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มกราคม\"/>
    </mc:Choice>
  </mc:AlternateContent>
  <xr:revisionPtr revIDLastSave="0" documentId="13_ncr:1_{D0BCE375-D77F-4913-AA99-33ACF2FC188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136" i="4" l="1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36" i="4"/>
  <c r="R35" i="4"/>
  <c r="R34" i="4"/>
  <c r="R62" i="4"/>
  <c r="R61" i="4"/>
  <c r="R22" i="4"/>
  <c r="R21" i="4"/>
  <c r="R20" i="4"/>
  <c r="R19" i="4"/>
  <c r="R18" i="4"/>
  <c r="R17" i="4"/>
  <c r="R16" i="4"/>
  <c r="R15" i="4"/>
  <c r="R14" i="4"/>
  <c r="R43" i="4"/>
  <c r="R63" i="4"/>
  <c r="R32" i="4"/>
  <c r="R13" i="4"/>
  <c r="R12" i="4"/>
  <c r="R11" i="4"/>
  <c r="R10" i="4"/>
  <c r="R9" i="4"/>
  <c r="R8" i="4"/>
  <c r="R7" i="4"/>
  <c r="R23" i="4"/>
  <c r="R60" i="4"/>
  <c r="R59" i="4"/>
  <c r="R58" i="4"/>
  <c r="R57" i="4"/>
  <c r="R56" i="4"/>
  <c r="R65" i="4"/>
  <c r="R67" i="4"/>
  <c r="R27" i="4"/>
  <c r="R26" i="4"/>
  <c r="R25" i="4"/>
  <c r="R24" i="4"/>
  <c r="R31" i="4"/>
  <c r="R37" i="4"/>
  <c r="R54" i="4"/>
  <c r="R53" i="4"/>
  <c r="R52" i="4"/>
  <c r="R51" i="4"/>
  <c r="R50" i="4"/>
  <c r="R49" i="4"/>
  <c r="R48" i="4"/>
  <c r="R64" i="4"/>
  <c r="R6" i="4"/>
  <c r="R5" i="4"/>
  <c r="R4" i="4"/>
  <c r="R30" i="4"/>
  <c r="R47" i="4"/>
  <c r="R46" i="4"/>
  <c r="R45" i="4"/>
  <c r="R44" i="4"/>
  <c r="R55" i="4"/>
  <c r="R66" i="4"/>
  <c r="R33" i="4"/>
  <c r="R40" i="4"/>
  <c r="R39" i="4"/>
  <c r="R38" i="4"/>
  <c r="R41" i="4"/>
  <c r="R42" i="4"/>
  <c r="R29" i="4"/>
  <c r="R2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<sst xmlns="http://schemas.openxmlformats.org/spreadsheetml/2006/main" count="3994" uniqueCount="645">
  <si>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</si>
  <si>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</si>
  <si>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</si>
  <si>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</si>
  <si>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</si>
  <si>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</si>
  <si>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</si>
  <si>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</si>
  <si>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</si>
  <si>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</si>
  <si>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</si>
  <si>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</si>
  <si>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</si>
  <si>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</si>
  <si>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</si>
  <si>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</si>
  <si>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</si>
  <si>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</si>
  <si>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</si>
  <si>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</si>
  <si>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</si>
  <si>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</si>
  <si>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</si>
  <si>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</si>
  <si>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</si>
  <si>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</si>
  <si>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</si>
  <si>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</si>
  <si>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</si>
  <si>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</si>
  <si>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</si>
  <si>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</si>
  <si>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</si>
  <si>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</si>
  <si>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</si>
  <si>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</si>
  <si>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</si>
  <si>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</si>
  <si>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</si>
  <si>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</si>
  <si>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</si>
  <si>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</si>
  <si>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</si>
  <si>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</si>
  <si>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</si>
  <si>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24 มกราคม 2566</t>
  </si>
  <si>
    <t>ข้อมูล Hotspot ในพื้นที่ป่าสงวนแห่งชาติ ประจำวันที่ 24 มกราคม 2566</t>
  </si>
  <si>
    <t>ข้อมูล Hotspot ในพื้นที่เกษตร ประจำวันที่ 24 มกราคม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</si>
  <si>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</si>
  <si>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</si>
  <si>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</si>
  <si>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</si>
  <si>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</si>
  <si>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</si>
  <si>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</si>
  <si>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</si>
  <si>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</si>
  <si>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</si>
  <si>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ท่ากระดาน</t>
  </si>
  <si>
    <t>ศรีสวัสดิ์</t>
  </si>
  <si>
    <t>สถานีควบคุมไฟป่าสลักพระ-เอราวัณ</t>
  </si>
  <si>
    <t>หนองบัว</t>
  </si>
  <si>
    <t>เมืองกาญจนบุรี</t>
  </si>
  <si>
    <t>อุทยานสมเด็จพระศรีนครินทร์</t>
  </si>
  <si>
    <t>เขตห้ามล่าสัตว์ป่า</t>
  </si>
  <si>
    <t>สบเตี๊ยะ</t>
  </si>
  <si>
    <t>จอมทอง</t>
  </si>
  <si>
    <t>เชียงใหม่</t>
  </si>
  <si>
    <t>ภาคเหนือ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</si>
  <si>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</si>
  <si>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</si>
  <si>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</si>
  <si>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บ้านนา</t>
  </si>
  <si>
    <t>สามเงา</t>
  </si>
  <si>
    <t>ตาก</t>
  </si>
  <si>
    <t>อมก๋อย</t>
  </si>
  <si>
    <t>เขตรักษาพันธุ์สัตว์ป่า</t>
  </si>
  <si>
    <t>แสนตอ</t>
  </si>
  <si>
    <t>น้ำปาด</t>
  </si>
  <si>
    <t>อุตรดิตถ์</t>
  </si>
  <si>
    <t>ห้วยผึ้ง-วังยาว</t>
  </si>
  <si>
    <t>สำนักบริหารพื้นที่อนุรักษ์ที่ 11 (พิษณุโลก)</t>
  </si>
  <si>
    <t>บ้านฝาย</t>
  </si>
  <si>
    <t>วังด้ง</t>
  </si>
  <si>
    <t>สลักพระ</t>
  </si>
  <si>
    <t>ช่องสะเดา</t>
  </si>
  <si>
    <t>หนองรี</t>
  </si>
  <si>
    <t>บ่อพลอย</t>
  </si>
  <si>
    <t>ดงสุวรรณ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</si>
  <si>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</si>
  <si>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</si>
  <si>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</si>
  <si>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</si>
  <si>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</si>
  <si>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ห้วยลาน</t>
  </si>
  <si>
    <t>ลอ</t>
  </si>
  <si>
    <t>จุน</t>
  </si>
  <si>
    <t>ตะนาวศรี</t>
  </si>
  <si>
    <t>สวนผึ้ง</t>
  </si>
  <si>
    <t>ราชบุรี</t>
  </si>
  <si>
    <t>แม่น้ำภาชี</t>
  </si>
  <si>
    <t>สถานีควบคุมไฟป่าแม่น้ำภาชี</t>
  </si>
  <si>
    <t>แม่ตื่น</t>
  </si>
  <si>
    <t>แม่ระมาด</t>
  </si>
  <si>
    <t>สำนักบริหารพื้นที่อนุรักษ์ที่ 14 (ตาก)</t>
  </si>
  <si>
    <t>พื้นที่ราษฎรทำกิน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</si>
  <si>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</si>
  <si>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</si>
  <si>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</si>
  <si>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</si>
  <si>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</si>
  <si>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ลาดค่าง</t>
  </si>
  <si>
    <t>ภูเรือ</t>
  </si>
  <si>
    <t>เลย</t>
  </si>
  <si>
    <t>ภาคตะวันออกเฉียงเหนือ</t>
  </si>
  <si>
    <t>สถานีควบคุมไฟป่าภูเรือ</t>
  </si>
  <si>
    <t>ท่าศิลา</t>
  </si>
  <si>
    <t>ส่องดาว</t>
  </si>
  <si>
    <t>สกลนคร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</si>
  <si>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</si>
  <si>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</si>
  <si>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</si>
  <si>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บ้านติ้ว</t>
  </si>
  <si>
    <t>หล่มสัก</t>
  </si>
  <si>
    <t>ภูผาแดง</t>
  </si>
  <si>
    <t>ห้วยไร่</t>
  </si>
  <si>
    <t>หนองบัวแดง</t>
  </si>
  <si>
    <t>ชัยภูมิ</t>
  </si>
  <si>
    <t>ภูเขียว</t>
  </si>
  <si>
    <t>สถานีควบคุมไฟป่าภูเขียว</t>
  </si>
  <si>
    <t>สำนักบริหารพื้นที่อนุรักษ์ที่ 7 (นครราชสีมา)</t>
  </si>
  <si>
    <t>แม่นะ</t>
  </si>
  <si>
    <t>เชียงดาว</t>
  </si>
  <si>
    <t>ผาแดง</t>
  </si>
  <si>
    <t>หาดคัมภีร์</t>
  </si>
  <si>
    <t>ปากชม</t>
  </si>
  <si>
    <t>นายูง-น้ำโสม</t>
  </si>
  <si>
    <t>เตรียมการอุทยานแห่งชาติ</t>
  </si>
  <si>
    <t>สถานีควบคุมไฟป่าหนองคาย</t>
  </si>
  <si>
    <t>สถานีควบคุมไฟป่าไทรโยค</t>
  </si>
  <si>
    <t>ห้วยแย้</t>
  </si>
  <si>
    <t>หนองบัวระเหว</t>
  </si>
  <si>
    <t>ไทรทอง</t>
  </si>
  <si>
    <t>ปากช่อง</t>
  </si>
  <si>
    <t>จอมบึง</t>
  </si>
  <si>
    <t>ถ้ำเขาน้อย</t>
  </si>
  <si>
    <t>วนอุทยาน</t>
  </si>
  <si>
    <t>แจ้ซ้อน</t>
  </si>
  <si>
    <t>เมืองปาน</t>
  </si>
  <si>
    <t>ลำปาง</t>
  </si>
  <si>
    <t>สำนักบริหารพื้นที่อนุรักษ์ที่ 13 สาขาลำปาง</t>
  </si>
  <si>
    <t>เขื่อนศรีนครินทร์</t>
  </si>
  <si>
    <t>ด่านแม่แฉลบ</t>
  </si>
  <si>
    <t>นาสวน</t>
  </si>
  <si>
    <t>สถานีควบคุมไฟป่าเขื่อนศรีนครินทร์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</si>
  <si>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</si>
  <si>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</si>
  <si>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</si>
  <si>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องค์พระ</t>
  </si>
  <si>
    <t>แม่ขะนิง</t>
  </si>
  <si>
    <t>เวียงสา</t>
  </si>
  <si>
    <t>น่าน</t>
  </si>
  <si>
    <t>ป่าห้วยแม่ขะนิง</t>
  </si>
  <si>
    <t>หนองหญ้าปล้อง</t>
  </si>
  <si>
    <t>เพชรบุรี</t>
  </si>
  <si>
    <t>ป่าหนองหญ้าปล้อง</t>
  </si>
  <si>
    <t>เขาย้อย</t>
  </si>
  <si>
    <t>ภูน้ำหยด</t>
  </si>
  <si>
    <t>วิเชียรบุรี</t>
  </si>
  <si>
    <t>ป่าสองข้างทางสายชัยวิบูลย์</t>
  </si>
  <si>
    <t>ศรีมงคล</t>
  </si>
  <si>
    <t>ป่าวังใหญ่ และป่าแม่น้ำน้อย</t>
  </si>
  <si>
    <t>ลุ่มสุ่ม</t>
  </si>
  <si>
    <t>high</t>
  </si>
  <si>
    <t>วังกระแจะ</t>
  </si>
  <si>
    <t>มหาโพธิ</t>
  </si>
  <si>
    <t>สระโบสถ์</t>
  </si>
  <si>
    <t>ลพบุรี</t>
  </si>
  <si>
    <t>ป่าวังเพลิง ป่าม่วงค่อมและป่าลำนารายณ์</t>
  </si>
  <si>
    <t>ป่าลุ่มน้ำป่าสักฝั่งซ้าย</t>
  </si>
  <si>
    <t>ตาดกลอย</t>
  </si>
  <si>
    <t>ป่าลุ่มน้ำป่าสัก</t>
  </si>
  <si>
    <t>นาแส่ง</t>
  </si>
  <si>
    <t>เกาะคา</t>
  </si>
  <si>
    <t>ป่าแม่ไฮ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</si>
  <si>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</si>
  <si>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</si>
  <si>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</si>
  <si>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โปงทุ่ง</t>
  </si>
  <si>
    <t>ดอยเต่า</t>
  </si>
  <si>
    <t>ป่าแม่หาด</t>
  </si>
  <si>
    <t>แม่สุก</t>
  </si>
  <si>
    <t>แจ้ห่ม</t>
  </si>
  <si>
    <t>ป่าแม่สุกและป่าแม่สอย</t>
  </si>
  <si>
    <t>แม่สลิด</t>
  </si>
  <si>
    <t>บ้านตาก</t>
  </si>
  <si>
    <t>ป่าแม่สลิดและป่าโป่งแดง</t>
  </si>
  <si>
    <t>วาวี</t>
  </si>
  <si>
    <t>แม่สรวย</t>
  </si>
  <si>
    <t>เชียงราย</t>
  </si>
  <si>
    <t>ป่าแม่ลาวฝั่งซ้าย</t>
  </si>
  <si>
    <t>หาดเสี้ยว</t>
  </si>
  <si>
    <t>ศรีสัชนาลัย</t>
  </si>
  <si>
    <t>สุโขทัย</t>
  </si>
  <si>
    <t>ป่าแม่ท่าแพ</t>
  </si>
  <si>
    <t>สบป้าด</t>
  </si>
  <si>
    <t>แม่เมาะ</t>
  </si>
  <si>
    <t>ป่าแม่จางฝั่งซ้าย</t>
  </si>
  <si>
    <t>นาสัก</t>
  </si>
  <si>
    <t>ป่าแม่จาง (ตอนขุน)</t>
  </si>
  <si>
    <t>กวางโจน</t>
  </si>
  <si>
    <t>ป่าภูหยวก</t>
  </si>
  <si>
    <t>ป่าฝั่งซ้ายแม่น้ำภาชี</t>
  </si>
  <si>
    <t>ลาดบัวขาว</t>
  </si>
  <si>
    <t>สีคิ้ว</t>
  </si>
  <si>
    <t>นครราชสีมา</t>
  </si>
  <si>
    <t>ป่าปากช่องและป่าหมูสี</t>
  </si>
  <si>
    <t>วังประจบ</t>
  </si>
  <si>
    <t>เมืองตาก</t>
  </si>
  <si>
    <t>ป่าประจำรักษ์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</si>
  <si>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</si>
  <si>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</si>
  <si>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</si>
  <si>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</si>
  <si>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บ่อแก้ว</t>
  </si>
  <si>
    <t>นาคู</t>
  </si>
  <si>
    <t>กาฬสินธุ์</t>
  </si>
  <si>
    <t>ป่าดงหมู</t>
  </si>
  <si>
    <t>บ้านใหม่</t>
  </si>
  <si>
    <t>สีชมพู</t>
  </si>
  <si>
    <t>ขอนแก่น</t>
  </si>
  <si>
    <t>ป่าดงลาน</t>
  </si>
  <si>
    <t>หัวนาคำ</t>
  </si>
  <si>
    <t>กระนวน</t>
  </si>
  <si>
    <t>ป่าดงมูล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</si>
  <si>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</si>
  <si>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</si>
  <si>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</si>
  <si>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เขารวก</t>
  </si>
  <si>
    <t>ลำสนธิ</t>
  </si>
  <si>
    <t>ป่าซับลังกา</t>
  </si>
  <si>
    <t>บัวชุม</t>
  </si>
  <si>
    <t>ชัยบาดาล</t>
  </si>
  <si>
    <t>ป่าชัยบาดาล</t>
  </si>
  <si>
    <t>ซับตะเคียน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</si>
  <si>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</si>
  <si>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</si>
  <si>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</si>
  <si>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</si>
  <si>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ท่าขนุน</t>
  </si>
  <si>
    <t>ทองผาภูมิ</t>
  </si>
  <si>
    <t>ป่าเขาพระฤาษี และป่าเขาบ่อแร่ แปลงที่หนึ่ง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</si>
  <si>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</si>
  <si>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</si>
  <si>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</si>
  <si>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ทับช้าง</t>
  </si>
  <si>
    <t>สอยดาว</t>
  </si>
  <si>
    <t>ป่าเขาฉกรรจ์ ป่าโนนสาวเอ้ ป่าปลายค</t>
  </si>
  <si>
    <t>วังทอง</t>
  </si>
  <si>
    <t>วังเหนือ</t>
  </si>
  <si>
    <t>ป่าขุนวัง แปลงที่หนึ่ง</t>
  </si>
  <si>
    <t>แซงบาดาล</t>
  </si>
  <si>
    <t>สมเด็จ</t>
  </si>
  <si>
    <t>ป่าแก้งกะอาม</t>
  </si>
  <si>
    <t>เขาน้อย</t>
  </si>
  <si>
    <t>ท่าม่วง</t>
  </si>
  <si>
    <t>บ้านเก่า</t>
  </si>
  <si>
    <t>เกาะสำโรง</t>
  </si>
  <si>
    <t>พังตรุ</t>
  </si>
  <si>
    <t>พนมทวน</t>
  </si>
  <si>
    <t>ช่องด่าน</t>
  </si>
  <si>
    <t>นาตาล</t>
  </si>
  <si>
    <t>ท่าคันโท</t>
  </si>
  <si>
    <t>ดินจี่</t>
  </si>
  <si>
    <t>คำม่วง</t>
  </si>
  <si>
    <t>สระแก้ว</t>
  </si>
  <si>
    <t>เมืองกำแพงเพชร</t>
  </si>
  <si>
    <t>กำแพงเพชร</t>
  </si>
  <si>
    <t>โนนทอง</t>
  </si>
  <si>
    <t>หนองเรือ</t>
  </si>
  <si>
    <t>ภูผาม่าน</t>
  </si>
  <si>
    <t>หนองกุงใหญ่</t>
  </si>
  <si>
    <t>คลองประเวศ</t>
  </si>
  <si>
    <t>บ้านโพธิ์</t>
  </si>
  <si>
    <t>ฉะเชิงเทรา</t>
  </si>
  <si>
    <t>ทุ่งสุขลา</t>
  </si>
  <si>
    <t>ศรีราชา</t>
  </si>
  <si>
    <t>ชลบุรี</t>
  </si>
  <si>
    <t>วังตะเฆ่</t>
  </si>
  <si>
    <t>นาเสียว</t>
  </si>
  <si>
    <t>เมืองชัยภูมิ</t>
  </si>
  <si>
    <t>ท่าใหญ่</t>
  </si>
  <si>
    <t>หนองแวง</t>
  </si>
  <si>
    <t>วังชมภู</t>
  </si>
  <si>
    <t>รอบเวียง</t>
  </si>
  <si>
    <t>เมืองเชียงราย</t>
  </si>
  <si>
    <t>ข่วงเปา</t>
  </si>
  <si>
    <t>แม่จะเรา</t>
  </si>
  <si>
    <t>โป่งแดง</t>
  </si>
  <si>
    <t>ท่าเรือ</t>
  </si>
  <si>
    <t>ปากพลี</t>
  </si>
  <si>
    <t>นครนายก</t>
  </si>
  <si>
    <t>เกาะโพธิ์</t>
  </si>
  <si>
    <t>ขนงพระ</t>
  </si>
  <si>
    <t>หนองตะไก้</t>
  </si>
  <si>
    <t>หนองบุญมาก</t>
  </si>
  <si>
    <t>ห้วยบง</t>
  </si>
  <si>
    <t>ด่านขุนทด</t>
  </si>
  <si>
    <t>วังน้ำลัด</t>
  </si>
  <si>
    <t>ไพศาลี</t>
  </si>
  <si>
    <t>นครสวรรค์</t>
  </si>
  <si>
    <t>หนองเลิง</t>
  </si>
  <si>
    <t>เมืองบึงกาฬ</t>
  </si>
  <si>
    <t>บึงกาฬ</t>
  </si>
  <si>
    <t>บ่อทอง</t>
  </si>
  <si>
    <t>กบินทร์บุรี</t>
  </si>
  <si>
    <t>ปราจีนบุรี</t>
  </si>
  <si>
    <t>น้ำก้อ</t>
  </si>
  <si>
    <t>นาสะเม็ง</t>
  </si>
  <si>
    <t>ดอนตาล</t>
  </si>
  <si>
    <t>มุกดาหาร</t>
  </si>
  <si>
    <t>หนองแคน</t>
  </si>
  <si>
    <t>ปทุมรัตต์</t>
  </si>
  <si>
    <t>ร้อยเอ็ด</t>
  </si>
  <si>
    <t>ท่าเคย</t>
  </si>
  <si>
    <t>พัฒนานิคม</t>
  </si>
  <si>
    <t>เขาพระงาม</t>
  </si>
  <si>
    <t>เมืองลพบุรี</t>
  </si>
  <si>
    <t>โคกสลุง</t>
  </si>
  <si>
    <t>ผานกเค้า</t>
  </si>
  <si>
    <t>ภูกระดึง</t>
  </si>
  <si>
    <t>นาแขม</t>
  </si>
  <si>
    <t>เมืองเลย</t>
  </si>
  <si>
    <t>กกปลาซิว</t>
  </si>
  <si>
    <t>ภูพาน</t>
  </si>
  <si>
    <t>นาเพียง</t>
  </si>
  <si>
    <t>กุสุมาลย์</t>
  </si>
  <si>
    <t>หนองแวงใต้</t>
  </si>
  <si>
    <t>วานรนิวาส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</si>
  <si>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</si>
  <si>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</si>
  <si>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</si>
  <si>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</si>
  <si>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</si>
  <si>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หนองขาม</t>
  </si>
  <si>
    <t>หนองหญ้าไซ</t>
  </si>
  <si>
    <t>โชคนาสาม</t>
  </si>
  <si>
    <t>ปราสาท</t>
  </si>
  <si>
    <t>สุรินทร์</t>
  </si>
  <si>
    <t>กุดดู่</t>
  </si>
  <si>
    <t>โนนสัง</t>
  </si>
  <si>
    <t>หนองบัวลำภู</t>
  </si>
  <si>
    <t>ปางกู่</t>
  </si>
  <si>
    <t>กุดสะเทียน</t>
  </si>
  <si>
    <t>ศรีบุญเรือง</t>
  </si>
  <si>
    <t>หนองแก</t>
  </si>
  <si>
    <t>โพสะ</t>
  </si>
  <si>
    <t>เมืองอ่างทอง</t>
  </si>
  <si>
    <t>อ่างทอง</t>
  </si>
  <si>
    <t>หนองกุงศรี</t>
  </si>
  <si>
    <t>โนนสะอาด</t>
  </si>
  <si>
    <t>อุดรธานี</t>
  </si>
  <si>
    <t>นาทม</t>
  </si>
  <si>
    <t>ทุ่งฝน</t>
  </si>
  <si>
    <t>สามัคคี</t>
  </si>
  <si>
    <t>น้ำโสม</t>
  </si>
  <si>
    <t>หนองบ่มกล้วย</t>
  </si>
  <si>
    <t>บ้านไร่</t>
  </si>
  <si>
    <t>อุทัยธานี</t>
  </si>
  <si>
    <t>ทัพหลวง</t>
  </si>
  <si>
    <t>หนองช้างใหญ่</t>
  </si>
  <si>
    <t>ม่วงสามสิบ</t>
  </si>
  <si>
    <t>อุบลราชธานี</t>
  </si>
  <si>
    <t>ป่า</t>
  </si>
  <si>
    <t>ศรีษะเกษ</t>
  </si>
  <si>
    <t>นาน้อย</t>
  </si>
  <si>
    <t>ศรีน่าน</t>
  </si>
  <si>
    <t>สำนักบริหารพื้นที่อนุรักษ์ที่ 13 (แพร่)</t>
  </si>
  <si>
    <t>นางแล</t>
  </si>
  <si>
    <t>ป่าดอยถ้ำผาตอง ป่าดอยสันป่าก๋อย และป่าน้ำแม่งาม</t>
  </si>
  <si>
    <t>ห้วยโรง</t>
  </si>
  <si>
    <t>ร้องกวาง</t>
  </si>
  <si>
    <t>แพร่</t>
  </si>
  <si>
    <t>ป่าแม่คำมี</t>
  </si>
  <si>
    <t>ป่านายางกลัก</t>
  </si>
  <si>
    <t>ธาตุ</t>
  </si>
  <si>
    <t>ป่าดงผาลาด</t>
  </si>
  <si>
    <t>หนองย่างทอย</t>
  </si>
  <si>
    <t>ศรีเทพ</t>
  </si>
  <si>
    <t>นาสนุ่น</t>
  </si>
  <si>
    <t>วังท่าดี</t>
  </si>
  <si>
    <t>หนองไผ่</t>
  </si>
  <si>
    <t>กุงเก่า</t>
  </si>
  <si>
    <t>นางิ้ว</t>
  </si>
  <si>
    <t>เขาสวนกวาง</t>
  </si>
  <si>
    <t>ถ้ำวัวแดง</t>
  </si>
  <si>
    <t>ท่ากุ่ม</t>
  </si>
  <si>
    <t>เมืองตราด</t>
  </si>
  <si>
    <t>ตราด</t>
  </si>
  <si>
    <t>นาหว้า</t>
  </si>
  <si>
    <t>นครพนม</t>
  </si>
  <si>
    <t>ท่าสะอาด</t>
  </si>
  <si>
    <t>เซกา</t>
  </si>
  <si>
    <t>โคกก่อง</t>
  </si>
  <si>
    <t>หนองใหญ่</t>
  </si>
  <si>
    <t>โพนทอง</t>
  </si>
  <si>
    <t>นาหัวบ่อ</t>
  </si>
  <si>
    <t>พรรณานิคม</t>
  </si>
  <si>
    <t>สว่าง</t>
  </si>
  <si>
    <t>เชิงชุม</t>
  </si>
  <si>
    <t>เดื่อศรีคันไชย</t>
  </si>
  <si>
    <t>อินทร์แปลง</t>
  </si>
  <si>
    <t>ดงเหนือ</t>
  </si>
  <si>
    <t>บ้านม่วง</t>
  </si>
  <si>
    <t>ชุมพลบุรี</t>
  </si>
  <si>
    <t>หนองนาง</t>
  </si>
  <si>
    <t>ท่าบ่อ</t>
  </si>
  <si>
    <t>หนองคาย</t>
  </si>
  <si>
    <t>พันดอน</t>
  </si>
  <si>
    <t>กุมภวาปี</t>
  </si>
  <si>
    <t>บ้านจั่น</t>
  </si>
  <si>
    <t>เมืองอุดรธานี</t>
  </si>
  <si>
    <t>นาไหม</t>
  </si>
  <si>
    <t>บ้านดุง</t>
  </si>
  <si>
    <t>เมืองงาย</t>
  </si>
  <si>
    <t>บ้านกลาง</t>
  </si>
  <si>
    <t>พิษณุโลก</t>
  </si>
  <si>
    <t>แควน้อย</t>
  </si>
  <si>
    <t>บ้านทับ</t>
  </si>
  <si>
    <t>แม่แจ่ม</t>
  </si>
  <si>
    <t>แม่โถ</t>
  </si>
  <si>
    <t>สถานีควบคุมไฟป่าแม่โถ</t>
  </si>
  <si>
    <t>low</t>
  </si>
  <si>
    <t>วังจันทร์</t>
  </si>
  <si>
    <t>แม่วะ</t>
  </si>
  <si>
    <t>เจาทอง</t>
  </si>
  <si>
    <t>ภักดีชุมพล</t>
  </si>
  <si>
    <t>กุดตาเพชร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</si>
  <si>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</si>
  <si>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</si>
  <si>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</si>
  <si>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ทากาศ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</si>
  <si>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</si>
  <si>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</si>
  <si>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</si>
  <si>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</si>
  <si>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สองคอน</t>
  </si>
  <si>
    <t>ฟากท่า</t>
  </si>
  <si>
    <t>แม่ตืน</t>
  </si>
  <si>
    <t>ลี้</t>
  </si>
  <si>
    <t>บ้านโฮ่ง</t>
  </si>
  <si>
    <t>สถานีควบคุมไฟป่าบ้านโฮ่ง</t>
  </si>
  <si>
    <t>เมืองแปง</t>
  </si>
  <si>
    <t>ปาย</t>
  </si>
  <si>
    <t>แม่ฮ่องสอน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</si>
  <si>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</si>
  <si>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</si>
  <si>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</si>
  <si>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หางดง</t>
  </si>
  <si>
    <t>ฮอด</t>
  </si>
  <si>
    <t>สถานีควบคุมไฟป่าออบหลวง</t>
  </si>
  <si>
    <t>ยางเปียง</t>
  </si>
  <si>
    <t>ป่าอมก๋อย</t>
  </si>
  <si>
    <t>สะเมิง</t>
  </si>
  <si>
    <t>ป่าสะเมิง</t>
  </si>
  <si>
    <t>บ้านแปะ</t>
  </si>
  <si>
    <t>ป่าจอมทอง</t>
  </si>
  <si>
    <t>บ่อหลวง</t>
  </si>
  <si>
    <t>ป่าขุนแม่ลาย</t>
  </si>
  <si>
    <t>ท่าเดื่อ</t>
  </si>
  <si>
    <t>กองแขก</t>
  </si>
  <si>
    <t>ป่าแม่แจ่ม</t>
  </si>
  <si>
    <t>แม่ศึก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</si>
  <si>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</si>
  <si>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</si>
  <si>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</si>
  <si>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ป่าตึง</t>
  </si>
  <si>
    <t>แม่จัน</t>
  </si>
  <si>
    <t>ป่าดอยบ่อ</t>
  </si>
  <si>
    <t>สันสลี</t>
  </si>
  <si>
    <t>เวียงป่าเป้า</t>
  </si>
  <si>
    <t>ศรีถ้อย</t>
  </si>
  <si>
    <t>สันมะค่า</t>
  </si>
  <si>
    <t>ป่าแดด</t>
  </si>
  <si>
    <t>ป่าแม่ลอยไร่ ป่าสักลอและป่าน้ำพุง</t>
  </si>
  <si>
    <t>ริมโขง</t>
  </si>
  <si>
    <t>เชียงของ</t>
  </si>
  <si>
    <t>ป่าแม่โขงฝั่งขวา</t>
  </si>
  <si>
    <t>โคกมน</t>
  </si>
  <si>
    <t>น้ำหนาว</t>
  </si>
  <si>
    <t>ป่าน้ำหนาว</t>
  </si>
  <si>
    <t>แม่ปาน</t>
  </si>
  <si>
    <t>ลอง</t>
  </si>
  <si>
    <t>ป่าแม่ลู่และป่าแม่แป๋น</t>
  </si>
  <si>
    <t>หัวทุ่ง</t>
  </si>
  <si>
    <t>ป่าแม่ปงและป่าแม่ลอง</t>
  </si>
  <si>
    <t>ป่าแดง</t>
  </si>
  <si>
    <t>เมืองแพร่</t>
  </si>
  <si>
    <t>ป่าแม่ก๋อนและป่าแม่สาย</t>
  </si>
  <si>
    <t>ป่าแม่ปายฝั่งซ้ายตอนบน</t>
  </si>
  <si>
    <t>ถ้ำลอด</t>
  </si>
  <si>
    <t>ปางมะผ้า</t>
  </si>
  <si>
    <t>ป่าแม่ปายฝั่งขวา</t>
  </si>
  <si>
    <t>ชะแล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</si>
  <si>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</si>
  <si>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</si>
  <si>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</si>
  <si>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เกษตรสุวรรณ</t>
  </si>
  <si>
    <t>ป่าคลองตะเคียน</t>
  </si>
  <si>
    <t>หนองบัวใต้</t>
  </si>
  <si>
    <t>ป่าลานสาง</t>
  </si>
  <si>
    <t>แม่ต้าน</t>
  </si>
  <si>
    <t>ท่าสองยาง</t>
  </si>
  <si>
    <t>ป่าท่าสองยาง</t>
  </si>
  <si>
    <t>คีรีราษฎร์</t>
  </si>
  <si>
    <t>พบพระ</t>
  </si>
  <si>
    <t>ป่าแม่สอด</t>
  </si>
  <si>
    <t>พระธาตุผาแดง</t>
  </si>
  <si>
    <t>แม่สอด</t>
  </si>
  <si>
    <t>กลางดง</t>
  </si>
  <si>
    <t>ป่าดงพญาเย็น</t>
  </si>
  <si>
    <t>ฝายแก้ว</t>
  </si>
  <si>
    <t>ภูเพียง</t>
  </si>
  <si>
    <t>ป่าแม่น้ำน่านฝั่งตะวันออกตอนใต้</t>
  </si>
  <si>
    <t>นาปรัง</t>
  </si>
  <si>
    <t>ปง</t>
  </si>
  <si>
    <t>ป่าแม่ยม</t>
  </si>
  <si>
    <t>ผาช้างน้อย</t>
  </si>
  <si>
    <t>วังนกแอ่น</t>
  </si>
  <si>
    <t>ป่าลุ่มน้ำวังทองฝั่งขวา</t>
  </si>
  <si>
    <t>ซับสมบูรณ์</t>
  </si>
  <si>
    <t>แม่ตีบ</t>
  </si>
  <si>
    <t>งาว</t>
  </si>
  <si>
    <t>ป่าแม่งาวฝั่งขวา</t>
  </si>
  <si>
    <t>บ้านหวด</t>
  </si>
  <si>
    <t>นาแก้ว</t>
  </si>
  <si>
    <t>ป่าแม่เรียง</t>
  </si>
  <si>
    <t>ป่าแม่ลี้</t>
  </si>
  <si>
    <t>ป่าแม่ตืน และป่าแม่แนต</t>
  </si>
  <si>
    <t>วังตะคร้อ</t>
  </si>
  <si>
    <t>บ้านด่านลานหอย</t>
  </si>
  <si>
    <t>ป่าเขาหลวง</t>
  </si>
  <si>
    <t>วังยาว</t>
  </si>
  <si>
    <t>วังคัน</t>
  </si>
  <si>
    <t>ป่าห้วยขมิ้น ป่าพุน้ำร้อน และป่าหนองหญ้าไทร</t>
  </si>
  <si>
    <t>ม่วงเจ็ดต้น</t>
  </si>
  <si>
    <t>บ้านโคก</t>
  </si>
  <si>
    <t>ป่าน้ำปาด</t>
  </si>
  <si>
    <t>ไผ่เขียว</t>
  </si>
  <si>
    <t>สว่างอารมณ์</t>
  </si>
  <si>
    <t>ป่าไผ่เขียว</t>
  </si>
  <si>
    <t>สันมหาพน</t>
  </si>
  <si>
    <t>แม่แตง</t>
  </si>
  <si>
    <t>ป่าซาง</t>
  </si>
  <si>
    <t>บ่อรัง</t>
  </si>
  <si>
    <t>ท่าโรง</t>
  </si>
  <si>
    <t>วังพิกุล</t>
  </si>
  <si>
    <t>บึงสามพัน</t>
  </si>
  <si>
    <t>ซับไม้แดง</t>
  </si>
  <si>
    <t>ดงขุย</t>
  </si>
  <si>
    <t>ชนแดน</t>
  </si>
  <si>
    <t>แม่พุง</t>
  </si>
  <si>
    <t>วังชิ้น</t>
  </si>
  <si>
    <t>ม่วงชุม</t>
  </si>
  <si>
    <t>สิงห์</t>
  </si>
  <si>
    <t>หนองกุ่ม</t>
  </si>
  <si>
    <t>ทุ่งกระบ่ำ</t>
  </si>
  <si>
    <t>เลาขวัญ</t>
  </si>
  <si>
    <t>สะอาด</t>
  </si>
  <si>
    <t>น้ำพอง</t>
  </si>
  <si>
    <t>เขาวัว</t>
  </si>
  <si>
    <t>ท่าใหม่</t>
  </si>
  <si>
    <t>หนองเสือช้าง</t>
  </si>
  <si>
    <t>กะบกเตี้ย</t>
  </si>
  <si>
    <t>เนินขาม</t>
  </si>
  <si>
    <t>ชัยนาท</t>
  </si>
  <si>
    <t>กุดจอก</t>
  </si>
  <si>
    <t>หนองมะโมง</t>
  </si>
  <si>
    <t>ภูแลนคา</t>
  </si>
  <si>
    <t>บ้านเขว้า</t>
  </si>
  <si>
    <t>บ้านเดื่อ</t>
  </si>
  <si>
    <t>เกษตรสมบูรณ์</t>
  </si>
  <si>
    <t>ด่านแม่ละเมา</t>
  </si>
  <si>
    <t>หินดาด</t>
  </si>
  <si>
    <t>ลาดทิพรส</t>
  </si>
  <si>
    <t>ตาคลี</t>
  </si>
  <si>
    <t>สำโรงชัย</t>
  </si>
  <si>
    <t>เขากะลา</t>
  </si>
  <si>
    <t>พยุหะคีรี</t>
  </si>
  <si>
    <t>วังข่อย</t>
  </si>
  <si>
    <t>ทำนบ</t>
  </si>
  <si>
    <t>ท่าตะโก</t>
  </si>
  <si>
    <t>ยางตาล</t>
  </si>
  <si>
    <t>โกรกพระ</t>
  </si>
  <si>
    <t>แม่เปิน</t>
  </si>
  <si>
    <t>ดอนคา</t>
  </si>
  <si>
    <t>วังบ่อ</t>
  </si>
  <si>
    <t>หนองกลับ</t>
  </si>
  <si>
    <t>บางพลวง</t>
  </si>
  <si>
    <t>บ้านสร้าง</t>
  </si>
  <si>
    <t>แม่ใส</t>
  </si>
  <si>
    <t>เมืองพะเยา</t>
  </si>
  <si>
    <t>บ้านต๊ำ</t>
  </si>
  <si>
    <t>ภูมิ</t>
  </si>
  <si>
    <t>บางมูลนาก</t>
  </si>
  <si>
    <t>พิจิตร</t>
  </si>
  <si>
    <t>วังตะกู</t>
  </si>
  <si>
    <t>เขาทราย</t>
  </si>
  <si>
    <t>ทับคล้อ</t>
  </si>
  <si>
    <t>เขาเจ็ดลูก</t>
  </si>
  <si>
    <t>หนองพระ</t>
  </si>
  <si>
    <t>วังทรายพูน</t>
  </si>
  <si>
    <t>หนองหญ้าไทร</t>
  </si>
  <si>
    <t>สากเหล็ก</t>
  </si>
  <si>
    <t>ท่าเยี่ยม</t>
  </si>
  <si>
    <t>วัดตายม</t>
  </si>
  <si>
    <t>บางกระทุ่ม</t>
  </si>
  <si>
    <t>ทับยายเชียง</t>
  </si>
  <si>
    <t>พรหมพิราม</t>
  </si>
  <si>
    <t>สำนักทอง</t>
  </si>
  <si>
    <t>เมืองระยอง</t>
  </si>
  <si>
    <t>ระยอง</t>
  </si>
  <si>
    <t>แม่น้ำคู้</t>
  </si>
  <si>
    <t>ปลวกแดง</t>
  </si>
  <si>
    <t>บ้านคา</t>
  </si>
  <si>
    <t>ป่าหวาย</t>
  </si>
  <si>
    <t>หัวลำ</t>
  </si>
  <si>
    <t>ท่าหลวง</t>
  </si>
  <si>
    <t>พระบาทวังตวง</t>
  </si>
  <si>
    <t>แม่พริก</t>
  </si>
  <si>
    <t>ดอนไฟ</t>
  </si>
  <si>
    <t>แม่ทะ</t>
  </si>
  <si>
    <t>หัวเสือ</t>
  </si>
  <si>
    <t>ศรีบัวบาน</t>
  </si>
  <si>
    <t>เมืองลำพูน</t>
  </si>
  <si>
    <t>อุ่มจาน</t>
  </si>
  <si>
    <t>ห้วยโจด</t>
  </si>
  <si>
    <t>วัฒนานคร</t>
  </si>
  <si>
    <t>ตาลเดี่ยว</t>
  </si>
  <si>
    <t>บ้านแก่ง</t>
  </si>
  <si>
    <t>บ้านถ่อน</t>
  </si>
  <si>
    <t>ดงสวรรค์</t>
  </si>
  <si>
    <t>นากลาง</t>
  </si>
  <si>
    <t>น้ำไคร้</t>
  </si>
  <si>
    <t>เมืองการุ้ง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</si>
</sst>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4" fillId="0" borderId="0" applyNumberFormat="0" applyFill="0" applyBorder="0" applyAlignment="0" applyProtection="0"/>
    <xf numFmtId="0" fontId="7" fillId="0" borderId="0"/>
    <xf numFmtId="0" fontId="3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5" fillId="0" borderId="1" xfId="64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6"/>
  <sheetViews>
    <sheetView topLeftCell="A55" zoomScaleNormal="100" workbookViewId="0">
      <selection activeCell="A75" sqref="A75:XFD136"/>
    </sheetView>
  </sheetViews>
  <sheetFormatPr defaultColWidth="9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28515625" style="19" bestFit="1" customWidth="1"/>
    <col min="9" max="9" width="12" style="19" bestFit="1" customWidth="1"/>
    <col min="10" max="10" width="8.42578125" style="19" bestFit="1" customWidth="1"/>
    <col min="11" max="11" width="18.5703125" style="19" bestFit="1" customWidth="1"/>
    <col min="12" max="12" width="22.28515625" style="19" bestFit="1" customWidth="1"/>
    <col min="13" max="13" width="19.5703125" style="19" bestFit="1" customWidth="1"/>
    <col min="14" max="14" width="26.710937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5703125" style="18" bestFit="1" customWidth="1"/>
    <col min="20" max="16384" width="9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44950</v>
      </c>
      <c r="B4" s="34">
        <v>1.25</v>
      </c>
      <c r="C4" s="35">
        <v>14.74858</v>
      </c>
      <c r="D4" s="35">
        <v>99.07996</v>
      </c>
      <c r="E4" s="36">
        <v>508606.26152300002</v>
      </c>
      <c r="F4" s="36">
        <v>1630519.6598199999</v>
      </c>
      <c r="G4" s="37" t="s">
        <v>48</v>
      </c>
      <c r="H4" s="37" t="s">
        <v>153</v>
      </c>
      <c r="I4" s="37" t="s">
        <v>59</v>
      </c>
      <c r="J4" s="37" t="s">
        <v>51</v>
      </c>
      <c r="K4" s="37" t="s">
        <v>52</v>
      </c>
      <c r="L4" s="37" t="s">
        <v>151</v>
      </c>
      <c r="M4" s="37" t="s">
        <v>54</v>
      </c>
      <c r="N4" s="37" t="s">
        <v>154</v>
      </c>
      <c r="O4" s="37" t="s">
        <v>56</v>
      </c>
      <c r="P4" s="37" t="s">
        <v>57</v>
      </c>
      <c r="Q4" s="37" t="s">
        <v>373</v>
      </c>
      <c r="R4" s="38" t="str">
        <f t="shared" ref="R4:R35" si="0">HYPERLINK(CONCATENATE("http://maps.google.com/maps?q=",C4,",",D4))</f>
        <v>http://maps.google.com/maps?q=14.74858,99.07996</v>
      </c>
    </row>
    <row r="5" spans="1:18" s="32" customFormat="1">
      <c r="A5" s="33">
        <v>44950</v>
      </c>
      <c r="B5" s="34">
        <v>1.25</v>
      </c>
      <c r="C5" s="35">
        <v>14.802720000000001</v>
      </c>
      <c r="D5" s="35">
        <v>99.085700000000003</v>
      </c>
      <c r="E5" s="36">
        <v>509221.78584600001</v>
      </c>
      <c r="F5" s="36">
        <v>1636507.90029</v>
      </c>
      <c r="G5" s="37" t="s">
        <v>48</v>
      </c>
      <c r="H5" s="37" t="s">
        <v>153</v>
      </c>
      <c r="I5" s="37" t="s">
        <v>59</v>
      </c>
      <c r="J5" s="37" t="s">
        <v>51</v>
      </c>
      <c r="K5" s="37" t="s">
        <v>52</v>
      </c>
      <c r="L5" s="37" t="s">
        <v>151</v>
      </c>
      <c r="M5" s="37" t="s">
        <v>54</v>
      </c>
      <c r="N5" s="37" t="s">
        <v>154</v>
      </c>
      <c r="O5" s="37" t="s">
        <v>56</v>
      </c>
      <c r="P5" s="37" t="s">
        <v>57</v>
      </c>
      <c r="Q5" s="37" t="s">
        <v>373</v>
      </c>
      <c r="R5" s="38" t="str">
        <f t="shared" si="0"/>
        <v>http://maps.google.com/maps?q=14.80272,99.0857</v>
      </c>
    </row>
    <row r="6" spans="1:18" s="32" customFormat="1">
      <c r="A6" s="33">
        <v>44950</v>
      </c>
      <c r="B6" s="34">
        <v>1.25</v>
      </c>
      <c r="C6" s="35">
        <v>14.807729999999999</v>
      </c>
      <c r="D6" s="35">
        <v>99.087010000000006</v>
      </c>
      <c r="E6" s="36">
        <v>509362.534032</v>
      </c>
      <c r="F6" s="36">
        <v>1637062.0739500001</v>
      </c>
      <c r="G6" s="37" t="s">
        <v>48</v>
      </c>
      <c r="H6" s="37" t="s">
        <v>153</v>
      </c>
      <c r="I6" s="37" t="s">
        <v>59</v>
      </c>
      <c r="J6" s="37" t="s">
        <v>51</v>
      </c>
      <c r="K6" s="37" t="s">
        <v>52</v>
      </c>
      <c r="L6" s="37" t="s">
        <v>151</v>
      </c>
      <c r="M6" s="37" t="s">
        <v>54</v>
      </c>
      <c r="N6" s="37" t="s">
        <v>154</v>
      </c>
      <c r="O6" s="37" t="s">
        <v>56</v>
      </c>
      <c r="P6" s="37" t="s">
        <v>57</v>
      </c>
      <c r="Q6" s="37" t="s">
        <v>373</v>
      </c>
      <c r="R6" s="38" t="str">
        <f t="shared" si="0"/>
        <v>http://maps.google.com/maps?q=14.80773,99.08701</v>
      </c>
    </row>
    <row r="7" spans="1:18" s="32" customFormat="1">
      <c r="A7" s="33">
        <v>44950</v>
      </c>
      <c r="B7" s="34">
        <v>1.25</v>
      </c>
      <c r="C7" s="35">
        <v>14.483750000000001</v>
      </c>
      <c r="D7" s="35">
        <v>98.892520000000005</v>
      </c>
      <c r="E7" s="36">
        <v>488417.83579500002</v>
      </c>
      <c r="F7" s="36">
        <v>1601230.4487399999</v>
      </c>
      <c r="G7" s="37" t="s">
        <v>48</v>
      </c>
      <c r="H7" s="37" t="s">
        <v>50</v>
      </c>
      <c r="I7" s="37" t="s">
        <v>50</v>
      </c>
      <c r="J7" s="37" t="s">
        <v>51</v>
      </c>
      <c r="K7" s="37" t="s">
        <v>52</v>
      </c>
      <c r="L7" s="37" t="s">
        <v>151</v>
      </c>
      <c r="M7" s="37" t="s">
        <v>54</v>
      </c>
      <c r="N7" s="37" t="s">
        <v>55</v>
      </c>
      <c r="O7" s="37" t="s">
        <v>56</v>
      </c>
      <c r="P7" s="37" t="s">
        <v>57</v>
      </c>
      <c r="Q7" s="37" t="s">
        <v>373</v>
      </c>
      <c r="R7" s="38" t="str">
        <f t="shared" si="0"/>
        <v>http://maps.google.com/maps?q=14.48375,98.89252</v>
      </c>
    </row>
    <row r="8" spans="1:18" s="32" customFormat="1">
      <c r="A8" s="33">
        <v>44950</v>
      </c>
      <c r="B8" s="34">
        <v>1.25</v>
      </c>
      <c r="C8" s="35">
        <v>14.485620000000001</v>
      </c>
      <c r="D8" s="35">
        <v>98.893060000000006</v>
      </c>
      <c r="E8" s="36">
        <v>488476.12340699998</v>
      </c>
      <c r="F8" s="36">
        <v>1601437.2429200001</v>
      </c>
      <c r="G8" s="37" t="s">
        <v>48</v>
      </c>
      <c r="H8" s="37" t="s">
        <v>50</v>
      </c>
      <c r="I8" s="37" t="s">
        <v>50</v>
      </c>
      <c r="J8" s="37" t="s">
        <v>51</v>
      </c>
      <c r="K8" s="37" t="s">
        <v>52</v>
      </c>
      <c r="L8" s="37" t="s">
        <v>151</v>
      </c>
      <c r="M8" s="37" t="s">
        <v>54</v>
      </c>
      <c r="N8" s="37" t="s">
        <v>55</v>
      </c>
      <c r="O8" s="37" t="s">
        <v>56</v>
      </c>
      <c r="P8" s="37" t="s">
        <v>57</v>
      </c>
      <c r="Q8" s="37" t="s">
        <v>373</v>
      </c>
      <c r="R8" s="38" t="str">
        <f t="shared" si="0"/>
        <v>http://maps.google.com/maps?q=14.48562,98.89306</v>
      </c>
    </row>
    <row r="9" spans="1:18" s="32" customFormat="1">
      <c r="A9" s="33">
        <v>44950</v>
      </c>
      <c r="B9" s="34">
        <v>1.25</v>
      </c>
      <c r="C9" s="35">
        <v>14.66949</v>
      </c>
      <c r="D9" s="35">
        <v>98.98621</v>
      </c>
      <c r="E9" s="36">
        <v>498515.219385</v>
      </c>
      <c r="F9" s="36">
        <v>1621770.69251</v>
      </c>
      <c r="G9" s="37" t="s">
        <v>48</v>
      </c>
      <c r="H9" s="37" t="s">
        <v>152</v>
      </c>
      <c r="I9" s="37" t="s">
        <v>59</v>
      </c>
      <c r="J9" s="37" t="s">
        <v>51</v>
      </c>
      <c r="K9" s="37" t="s">
        <v>52</v>
      </c>
      <c r="L9" s="37" t="s">
        <v>151</v>
      </c>
      <c r="M9" s="37" t="s">
        <v>54</v>
      </c>
      <c r="N9" s="37" t="s">
        <v>55</v>
      </c>
      <c r="O9" s="37" t="s">
        <v>56</v>
      </c>
      <c r="P9" s="37" t="s">
        <v>57</v>
      </c>
      <c r="Q9" s="37" t="s">
        <v>373</v>
      </c>
      <c r="R9" s="38" t="str">
        <f t="shared" si="0"/>
        <v>http://maps.google.com/maps?q=14.66949,98.98621</v>
      </c>
    </row>
    <row r="10" spans="1:18" s="32" customFormat="1">
      <c r="A10" s="33">
        <v>44950</v>
      </c>
      <c r="B10" s="34">
        <v>1.25</v>
      </c>
      <c r="C10" s="35">
        <v>14.669779999999999</v>
      </c>
      <c r="D10" s="35">
        <v>98.983789999999999</v>
      </c>
      <c r="E10" s="36">
        <v>498254.65829200001</v>
      </c>
      <c r="F10" s="36">
        <v>1621802.78415</v>
      </c>
      <c r="G10" s="37" t="s">
        <v>48</v>
      </c>
      <c r="H10" s="37" t="s">
        <v>152</v>
      </c>
      <c r="I10" s="37" t="s">
        <v>59</v>
      </c>
      <c r="J10" s="37" t="s">
        <v>51</v>
      </c>
      <c r="K10" s="37" t="s">
        <v>52</v>
      </c>
      <c r="L10" s="37" t="s">
        <v>151</v>
      </c>
      <c r="M10" s="37" t="s">
        <v>54</v>
      </c>
      <c r="N10" s="37" t="s">
        <v>55</v>
      </c>
      <c r="O10" s="37" t="s">
        <v>56</v>
      </c>
      <c r="P10" s="37" t="s">
        <v>57</v>
      </c>
      <c r="Q10" s="37" t="s">
        <v>373</v>
      </c>
      <c r="R10" s="38" t="str">
        <f t="shared" si="0"/>
        <v>http://maps.google.com/maps?q=14.66978,98.98379</v>
      </c>
    </row>
    <row r="11" spans="1:18" s="32" customFormat="1">
      <c r="A11" s="33">
        <v>44950</v>
      </c>
      <c r="B11" s="34">
        <v>1.25</v>
      </c>
      <c r="C11" s="35">
        <v>14.67183</v>
      </c>
      <c r="D11" s="35">
        <v>98.985029999999995</v>
      </c>
      <c r="E11" s="36">
        <v>498388.18494000001</v>
      </c>
      <c r="F11" s="36">
        <v>1622029.50758</v>
      </c>
      <c r="G11" s="37" t="s">
        <v>48</v>
      </c>
      <c r="H11" s="37" t="s">
        <v>152</v>
      </c>
      <c r="I11" s="37" t="s">
        <v>59</v>
      </c>
      <c r="J11" s="37" t="s">
        <v>51</v>
      </c>
      <c r="K11" s="37" t="s">
        <v>52</v>
      </c>
      <c r="L11" s="37" t="s">
        <v>151</v>
      </c>
      <c r="M11" s="37" t="s">
        <v>54</v>
      </c>
      <c r="N11" s="37" t="s">
        <v>55</v>
      </c>
      <c r="O11" s="37" t="s">
        <v>56</v>
      </c>
      <c r="P11" s="37" t="s">
        <v>57</v>
      </c>
      <c r="Q11" s="37" t="s">
        <v>373</v>
      </c>
      <c r="R11" s="38" t="str">
        <f t="shared" si="0"/>
        <v>http://maps.google.com/maps?q=14.67183,98.98503</v>
      </c>
    </row>
    <row r="12" spans="1:18" s="32" customFormat="1">
      <c r="A12" s="33">
        <v>44950</v>
      </c>
      <c r="B12" s="34">
        <v>1.25</v>
      </c>
      <c r="C12" s="35">
        <v>14.75691</v>
      </c>
      <c r="D12" s="35">
        <v>98.968969999999999</v>
      </c>
      <c r="E12" s="36">
        <v>496660.304267</v>
      </c>
      <c r="F12" s="36">
        <v>1631439.67649</v>
      </c>
      <c r="G12" s="37" t="s">
        <v>48</v>
      </c>
      <c r="H12" s="37" t="s">
        <v>152</v>
      </c>
      <c r="I12" s="37" t="s">
        <v>59</v>
      </c>
      <c r="J12" s="37" t="s">
        <v>51</v>
      </c>
      <c r="K12" s="37" t="s">
        <v>52</v>
      </c>
      <c r="L12" s="37" t="s">
        <v>151</v>
      </c>
      <c r="M12" s="37" t="s">
        <v>54</v>
      </c>
      <c r="N12" s="37" t="s">
        <v>55</v>
      </c>
      <c r="O12" s="37" t="s">
        <v>56</v>
      </c>
      <c r="P12" s="37" t="s">
        <v>57</v>
      </c>
      <c r="Q12" s="37" t="s">
        <v>373</v>
      </c>
      <c r="R12" s="38" t="str">
        <f t="shared" si="0"/>
        <v>http://maps.google.com/maps?q=14.75691,98.96897</v>
      </c>
    </row>
    <row r="13" spans="1:18" s="32" customFormat="1">
      <c r="A13" s="33">
        <v>44950</v>
      </c>
      <c r="B13" s="34">
        <v>1.25</v>
      </c>
      <c r="C13" s="35">
        <v>14.757199999999999</v>
      </c>
      <c r="D13" s="35">
        <v>98.9666</v>
      </c>
      <c r="E13" s="36">
        <v>496405.23073000001</v>
      </c>
      <c r="F13" s="36">
        <v>1631471.78764</v>
      </c>
      <c r="G13" s="37" t="s">
        <v>48</v>
      </c>
      <c r="H13" s="37" t="s">
        <v>152</v>
      </c>
      <c r="I13" s="37" t="s">
        <v>59</v>
      </c>
      <c r="J13" s="37" t="s">
        <v>51</v>
      </c>
      <c r="K13" s="37" t="s">
        <v>52</v>
      </c>
      <c r="L13" s="37" t="s">
        <v>151</v>
      </c>
      <c r="M13" s="37" t="s">
        <v>54</v>
      </c>
      <c r="N13" s="37" t="s">
        <v>55</v>
      </c>
      <c r="O13" s="37" t="s">
        <v>56</v>
      </c>
      <c r="P13" s="37" t="s">
        <v>57</v>
      </c>
      <c r="Q13" s="37" t="s">
        <v>373</v>
      </c>
      <c r="R13" s="38" t="str">
        <f t="shared" si="0"/>
        <v>http://maps.google.com/maps?q=14.7572,98.9666</v>
      </c>
    </row>
    <row r="14" spans="1:18" s="32" customFormat="1">
      <c r="A14" s="33">
        <v>44950</v>
      </c>
      <c r="B14" s="34">
        <v>1.25</v>
      </c>
      <c r="C14" s="35">
        <v>18.973420000000001</v>
      </c>
      <c r="D14" s="35">
        <v>99.396280000000004</v>
      </c>
      <c r="E14" s="36">
        <v>541715.30930399999</v>
      </c>
      <c r="F14" s="36">
        <v>2097933.3412799998</v>
      </c>
      <c r="G14" s="37" t="s">
        <v>48</v>
      </c>
      <c r="H14" s="37" t="s">
        <v>147</v>
      </c>
      <c r="I14" s="37" t="s">
        <v>148</v>
      </c>
      <c r="J14" s="37" t="s">
        <v>149</v>
      </c>
      <c r="K14" s="37" t="s">
        <v>68</v>
      </c>
      <c r="L14" s="37" t="s">
        <v>147</v>
      </c>
      <c r="M14" s="37" t="s">
        <v>54</v>
      </c>
      <c r="N14" s="37" t="s">
        <v>55</v>
      </c>
      <c r="O14" s="37" t="s">
        <v>150</v>
      </c>
      <c r="P14" s="37" t="s">
        <v>57</v>
      </c>
      <c r="Q14" s="37" t="s">
        <v>373</v>
      </c>
      <c r="R14" s="38" t="str">
        <f t="shared" si="0"/>
        <v>http://maps.google.com/maps?q=18.97342,99.39628</v>
      </c>
    </row>
    <row r="15" spans="1:18" s="32" customFormat="1">
      <c r="A15" s="33">
        <v>44950</v>
      </c>
      <c r="B15" s="34">
        <v>1.25</v>
      </c>
      <c r="C15" s="35">
        <v>18.97795</v>
      </c>
      <c r="D15" s="35">
        <v>99.400940000000006</v>
      </c>
      <c r="E15" s="36">
        <v>542204.72048899997</v>
      </c>
      <c r="F15" s="36">
        <v>2098435.6938299998</v>
      </c>
      <c r="G15" s="37" t="s">
        <v>48</v>
      </c>
      <c r="H15" s="37" t="s">
        <v>147</v>
      </c>
      <c r="I15" s="37" t="s">
        <v>148</v>
      </c>
      <c r="J15" s="37" t="s">
        <v>149</v>
      </c>
      <c r="K15" s="37" t="s">
        <v>68</v>
      </c>
      <c r="L15" s="37" t="s">
        <v>147</v>
      </c>
      <c r="M15" s="37" t="s">
        <v>54</v>
      </c>
      <c r="N15" s="37" t="s">
        <v>55</v>
      </c>
      <c r="O15" s="37" t="s">
        <v>150</v>
      </c>
      <c r="P15" s="37" t="s">
        <v>57</v>
      </c>
      <c r="Q15" s="37" t="s">
        <v>373</v>
      </c>
      <c r="R15" s="38" t="str">
        <f t="shared" si="0"/>
        <v>http://maps.google.com/maps?q=18.97795,99.40094</v>
      </c>
    </row>
    <row r="16" spans="1:18" s="32" customFormat="1">
      <c r="A16" s="33">
        <v>44950</v>
      </c>
      <c r="B16" s="34">
        <v>1.25</v>
      </c>
      <c r="C16" s="35">
        <v>18.97824</v>
      </c>
      <c r="D16" s="35">
        <v>99.400949999999995</v>
      </c>
      <c r="E16" s="36">
        <v>542205.70012099994</v>
      </c>
      <c r="F16" s="36">
        <v>2098467.7846300001</v>
      </c>
      <c r="G16" s="37" t="s">
        <v>48</v>
      </c>
      <c r="H16" s="37" t="s">
        <v>147</v>
      </c>
      <c r="I16" s="37" t="s">
        <v>148</v>
      </c>
      <c r="J16" s="37" t="s">
        <v>149</v>
      </c>
      <c r="K16" s="37" t="s">
        <v>68</v>
      </c>
      <c r="L16" s="37" t="s">
        <v>147</v>
      </c>
      <c r="M16" s="37" t="s">
        <v>54</v>
      </c>
      <c r="N16" s="37" t="s">
        <v>55</v>
      </c>
      <c r="O16" s="37" t="s">
        <v>150</v>
      </c>
      <c r="P16" s="37" t="s">
        <v>57</v>
      </c>
      <c r="Q16" s="37" t="s">
        <v>373</v>
      </c>
      <c r="R16" s="38" t="str">
        <f t="shared" si="0"/>
        <v>http://maps.google.com/maps?q=18.97824,99.40095</v>
      </c>
    </row>
    <row r="17" spans="1:18" s="32" customFormat="1">
      <c r="A17" s="33">
        <v>44950</v>
      </c>
      <c r="B17" s="34">
        <v>1.25</v>
      </c>
      <c r="C17" s="35">
        <v>18.978259999999999</v>
      </c>
      <c r="D17" s="35">
        <v>99.397959999999998</v>
      </c>
      <c r="E17" s="36">
        <v>541890.95098800003</v>
      </c>
      <c r="F17" s="36">
        <v>2098469.284</v>
      </c>
      <c r="G17" s="37" t="s">
        <v>48</v>
      </c>
      <c r="H17" s="37" t="s">
        <v>147</v>
      </c>
      <c r="I17" s="37" t="s">
        <v>148</v>
      </c>
      <c r="J17" s="37" t="s">
        <v>149</v>
      </c>
      <c r="K17" s="37" t="s">
        <v>68</v>
      </c>
      <c r="L17" s="37" t="s">
        <v>147</v>
      </c>
      <c r="M17" s="37" t="s">
        <v>54</v>
      </c>
      <c r="N17" s="37" t="s">
        <v>55</v>
      </c>
      <c r="O17" s="37" t="s">
        <v>150</v>
      </c>
      <c r="P17" s="37" t="s">
        <v>57</v>
      </c>
      <c r="Q17" s="37" t="s">
        <v>373</v>
      </c>
      <c r="R17" s="38" t="str">
        <f t="shared" si="0"/>
        <v>http://maps.google.com/maps?q=18.97826,99.39796</v>
      </c>
    </row>
    <row r="18" spans="1:18" s="32" customFormat="1">
      <c r="A18" s="33">
        <v>44950</v>
      </c>
      <c r="B18" s="34">
        <v>1.25</v>
      </c>
      <c r="C18" s="35">
        <v>18.978570000000001</v>
      </c>
      <c r="D18" s="35">
        <v>99.397970000000001</v>
      </c>
      <c r="E18" s="36">
        <v>541891.92615900002</v>
      </c>
      <c r="F18" s="36">
        <v>2098503.5877700001</v>
      </c>
      <c r="G18" s="37" t="s">
        <v>48</v>
      </c>
      <c r="H18" s="37" t="s">
        <v>147</v>
      </c>
      <c r="I18" s="37" t="s">
        <v>148</v>
      </c>
      <c r="J18" s="37" t="s">
        <v>149</v>
      </c>
      <c r="K18" s="37" t="s">
        <v>68</v>
      </c>
      <c r="L18" s="37" t="s">
        <v>147</v>
      </c>
      <c r="M18" s="37" t="s">
        <v>54</v>
      </c>
      <c r="N18" s="37" t="s">
        <v>55</v>
      </c>
      <c r="O18" s="37" t="s">
        <v>150</v>
      </c>
      <c r="P18" s="37" t="s">
        <v>57</v>
      </c>
      <c r="Q18" s="37" t="s">
        <v>373</v>
      </c>
      <c r="R18" s="38" t="str">
        <f t="shared" si="0"/>
        <v>http://maps.google.com/maps?q=18.97857,99.39797</v>
      </c>
    </row>
    <row r="19" spans="1:18" s="32" customFormat="1">
      <c r="A19" s="33">
        <v>44950</v>
      </c>
      <c r="B19" s="34">
        <v>1.25</v>
      </c>
      <c r="C19" s="35">
        <v>18.983049999999999</v>
      </c>
      <c r="D19" s="35">
        <v>99.403220000000005</v>
      </c>
      <c r="E19" s="36">
        <v>542443.43483200006</v>
      </c>
      <c r="F19" s="36">
        <v>2099000.55522</v>
      </c>
      <c r="G19" s="37" t="s">
        <v>48</v>
      </c>
      <c r="H19" s="37" t="s">
        <v>147</v>
      </c>
      <c r="I19" s="37" t="s">
        <v>148</v>
      </c>
      <c r="J19" s="37" t="s">
        <v>149</v>
      </c>
      <c r="K19" s="37" t="s">
        <v>68</v>
      </c>
      <c r="L19" s="37" t="s">
        <v>147</v>
      </c>
      <c r="M19" s="37" t="s">
        <v>54</v>
      </c>
      <c r="N19" s="37" t="s">
        <v>55</v>
      </c>
      <c r="O19" s="37" t="s">
        <v>150</v>
      </c>
      <c r="P19" s="37" t="s">
        <v>57</v>
      </c>
      <c r="Q19" s="37" t="s">
        <v>373</v>
      </c>
      <c r="R19" s="38" t="str">
        <f t="shared" si="0"/>
        <v>http://maps.google.com/maps?q=18.98305,99.40322</v>
      </c>
    </row>
    <row r="20" spans="1:18" s="32" customFormat="1">
      <c r="A20" s="33">
        <v>44950</v>
      </c>
      <c r="B20" s="34">
        <v>1.25</v>
      </c>
      <c r="C20" s="35">
        <v>18.983309999999999</v>
      </c>
      <c r="D20" s="35">
        <v>99.403239999999997</v>
      </c>
      <c r="E20" s="36">
        <v>542445.47422099998</v>
      </c>
      <c r="F20" s="36">
        <v>2099029.3289800002</v>
      </c>
      <c r="G20" s="37" t="s">
        <v>48</v>
      </c>
      <c r="H20" s="37" t="s">
        <v>147</v>
      </c>
      <c r="I20" s="37" t="s">
        <v>148</v>
      </c>
      <c r="J20" s="37" t="s">
        <v>149</v>
      </c>
      <c r="K20" s="37" t="s">
        <v>68</v>
      </c>
      <c r="L20" s="37" t="s">
        <v>147</v>
      </c>
      <c r="M20" s="37" t="s">
        <v>54</v>
      </c>
      <c r="N20" s="37" t="s">
        <v>55</v>
      </c>
      <c r="O20" s="37" t="s">
        <v>150</v>
      </c>
      <c r="P20" s="37" t="s">
        <v>57</v>
      </c>
      <c r="Q20" s="37" t="s">
        <v>373</v>
      </c>
      <c r="R20" s="38" t="str">
        <f t="shared" si="0"/>
        <v>http://maps.google.com/maps?q=18.98331,99.40324</v>
      </c>
    </row>
    <row r="21" spans="1:18" s="32" customFormat="1">
      <c r="A21" s="33">
        <v>44950</v>
      </c>
      <c r="B21" s="34">
        <v>1.25</v>
      </c>
      <c r="C21" s="35">
        <v>18.98338</v>
      </c>
      <c r="D21" s="35">
        <v>99.400080000000003</v>
      </c>
      <c r="E21" s="36">
        <v>542112.82733500004</v>
      </c>
      <c r="F21" s="36">
        <v>2099036.31592</v>
      </c>
      <c r="G21" s="37" t="s">
        <v>48</v>
      </c>
      <c r="H21" s="37" t="s">
        <v>147</v>
      </c>
      <c r="I21" s="37" t="s">
        <v>148</v>
      </c>
      <c r="J21" s="37" t="s">
        <v>149</v>
      </c>
      <c r="K21" s="37" t="s">
        <v>68</v>
      </c>
      <c r="L21" s="37" t="s">
        <v>147</v>
      </c>
      <c r="M21" s="37" t="s">
        <v>54</v>
      </c>
      <c r="N21" s="37" t="s">
        <v>55</v>
      </c>
      <c r="O21" s="37" t="s">
        <v>150</v>
      </c>
      <c r="P21" s="37" t="s">
        <v>57</v>
      </c>
      <c r="Q21" s="37" t="s">
        <v>373</v>
      </c>
      <c r="R21" s="38" t="str">
        <f t="shared" si="0"/>
        <v>http://maps.google.com/maps?q=18.98338,99.40008</v>
      </c>
    </row>
    <row r="22" spans="1:18" s="32" customFormat="1">
      <c r="A22" s="33">
        <v>44950</v>
      </c>
      <c r="B22" s="34">
        <v>1.25</v>
      </c>
      <c r="C22" s="35">
        <v>18.98366</v>
      </c>
      <c r="D22" s="35">
        <v>99.400099999999995</v>
      </c>
      <c r="E22" s="36">
        <v>542114.862204</v>
      </c>
      <c r="F22" s="36">
        <v>2099067.3026299998</v>
      </c>
      <c r="G22" s="37" t="s">
        <v>48</v>
      </c>
      <c r="H22" s="37" t="s">
        <v>147</v>
      </c>
      <c r="I22" s="37" t="s">
        <v>148</v>
      </c>
      <c r="J22" s="37" t="s">
        <v>149</v>
      </c>
      <c r="K22" s="37" t="s">
        <v>68</v>
      </c>
      <c r="L22" s="37" t="s">
        <v>147</v>
      </c>
      <c r="M22" s="37" t="s">
        <v>54</v>
      </c>
      <c r="N22" s="37" t="s">
        <v>55</v>
      </c>
      <c r="O22" s="37" t="s">
        <v>150</v>
      </c>
      <c r="P22" s="37" t="s">
        <v>57</v>
      </c>
      <c r="Q22" s="37" t="s">
        <v>373</v>
      </c>
      <c r="R22" s="38" t="str">
        <f t="shared" si="0"/>
        <v>http://maps.google.com/maps?q=18.98366,99.4001</v>
      </c>
    </row>
    <row r="23" spans="1:18" s="32" customFormat="1">
      <c r="A23" s="33">
        <v>44950</v>
      </c>
      <c r="B23" s="34">
        <v>1.25</v>
      </c>
      <c r="C23" s="35">
        <v>13.70495</v>
      </c>
      <c r="D23" s="35">
        <v>99.562619999999995</v>
      </c>
      <c r="E23" s="36">
        <v>560835.36105900002</v>
      </c>
      <c r="F23" s="36">
        <v>1515166.40264</v>
      </c>
      <c r="G23" s="37" t="s">
        <v>48</v>
      </c>
      <c r="H23" s="37" t="s">
        <v>143</v>
      </c>
      <c r="I23" s="37" t="s">
        <v>144</v>
      </c>
      <c r="J23" s="37" t="s">
        <v>99</v>
      </c>
      <c r="K23" s="37" t="s">
        <v>52</v>
      </c>
      <c r="L23" s="37" t="s">
        <v>145</v>
      </c>
      <c r="M23" s="37" t="s">
        <v>146</v>
      </c>
      <c r="N23" s="37" t="s">
        <v>55</v>
      </c>
      <c r="O23" s="37" t="s">
        <v>56</v>
      </c>
      <c r="P23" s="37" t="s">
        <v>57</v>
      </c>
      <c r="Q23" s="37" t="s">
        <v>373</v>
      </c>
      <c r="R23" s="38" t="str">
        <f t="shared" si="0"/>
        <v>http://maps.google.com/maps?q=13.70495,99.56262</v>
      </c>
    </row>
    <row r="24" spans="1:18" s="32" customFormat="1">
      <c r="A24" s="33">
        <v>44950</v>
      </c>
      <c r="B24" s="34">
        <v>1.25</v>
      </c>
      <c r="C24" s="35">
        <v>15.92604</v>
      </c>
      <c r="D24" s="35">
        <v>101.64098</v>
      </c>
      <c r="E24" s="36">
        <v>782751.93892500002</v>
      </c>
      <c r="F24" s="36">
        <v>1762543.3952500001</v>
      </c>
      <c r="G24" s="37" t="s">
        <v>48</v>
      </c>
      <c r="H24" s="37" t="s">
        <v>140</v>
      </c>
      <c r="I24" s="37" t="s">
        <v>141</v>
      </c>
      <c r="J24" s="37" t="s">
        <v>127</v>
      </c>
      <c r="K24" s="37" t="s">
        <v>114</v>
      </c>
      <c r="L24" s="37" t="s">
        <v>142</v>
      </c>
      <c r="M24" s="37" t="s">
        <v>54</v>
      </c>
      <c r="N24" s="37" t="s">
        <v>55</v>
      </c>
      <c r="O24" s="37" t="s">
        <v>130</v>
      </c>
      <c r="P24" s="37" t="s">
        <v>57</v>
      </c>
      <c r="Q24" s="37" t="s">
        <v>373</v>
      </c>
      <c r="R24" s="38" t="str">
        <f t="shared" si="0"/>
        <v>http://maps.google.com/maps?q=15.92604,101.64098</v>
      </c>
    </row>
    <row r="25" spans="1:18" s="32" customFormat="1">
      <c r="A25" s="33">
        <v>44950</v>
      </c>
      <c r="B25" s="34">
        <v>1.25</v>
      </c>
      <c r="C25" s="35">
        <v>15.962009999999999</v>
      </c>
      <c r="D25" s="35">
        <v>101.64582</v>
      </c>
      <c r="E25" s="36">
        <v>783219.88621400006</v>
      </c>
      <c r="F25" s="36">
        <v>1766532.3729600001</v>
      </c>
      <c r="G25" s="37" t="s">
        <v>48</v>
      </c>
      <c r="H25" s="37" t="s">
        <v>140</v>
      </c>
      <c r="I25" s="37" t="s">
        <v>141</v>
      </c>
      <c r="J25" s="37" t="s">
        <v>127</v>
      </c>
      <c r="K25" s="37" t="s">
        <v>114</v>
      </c>
      <c r="L25" s="37" t="s">
        <v>142</v>
      </c>
      <c r="M25" s="37" t="s">
        <v>54</v>
      </c>
      <c r="N25" s="37" t="s">
        <v>55</v>
      </c>
      <c r="O25" s="37" t="s">
        <v>130</v>
      </c>
      <c r="P25" s="37" t="s">
        <v>57</v>
      </c>
      <c r="Q25" s="37" t="s">
        <v>373</v>
      </c>
      <c r="R25" s="38" t="str">
        <f t="shared" si="0"/>
        <v>http://maps.google.com/maps?q=15.96201,101.64582</v>
      </c>
    </row>
    <row r="26" spans="1:18" s="32" customFormat="1">
      <c r="A26" s="33">
        <v>44950</v>
      </c>
      <c r="B26" s="34">
        <v>1.25</v>
      </c>
      <c r="C26" s="35">
        <v>15.96631</v>
      </c>
      <c r="D26" s="35">
        <v>101.64682000000001</v>
      </c>
      <c r="E26" s="36">
        <v>783320.94243599998</v>
      </c>
      <c r="F26" s="36">
        <v>1767009.80877</v>
      </c>
      <c r="G26" s="37" t="s">
        <v>48</v>
      </c>
      <c r="H26" s="37" t="s">
        <v>140</v>
      </c>
      <c r="I26" s="37" t="s">
        <v>141</v>
      </c>
      <c r="J26" s="37" t="s">
        <v>127</v>
      </c>
      <c r="K26" s="37" t="s">
        <v>114</v>
      </c>
      <c r="L26" s="37" t="s">
        <v>142</v>
      </c>
      <c r="M26" s="37" t="s">
        <v>54</v>
      </c>
      <c r="N26" s="37" t="s">
        <v>55</v>
      </c>
      <c r="O26" s="37" t="s">
        <v>130</v>
      </c>
      <c r="P26" s="37" t="s">
        <v>57</v>
      </c>
      <c r="Q26" s="37" t="s">
        <v>373</v>
      </c>
      <c r="R26" s="38" t="str">
        <f t="shared" si="0"/>
        <v>http://maps.google.com/maps?q=15.96631,101.64682</v>
      </c>
    </row>
    <row r="27" spans="1:18" s="32" customFormat="1">
      <c r="A27" s="33">
        <v>44950</v>
      </c>
      <c r="B27" s="34">
        <v>1.25</v>
      </c>
      <c r="C27" s="35">
        <v>15.97114</v>
      </c>
      <c r="D27" s="35">
        <v>101.64362</v>
      </c>
      <c r="E27" s="36">
        <v>782971.40721400001</v>
      </c>
      <c r="F27" s="36">
        <v>1767540.20529</v>
      </c>
      <c r="G27" s="37" t="s">
        <v>48</v>
      </c>
      <c r="H27" s="37" t="s">
        <v>140</v>
      </c>
      <c r="I27" s="37" t="s">
        <v>141</v>
      </c>
      <c r="J27" s="37" t="s">
        <v>127</v>
      </c>
      <c r="K27" s="37" t="s">
        <v>114</v>
      </c>
      <c r="L27" s="37" t="s">
        <v>142</v>
      </c>
      <c r="M27" s="37" t="s">
        <v>54</v>
      </c>
      <c r="N27" s="37" t="s">
        <v>55</v>
      </c>
      <c r="O27" s="37" t="s">
        <v>130</v>
      </c>
      <c r="P27" s="37" t="s">
        <v>57</v>
      </c>
      <c r="Q27" s="37" t="s">
        <v>373</v>
      </c>
      <c r="R27" s="38" t="str">
        <f t="shared" si="0"/>
        <v>http://maps.google.com/maps?q=15.97114,101.64362</v>
      </c>
    </row>
    <row r="28" spans="1:18" s="32" customFormat="1">
      <c r="A28" s="33">
        <v>44950</v>
      </c>
      <c r="B28" s="34">
        <v>1.25</v>
      </c>
      <c r="C28" s="35">
        <v>14.241910000000001</v>
      </c>
      <c r="D28" s="35">
        <v>99.040890000000005</v>
      </c>
      <c r="E28" s="36">
        <v>504411.08499499998</v>
      </c>
      <c r="F28" s="36">
        <v>1574481.0068600001</v>
      </c>
      <c r="G28" s="37" t="s">
        <v>48</v>
      </c>
      <c r="H28" s="37" t="s">
        <v>49</v>
      </c>
      <c r="I28" s="37" t="s">
        <v>50</v>
      </c>
      <c r="J28" s="37" t="s">
        <v>51</v>
      </c>
      <c r="K28" s="37" t="s">
        <v>52</v>
      </c>
      <c r="L28" s="37" t="s">
        <v>50</v>
      </c>
      <c r="M28" s="37" t="s">
        <v>54</v>
      </c>
      <c r="N28" s="37" t="s">
        <v>139</v>
      </c>
      <c r="O28" s="37" t="s">
        <v>56</v>
      </c>
      <c r="P28" s="37" t="s">
        <v>57</v>
      </c>
      <c r="Q28" s="37" t="s">
        <v>105</v>
      </c>
      <c r="R28" s="38" t="str">
        <f t="shared" si="0"/>
        <v>http://maps.google.com/maps?q=14.24191,99.04089</v>
      </c>
    </row>
    <row r="29" spans="1:18" s="32" customFormat="1">
      <c r="A29" s="33">
        <v>44950</v>
      </c>
      <c r="B29" s="34">
        <v>1.25</v>
      </c>
      <c r="C29" s="35">
        <v>14.24231</v>
      </c>
      <c r="D29" s="35">
        <v>99.037750000000003</v>
      </c>
      <c r="E29" s="36">
        <v>504072.34442400001</v>
      </c>
      <c r="F29" s="36">
        <v>1574525.1885800001</v>
      </c>
      <c r="G29" s="37" t="s">
        <v>48</v>
      </c>
      <c r="H29" s="37" t="s">
        <v>49</v>
      </c>
      <c r="I29" s="37" t="s">
        <v>50</v>
      </c>
      <c r="J29" s="37" t="s">
        <v>51</v>
      </c>
      <c r="K29" s="37" t="s">
        <v>52</v>
      </c>
      <c r="L29" s="37" t="s">
        <v>50</v>
      </c>
      <c r="M29" s="37" t="s">
        <v>54</v>
      </c>
      <c r="N29" s="37" t="s">
        <v>139</v>
      </c>
      <c r="O29" s="37" t="s">
        <v>56</v>
      </c>
      <c r="P29" s="37" t="s">
        <v>57</v>
      </c>
      <c r="Q29" s="37" t="s">
        <v>105</v>
      </c>
      <c r="R29" s="38" t="str">
        <f t="shared" si="0"/>
        <v>http://maps.google.com/maps?q=14.24231,99.03775</v>
      </c>
    </row>
    <row r="30" spans="1:18" s="32" customFormat="1">
      <c r="A30" s="33">
        <v>44950</v>
      </c>
      <c r="B30" s="34">
        <v>1.25</v>
      </c>
      <c r="C30" s="35">
        <v>14.245200000000001</v>
      </c>
      <c r="D30" s="35">
        <v>99.04034</v>
      </c>
      <c r="E30" s="36">
        <v>504351.689678</v>
      </c>
      <c r="F30" s="36">
        <v>1574844.86161</v>
      </c>
      <c r="G30" s="37" t="s">
        <v>48</v>
      </c>
      <c r="H30" s="37" t="s">
        <v>49</v>
      </c>
      <c r="I30" s="37" t="s">
        <v>50</v>
      </c>
      <c r="J30" s="37" t="s">
        <v>51</v>
      </c>
      <c r="K30" s="37" t="s">
        <v>52</v>
      </c>
      <c r="L30" s="37" t="s">
        <v>50</v>
      </c>
      <c r="M30" s="37" t="s">
        <v>54</v>
      </c>
      <c r="N30" s="37" t="s">
        <v>139</v>
      </c>
      <c r="O30" s="37" t="s">
        <v>56</v>
      </c>
      <c r="P30" s="37" t="s">
        <v>57</v>
      </c>
      <c r="Q30" s="37" t="s">
        <v>373</v>
      </c>
      <c r="R30" s="38" t="str">
        <f t="shared" si="0"/>
        <v>http://maps.google.com/maps?q=14.2452,99.04034</v>
      </c>
    </row>
    <row r="31" spans="1:18" s="32" customFormat="1">
      <c r="A31" s="33">
        <v>44950</v>
      </c>
      <c r="B31" s="34">
        <v>1.25</v>
      </c>
      <c r="C31" s="35">
        <v>18.166650000000001</v>
      </c>
      <c r="D31" s="35">
        <v>102.09246</v>
      </c>
      <c r="E31" s="36">
        <v>827195.88396400004</v>
      </c>
      <c r="F31" s="36">
        <v>2011378.1376700001</v>
      </c>
      <c r="G31" s="37" t="s">
        <v>48</v>
      </c>
      <c r="H31" s="37" t="s">
        <v>134</v>
      </c>
      <c r="I31" s="37" t="s">
        <v>135</v>
      </c>
      <c r="J31" s="37" t="s">
        <v>113</v>
      </c>
      <c r="K31" s="37" t="s">
        <v>114</v>
      </c>
      <c r="L31" s="37" t="s">
        <v>136</v>
      </c>
      <c r="M31" s="37" t="s">
        <v>137</v>
      </c>
      <c r="N31" s="37" t="s">
        <v>138</v>
      </c>
      <c r="O31" s="37" t="s">
        <v>121</v>
      </c>
      <c r="P31" s="37" t="s">
        <v>57</v>
      </c>
      <c r="Q31" s="37" t="s">
        <v>373</v>
      </c>
      <c r="R31" s="38" t="str">
        <f t="shared" si="0"/>
        <v>http://maps.google.com/maps?q=18.16665,102.09246</v>
      </c>
    </row>
    <row r="32" spans="1:18" s="32" customFormat="1">
      <c r="A32" s="33">
        <v>44950</v>
      </c>
      <c r="B32" s="34">
        <v>1.25</v>
      </c>
      <c r="C32" s="35">
        <v>19.659030000000001</v>
      </c>
      <c r="D32" s="35">
        <v>98.830669999999998</v>
      </c>
      <c r="E32" s="36">
        <v>482249.35039799998</v>
      </c>
      <c r="F32" s="36">
        <v>2173759.1113800001</v>
      </c>
      <c r="G32" s="37" t="s">
        <v>48</v>
      </c>
      <c r="H32" s="37" t="s">
        <v>131</v>
      </c>
      <c r="I32" s="37" t="s">
        <v>132</v>
      </c>
      <c r="J32" s="37" t="s">
        <v>67</v>
      </c>
      <c r="K32" s="37" t="s">
        <v>68</v>
      </c>
      <c r="L32" s="37" t="s">
        <v>133</v>
      </c>
      <c r="M32" s="37" t="s">
        <v>54</v>
      </c>
      <c r="N32" s="37" t="s">
        <v>55</v>
      </c>
      <c r="O32" s="37" t="s">
        <v>71</v>
      </c>
      <c r="P32" s="37" t="s">
        <v>57</v>
      </c>
      <c r="Q32" s="37" t="s">
        <v>373</v>
      </c>
      <c r="R32" s="38" t="str">
        <f t="shared" si="0"/>
        <v>http://maps.google.com/maps?q=19.65903,98.83067</v>
      </c>
    </row>
    <row r="33" spans="1:18" s="32" customFormat="1">
      <c r="A33" s="33">
        <v>44950</v>
      </c>
      <c r="B33" s="34">
        <v>1.25</v>
      </c>
      <c r="C33" s="35">
        <v>16.156500000000001</v>
      </c>
      <c r="D33" s="35">
        <v>101.77034999999999</v>
      </c>
      <c r="E33" s="36">
        <v>796270.51976900001</v>
      </c>
      <c r="F33" s="36">
        <v>1788240.8589300001</v>
      </c>
      <c r="G33" s="37" t="s">
        <v>48</v>
      </c>
      <c r="H33" s="37" t="s">
        <v>126</v>
      </c>
      <c r="I33" s="37" t="s">
        <v>126</v>
      </c>
      <c r="J33" s="37" t="s">
        <v>127</v>
      </c>
      <c r="K33" s="37" t="s">
        <v>114</v>
      </c>
      <c r="L33" s="37" t="s">
        <v>128</v>
      </c>
      <c r="M33" s="37" t="s">
        <v>76</v>
      </c>
      <c r="N33" s="37" t="s">
        <v>129</v>
      </c>
      <c r="O33" s="37" t="s">
        <v>130</v>
      </c>
      <c r="P33" s="37" t="s">
        <v>57</v>
      </c>
      <c r="Q33" s="37" t="s">
        <v>373</v>
      </c>
      <c r="R33" s="38" t="str">
        <f t="shared" si="0"/>
        <v>http://maps.google.com/maps?q=16.1565,101.77035</v>
      </c>
    </row>
    <row r="34" spans="1:18" s="32" customFormat="1">
      <c r="A34" s="33">
        <v>44950</v>
      </c>
      <c r="B34" s="34">
        <v>1.25</v>
      </c>
      <c r="C34" s="35">
        <v>16.789300000000001</v>
      </c>
      <c r="D34" s="35">
        <v>101.37598</v>
      </c>
      <c r="E34" s="36">
        <v>753248.78388600005</v>
      </c>
      <c r="F34" s="36">
        <v>1857763.9665999999</v>
      </c>
      <c r="G34" s="37" t="s">
        <v>48</v>
      </c>
      <c r="H34" s="37" t="s">
        <v>122</v>
      </c>
      <c r="I34" s="37" t="s">
        <v>123</v>
      </c>
      <c r="J34" s="37" t="s">
        <v>108</v>
      </c>
      <c r="K34" s="37" t="s">
        <v>68</v>
      </c>
      <c r="L34" s="37" t="s">
        <v>124</v>
      </c>
      <c r="M34" s="37" t="s">
        <v>76</v>
      </c>
      <c r="N34" s="37" t="s">
        <v>55</v>
      </c>
      <c r="O34" s="37" t="s">
        <v>81</v>
      </c>
      <c r="P34" s="37" t="s">
        <v>57</v>
      </c>
      <c r="Q34" s="37" t="s">
        <v>373</v>
      </c>
      <c r="R34" s="38" t="str">
        <f t="shared" si="0"/>
        <v>http://maps.google.com/maps?q=16.7893,101.37598</v>
      </c>
    </row>
    <row r="35" spans="1:18" s="32" customFormat="1">
      <c r="A35" s="33">
        <v>44950</v>
      </c>
      <c r="B35" s="34">
        <v>1.25</v>
      </c>
      <c r="C35" s="35">
        <v>16.793700000000001</v>
      </c>
      <c r="D35" s="35">
        <v>101.37717000000001</v>
      </c>
      <c r="E35" s="36">
        <v>753369.84194199997</v>
      </c>
      <c r="F35" s="36">
        <v>1858252.5795199999</v>
      </c>
      <c r="G35" s="37" t="s">
        <v>48</v>
      </c>
      <c r="H35" s="37" t="s">
        <v>122</v>
      </c>
      <c r="I35" s="37" t="s">
        <v>123</v>
      </c>
      <c r="J35" s="37" t="s">
        <v>108</v>
      </c>
      <c r="K35" s="37" t="s">
        <v>68</v>
      </c>
      <c r="L35" s="37" t="s">
        <v>124</v>
      </c>
      <c r="M35" s="37" t="s">
        <v>76</v>
      </c>
      <c r="N35" s="37" t="s">
        <v>55</v>
      </c>
      <c r="O35" s="37" t="s">
        <v>81</v>
      </c>
      <c r="P35" s="37" t="s">
        <v>57</v>
      </c>
      <c r="Q35" s="37" t="s">
        <v>373</v>
      </c>
      <c r="R35" s="38" t="str">
        <f t="shared" si="0"/>
        <v>http://maps.google.com/maps?q=16.7937,101.37717</v>
      </c>
    </row>
    <row r="36" spans="1:18" s="32" customFormat="1">
      <c r="A36" s="33">
        <v>44950</v>
      </c>
      <c r="B36" s="34">
        <v>1.25</v>
      </c>
      <c r="C36" s="35">
        <v>16.83135</v>
      </c>
      <c r="D36" s="35">
        <v>101.3858</v>
      </c>
      <c r="E36" s="36">
        <v>754239.88394600002</v>
      </c>
      <c r="F36" s="36">
        <v>1862431.6209</v>
      </c>
      <c r="G36" s="37" t="s">
        <v>48</v>
      </c>
      <c r="H36" s="37" t="s">
        <v>125</v>
      </c>
      <c r="I36" s="37" t="s">
        <v>123</v>
      </c>
      <c r="J36" s="37" t="s">
        <v>108</v>
      </c>
      <c r="K36" s="37" t="s">
        <v>68</v>
      </c>
      <c r="L36" s="37" t="s">
        <v>124</v>
      </c>
      <c r="M36" s="37" t="s">
        <v>76</v>
      </c>
      <c r="N36" s="37" t="s">
        <v>55</v>
      </c>
      <c r="O36" s="37" t="s">
        <v>81</v>
      </c>
      <c r="P36" s="37" t="s">
        <v>57</v>
      </c>
      <c r="Q36" s="37" t="s">
        <v>373</v>
      </c>
      <c r="R36" s="38" t="str">
        <f t="shared" ref="R36:R67" si="1">HYPERLINK(CONCATENATE("http://maps.google.com/maps?q=",C36,",",D36))</f>
        <v>http://maps.google.com/maps?q=16.83135,101.3858</v>
      </c>
    </row>
    <row r="37" spans="1:18" s="32" customFormat="1">
      <c r="A37" s="33">
        <v>44950</v>
      </c>
      <c r="B37" s="34">
        <v>1.25</v>
      </c>
      <c r="C37" s="35">
        <v>17.235990000000001</v>
      </c>
      <c r="D37" s="35">
        <v>103.45307</v>
      </c>
      <c r="E37" s="36">
        <v>973797.93806299998</v>
      </c>
      <c r="F37" s="36">
        <v>1911125.22217</v>
      </c>
      <c r="G37" s="37" t="s">
        <v>48</v>
      </c>
      <c r="H37" s="37" t="s">
        <v>116</v>
      </c>
      <c r="I37" s="37" t="s">
        <v>117</v>
      </c>
      <c r="J37" s="37" t="s">
        <v>118</v>
      </c>
      <c r="K37" s="37" t="s">
        <v>114</v>
      </c>
      <c r="L37" s="37" t="s">
        <v>119</v>
      </c>
      <c r="M37" s="37" t="s">
        <v>54</v>
      </c>
      <c r="N37" s="37" t="s">
        <v>120</v>
      </c>
      <c r="O37" s="37" t="s">
        <v>121</v>
      </c>
      <c r="P37" s="37" t="s">
        <v>57</v>
      </c>
      <c r="Q37" s="37" t="s">
        <v>373</v>
      </c>
      <c r="R37" s="38" t="str">
        <f t="shared" si="1"/>
        <v>http://maps.google.com/maps?q=17.23599,103.45307</v>
      </c>
    </row>
    <row r="38" spans="1:18" s="32" customFormat="1">
      <c r="A38" s="33">
        <v>44950</v>
      </c>
      <c r="B38" s="34">
        <v>1.25</v>
      </c>
      <c r="C38" s="35">
        <v>17.497509999999998</v>
      </c>
      <c r="D38" s="35">
        <v>101.31853</v>
      </c>
      <c r="E38" s="36">
        <v>746186.85079699999</v>
      </c>
      <c r="F38" s="36">
        <v>1936091.65065</v>
      </c>
      <c r="G38" s="37" t="s">
        <v>48</v>
      </c>
      <c r="H38" s="37" t="s">
        <v>111</v>
      </c>
      <c r="I38" s="37" t="s">
        <v>112</v>
      </c>
      <c r="J38" s="37" t="s">
        <v>113</v>
      </c>
      <c r="K38" s="37" t="s">
        <v>114</v>
      </c>
      <c r="L38" s="37" t="s">
        <v>112</v>
      </c>
      <c r="M38" s="37" t="s">
        <v>54</v>
      </c>
      <c r="N38" s="37" t="s">
        <v>115</v>
      </c>
      <c r="O38" s="37" t="s">
        <v>110</v>
      </c>
      <c r="P38" s="37" t="s">
        <v>57</v>
      </c>
      <c r="Q38" s="37" t="s">
        <v>373</v>
      </c>
      <c r="R38" s="38" t="str">
        <f t="shared" si="1"/>
        <v>http://maps.google.com/maps?q=17.49751,101.31853</v>
      </c>
    </row>
    <row r="39" spans="1:18" s="32" customFormat="1">
      <c r="A39" s="33">
        <v>44950</v>
      </c>
      <c r="B39" s="34">
        <v>1.25</v>
      </c>
      <c r="C39" s="35">
        <v>17.49822</v>
      </c>
      <c r="D39" s="35">
        <v>101.32076000000001</v>
      </c>
      <c r="E39" s="36">
        <v>746422.78633300005</v>
      </c>
      <c r="F39" s="36">
        <v>1936173.1366300001</v>
      </c>
      <c r="G39" s="37" t="s">
        <v>48</v>
      </c>
      <c r="H39" s="37" t="s">
        <v>111</v>
      </c>
      <c r="I39" s="37" t="s">
        <v>112</v>
      </c>
      <c r="J39" s="37" t="s">
        <v>113</v>
      </c>
      <c r="K39" s="37" t="s">
        <v>114</v>
      </c>
      <c r="L39" s="37" t="s">
        <v>112</v>
      </c>
      <c r="M39" s="37" t="s">
        <v>54</v>
      </c>
      <c r="N39" s="37" t="s">
        <v>115</v>
      </c>
      <c r="O39" s="37" t="s">
        <v>110</v>
      </c>
      <c r="P39" s="37" t="s">
        <v>57</v>
      </c>
      <c r="Q39" s="37" t="s">
        <v>373</v>
      </c>
      <c r="R39" s="38" t="str">
        <f t="shared" si="1"/>
        <v>http://maps.google.com/maps?q=17.49822,101.32076</v>
      </c>
    </row>
    <row r="40" spans="1:18" s="32" customFormat="1">
      <c r="A40" s="33">
        <v>44950</v>
      </c>
      <c r="B40" s="34">
        <v>1.25</v>
      </c>
      <c r="C40" s="35">
        <v>17.502130000000001</v>
      </c>
      <c r="D40" s="35">
        <v>101.32671000000001</v>
      </c>
      <c r="E40" s="36">
        <v>747049.56621600001</v>
      </c>
      <c r="F40" s="36">
        <v>1936613.7081599999</v>
      </c>
      <c r="G40" s="37" t="s">
        <v>48</v>
      </c>
      <c r="H40" s="37" t="s">
        <v>61</v>
      </c>
      <c r="I40" s="37" t="s">
        <v>112</v>
      </c>
      <c r="J40" s="37" t="s">
        <v>113</v>
      </c>
      <c r="K40" s="37" t="s">
        <v>114</v>
      </c>
      <c r="L40" s="37" t="s">
        <v>112</v>
      </c>
      <c r="M40" s="37" t="s">
        <v>54</v>
      </c>
      <c r="N40" s="37" t="s">
        <v>115</v>
      </c>
      <c r="O40" s="37" t="s">
        <v>110</v>
      </c>
      <c r="P40" s="37" t="s">
        <v>57</v>
      </c>
      <c r="Q40" s="37" t="s">
        <v>373</v>
      </c>
      <c r="R40" s="38" t="str">
        <f t="shared" si="1"/>
        <v>http://maps.google.com/maps?q=17.50213,101.32671</v>
      </c>
    </row>
    <row r="41" spans="1:18" s="32" customFormat="1">
      <c r="A41" s="33">
        <v>44950</v>
      </c>
      <c r="B41" s="34">
        <v>1.25</v>
      </c>
      <c r="C41" s="35">
        <v>17.07565</v>
      </c>
      <c r="D41" s="35">
        <v>101.43385000000001</v>
      </c>
      <c r="E41" s="36">
        <v>759027.61812600004</v>
      </c>
      <c r="F41" s="36">
        <v>1889539.99486</v>
      </c>
      <c r="G41" s="37" t="s">
        <v>48</v>
      </c>
      <c r="H41" s="37" t="s">
        <v>106</v>
      </c>
      <c r="I41" s="37" t="s">
        <v>107</v>
      </c>
      <c r="J41" s="37" t="s">
        <v>108</v>
      </c>
      <c r="K41" s="37" t="s">
        <v>68</v>
      </c>
      <c r="L41" s="37" t="s">
        <v>109</v>
      </c>
      <c r="M41" s="37" t="s">
        <v>76</v>
      </c>
      <c r="N41" s="37" t="s">
        <v>55</v>
      </c>
      <c r="O41" s="37" t="s">
        <v>110</v>
      </c>
      <c r="P41" s="37" t="s">
        <v>57</v>
      </c>
      <c r="Q41" s="37" t="s">
        <v>105</v>
      </c>
      <c r="R41" s="38" t="str">
        <f t="shared" si="1"/>
        <v>http://maps.google.com/maps?q=17.07565,101.43385</v>
      </c>
    </row>
    <row r="42" spans="1:18" s="32" customFormat="1">
      <c r="A42" s="33">
        <v>44950</v>
      </c>
      <c r="B42" s="34">
        <v>1.25</v>
      </c>
      <c r="C42" s="35">
        <v>17.276810000000001</v>
      </c>
      <c r="D42" s="35">
        <v>98.590100000000007</v>
      </c>
      <c r="E42" s="36">
        <v>456433.16689699999</v>
      </c>
      <c r="F42" s="36">
        <v>1910223.8400099999</v>
      </c>
      <c r="G42" s="37" t="s">
        <v>48</v>
      </c>
      <c r="H42" s="37" t="s">
        <v>102</v>
      </c>
      <c r="I42" s="37" t="s">
        <v>103</v>
      </c>
      <c r="J42" s="37" t="s">
        <v>74</v>
      </c>
      <c r="K42" s="37" t="s">
        <v>68</v>
      </c>
      <c r="L42" s="37" t="s">
        <v>102</v>
      </c>
      <c r="M42" s="37" t="s">
        <v>76</v>
      </c>
      <c r="N42" s="37" t="s">
        <v>55</v>
      </c>
      <c r="O42" s="37" t="s">
        <v>104</v>
      </c>
      <c r="P42" s="37" t="s">
        <v>57</v>
      </c>
      <c r="Q42" s="37" t="s">
        <v>105</v>
      </c>
      <c r="R42" s="38" t="str">
        <f t="shared" si="1"/>
        <v>http://maps.google.com/maps?q=17.27681,98.5901</v>
      </c>
    </row>
    <row r="43" spans="1:18" s="32" customFormat="1">
      <c r="A43" s="33">
        <v>44950</v>
      </c>
      <c r="B43" s="34">
        <v>1.25</v>
      </c>
      <c r="C43" s="35">
        <v>17.278079999999999</v>
      </c>
      <c r="D43" s="35">
        <v>98.589070000000007</v>
      </c>
      <c r="E43" s="36">
        <v>456323.989542</v>
      </c>
      <c r="F43" s="36">
        <v>1910364.5734900001</v>
      </c>
      <c r="G43" s="37" t="s">
        <v>48</v>
      </c>
      <c r="H43" s="37" t="s">
        <v>102</v>
      </c>
      <c r="I43" s="37" t="s">
        <v>103</v>
      </c>
      <c r="J43" s="37" t="s">
        <v>74</v>
      </c>
      <c r="K43" s="37" t="s">
        <v>68</v>
      </c>
      <c r="L43" s="37" t="s">
        <v>102</v>
      </c>
      <c r="M43" s="37" t="s">
        <v>76</v>
      </c>
      <c r="N43" s="37" t="s">
        <v>55</v>
      </c>
      <c r="O43" s="37" t="s">
        <v>104</v>
      </c>
      <c r="P43" s="37" t="s">
        <v>57</v>
      </c>
      <c r="Q43" s="37" t="s">
        <v>373</v>
      </c>
      <c r="R43" s="38" t="str">
        <f t="shared" si="1"/>
        <v>http://maps.google.com/maps?q=17.27808,98.58907</v>
      </c>
    </row>
    <row r="44" spans="1:18" s="32" customFormat="1">
      <c r="A44" s="33">
        <v>44950</v>
      </c>
      <c r="B44" s="34">
        <v>1.25</v>
      </c>
      <c r="C44" s="35">
        <v>13.36849</v>
      </c>
      <c r="D44" s="35">
        <v>99.203829999999996</v>
      </c>
      <c r="E44" s="36">
        <v>522070.57949400001</v>
      </c>
      <c r="F44" s="36">
        <v>1477895.3026000001</v>
      </c>
      <c r="G44" s="37" t="s">
        <v>48</v>
      </c>
      <c r="H44" s="37" t="s">
        <v>97</v>
      </c>
      <c r="I44" s="37" t="s">
        <v>98</v>
      </c>
      <c r="J44" s="37" t="s">
        <v>99</v>
      </c>
      <c r="K44" s="37" t="s">
        <v>52</v>
      </c>
      <c r="L44" s="37" t="s">
        <v>100</v>
      </c>
      <c r="M44" s="37" t="s">
        <v>76</v>
      </c>
      <c r="N44" s="37" t="s">
        <v>101</v>
      </c>
      <c r="O44" s="37" t="s">
        <v>56</v>
      </c>
      <c r="P44" s="37" t="s">
        <v>57</v>
      </c>
      <c r="Q44" s="37" t="s">
        <v>373</v>
      </c>
      <c r="R44" s="38" t="str">
        <f t="shared" si="1"/>
        <v>http://maps.google.com/maps?q=13.36849,99.20383</v>
      </c>
    </row>
    <row r="45" spans="1:18" s="32" customFormat="1">
      <c r="A45" s="33">
        <v>44950</v>
      </c>
      <c r="B45" s="34">
        <v>1.25</v>
      </c>
      <c r="C45" s="35">
        <v>13.369289999999999</v>
      </c>
      <c r="D45" s="35">
        <v>99.204229999999995</v>
      </c>
      <c r="E45" s="36">
        <v>522113.81848100002</v>
      </c>
      <c r="F45" s="36">
        <v>1477983.8103</v>
      </c>
      <c r="G45" s="37" t="s">
        <v>48</v>
      </c>
      <c r="H45" s="37" t="s">
        <v>97</v>
      </c>
      <c r="I45" s="37" t="s">
        <v>98</v>
      </c>
      <c r="J45" s="37" t="s">
        <v>99</v>
      </c>
      <c r="K45" s="37" t="s">
        <v>52</v>
      </c>
      <c r="L45" s="37" t="s">
        <v>100</v>
      </c>
      <c r="M45" s="37" t="s">
        <v>76</v>
      </c>
      <c r="N45" s="37" t="s">
        <v>101</v>
      </c>
      <c r="O45" s="37" t="s">
        <v>56</v>
      </c>
      <c r="P45" s="37" t="s">
        <v>57</v>
      </c>
      <c r="Q45" s="37" t="s">
        <v>373</v>
      </c>
      <c r="R45" s="38" t="str">
        <f t="shared" si="1"/>
        <v>http://maps.google.com/maps?q=13.36929,99.20423</v>
      </c>
    </row>
    <row r="46" spans="1:18" s="32" customFormat="1">
      <c r="A46" s="33">
        <v>44950</v>
      </c>
      <c r="B46" s="34">
        <v>1.25</v>
      </c>
      <c r="C46" s="35">
        <v>13.37697</v>
      </c>
      <c r="D46" s="35">
        <v>99.293319999999994</v>
      </c>
      <c r="E46" s="36">
        <v>531759.45243099995</v>
      </c>
      <c r="F46" s="36">
        <v>1478842.83228</v>
      </c>
      <c r="G46" s="37" t="s">
        <v>48</v>
      </c>
      <c r="H46" s="37" t="s">
        <v>97</v>
      </c>
      <c r="I46" s="37" t="s">
        <v>98</v>
      </c>
      <c r="J46" s="37" t="s">
        <v>99</v>
      </c>
      <c r="K46" s="37" t="s">
        <v>52</v>
      </c>
      <c r="L46" s="37" t="s">
        <v>100</v>
      </c>
      <c r="M46" s="37" t="s">
        <v>76</v>
      </c>
      <c r="N46" s="37" t="s">
        <v>101</v>
      </c>
      <c r="O46" s="37" t="s">
        <v>56</v>
      </c>
      <c r="P46" s="37" t="s">
        <v>57</v>
      </c>
      <c r="Q46" s="37" t="s">
        <v>373</v>
      </c>
      <c r="R46" s="38" t="str">
        <f t="shared" si="1"/>
        <v>http://maps.google.com/maps?q=13.37697,99.29332</v>
      </c>
    </row>
    <row r="47" spans="1:18" s="32" customFormat="1">
      <c r="A47" s="33">
        <v>44950</v>
      </c>
      <c r="B47" s="34">
        <v>1.25</v>
      </c>
      <c r="C47" s="35">
        <v>13.378349999999999</v>
      </c>
      <c r="D47" s="35">
        <v>99.294269999999997</v>
      </c>
      <c r="E47" s="36">
        <v>531862.13388099999</v>
      </c>
      <c r="F47" s="36">
        <v>1478995.5696099999</v>
      </c>
      <c r="G47" s="37" t="s">
        <v>48</v>
      </c>
      <c r="H47" s="37" t="s">
        <v>97</v>
      </c>
      <c r="I47" s="37" t="s">
        <v>98</v>
      </c>
      <c r="J47" s="37" t="s">
        <v>99</v>
      </c>
      <c r="K47" s="37" t="s">
        <v>52</v>
      </c>
      <c r="L47" s="37" t="s">
        <v>100</v>
      </c>
      <c r="M47" s="37" t="s">
        <v>76</v>
      </c>
      <c r="N47" s="37" t="s">
        <v>101</v>
      </c>
      <c r="O47" s="37" t="s">
        <v>56</v>
      </c>
      <c r="P47" s="37" t="s">
        <v>57</v>
      </c>
      <c r="Q47" s="37" t="s">
        <v>373</v>
      </c>
      <c r="R47" s="38" t="str">
        <f t="shared" si="1"/>
        <v>http://maps.google.com/maps?q=13.37835,99.29427</v>
      </c>
    </row>
    <row r="48" spans="1:18" s="32" customFormat="1">
      <c r="A48" s="33">
        <v>44950</v>
      </c>
      <c r="B48" s="34">
        <v>1.25</v>
      </c>
      <c r="C48" s="35">
        <v>19.256029999999999</v>
      </c>
      <c r="D48" s="35">
        <v>100.07668</v>
      </c>
      <c r="E48" s="36">
        <v>613151.257553</v>
      </c>
      <c r="F48" s="36">
        <v>2129507.6438600002</v>
      </c>
      <c r="G48" s="37" t="s">
        <v>48</v>
      </c>
      <c r="H48" s="37" t="s">
        <v>88</v>
      </c>
      <c r="I48" s="37" t="s">
        <v>89</v>
      </c>
      <c r="J48" s="37" t="s">
        <v>90</v>
      </c>
      <c r="K48" s="37" t="s">
        <v>68</v>
      </c>
      <c r="L48" s="37" t="s">
        <v>91</v>
      </c>
      <c r="M48" s="37" t="s">
        <v>76</v>
      </c>
      <c r="N48" s="37" t="s">
        <v>92</v>
      </c>
      <c r="O48" s="37" t="s">
        <v>93</v>
      </c>
      <c r="P48" s="37" t="s">
        <v>57</v>
      </c>
      <c r="Q48" s="37" t="s">
        <v>373</v>
      </c>
      <c r="R48" s="38" t="str">
        <f t="shared" si="1"/>
        <v>http://maps.google.com/maps?q=19.25603,100.07668</v>
      </c>
    </row>
    <row r="49" spans="1:18" s="32" customFormat="1">
      <c r="A49" s="33">
        <v>44950</v>
      </c>
      <c r="B49" s="34">
        <v>1.25</v>
      </c>
      <c r="C49" s="35">
        <v>19.324069999999999</v>
      </c>
      <c r="D49" s="35">
        <v>100.0634</v>
      </c>
      <c r="E49" s="36">
        <v>611709.32678400003</v>
      </c>
      <c r="F49" s="36">
        <v>2137028.7801600001</v>
      </c>
      <c r="G49" s="37" t="s">
        <v>48</v>
      </c>
      <c r="H49" s="37" t="s">
        <v>94</v>
      </c>
      <c r="I49" s="37" t="s">
        <v>89</v>
      </c>
      <c r="J49" s="37" t="s">
        <v>90</v>
      </c>
      <c r="K49" s="37" t="s">
        <v>68</v>
      </c>
      <c r="L49" s="37" t="s">
        <v>91</v>
      </c>
      <c r="M49" s="37" t="s">
        <v>76</v>
      </c>
      <c r="N49" s="37" t="s">
        <v>92</v>
      </c>
      <c r="O49" s="37" t="s">
        <v>93</v>
      </c>
      <c r="P49" s="37" t="s">
        <v>57</v>
      </c>
      <c r="Q49" s="37" t="s">
        <v>373</v>
      </c>
      <c r="R49" s="38" t="str">
        <f t="shared" si="1"/>
        <v>http://maps.google.com/maps?q=19.32407,100.0634</v>
      </c>
    </row>
    <row r="50" spans="1:18" s="32" customFormat="1">
      <c r="A50" s="33">
        <v>44950</v>
      </c>
      <c r="B50" s="34">
        <v>1.25</v>
      </c>
      <c r="C50" s="35">
        <v>19.328720000000001</v>
      </c>
      <c r="D50" s="35">
        <v>100.06771999999999</v>
      </c>
      <c r="E50" s="36">
        <v>612160.00650699995</v>
      </c>
      <c r="F50" s="36">
        <v>2137546.1743200002</v>
      </c>
      <c r="G50" s="37" t="s">
        <v>48</v>
      </c>
      <c r="H50" s="37" t="s">
        <v>94</v>
      </c>
      <c r="I50" s="37" t="s">
        <v>89</v>
      </c>
      <c r="J50" s="37" t="s">
        <v>90</v>
      </c>
      <c r="K50" s="37" t="s">
        <v>68</v>
      </c>
      <c r="L50" s="37" t="s">
        <v>91</v>
      </c>
      <c r="M50" s="37" t="s">
        <v>76</v>
      </c>
      <c r="N50" s="37" t="s">
        <v>92</v>
      </c>
      <c r="O50" s="37" t="s">
        <v>93</v>
      </c>
      <c r="P50" s="37" t="s">
        <v>57</v>
      </c>
      <c r="Q50" s="37" t="s">
        <v>373</v>
      </c>
      <c r="R50" s="38" t="str">
        <f t="shared" si="1"/>
        <v>http://maps.google.com/maps?q=19.32872,100.06772</v>
      </c>
    </row>
    <row r="51" spans="1:18" s="32" customFormat="1">
      <c r="A51" s="33">
        <v>44950</v>
      </c>
      <c r="B51" s="34">
        <v>1.25</v>
      </c>
      <c r="C51" s="35">
        <v>19.32911</v>
      </c>
      <c r="D51" s="35">
        <v>100.06425</v>
      </c>
      <c r="E51" s="36">
        <v>611795.197544</v>
      </c>
      <c r="F51" s="36">
        <v>2137587.08923</v>
      </c>
      <c r="G51" s="37" t="s">
        <v>48</v>
      </c>
      <c r="H51" s="37" t="s">
        <v>94</v>
      </c>
      <c r="I51" s="37" t="s">
        <v>89</v>
      </c>
      <c r="J51" s="37" t="s">
        <v>90</v>
      </c>
      <c r="K51" s="37" t="s">
        <v>68</v>
      </c>
      <c r="L51" s="37" t="s">
        <v>91</v>
      </c>
      <c r="M51" s="37" t="s">
        <v>76</v>
      </c>
      <c r="N51" s="37" t="s">
        <v>92</v>
      </c>
      <c r="O51" s="37" t="s">
        <v>93</v>
      </c>
      <c r="P51" s="37" t="s">
        <v>57</v>
      </c>
      <c r="Q51" s="37" t="s">
        <v>373</v>
      </c>
      <c r="R51" s="38" t="str">
        <f t="shared" si="1"/>
        <v>http://maps.google.com/maps?q=19.32911,100.06425</v>
      </c>
    </row>
    <row r="52" spans="1:18" s="32" customFormat="1">
      <c r="A52" s="33">
        <v>44950</v>
      </c>
      <c r="B52" s="34">
        <v>1.25</v>
      </c>
      <c r="C52" s="35">
        <v>19.3325</v>
      </c>
      <c r="D52" s="35">
        <v>100.07114</v>
      </c>
      <c r="E52" s="36">
        <v>612516.70858600002</v>
      </c>
      <c r="F52" s="36">
        <v>2137966.7154100002</v>
      </c>
      <c r="G52" s="37" t="s">
        <v>48</v>
      </c>
      <c r="H52" s="37" t="s">
        <v>94</v>
      </c>
      <c r="I52" s="37" t="s">
        <v>89</v>
      </c>
      <c r="J52" s="37" t="s">
        <v>90</v>
      </c>
      <c r="K52" s="37" t="s">
        <v>68</v>
      </c>
      <c r="L52" s="37" t="s">
        <v>91</v>
      </c>
      <c r="M52" s="37" t="s">
        <v>76</v>
      </c>
      <c r="N52" s="37" t="s">
        <v>92</v>
      </c>
      <c r="O52" s="37" t="s">
        <v>93</v>
      </c>
      <c r="P52" s="37" t="s">
        <v>57</v>
      </c>
      <c r="Q52" s="37" t="s">
        <v>373</v>
      </c>
      <c r="R52" s="38" t="str">
        <f t="shared" si="1"/>
        <v>http://maps.google.com/maps?q=19.3325,100.07114</v>
      </c>
    </row>
    <row r="53" spans="1:18" s="32" customFormat="1">
      <c r="A53" s="33">
        <v>44950</v>
      </c>
      <c r="B53" s="34">
        <v>1.25</v>
      </c>
      <c r="C53" s="35">
        <v>19.333320000000001</v>
      </c>
      <c r="D53" s="35">
        <v>100.07228000000001</v>
      </c>
      <c r="E53" s="36">
        <v>612635.90729799995</v>
      </c>
      <c r="F53" s="36">
        <v>2138058.2040599999</v>
      </c>
      <c r="G53" s="37" t="s">
        <v>48</v>
      </c>
      <c r="H53" s="37" t="s">
        <v>94</v>
      </c>
      <c r="I53" s="37" t="s">
        <v>89</v>
      </c>
      <c r="J53" s="37" t="s">
        <v>90</v>
      </c>
      <c r="K53" s="37" t="s">
        <v>68</v>
      </c>
      <c r="L53" s="37" t="s">
        <v>91</v>
      </c>
      <c r="M53" s="37" t="s">
        <v>76</v>
      </c>
      <c r="N53" s="37" t="s">
        <v>92</v>
      </c>
      <c r="O53" s="37" t="s">
        <v>93</v>
      </c>
      <c r="P53" s="37" t="s">
        <v>57</v>
      </c>
      <c r="Q53" s="37" t="s">
        <v>373</v>
      </c>
      <c r="R53" s="38" t="str">
        <f t="shared" si="1"/>
        <v>http://maps.google.com/maps?q=19.33332,100.07228</v>
      </c>
    </row>
    <row r="54" spans="1:18" s="32" customFormat="1">
      <c r="A54" s="33">
        <v>44950</v>
      </c>
      <c r="B54" s="34">
        <v>1.25</v>
      </c>
      <c r="C54" s="35">
        <v>19.39949</v>
      </c>
      <c r="D54" s="35">
        <v>100.06780000000001</v>
      </c>
      <c r="E54" s="36">
        <v>612120.00909900002</v>
      </c>
      <c r="F54" s="36">
        <v>2145378.1491299998</v>
      </c>
      <c r="G54" s="37" t="s">
        <v>48</v>
      </c>
      <c r="H54" s="37" t="s">
        <v>95</v>
      </c>
      <c r="I54" s="37" t="s">
        <v>96</v>
      </c>
      <c r="J54" s="37" t="s">
        <v>90</v>
      </c>
      <c r="K54" s="37" t="s">
        <v>68</v>
      </c>
      <c r="L54" s="37" t="s">
        <v>91</v>
      </c>
      <c r="M54" s="37" t="s">
        <v>76</v>
      </c>
      <c r="N54" s="37" t="s">
        <v>92</v>
      </c>
      <c r="O54" s="37" t="s">
        <v>93</v>
      </c>
      <c r="P54" s="37" t="s">
        <v>57</v>
      </c>
      <c r="Q54" s="37" t="s">
        <v>373</v>
      </c>
      <c r="R54" s="38" t="str">
        <f t="shared" si="1"/>
        <v>http://maps.google.com/maps?q=19.39949,100.0678</v>
      </c>
    </row>
    <row r="55" spans="1:18" s="32" customFormat="1">
      <c r="A55" s="33">
        <v>44950</v>
      </c>
      <c r="B55" s="34">
        <v>1.25</v>
      </c>
      <c r="C55" s="35">
        <v>14.359870000000001</v>
      </c>
      <c r="D55" s="35">
        <v>99.231039999999993</v>
      </c>
      <c r="E55" s="36">
        <v>524910.93380600004</v>
      </c>
      <c r="F55" s="36">
        <v>1587539.1929500001</v>
      </c>
      <c r="G55" s="37" t="s">
        <v>48</v>
      </c>
      <c r="H55" s="37" t="s">
        <v>58</v>
      </c>
      <c r="I55" s="37" t="s">
        <v>59</v>
      </c>
      <c r="J55" s="37" t="s">
        <v>51</v>
      </c>
      <c r="K55" s="37" t="s">
        <v>52</v>
      </c>
      <c r="L55" s="37" t="s">
        <v>84</v>
      </c>
      <c r="M55" s="37" t="s">
        <v>76</v>
      </c>
      <c r="N55" s="37" t="s">
        <v>60</v>
      </c>
      <c r="O55" s="37" t="s">
        <v>56</v>
      </c>
      <c r="P55" s="37" t="s">
        <v>57</v>
      </c>
      <c r="Q55" s="37" t="s">
        <v>373</v>
      </c>
      <c r="R55" s="38" t="str">
        <f t="shared" si="1"/>
        <v>http://maps.google.com/maps?q=14.35987,99.23104</v>
      </c>
    </row>
    <row r="56" spans="1:18" s="32" customFormat="1">
      <c r="A56" s="33">
        <v>44950</v>
      </c>
      <c r="B56" s="34">
        <v>1.25</v>
      </c>
      <c r="C56" s="35">
        <v>14.231249999999999</v>
      </c>
      <c r="D56" s="35">
        <v>99.328400000000002</v>
      </c>
      <c r="E56" s="36">
        <v>535428.59320899996</v>
      </c>
      <c r="F56" s="36">
        <v>1573326.6139199999</v>
      </c>
      <c r="G56" s="37" t="s">
        <v>48</v>
      </c>
      <c r="H56" s="37" t="s">
        <v>83</v>
      </c>
      <c r="I56" s="37" t="s">
        <v>62</v>
      </c>
      <c r="J56" s="37" t="s">
        <v>51</v>
      </c>
      <c r="K56" s="37" t="s">
        <v>52</v>
      </c>
      <c r="L56" s="37" t="s">
        <v>84</v>
      </c>
      <c r="M56" s="37" t="s">
        <v>76</v>
      </c>
      <c r="N56" s="37" t="s">
        <v>55</v>
      </c>
      <c r="O56" s="37" t="s">
        <v>56</v>
      </c>
      <c r="P56" s="37" t="s">
        <v>57</v>
      </c>
      <c r="Q56" s="37" t="s">
        <v>373</v>
      </c>
      <c r="R56" s="38" t="str">
        <f t="shared" si="1"/>
        <v>http://maps.google.com/maps?q=14.23125,99.3284</v>
      </c>
    </row>
    <row r="57" spans="1:18" s="32" customFormat="1">
      <c r="A57" s="33">
        <v>44950</v>
      </c>
      <c r="B57" s="34">
        <v>1.25</v>
      </c>
      <c r="C57" s="35">
        <v>14.237539999999999</v>
      </c>
      <c r="D57" s="35">
        <v>99.318150000000003</v>
      </c>
      <c r="E57" s="36">
        <v>534321.83813299995</v>
      </c>
      <c r="F57" s="36">
        <v>1574020.7458800001</v>
      </c>
      <c r="G57" s="37" t="s">
        <v>48</v>
      </c>
      <c r="H57" s="37" t="s">
        <v>83</v>
      </c>
      <c r="I57" s="37" t="s">
        <v>62</v>
      </c>
      <c r="J57" s="37" t="s">
        <v>51</v>
      </c>
      <c r="K57" s="37" t="s">
        <v>52</v>
      </c>
      <c r="L57" s="37" t="s">
        <v>84</v>
      </c>
      <c r="M57" s="37" t="s">
        <v>76</v>
      </c>
      <c r="N57" s="37" t="s">
        <v>55</v>
      </c>
      <c r="O57" s="37" t="s">
        <v>56</v>
      </c>
      <c r="P57" s="37" t="s">
        <v>57</v>
      </c>
      <c r="Q57" s="37" t="s">
        <v>373</v>
      </c>
      <c r="R57" s="38" t="str">
        <f t="shared" si="1"/>
        <v>http://maps.google.com/maps?q=14.23754,99.31815</v>
      </c>
    </row>
    <row r="58" spans="1:18" s="32" customFormat="1">
      <c r="A58" s="33">
        <v>44950</v>
      </c>
      <c r="B58" s="34">
        <v>1.25</v>
      </c>
      <c r="C58" s="35">
        <v>14.252140000000001</v>
      </c>
      <c r="D58" s="35">
        <v>99.322810000000004</v>
      </c>
      <c r="E58" s="36">
        <v>534822.32227400003</v>
      </c>
      <c r="F58" s="36">
        <v>1575636.18047</v>
      </c>
      <c r="G58" s="37" t="s">
        <v>48</v>
      </c>
      <c r="H58" s="37" t="s">
        <v>85</v>
      </c>
      <c r="I58" s="37" t="s">
        <v>62</v>
      </c>
      <c r="J58" s="37" t="s">
        <v>51</v>
      </c>
      <c r="K58" s="37" t="s">
        <v>52</v>
      </c>
      <c r="L58" s="37" t="s">
        <v>84</v>
      </c>
      <c r="M58" s="37" t="s">
        <v>76</v>
      </c>
      <c r="N58" s="37" t="s">
        <v>55</v>
      </c>
      <c r="O58" s="37" t="s">
        <v>56</v>
      </c>
      <c r="P58" s="37" t="s">
        <v>57</v>
      </c>
      <c r="Q58" s="37" t="s">
        <v>373</v>
      </c>
      <c r="R58" s="38" t="str">
        <f t="shared" si="1"/>
        <v>http://maps.google.com/maps?q=14.25214,99.32281</v>
      </c>
    </row>
    <row r="59" spans="1:18" s="32" customFormat="1">
      <c r="A59" s="33">
        <v>44950</v>
      </c>
      <c r="B59" s="34">
        <v>1.25</v>
      </c>
      <c r="C59" s="35">
        <v>14.49053</v>
      </c>
      <c r="D59" s="35">
        <v>99.364000000000004</v>
      </c>
      <c r="E59" s="36">
        <v>539224.06474900001</v>
      </c>
      <c r="F59" s="36">
        <v>1602008.77315</v>
      </c>
      <c r="G59" s="37" t="s">
        <v>48</v>
      </c>
      <c r="H59" s="37" t="s">
        <v>86</v>
      </c>
      <c r="I59" s="37" t="s">
        <v>87</v>
      </c>
      <c r="J59" s="37" t="s">
        <v>51</v>
      </c>
      <c r="K59" s="37" t="s">
        <v>52</v>
      </c>
      <c r="L59" s="37" t="s">
        <v>84</v>
      </c>
      <c r="M59" s="37" t="s">
        <v>76</v>
      </c>
      <c r="N59" s="37" t="s">
        <v>55</v>
      </c>
      <c r="O59" s="37" t="s">
        <v>56</v>
      </c>
      <c r="P59" s="37" t="s">
        <v>57</v>
      </c>
      <c r="Q59" s="37" t="s">
        <v>373</v>
      </c>
      <c r="R59" s="38" t="str">
        <f t="shared" si="1"/>
        <v>http://maps.google.com/maps?q=14.49053,99.364</v>
      </c>
    </row>
    <row r="60" spans="1:18" s="32" customFormat="1">
      <c r="A60" s="33">
        <v>44950</v>
      </c>
      <c r="B60" s="34">
        <v>1.25</v>
      </c>
      <c r="C60" s="35">
        <v>14.58052</v>
      </c>
      <c r="D60" s="35">
        <v>99.377229999999997</v>
      </c>
      <c r="E60" s="36">
        <v>540633.27945000003</v>
      </c>
      <c r="F60" s="36">
        <v>1611964.1641899999</v>
      </c>
      <c r="G60" s="37" t="s">
        <v>48</v>
      </c>
      <c r="H60" s="37" t="s">
        <v>86</v>
      </c>
      <c r="I60" s="37" t="s">
        <v>87</v>
      </c>
      <c r="J60" s="37" t="s">
        <v>51</v>
      </c>
      <c r="K60" s="37" t="s">
        <v>52</v>
      </c>
      <c r="L60" s="37" t="s">
        <v>84</v>
      </c>
      <c r="M60" s="37" t="s">
        <v>76</v>
      </c>
      <c r="N60" s="37" t="s">
        <v>55</v>
      </c>
      <c r="O60" s="37" t="s">
        <v>56</v>
      </c>
      <c r="P60" s="37" t="s">
        <v>57</v>
      </c>
      <c r="Q60" s="37" t="s">
        <v>373</v>
      </c>
      <c r="R60" s="38" t="str">
        <f t="shared" si="1"/>
        <v>http://maps.google.com/maps?q=14.58052,99.37723</v>
      </c>
    </row>
    <row r="61" spans="1:18" s="32" customFormat="1">
      <c r="A61" s="33">
        <v>44950</v>
      </c>
      <c r="B61" s="34">
        <v>1.25</v>
      </c>
      <c r="C61" s="35">
        <v>17.74568</v>
      </c>
      <c r="D61" s="35">
        <v>100.64967</v>
      </c>
      <c r="E61" s="36">
        <v>674906.82828899997</v>
      </c>
      <c r="F61" s="36">
        <v>1962816.5430999999</v>
      </c>
      <c r="G61" s="37" t="s">
        <v>48</v>
      </c>
      <c r="H61" s="37" t="s">
        <v>77</v>
      </c>
      <c r="I61" s="37" t="s">
        <v>78</v>
      </c>
      <c r="J61" s="37" t="s">
        <v>79</v>
      </c>
      <c r="K61" s="37" t="s">
        <v>68</v>
      </c>
      <c r="L61" s="37" t="s">
        <v>80</v>
      </c>
      <c r="M61" s="37" t="s">
        <v>64</v>
      </c>
      <c r="N61" s="37" t="s">
        <v>55</v>
      </c>
      <c r="O61" s="37" t="s">
        <v>81</v>
      </c>
      <c r="P61" s="37" t="s">
        <v>57</v>
      </c>
      <c r="Q61" s="37" t="s">
        <v>373</v>
      </c>
      <c r="R61" s="38" t="str">
        <f t="shared" si="1"/>
        <v>http://maps.google.com/maps?q=17.74568,100.64967</v>
      </c>
    </row>
    <row r="62" spans="1:18" s="32" customFormat="1">
      <c r="A62" s="33">
        <v>44950</v>
      </c>
      <c r="B62" s="34">
        <v>1.25</v>
      </c>
      <c r="C62" s="35">
        <v>17.796009999999999</v>
      </c>
      <c r="D62" s="35">
        <v>100.67704000000001</v>
      </c>
      <c r="E62" s="36">
        <v>677759.64066100004</v>
      </c>
      <c r="F62" s="36">
        <v>1968412.37323</v>
      </c>
      <c r="G62" s="37" t="s">
        <v>48</v>
      </c>
      <c r="H62" s="37" t="s">
        <v>82</v>
      </c>
      <c r="I62" s="37" t="s">
        <v>78</v>
      </c>
      <c r="J62" s="37" t="s">
        <v>79</v>
      </c>
      <c r="K62" s="37" t="s">
        <v>68</v>
      </c>
      <c r="L62" s="37" t="s">
        <v>80</v>
      </c>
      <c r="M62" s="37" t="s">
        <v>64</v>
      </c>
      <c r="N62" s="37" t="s">
        <v>55</v>
      </c>
      <c r="O62" s="37" t="s">
        <v>81</v>
      </c>
      <c r="P62" s="37" t="s">
        <v>57</v>
      </c>
      <c r="Q62" s="37" t="s">
        <v>373</v>
      </c>
      <c r="R62" s="38" t="str">
        <f t="shared" si="1"/>
        <v>http://maps.google.com/maps?q=17.79601,100.67704</v>
      </c>
    </row>
    <row r="63" spans="1:18" s="32" customFormat="1">
      <c r="A63" s="33">
        <v>44950</v>
      </c>
      <c r="B63" s="34">
        <v>1.25</v>
      </c>
      <c r="C63" s="35">
        <v>17.671150000000001</v>
      </c>
      <c r="D63" s="35">
        <v>98.608609999999999</v>
      </c>
      <c r="E63" s="36">
        <v>458490.043221</v>
      </c>
      <c r="F63" s="36">
        <v>1953846.5063199999</v>
      </c>
      <c r="G63" s="37" t="s">
        <v>48</v>
      </c>
      <c r="H63" s="37" t="s">
        <v>72</v>
      </c>
      <c r="I63" s="37" t="s">
        <v>73</v>
      </c>
      <c r="J63" s="37" t="s">
        <v>74</v>
      </c>
      <c r="K63" s="37" t="s">
        <v>68</v>
      </c>
      <c r="L63" s="37" t="s">
        <v>75</v>
      </c>
      <c r="M63" s="37" t="s">
        <v>76</v>
      </c>
      <c r="N63" s="37" t="s">
        <v>55</v>
      </c>
      <c r="O63" s="37" t="s">
        <v>71</v>
      </c>
      <c r="P63" s="37" t="s">
        <v>57</v>
      </c>
      <c r="Q63" s="37" t="s">
        <v>373</v>
      </c>
      <c r="R63" s="38" t="str">
        <f t="shared" si="1"/>
        <v>http://maps.google.com/maps?q=17.67115,98.60861</v>
      </c>
    </row>
    <row r="64" spans="1:18" s="32" customFormat="1">
      <c r="A64" s="33">
        <v>44950</v>
      </c>
      <c r="B64" s="34">
        <v>1.25</v>
      </c>
      <c r="C64" s="35">
        <v>18.335560000000001</v>
      </c>
      <c r="D64" s="35">
        <v>98.640050000000002</v>
      </c>
      <c r="E64" s="36">
        <v>461967.27043999999</v>
      </c>
      <c r="F64" s="36">
        <v>2027348.8252600001</v>
      </c>
      <c r="G64" s="37" t="s">
        <v>48</v>
      </c>
      <c r="H64" s="37" t="s">
        <v>65</v>
      </c>
      <c r="I64" s="37" t="s">
        <v>66</v>
      </c>
      <c r="J64" s="37" t="s">
        <v>67</v>
      </c>
      <c r="K64" s="37" t="s">
        <v>68</v>
      </c>
      <c r="L64" s="37" t="s">
        <v>69</v>
      </c>
      <c r="M64" s="37" t="s">
        <v>54</v>
      </c>
      <c r="N64" s="37" t="s">
        <v>70</v>
      </c>
      <c r="O64" s="37" t="s">
        <v>71</v>
      </c>
      <c r="P64" s="37" t="s">
        <v>57</v>
      </c>
      <c r="Q64" s="37" t="s">
        <v>373</v>
      </c>
      <c r="R64" s="38" t="str">
        <f t="shared" si="1"/>
        <v>http://maps.google.com/maps?q=18.33556,98.64005</v>
      </c>
    </row>
    <row r="65" spans="1:19" s="32" customFormat="1">
      <c r="A65" s="33">
        <v>44950</v>
      </c>
      <c r="B65" s="34">
        <v>1.25</v>
      </c>
      <c r="C65" s="35">
        <v>14.055389999999999</v>
      </c>
      <c r="D65" s="35">
        <v>99.393889999999999</v>
      </c>
      <c r="E65" s="36">
        <v>542526.57723099994</v>
      </c>
      <c r="F65" s="36">
        <v>1553887.6809700001</v>
      </c>
      <c r="G65" s="37" t="s">
        <v>48</v>
      </c>
      <c r="H65" s="37" t="s">
        <v>61</v>
      </c>
      <c r="I65" s="37" t="s">
        <v>62</v>
      </c>
      <c r="J65" s="37" t="s">
        <v>51</v>
      </c>
      <c r="K65" s="37" t="s">
        <v>52</v>
      </c>
      <c r="L65" s="37" t="s">
        <v>63</v>
      </c>
      <c r="M65" s="37" t="s">
        <v>64</v>
      </c>
      <c r="N65" s="37" t="s">
        <v>55</v>
      </c>
      <c r="O65" s="37" t="s">
        <v>56</v>
      </c>
      <c r="P65" s="37" t="s">
        <v>57</v>
      </c>
      <c r="Q65" s="37" t="s">
        <v>373</v>
      </c>
      <c r="R65" s="38" t="str">
        <f t="shared" si="1"/>
        <v>http://maps.google.com/maps?q=14.05539,99.39389</v>
      </c>
    </row>
    <row r="66" spans="1:19" s="32" customFormat="1">
      <c r="A66" s="33">
        <v>44950</v>
      </c>
      <c r="B66" s="34">
        <v>1.25</v>
      </c>
      <c r="C66" s="35">
        <v>14.28796</v>
      </c>
      <c r="D66" s="35">
        <v>99.195809999999994</v>
      </c>
      <c r="E66" s="36">
        <v>521119.114802</v>
      </c>
      <c r="F66" s="36">
        <v>1579582.5393399999</v>
      </c>
      <c r="G66" s="37" t="s">
        <v>48</v>
      </c>
      <c r="H66" s="37" t="s">
        <v>58</v>
      </c>
      <c r="I66" s="37" t="s">
        <v>59</v>
      </c>
      <c r="J66" s="37" t="s">
        <v>51</v>
      </c>
      <c r="K66" s="37" t="s">
        <v>52</v>
      </c>
      <c r="L66" s="37" t="s">
        <v>53</v>
      </c>
      <c r="M66" s="37" t="s">
        <v>54</v>
      </c>
      <c r="N66" s="37" t="s">
        <v>60</v>
      </c>
      <c r="O66" s="37" t="s">
        <v>56</v>
      </c>
      <c r="P66" s="37" t="s">
        <v>57</v>
      </c>
      <c r="Q66" s="37" t="s">
        <v>373</v>
      </c>
      <c r="R66" s="38" t="str">
        <f t="shared" si="1"/>
        <v>http://maps.google.com/maps?q=14.28796,99.19581</v>
      </c>
    </row>
    <row r="67" spans="1:19" s="32" customFormat="1">
      <c r="A67" s="33">
        <v>44950</v>
      </c>
      <c r="B67" s="34">
        <v>1.25</v>
      </c>
      <c r="C67" s="35">
        <v>14.264519999999999</v>
      </c>
      <c r="D67" s="35">
        <v>99.094120000000004</v>
      </c>
      <c r="E67" s="36">
        <v>510152.36241499998</v>
      </c>
      <c r="F67" s="36">
        <v>1576983.28058</v>
      </c>
      <c r="G67" s="37" t="s">
        <v>48</v>
      </c>
      <c r="H67" s="37" t="s">
        <v>49</v>
      </c>
      <c r="I67" s="37" t="s">
        <v>50</v>
      </c>
      <c r="J67" s="37" t="s">
        <v>51</v>
      </c>
      <c r="K67" s="37" t="s">
        <v>52</v>
      </c>
      <c r="L67" s="37" t="s">
        <v>53</v>
      </c>
      <c r="M67" s="37" t="s">
        <v>54</v>
      </c>
      <c r="N67" s="37" t="s">
        <v>55</v>
      </c>
      <c r="O67" s="37" t="s">
        <v>56</v>
      </c>
      <c r="P67" s="37" t="s">
        <v>57</v>
      </c>
      <c r="Q67" s="37" t="s">
        <v>373</v>
      </c>
      <c r="R67" s="38" t="str">
        <f t="shared" si="1"/>
        <v>http://maps.google.com/maps?q=14.26452,99.09412</v>
      </c>
    </row>
    <row r="68" spans="1:19" s="32" customFormat="1">
      <c r="A68" s="33">
        <v>44950</v>
      </c>
      <c r="B68" s="34">
        <v>12.33</v>
      </c>
      <c r="C68" s="35">
        <v>15.86036</v>
      </c>
      <c r="D68" s="35">
        <v>101.53645</v>
      </c>
      <c r="E68" s="36">
        <v>771642.43912600004</v>
      </c>
      <c r="F68" s="36">
        <v>1755133.2941300001</v>
      </c>
      <c r="G68" s="37" t="s">
        <v>48</v>
      </c>
      <c r="H68" s="37" t="s">
        <v>288</v>
      </c>
      <c r="I68" s="37" t="s">
        <v>141</v>
      </c>
      <c r="J68" s="37" t="s">
        <v>127</v>
      </c>
      <c r="K68" s="37" t="s">
        <v>114</v>
      </c>
      <c r="L68" s="37" t="s">
        <v>142</v>
      </c>
      <c r="M68" s="37" t="s">
        <v>54</v>
      </c>
      <c r="N68" s="37" t="s">
        <v>55</v>
      </c>
      <c r="O68" s="37" t="s">
        <v>130</v>
      </c>
      <c r="P68" s="37" t="s">
        <v>57</v>
      </c>
      <c r="Q68" s="37" t="s">
        <v>373</v>
      </c>
      <c r="R68" s="38" t="str">
        <f t="shared" ref="R68:R74" si="2">HYPERLINK(CONCATENATE("http://maps.google.com/maps?q=",C68,",",D68))</f>
        <v>http://maps.google.com/maps?q=15.86036,101.53645</v>
      </c>
      <c r="S68" s="32" t="s">
        <v>55</v>
      </c>
    </row>
    <row r="69" spans="1:19" s="32" customFormat="1">
      <c r="A69" s="33">
        <v>44950</v>
      </c>
      <c r="B69" s="34">
        <v>12.33</v>
      </c>
      <c r="C69" s="35">
        <v>15.865919999999999</v>
      </c>
      <c r="D69" s="35">
        <v>101.52861</v>
      </c>
      <c r="E69" s="36">
        <v>770794.91239700001</v>
      </c>
      <c r="F69" s="36">
        <v>1755738.66075</v>
      </c>
      <c r="G69" s="37" t="s">
        <v>48</v>
      </c>
      <c r="H69" s="37" t="s">
        <v>288</v>
      </c>
      <c r="I69" s="37" t="s">
        <v>141</v>
      </c>
      <c r="J69" s="37" t="s">
        <v>127</v>
      </c>
      <c r="K69" s="37" t="s">
        <v>114</v>
      </c>
      <c r="L69" s="37" t="s">
        <v>142</v>
      </c>
      <c r="M69" s="37" t="s">
        <v>54</v>
      </c>
      <c r="N69" s="37" t="s">
        <v>55</v>
      </c>
      <c r="O69" s="37" t="s">
        <v>130</v>
      </c>
      <c r="P69" s="37" t="s">
        <v>57</v>
      </c>
      <c r="Q69" s="37" t="s">
        <v>373</v>
      </c>
      <c r="R69" s="38" t="str">
        <f t="shared" si="2"/>
        <v>http://maps.google.com/maps?q=15.86592,101.52861</v>
      </c>
      <c r="S69" s="32" t="s">
        <v>55</v>
      </c>
    </row>
    <row r="70" spans="1:19" s="32" customFormat="1">
      <c r="A70" s="33">
        <v>44950</v>
      </c>
      <c r="B70" s="34">
        <v>12.33</v>
      </c>
      <c r="C70" s="35">
        <v>15.8675</v>
      </c>
      <c r="D70" s="35">
        <v>101.53558</v>
      </c>
      <c r="E70" s="36">
        <v>771539.64555300004</v>
      </c>
      <c r="F70" s="36">
        <v>1755922.60537</v>
      </c>
      <c r="G70" s="37" t="s">
        <v>48</v>
      </c>
      <c r="H70" s="37" t="s">
        <v>288</v>
      </c>
      <c r="I70" s="37" t="s">
        <v>141</v>
      </c>
      <c r="J70" s="37" t="s">
        <v>127</v>
      </c>
      <c r="K70" s="37" t="s">
        <v>114</v>
      </c>
      <c r="L70" s="37" t="s">
        <v>142</v>
      </c>
      <c r="M70" s="37" t="s">
        <v>54</v>
      </c>
      <c r="N70" s="37" t="s">
        <v>55</v>
      </c>
      <c r="O70" s="37" t="s">
        <v>130</v>
      </c>
      <c r="P70" s="37" t="s">
        <v>57</v>
      </c>
      <c r="Q70" s="37" t="s">
        <v>373</v>
      </c>
      <c r="R70" s="38" t="str">
        <f t="shared" si="2"/>
        <v>http://maps.google.com/maps?q=15.8675,101.53558</v>
      </c>
      <c r="S70" s="32" t="s">
        <v>55</v>
      </c>
    </row>
    <row r="71" spans="1:19" s="32" customFormat="1">
      <c r="A71" s="33">
        <v>44950</v>
      </c>
      <c r="B71" s="34">
        <v>12.33</v>
      </c>
      <c r="C71" s="35">
        <v>15.86909</v>
      </c>
      <c r="D71" s="35">
        <v>101.54266</v>
      </c>
      <c r="E71" s="36">
        <v>772296.14346499997</v>
      </c>
      <c r="F71" s="36">
        <v>1756107.8267399999</v>
      </c>
      <c r="G71" s="37" t="s">
        <v>48</v>
      </c>
      <c r="H71" s="37" t="s">
        <v>288</v>
      </c>
      <c r="I71" s="37" t="s">
        <v>141</v>
      </c>
      <c r="J71" s="37" t="s">
        <v>127</v>
      </c>
      <c r="K71" s="37" t="s">
        <v>114</v>
      </c>
      <c r="L71" s="37" t="s">
        <v>142</v>
      </c>
      <c r="M71" s="37" t="s">
        <v>54</v>
      </c>
      <c r="N71" s="37" t="s">
        <v>55</v>
      </c>
      <c r="O71" s="37" t="s">
        <v>130</v>
      </c>
      <c r="P71" s="37" t="s">
        <v>173</v>
      </c>
      <c r="Q71" s="37" t="s">
        <v>373</v>
      </c>
      <c r="R71" s="38" t="str">
        <f t="shared" si="2"/>
        <v>http://maps.google.com/maps?q=15.86909,101.54266</v>
      </c>
      <c r="S71" s="32" t="s">
        <v>55</v>
      </c>
    </row>
    <row r="72" spans="1:19" s="32" customFormat="1">
      <c r="A72" s="33">
        <v>44950</v>
      </c>
      <c r="B72" s="34">
        <v>12.33</v>
      </c>
      <c r="C72" s="35">
        <v>15.872669999999999</v>
      </c>
      <c r="D72" s="35">
        <v>101.54074</v>
      </c>
      <c r="E72" s="36">
        <v>772085.60372500005</v>
      </c>
      <c r="F72" s="36">
        <v>1756501.6580099999</v>
      </c>
      <c r="G72" s="37" t="s">
        <v>48</v>
      </c>
      <c r="H72" s="37" t="s">
        <v>288</v>
      </c>
      <c r="I72" s="37" t="s">
        <v>141</v>
      </c>
      <c r="J72" s="37" t="s">
        <v>127</v>
      </c>
      <c r="K72" s="37" t="s">
        <v>114</v>
      </c>
      <c r="L72" s="37" t="s">
        <v>142</v>
      </c>
      <c r="M72" s="37" t="s">
        <v>54</v>
      </c>
      <c r="N72" s="37" t="s">
        <v>55</v>
      </c>
      <c r="O72" s="37" t="s">
        <v>130</v>
      </c>
      <c r="P72" s="37" t="s">
        <v>173</v>
      </c>
      <c r="Q72" s="37" t="s">
        <v>373</v>
      </c>
      <c r="R72" s="38" t="str">
        <f t="shared" si="2"/>
        <v>http://maps.google.com/maps?q=15.87267,101.54074</v>
      </c>
      <c r="S72" s="32" t="s">
        <v>55</v>
      </c>
    </row>
    <row r="73" spans="1:19" s="32" customFormat="1">
      <c r="A73" s="33">
        <v>44950</v>
      </c>
      <c r="B73" s="34">
        <v>12.33</v>
      </c>
      <c r="C73" s="35">
        <v>18.31419</v>
      </c>
      <c r="D73" s="35">
        <v>100.90483999999999</v>
      </c>
      <c r="E73" s="36">
        <v>701321.18842799996</v>
      </c>
      <c r="F73" s="36">
        <v>2025998.7180900001</v>
      </c>
      <c r="G73" s="37" t="s">
        <v>48</v>
      </c>
      <c r="H73" s="37" t="s">
        <v>374</v>
      </c>
      <c r="I73" s="37" t="s">
        <v>375</v>
      </c>
      <c r="J73" s="37" t="s">
        <v>161</v>
      </c>
      <c r="K73" s="37" t="s">
        <v>68</v>
      </c>
      <c r="L73" s="37" t="s">
        <v>376</v>
      </c>
      <c r="M73" s="37" t="s">
        <v>54</v>
      </c>
      <c r="N73" s="37" t="s">
        <v>55</v>
      </c>
      <c r="O73" s="37" t="s">
        <v>377</v>
      </c>
      <c r="P73" s="37" t="s">
        <v>57</v>
      </c>
      <c r="Q73" s="37" t="s">
        <v>373</v>
      </c>
      <c r="R73" s="38" t="str">
        <f t="shared" si="2"/>
        <v>http://maps.google.com/maps?q=18.31419,100.90484</v>
      </c>
      <c r="S73" s="32" t="s">
        <v>55</v>
      </c>
    </row>
    <row r="74" spans="1:19" s="32" customFormat="1">
      <c r="A74" s="33">
        <v>44950</v>
      </c>
      <c r="B74" s="34">
        <v>12.33</v>
      </c>
      <c r="C74" s="35">
        <v>18.31934</v>
      </c>
      <c r="D74" s="35">
        <v>100.90347</v>
      </c>
      <c r="E74" s="36">
        <v>701170.39713900001</v>
      </c>
      <c r="F74" s="36">
        <v>2026567.2538600001</v>
      </c>
      <c r="G74" s="37" t="s">
        <v>48</v>
      </c>
      <c r="H74" s="37" t="s">
        <v>374</v>
      </c>
      <c r="I74" s="37" t="s">
        <v>375</v>
      </c>
      <c r="J74" s="37" t="s">
        <v>161</v>
      </c>
      <c r="K74" s="37" t="s">
        <v>68</v>
      </c>
      <c r="L74" s="37" t="s">
        <v>376</v>
      </c>
      <c r="M74" s="37" t="s">
        <v>54</v>
      </c>
      <c r="N74" s="37" t="s">
        <v>55</v>
      </c>
      <c r="O74" s="37" t="s">
        <v>377</v>
      </c>
      <c r="P74" s="37" t="s">
        <v>57</v>
      </c>
      <c r="Q74" s="37" t="s">
        <v>373</v>
      </c>
      <c r="R74" s="38" t="str">
        <f t="shared" si="2"/>
        <v>http://maps.google.com/maps?q=18.31934,100.90347</v>
      </c>
      <c r="S74" s="32" t="s">
        <v>55</v>
      </c>
    </row>
    <row r="75" spans="1:19" s="32" customFormat="1">
      <c r="A75" s="33">
        <v>44950</v>
      </c>
      <c r="B75" s="34">
        <v>14.13</v>
      </c>
      <c r="C75" s="35">
        <v>14.80861</v>
      </c>
      <c r="D75" s="35">
        <v>99.086920000000006</v>
      </c>
      <c r="E75" s="36">
        <v>509352.81202000001</v>
      </c>
      <c r="F75" s="36">
        <v>1637159.4005700001</v>
      </c>
      <c r="G75" s="37" t="s">
        <v>48</v>
      </c>
      <c r="H75" s="37" t="s">
        <v>153</v>
      </c>
      <c r="I75" s="37" t="s">
        <v>59</v>
      </c>
      <c r="J75" s="37" t="s">
        <v>51</v>
      </c>
      <c r="K75" s="37" t="s">
        <v>52</v>
      </c>
      <c r="L75" s="37" t="s">
        <v>151</v>
      </c>
      <c r="M75" s="37" t="s">
        <v>54</v>
      </c>
      <c r="N75" s="37" t="s">
        <v>154</v>
      </c>
      <c r="O75" s="37" t="s">
        <v>56</v>
      </c>
      <c r="P75" s="37" t="s">
        <v>57</v>
      </c>
      <c r="Q75" s="37" t="s">
        <v>373</v>
      </c>
      <c r="R75" s="38" t="str">
        <f>HYPERLINK(CONCATENATE("http://maps.google.com/maps?q=",C75,",",D75))</f>
        <v>http://maps.google.com/maps?q=14.80861,99.08692</v>
      </c>
    </row>
    <row r="76" spans="1:19" s="32" customFormat="1">
      <c r="A76" s="33">
        <v>44950</v>
      </c>
      <c r="B76" s="34">
        <v>14.13</v>
      </c>
      <c r="C76" s="35">
        <v>14.8101</v>
      </c>
      <c r="D76" s="35">
        <v>99.085530000000006</v>
      </c>
      <c r="E76" s="36">
        <v>509203.18152300001</v>
      </c>
      <c r="F76" s="36">
        <v>1637324.1410699999</v>
      </c>
      <c r="G76" s="37" t="s">
        <v>48</v>
      </c>
      <c r="H76" s="37" t="s">
        <v>153</v>
      </c>
      <c r="I76" s="37" t="s">
        <v>59</v>
      </c>
      <c r="J76" s="37" t="s">
        <v>51</v>
      </c>
      <c r="K76" s="37" t="s">
        <v>52</v>
      </c>
      <c r="L76" s="37" t="s">
        <v>151</v>
      </c>
      <c r="M76" s="37" t="s">
        <v>54</v>
      </c>
      <c r="N76" s="37" t="s">
        <v>154</v>
      </c>
      <c r="O76" s="37" t="s">
        <v>56</v>
      </c>
      <c r="P76" s="37" t="s">
        <v>57</v>
      </c>
      <c r="Q76" s="37" t="s">
        <v>373</v>
      </c>
      <c r="R76" s="38" t="str">
        <f>HYPERLINK(CONCATENATE("http://maps.google.com/maps?q=",C76,",",D76))</f>
        <v>http://maps.google.com/maps?q=14.8101,99.08553</v>
      </c>
    </row>
    <row r="77" spans="1:19" s="32" customFormat="1">
      <c r="A77" s="33">
        <v>44950</v>
      </c>
      <c r="B77" s="34">
        <v>14.13</v>
      </c>
      <c r="C77" s="35">
        <v>14.558590000000001</v>
      </c>
      <c r="D77" s="35">
        <v>99.146780000000007</v>
      </c>
      <c r="E77" s="36">
        <v>515811.86608299997</v>
      </c>
      <c r="F77" s="36">
        <v>1609510.11647</v>
      </c>
      <c r="G77" s="37" t="s">
        <v>48</v>
      </c>
      <c r="H77" s="37" t="s">
        <v>152</v>
      </c>
      <c r="I77" s="37" t="s">
        <v>59</v>
      </c>
      <c r="J77" s="37" t="s">
        <v>51</v>
      </c>
      <c r="K77" s="37" t="s">
        <v>52</v>
      </c>
      <c r="L77" s="37" t="s">
        <v>151</v>
      </c>
      <c r="M77" s="37" t="s">
        <v>54</v>
      </c>
      <c r="N77" s="37" t="s">
        <v>55</v>
      </c>
      <c r="O77" s="37" t="s">
        <v>56</v>
      </c>
      <c r="P77" s="37" t="s">
        <v>57</v>
      </c>
      <c r="Q77" s="37" t="s">
        <v>373</v>
      </c>
      <c r="R77" s="38" t="str">
        <f>HYPERLINK(CONCATENATE("http://maps.google.com/maps?q=",C77,",",D77))</f>
        <v>http://maps.google.com/maps?q=14.55859,99.14678</v>
      </c>
    </row>
    <row r="78" spans="1:19" s="32" customFormat="1">
      <c r="A78" s="33">
        <v>44950</v>
      </c>
      <c r="B78" s="34">
        <v>14.13</v>
      </c>
      <c r="C78" s="35">
        <v>14.56362</v>
      </c>
      <c r="D78" s="35">
        <v>99.145740000000004</v>
      </c>
      <c r="E78" s="36">
        <v>515699.47616600001</v>
      </c>
      <c r="F78" s="36">
        <v>1610066.3653599999</v>
      </c>
      <c r="G78" s="37" t="s">
        <v>48</v>
      </c>
      <c r="H78" s="37" t="s">
        <v>152</v>
      </c>
      <c r="I78" s="37" t="s">
        <v>59</v>
      </c>
      <c r="J78" s="37" t="s">
        <v>51</v>
      </c>
      <c r="K78" s="37" t="s">
        <v>52</v>
      </c>
      <c r="L78" s="37" t="s">
        <v>151</v>
      </c>
      <c r="M78" s="37" t="s">
        <v>54</v>
      </c>
      <c r="N78" s="37" t="s">
        <v>55</v>
      </c>
      <c r="O78" s="37" t="s">
        <v>56</v>
      </c>
      <c r="P78" s="37" t="s">
        <v>57</v>
      </c>
      <c r="Q78" s="37" t="s">
        <v>373</v>
      </c>
      <c r="R78" s="38" t="str">
        <f>HYPERLINK(CONCATENATE("http://maps.google.com/maps?q=",C78,",",D78))</f>
        <v>http://maps.google.com/maps?q=14.56362,99.14574</v>
      </c>
    </row>
    <row r="79" spans="1:19" s="32" customFormat="1">
      <c r="A79" s="33">
        <v>44950</v>
      </c>
      <c r="B79" s="34">
        <v>14.13</v>
      </c>
      <c r="C79" s="35">
        <v>14.56869</v>
      </c>
      <c r="D79" s="35">
        <v>99.145020000000002</v>
      </c>
      <c r="E79" s="36">
        <v>515621.558877</v>
      </c>
      <c r="F79" s="36">
        <v>1610627.0608999999</v>
      </c>
      <c r="G79" s="37" t="s">
        <v>48</v>
      </c>
      <c r="H79" s="37" t="s">
        <v>152</v>
      </c>
      <c r="I79" s="37" t="s">
        <v>59</v>
      </c>
      <c r="J79" s="37" t="s">
        <v>51</v>
      </c>
      <c r="K79" s="37" t="s">
        <v>52</v>
      </c>
      <c r="L79" s="37" t="s">
        <v>151</v>
      </c>
      <c r="M79" s="37" t="s">
        <v>54</v>
      </c>
      <c r="N79" s="37" t="s">
        <v>55</v>
      </c>
      <c r="O79" s="37" t="s">
        <v>56</v>
      </c>
      <c r="P79" s="37" t="s">
        <v>173</v>
      </c>
      <c r="Q79" s="37" t="s">
        <v>373</v>
      </c>
      <c r="R79" s="38" t="str">
        <f>HYPERLINK(CONCATENATE("http://maps.google.com/maps?q=",C79,",",D79))</f>
        <v>http://maps.google.com/maps?q=14.56869,99.14502</v>
      </c>
    </row>
    <row r="80" spans="1:19" s="32" customFormat="1">
      <c r="A80" s="33">
        <v>44950</v>
      </c>
      <c r="B80" s="34">
        <v>14.13</v>
      </c>
      <c r="C80" s="35">
        <v>14.579140000000001</v>
      </c>
      <c r="D80" s="35">
        <v>99.146240000000006</v>
      </c>
      <c r="E80" s="36">
        <v>515752.23526500002</v>
      </c>
      <c r="F80" s="36">
        <v>1611782.9219800001</v>
      </c>
      <c r="G80" s="37" t="s">
        <v>48</v>
      </c>
      <c r="H80" s="37" t="s">
        <v>152</v>
      </c>
      <c r="I80" s="37" t="s">
        <v>59</v>
      </c>
      <c r="J80" s="37" t="s">
        <v>51</v>
      </c>
      <c r="K80" s="37" t="s">
        <v>52</v>
      </c>
      <c r="L80" s="37" t="s">
        <v>151</v>
      </c>
      <c r="M80" s="37" t="s">
        <v>54</v>
      </c>
      <c r="N80" s="37" t="s">
        <v>55</v>
      </c>
      <c r="O80" s="37" t="s">
        <v>56</v>
      </c>
      <c r="P80" s="37" t="s">
        <v>57</v>
      </c>
      <c r="Q80" s="37" t="s">
        <v>373</v>
      </c>
      <c r="R80" s="38" t="str">
        <f>HYPERLINK(CONCATENATE("http://maps.google.com/maps?q=",C80,",",D80))</f>
        <v>http://maps.google.com/maps?q=14.57914,99.14624</v>
      </c>
    </row>
    <row r="81" spans="1:18" s="32" customFormat="1">
      <c r="A81" s="33">
        <v>44950</v>
      </c>
      <c r="B81" s="34">
        <v>14.13</v>
      </c>
      <c r="C81" s="35">
        <v>14.63063</v>
      </c>
      <c r="D81" s="35">
        <v>99.116849999999999</v>
      </c>
      <c r="E81" s="36">
        <v>512583.55981000001</v>
      </c>
      <c r="F81" s="36">
        <v>1617475.9303900001</v>
      </c>
      <c r="G81" s="37" t="s">
        <v>48</v>
      </c>
      <c r="H81" s="37" t="s">
        <v>152</v>
      </c>
      <c r="I81" s="37" t="s">
        <v>59</v>
      </c>
      <c r="J81" s="37" t="s">
        <v>51</v>
      </c>
      <c r="K81" s="37" t="s">
        <v>52</v>
      </c>
      <c r="L81" s="37" t="s">
        <v>151</v>
      </c>
      <c r="M81" s="37" t="s">
        <v>54</v>
      </c>
      <c r="N81" s="37" t="s">
        <v>55</v>
      </c>
      <c r="O81" s="37" t="s">
        <v>56</v>
      </c>
      <c r="P81" s="37" t="s">
        <v>57</v>
      </c>
      <c r="Q81" s="37" t="s">
        <v>373</v>
      </c>
      <c r="R81" s="38" t="str">
        <f>HYPERLINK(CONCATENATE("http://maps.google.com/maps?q=",C81,",",D81))</f>
        <v>http://maps.google.com/maps?q=14.63063,99.11685</v>
      </c>
    </row>
    <row r="82" spans="1:18" s="32" customFormat="1">
      <c r="A82" s="33">
        <v>44950</v>
      </c>
      <c r="B82" s="34">
        <v>14.13</v>
      </c>
      <c r="C82" s="35">
        <v>14.63194</v>
      </c>
      <c r="D82" s="35">
        <v>99.128159999999994</v>
      </c>
      <c r="E82" s="36">
        <v>513801.45193699998</v>
      </c>
      <c r="F82" s="36">
        <v>1617621.4756700001</v>
      </c>
      <c r="G82" s="37" t="s">
        <v>48</v>
      </c>
      <c r="H82" s="37" t="s">
        <v>152</v>
      </c>
      <c r="I82" s="37" t="s">
        <v>59</v>
      </c>
      <c r="J82" s="37" t="s">
        <v>51</v>
      </c>
      <c r="K82" s="37" t="s">
        <v>52</v>
      </c>
      <c r="L82" s="37" t="s">
        <v>151</v>
      </c>
      <c r="M82" s="37" t="s">
        <v>54</v>
      </c>
      <c r="N82" s="37" t="s">
        <v>55</v>
      </c>
      <c r="O82" s="37" t="s">
        <v>56</v>
      </c>
      <c r="P82" s="37" t="s">
        <v>57</v>
      </c>
      <c r="Q82" s="37" t="s">
        <v>373</v>
      </c>
      <c r="R82" s="38" t="str">
        <f>HYPERLINK(CONCATENATE("http://maps.google.com/maps?q=",C82,",",D82))</f>
        <v>http://maps.google.com/maps?q=14.63194,99.12816</v>
      </c>
    </row>
    <row r="83" spans="1:18" s="32" customFormat="1">
      <c r="A83" s="33">
        <v>44950</v>
      </c>
      <c r="B83" s="34">
        <v>14.13</v>
      </c>
      <c r="C83" s="35">
        <v>14.72528</v>
      </c>
      <c r="D83" s="35">
        <v>99.01979</v>
      </c>
      <c r="E83" s="36">
        <v>502130.26482099999</v>
      </c>
      <c r="F83" s="36">
        <v>1627941.2001</v>
      </c>
      <c r="G83" s="37" t="s">
        <v>48</v>
      </c>
      <c r="H83" s="37" t="s">
        <v>152</v>
      </c>
      <c r="I83" s="37" t="s">
        <v>59</v>
      </c>
      <c r="J83" s="37" t="s">
        <v>51</v>
      </c>
      <c r="K83" s="37" t="s">
        <v>52</v>
      </c>
      <c r="L83" s="37" t="s">
        <v>151</v>
      </c>
      <c r="M83" s="37" t="s">
        <v>54</v>
      </c>
      <c r="N83" s="37" t="s">
        <v>55</v>
      </c>
      <c r="O83" s="37" t="s">
        <v>56</v>
      </c>
      <c r="P83" s="37" t="s">
        <v>57</v>
      </c>
      <c r="Q83" s="37" t="s">
        <v>373</v>
      </c>
      <c r="R83" s="38" t="str">
        <f>HYPERLINK(CONCATENATE("http://maps.google.com/maps?q=",C83,",",D83))</f>
        <v>http://maps.google.com/maps?q=14.72528,99.01979</v>
      </c>
    </row>
    <row r="84" spans="1:18" s="32" customFormat="1">
      <c r="A84" s="33">
        <v>44950</v>
      </c>
      <c r="B84" s="34">
        <v>14.13</v>
      </c>
      <c r="C84" s="35">
        <v>14.73068</v>
      </c>
      <c r="D84" s="35">
        <v>99.022189999999995</v>
      </c>
      <c r="E84" s="36">
        <v>502388.55042099999</v>
      </c>
      <c r="F84" s="36">
        <v>1628538.4740299999</v>
      </c>
      <c r="G84" s="37" t="s">
        <v>48</v>
      </c>
      <c r="H84" s="37" t="s">
        <v>152</v>
      </c>
      <c r="I84" s="37" t="s">
        <v>59</v>
      </c>
      <c r="J84" s="37" t="s">
        <v>51</v>
      </c>
      <c r="K84" s="37" t="s">
        <v>52</v>
      </c>
      <c r="L84" s="37" t="s">
        <v>151</v>
      </c>
      <c r="M84" s="37" t="s">
        <v>54</v>
      </c>
      <c r="N84" s="37" t="s">
        <v>55</v>
      </c>
      <c r="O84" s="37" t="s">
        <v>56</v>
      </c>
      <c r="P84" s="37" t="s">
        <v>57</v>
      </c>
      <c r="Q84" s="37" t="s">
        <v>373</v>
      </c>
      <c r="R84" s="38" t="str">
        <f>HYPERLINK(CONCATENATE("http://maps.google.com/maps?q=",C84,",",D84))</f>
        <v>http://maps.google.com/maps?q=14.73068,99.02219</v>
      </c>
    </row>
    <row r="85" spans="1:18" s="32" customFormat="1">
      <c r="A85" s="33">
        <v>44950</v>
      </c>
      <c r="B85" s="34">
        <v>14.13</v>
      </c>
      <c r="C85" s="35">
        <v>19.49258</v>
      </c>
      <c r="D85" s="35">
        <v>98.788929999999993</v>
      </c>
      <c r="E85" s="36">
        <v>477851.051102</v>
      </c>
      <c r="F85" s="36">
        <v>2155345.4153100001</v>
      </c>
      <c r="G85" s="37" t="s">
        <v>48</v>
      </c>
      <c r="H85" s="37" t="s">
        <v>424</v>
      </c>
      <c r="I85" s="37" t="s">
        <v>132</v>
      </c>
      <c r="J85" s="37" t="s">
        <v>67</v>
      </c>
      <c r="K85" s="37" t="s">
        <v>68</v>
      </c>
      <c r="L85" s="37" t="s">
        <v>132</v>
      </c>
      <c r="M85" s="37" t="s">
        <v>76</v>
      </c>
      <c r="N85" s="37" t="s">
        <v>55</v>
      </c>
      <c r="O85" s="37" t="s">
        <v>71</v>
      </c>
      <c r="P85" s="37" t="s">
        <v>57</v>
      </c>
      <c r="Q85" s="37" t="s">
        <v>373</v>
      </c>
      <c r="R85" s="38" t="str">
        <f>HYPERLINK(CONCATENATE("http://maps.google.com/maps?q=",C85,",",D85))</f>
        <v>http://maps.google.com/maps?q=19.49258,98.78893</v>
      </c>
    </row>
    <row r="86" spans="1:18" s="32" customFormat="1">
      <c r="A86" s="33">
        <v>44950</v>
      </c>
      <c r="B86" s="34">
        <v>14.13</v>
      </c>
      <c r="C86" s="35">
        <v>14.23034</v>
      </c>
      <c r="D86" s="35">
        <v>99.201030000000003</v>
      </c>
      <c r="E86" s="36">
        <v>521687.62795200001</v>
      </c>
      <c r="F86" s="36">
        <v>1573210.3627599999</v>
      </c>
      <c r="G86" s="37" t="s">
        <v>48</v>
      </c>
      <c r="H86" s="37" t="s">
        <v>85</v>
      </c>
      <c r="I86" s="37" t="s">
        <v>62</v>
      </c>
      <c r="J86" s="37" t="s">
        <v>51</v>
      </c>
      <c r="K86" s="37" t="s">
        <v>52</v>
      </c>
      <c r="L86" s="37" t="s">
        <v>53</v>
      </c>
      <c r="M86" s="37" t="s">
        <v>54</v>
      </c>
      <c r="N86" s="37" t="s">
        <v>60</v>
      </c>
      <c r="O86" s="37" t="s">
        <v>56</v>
      </c>
      <c r="P86" s="37" t="s">
        <v>57</v>
      </c>
      <c r="Q86" s="37" t="s">
        <v>373</v>
      </c>
      <c r="R86" s="38" t="str">
        <f>HYPERLINK(CONCATENATE("http://maps.google.com/maps?q=",C86,",",D86))</f>
        <v>http://maps.google.com/maps?q=14.23034,99.20103</v>
      </c>
    </row>
    <row r="87" spans="1:18" s="32" customFormat="1">
      <c r="A87" s="33">
        <v>44950</v>
      </c>
      <c r="B87" s="34">
        <v>14.13</v>
      </c>
      <c r="C87" s="35">
        <v>14.230729999999999</v>
      </c>
      <c r="D87" s="35">
        <v>99.204319999999996</v>
      </c>
      <c r="E87" s="36">
        <v>522042.52503299998</v>
      </c>
      <c r="F87" s="36">
        <v>1573253.8045300001</v>
      </c>
      <c r="G87" s="37" t="s">
        <v>48</v>
      </c>
      <c r="H87" s="37" t="s">
        <v>85</v>
      </c>
      <c r="I87" s="37" t="s">
        <v>62</v>
      </c>
      <c r="J87" s="37" t="s">
        <v>51</v>
      </c>
      <c r="K87" s="37" t="s">
        <v>52</v>
      </c>
      <c r="L87" s="37" t="s">
        <v>53</v>
      </c>
      <c r="M87" s="37" t="s">
        <v>54</v>
      </c>
      <c r="N87" s="37" t="s">
        <v>60</v>
      </c>
      <c r="O87" s="37" t="s">
        <v>56</v>
      </c>
      <c r="P87" s="37" t="s">
        <v>57</v>
      </c>
      <c r="Q87" s="37" t="s">
        <v>373</v>
      </c>
      <c r="R87" s="38" t="str">
        <f>HYPERLINK(CONCATENATE("http://maps.google.com/maps?q=",C87,",",D87))</f>
        <v>http://maps.google.com/maps?q=14.23073,99.20432</v>
      </c>
    </row>
    <row r="88" spans="1:18" s="32" customFormat="1">
      <c r="A88" s="33">
        <v>44950</v>
      </c>
      <c r="B88" s="34">
        <v>14.13</v>
      </c>
      <c r="C88" s="35">
        <v>14.25938</v>
      </c>
      <c r="D88" s="35">
        <v>99.143010000000004</v>
      </c>
      <c r="E88" s="36">
        <v>515426.296271</v>
      </c>
      <c r="F88" s="36">
        <v>1576417.49709</v>
      </c>
      <c r="G88" s="37" t="s">
        <v>48</v>
      </c>
      <c r="H88" s="37" t="s">
        <v>85</v>
      </c>
      <c r="I88" s="37" t="s">
        <v>62</v>
      </c>
      <c r="J88" s="37" t="s">
        <v>51</v>
      </c>
      <c r="K88" s="37" t="s">
        <v>52</v>
      </c>
      <c r="L88" s="37" t="s">
        <v>53</v>
      </c>
      <c r="M88" s="37" t="s">
        <v>54</v>
      </c>
      <c r="N88" s="37" t="s">
        <v>60</v>
      </c>
      <c r="O88" s="37" t="s">
        <v>56</v>
      </c>
      <c r="P88" s="37" t="s">
        <v>57</v>
      </c>
      <c r="Q88" s="37" t="s">
        <v>373</v>
      </c>
      <c r="R88" s="38" t="str">
        <f>HYPERLINK(CONCATENATE("http://maps.google.com/maps?q=",C88,",",D88))</f>
        <v>http://maps.google.com/maps?q=14.25938,99.14301</v>
      </c>
    </row>
    <row r="89" spans="1:18" s="32" customFormat="1">
      <c r="A89" s="33">
        <v>44950</v>
      </c>
      <c r="B89" s="34">
        <v>14.13</v>
      </c>
      <c r="C89" s="35">
        <v>14.25972</v>
      </c>
      <c r="D89" s="35">
        <v>99.145799999999994</v>
      </c>
      <c r="E89" s="36">
        <v>515727.22681700002</v>
      </c>
      <c r="F89" s="36">
        <v>1576455.28715</v>
      </c>
      <c r="G89" s="37" t="s">
        <v>48</v>
      </c>
      <c r="H89" s="37" t="s">
        <v>85</v>
      </c>
      <c r="I89" s="37" t="s">
        <v>62</v>
      </c>
      <c r="J89" s="37" t="s">
        <v>51</v>
      </c>
      <c r="K89" s="37" t="s">
        <v>52</v>
      </c>
      <c r="L89" s="37" t="s">
        <v>53</v>
      </c>
      <c r="M89" s="37" t="s">
        <v>54</v>
      </c>
      <c r="N89" s="37" t="s">
        <v>60</v>
      </c>
      <c r="O89" s="37" t="s">
        <v>56</v>
      </c>
      <c r="P89" s="37" t="s">
        <v>57</v>
      </c>
      <c r="Q89" s="37" t="s">
        <v>373</v>
      </c>
      <c r="R89" s="38" t="str">
        <f>HYPERLINK(CONCATENATE("http://maps.google.com/maps?q=",C89,",",D89))</f>
        <v>http://maps.google.com/maps?q=14.25972,99.1458</v>
      </c>
    </row>
    <row r="90" spans="1:18" s="32" customFormat="1">
      <c r="A90" s="33">
        <v>44950</v>
      </c>
      <c r="B90" s="34">
        <v>14.13</v>
      </c>
      <c r="C90" s="35">
        <v>14.268890000000001</v>
      </c>
      <c r="D90" s="35">
        <v>99.13682</v>
      </c>
      <c r="E90" s="36">
        <v>514757.96930699999</v>
      </c>
      <c r="F90" s="36">
        <v>1577468.87998</v>
      </c>
      <c r="G90" s="37" t="s">
        <v>48</v>
      </c>
      <c r="H90" s="37" t="s">
        <v>85</v>
      </c>
      <c r="I90" s="37" t="s">
        <v>62</v>
      </c>
      <c r="J90" s="37" t="s">
        <v>51</v>
      </c>
      <c r="K90" s="37" t="s">
        <v>52</v>
      </c>
      <c r="L90" s="37" t="s">
        <v>53</v>
      </c>
      <c r="M90" s="37" t="s">
        <v>54</v>
      </c>
      <c r="N90" s="37" t="s">
        <v>60</v>
      </c>
      <c r="O90" s="37" t="s">
        <v>56</v>
      </c>
      <c r="P90" s="37" t="s">
        <v>57</v>
      </c>
      <c r="Q90" s="37" t="s">
        <v>373</v>
      </c>
      <c r="R90" s="38" t="str">
        <f>HYPERLINK(CONCATENATE("http://maps.google.com/maps?q=",C90,",",D90))</f>
        <v>http://maps.google.com/maps?q=14.26889,99.13682</v>
      </c>
    </row>
    <row r="91" spans="1:18" s="32" customFormat="1">
      <c r="A91" s="33">
        <v>44950</v>
      </c>
      <c r="B91" s="34">
        <v>14.13</v>
      </c>
      <c r="C91" s="35">
        <v>17.002659999999999</v>
      </c>
      <c r="D91" s="35">
        <v>100.63638</v>
      </c>
      <c r="E91" s="36">
        <v>674198.89183800004</v>
      </c>
      <c r="F91" s="36">
        <v>1880576.84827</v>
      </c>
      <c r="G91" s="37" t="s">
        <v>48</v>
      </c>
      <c r="H91" s="37" t="s">
        <v>425</v>
      </c>
      <c r="I91" s="37" t="s">
        <v>258</v>
      </c>
      <c r="J91" s="37" t="s">
        <v>426</v>
      </c>
      <c r="K91" s="37" t="s">
        <v>68</v>
      </c>
      <c r="L91" s="37" t="s">
        <v>427</v>
      </c>
      <c r="M91" s="37" t="s">
        <v>137</v>
      </c>
      <c r="N91" s="37" t="s">
        <v>55</v>
      </c>
      <c r="O91" s="37" t="s">
        <v>81</v>
      </c>
      <c r="P91" s="37" t="s">
        <v>57</v>
      </c>
      <c r="Q91" s="37" t="s">
        <v>373</v>
      </c>
      <c r="R91" s="38" t="str">
        <f>HYPERLINK(CONCATENATE("http://maps.google.com/maps?q=",C91,",",D91))</f>
        <v>http://maps.google.com/maps?q=17.00266,100.63638</v>
      </c>
    </row>
    <row r="92" spans="1:18" s="32" customFormat="1">
      <c r="A92" s="33">
        <v>44950</v>
      </c>
      <c r="B92" s="34">
        <v>14.13</v>
      </c>
      <c r="C92" s="35">
        <v>17.002680000000002</v>
      </c>
      <c r="D92" s="35">
        <v>100.63687</v>
      </c>
      <c r="E92" s="36">
        <v>674251.04755699995</v>
      </c>
      <c r="F92" s="36">
        <v>1880579.4974499999</v>
      </c>
      <c r="G92" s="37" t="s">
        <v>48</v>
      </c>
      <c r="H92" s="37" t="s">
        <v>425</v>
      </c>
      <c r="I92" s="37" t="s">
        <v>258</v>
      </c>
      <c r="J92" s="37" t="s">
        <v>426</v>
      </c>
      <c r="K92" s="37" t="s">
        <v>68</v>
      </c>
      <c r="L92" s="37" t="s">
        <v>427</v>
      </c>
      <c r="M92" s="37" t="s">
        <v>137</v>
      </c>
      <c r="N92" s="37" t="s">
        <v>55</v>
      </c>
      <c r="O92" s="37" t="s">
        <v>81</v>
      </c>
      <c r="P92" s="37" t="s">
        <v>57</v>
      </c>
      <c r="Q92" s="37" t="s">
        <v>373</v>
      </c>
      <c r="R92" s="38" t="str">
        <f>HYPERLINK(CONCATENATE("http://maps.google.com/maps?q=",C92,",",D92))</f>
        <v>http://maps.google.com/maps?q=17.00268,100.63687</v>
      </c>
    </row>
    <row r="93" spans="1:18" s="32" customFormat="1">
      <c r="A93" s="33">
        <v>44950</v>
      </c>
      <c r="B93" s="34">
        <v>14.13</v>
      </c>
      <c r="C93" s="35">
        <v>18.417079999999999</v>
      </c>
      <c r="D93" s="35">
        <v>98.263360000000006</v>
      </c>
      <c r="E93" s="36">
        <v>422201.01697</v>
      </c>
      <c r="F93" s="36">
        <v>2036488.6629999999</v>
      </c>
      <c r="G93" s="37" t="s">
        <v>48</v>
      </c>
      <c r="H93" s="37" t="s">
        <v>428</v>
      </c>
      <c r="I93" s="37" t="s">
        <v>429</v>
      </c>
      <c r="J93" s="37" t="s">
        <v>67</v>
      </c>
      <c r="K93" s="37" t="s">
        <v>68</v>
      </c>
      <c r="L93" s="37" t="s">
        <v>430</v>
      </c>
      <c r="M93" s="37" t="s">
        <v>137</v>
      </c>
      <c r="N93" s="37" t="s">
        <v>431</v>
      </c>
      <c r="O93" s="37" t="s">
        <v>71</v>
      </c>
      <c r="P93" s="37" t="s">
        <v>432</v>
      </c>
      <c r="Q93" s="37" t="s">
        <v>373</v>
      </c>
      <c r="R93" s="38" t="str">
        <f>HYPERLINK(CONCATENATE("http://maps.google.com/maps?q=",C93,",",D93))</f>
        <v>http://maps.google.com/maps?q=18.41708,98.26336</v>
      </c>
    </row>
    <row r="94" spans="1:18" s="32" customFormat="1">
      <c r="A94" s="33">
        <v>44950</v>
      </c>
      <c r="B94" s="34">
        <v>14.13</v>
      </c>
      <c r="C94" s="35">
        <v>13.37947</v>
      </c>
      <c r="D94" s="35">
        <v>99.296059999999997</v>
      </c>
      <c r="E94" s="36">
        <v>532055.79988299997</v>
      </c>
      <c r="F94" s="36">
        <v>1479119.66236</v>
      </c>
      <c r="G94" s="37" t="s">
        <v>48</v>
      </c>
      <c r="H94" s="37" t="s">
        <v>97</v>
      </c>
      <c r="I94" s="37" t="s">
        <v>98</v>
      </c>
      <c r="J94" s="37" t="s">
        <v>99</v>
      </c>
      <c r="K94" s="37" t="s">
        <v>52</v>
      </c>
      <c r="L94" s="37" t="s">
        <v>100</v>
      </c>
      <c r="M94" s="37" t="s">
        <v>76</v>
      </c>
      <c r="N94" s="37" t="s">
        <v>101</v>
      </c>
      <c r="O94" s="37" t="s">
        <v>56</v>
      </c>
      <c r="P94" s="37" t="s">
        <v>173</v>
      </c>
      <c r="Q94" s="37" t="s">
        <v>373</v>
      </c>
      <c r="R94" s="38" t="str">
        <f>HYPERLINK(CONCATENATE("http://maps.google.com/maps?q=",C94,",",D94))</f>
        <v>http://maps.google.com/maps?q=13.37947,99.29606</v>
      </c>
    </row>
    <row r="95" spans="1:18" s="32" customFormat="1">
      <c r="A95" s="33">
        <v>44950</v>
      </c>
      <c r="B95" s="34">
        <v>14.13</v>
      </c>
      <c r="C95" s="35">
        <v>17.328019999999999</v>
      </c>
      <c r="D95" s="35">
        <v>99.166229999999999</v>
      </c>
      <c r="E95" s="36">
        <v>517663.01068399998</v>
      </c>
      <c r="F95" s="36">
        <v>1915850.463</v>
      </c>
      <c r="G95" s="37" t="s">
        <v>48</v>
      </c>
      <c r="H95" s="37" t="s">
        <v>433</v>
      </c>
      <c r="I95" s="37" t="s">
        <v>73</v>
      </c>
      <c r="J95" s="37" t="s">
        <v>74</v>
      </c>
      <c r="K95" s="37" t="s">
        <v>68</v>
      </c>
      <c r="L95" s="37" t="s">
        <v>434</v>
      </c>
      <c r="M95" s="37" t="s">
        <v>54</v>
      </c>
      <c r="N95" s="37" t="s">
        <v>55</v>
      </c>
      <c r="O95" s="37" t="s">
        <v>150</v>
      </c>
      <c r="P95" s="37" t="s">
        <v>57</v>
      </c>
      <c r="Q95" s="37" t="s">
        <v>373</v>
      </c>
      <c r="R95" s="38" t="str">
        <f>HYPERLINK(CONCATENATE("http://maps.google.com/maps?q=",C95,",",D95))</f>
        <v>http://maps.google.com/maps?q=17.32802,99.16623</v>
      </c>
    </row>
    <row r="96" spans="1:18" s="32" customFormat="1">
      <c r="A96" s="33">
        <v>44950</v>
      </c>
      <c r="B96" s="34">
        <v>14.13</v>
      </c>
      <c r="C96" s="35">
        <v>15.84789</v>
      </c>
      <c r="D96" s="35">
        <v>101.43098000000001</v>
      </c>
      <c r="E96" s="36">
        <v>760357.15160500002</v>
      </c>
      <c r="F96" s="36">
        <v>1753618.9148299999</v>
      </c>
      <c r="G96" s="37" t="s">
        <v>48</v>
      </c>
      <c r="H96" s="37" t="s">
        <v>435</v>
      </c>
      <c r="I96" s="37" t="s">
        <v>436</v>
      </c>
      <c r="J96" s="37" t="s">
        <v>127</v>
      </c>
      <c r="K96" s="37" t="s">
        <v>114</v>
      </c>
      <c r="L96" s="37" t="s">
        <v>142</v>
      </c>
      <c r="M96" s="37" t="s">
        <v>54</v>
      </c>
      <c r="N96" s="37" t="s">
        <v>55</v>
      </c>
      <c r="O96" s="37" t="s">
        <v>130</v>
      </c>
      <c r="P96" s="37" t="s">
        <v>57</v>
      </c>
      <c r="Q96" s="37" t="s">
        <v>373</v>
      </c>
      <c r="R96" s="38" t="str">
        <f>HYPERLINK(CONCATENATE("http://maps.google.com/maps?q=",C96,",",D96))</f>
        <v>http://maps.google.com/maps?q=15.84789,101.43098</v>
      </c>
    </row>
    <row r="97" spans="1:18" s="32" customFormat="1">
      <c r="A97" s="33">
        <v>44950</v>
      </c>
      <c r="B97" s="34">
        <v>14.13</v>
      </c>
      <c r="C97" s="35">
        <v>15.857659999999999</v>
      </c>
      <c r="D97" s="35">
        <v>101.52594000000001</v>
      </c>
      <c r="E97" s="36">
        <v>770519.84251999995</v>
      </c>
      <c r="F97" s="36">
        <v>1754820.78421</v>
      </c>
      <c r="G97" s="37" t="s">
        <v>48</v>
      </c>
      <c r="H97" s="37" t="s">
        <v>288</v>
      </c>
      <c r="I97" s="37" t="s">
        <v>141</v>
      </c>
      <c r="J97" s="37" t="s">
        <v>127</v>
      </c>
      <c r="K97" s="37" t="s">
        <v>114</v>
      </c>
      <c r="L97" s="37" t="s">
        <v>142</v>
      </c>
      <c r="M97" s="37" t="s">
        <v>54</v>
      </c>
      <c r="N97" s="37" t="s">
        <v>55</v>
      </c>
      <c r="O97" s="37" t="s">
        <v>130</v>
      </c>
      <c r="P97" s="37" t="s">
        <v>57</v>
      </c>
      <c r="Q97" s="37" t="s">
        <v>373</v>
      </c>
      <c r="R97" s="38" t="str">
        <f>HYPERLINK(CONCATENATE("http://maps.google.com/maps?q=",C97,",",D97))</f>
        <v>http://maps.google.com/maps?q=15.85766,101.52594</v>
      </c>
    </row>
    <row r="98" spans="1:18" s="32" customFormat="1">
      <c r="A98" s="33">
        <v>44950</v>
      </c>
      <c r="B98" s="34">
        <v>14.13</v>
      </c>
      <c r="C98" s="35">
        <v>15.858129999999999</v>
      </c>
      <c r="D98" s="35">
        <v>101.53055999999999</v>
      </c>
      <c r="E98" s="36">
        <v>771014.27631999995</v>
      </c>
      <c r="F98" s="36">
        <v>1754878.7888799999</v>
      </c>
      <c r="G98" s="37" t="s">
        <v>48</v>
      </c>
      <c r="H98" s="37" t="s">
        <v>288</v>
      </c>
      <c r="I98" s="37" t="s">
        <v>141</v>
      </c>
      <c r="J98" s="37" t="s">
        <v>127</v>
      </c>
      <c r="K98" s="37" t="s">
        <v>114</v>
      </c>
      <c r="L98" s="37" t="s">
        <v>142</v>
      </c>
      <c r="M98" s="37" t="s">
        <v>54</v>
      </c>
      <c r="N98" s="37" t="s">
        <v>55</v>
      </c>
      <c r="O98" s="37" t="s">
        <v>130</v>
      </c>
      <c r="P98" s="37" t="s">
        <v>173</v>
      </c>
      <c r="Q98" s="37" t="s">
        <v>373</v>
      </c>
      <c r="R98" s="38" t="str">
        <f>HYPERLINK(CONCATENATE("http://maps.google.com/maps?q=",C98,",",D98))</f>
        <v>http://maps.google.com/maps?q=15.85813,101.53056</v>
      </c>
    </row>
    <row r="99" spans="1:18" s="32" customFormat="1">
      <c r="A99" s="33">
        <v>44950</v>
      </c>
      <c r="B99" s="34">
        <v>14.13</v>
      </c>
      <c r="C99" s="35">
        <v>15.85862</v>
      </c>
      <c r="D99" s="35">
        <v>101.53534999999999</v>
      </c>
      <c r="E99" s="36">
        <v>771526.89909399999</v>
      </c>
      <c r="F99" s="36">
        <v>1754939.2393499999</v>
      </c>
      <c r="G99" s="37" t="s">
        <v>48</v>
      </c>
      <c r="H99" s="37" t="s">
        <v>288</v>
      </c>
      <c r="I99" s="37" t="s">
        <v>141</v>
      </c>
      <c r="J99" s="37" t="s">
        <v>127</v>
      </c>
      <c r="K99" s="37" t="s">
        <v>114</v>
      </c>
      <c r="L99" s="37" t="s">
        <v>142</v>
      </c>
      <c r="M99" s="37" t="s">
        <v>54</v>
      </c>
      <c r="N99" s="37" t="s">
        <v>55</v>
      </c>
      <c r="O99" s="37" t="s">
        <v>130</v>
      </c>
      <c r="P99" s="37" t="s">
        <v>57</v>
      </c>
      <c r="Q99" s="37" t="s">
        <v>373</v>
      </c>
      <c r="R99" s="38" t="str">
        <f>HYPERLINK(CONCATENATE("http://maps.google.com/maps?q=",C99,",",D99))</f>
        <v>http://maps.google.com/maps?q=15.85862,101.53535</v>
      </c>
    </row>
    <row r="100" spans="1:18" s="32" customFormat="1">
      <c r="A100" s="33">
        <v>44950</v>
      </c>
      <c r="B100" s="34">
        <v>14.13</v>
      </c>
      <c r="C100" s="35">
        <v>15.8596</v>
      </c>
      <c r="D100" s="35">
        <v>101.54487</v>
      </c>
      <c r="E100" s="36">
        <v>772545.71261399996</v>
      </c>
      <c r="F100" s="36">
        <v>1755060.09855</v>
      </c>
      <c r="G100" s="37" t="s">
        <v>48</v>
      </c>
      <c r="H100" s="37" t="s">
        <v>288</v>
      </c>
      <c r="I100" s="37" t="s">
        <v>141</v>
      </c>
      <c r="J100" s="37" t="s">
        <v>127</v>
      </c>
      <c r="K100" s="37" t="s">
        <v>114</v>
      </c>
      <c r="L100" s="37" t="s">
        <v>142</v>
      </c>
      <c r="M100" s="37" t="s">
        <v>54</v>
      </c>
      <c r="N100" s="37" t="s">
        <v>55</v>
      </c>
      <c r="O100" s="37" t="s">
        <v>130</v>
      </c>
      <c r="P100" s="37" t="s">
        <v>57</v>
      </c>
      <c r="Q100" s="37" t="s">
        <v>373</v>
      </c>
      <c r="R100" s="38" t="str">
        <f>HYPERLINK(CONCATENATE("http://maps.google.com/maps?q=",C100,",",D100))</f>
        <v>http://maps.google.com/maps?q=15.8596,101.54487</v>
      </c>
    </row>
    <row r="101" spans="1:18" s="32" customFormat="1">
      <c r="A101" s="33">
        <v>44950</v>
      </c>
      <c r="B101" s="34">
        <v>14.13</v>
      </c>
      <c r="C101" s="35">
        <v>15.86415</v>
      </c>
      <c r="D101" s="35">
        <v>101.52975000000001</v>
      </c>
      <c r="E101" s="36">
        <v>770919.43235400005</v>
      </c>
      <c r="F101" s="36">
        <v>1755544.1872700001</v>
      </c>
      <c r="G101" s="37" t="s">
        <v>48</v>
      </c>
      <c r="H101" s="37" t="s">
        <v>288</v>
      </c>
      <c r="I101" s="37" t="s">
        <v>141</v>
      </c>
      <c r="J101" s="37" t="s">
        <v>127</v>
      </c>
      <c r="K101" s="37" t="s">
        <v>114</v>
      </c>
      <c r="L101" s="37" t="s">
        <v>142</v>
      </c>
      <c r="M101" s="37" t="s">
        <v>54</v>
      </c>
      <c r="N101" s="37" t="s">
        <v>55</v>
      </c>
      <c r="O101" s="37" t="s">
        <v>130</v>
      </c>
      <c r="P101" s="37" t="s">
        <v>57</v>
      </c>
      <c r="Q101" s="37" t="s">
        <v>373</v>
      </c>
      <c r="R101" s="38" t="str">
        <f>HYPERLINK(CONCATENATE("http://maps.google.com/maps?q=",C101,",",D101))</f>
        <v>http://maps.google.com/maps?q=15.86415,101.52975</v>
      </c>
    </row>
    <row r="102" spans="1:18" s="32" customFormat="1">
      <c r="A102" s="33">
        <v>44950</v>
      </c>
      <c r="B102" s="34">
        <v>14.13</v>
      </c>
      <c r="C102" s="35">
        <v>15.90926</v>
      </c>
      <c r="D102" s="35">
        <v>101.61047000000001</v>
      </c>
      <c r="E102" s="36">
        <v>779506.72334799997</v>
      </c>
      <c r="F102" s="36">
        <v>1760644.5208699999</v>
      </c>
      <c r="G102" s="37" t="s">
        <v>48</v>
      </c>
      <c r="H102" s="37" t="s">
        <v>140</v>
      </c>
      <c r="I102" s="37" t="s">
        <v>141</v>
      </c>
      <c r="J102" s="37" t="s">
        <v>127</v>
      </c>
      <c r="K102" s="37" t="s">
        <v>114</v>
      </c>
      <c r="L102" s="37" t="s">
        <v>142</v>
      </c>
      <c r="M102" s="37" t="s">
        <v>54</v>
      </c>
      <c r="N102" s="37" t="s">
        <v>55</v>
      </c>
      <c r="O102" s="37" t="s">
        <v>130</v>
      </c>
      <c r="P102" s="37" t="s">
        <v>57</v>
      </c>
      <c r="Q102" s="37" t="s">
        <v>373</v>
      </c>
      <c r="R102" s="38" t="str">
        <f>HYPERLINK(CONCATENATE("http://maps.google.com/maps?q=",C102,",",D102))</f>
        <v>http://maps.google.com/maps?q=15.90926,101.61047</v>
      </c>
    </row>
    <row r="103" spans="1:18" s="32" customFormat="1">
      <c r="A103" s="33">
        <v>44950</v>
      </c>
      <c r="B103" s="34">
        <v>14.13</v>
      </c>
      <c r="C103" s="35">
        <v>15.92407</v>
      </c>
      <c r="D103" s="35">
        <v>101.62600999999999</v>
      </c>
      <c r="E103" s="36">
        <v>781150.98370300001</v>
      </c>
      <c r="F103" s="36">
        <v>1762305.04993</v>
      </c>
      <c r="G103" s="37" t="s">
        <v>48</v>
      </c>
      <c r="H103" s="37" t="s">
        <v>140</v>
      </c>
      <c r="I103" s="37" t="s">
        <v>141</v>
      </c>
      <c r="J103" s="37" t="s">
        <v>127</v>
      </c>
      <c r="K103" s="37" t="s">
        <v>114</v>
      </c>
      <c r="L103" s="37" t="s">
        <v>142</v>
      </c>
      <c r="M103" s="37" t="s">
        <v>54</v>
      </c>
      <c r="N103" s="37" t="s">
        <v>55</v>
      </c>
      <c r="O103" s="37" t="s">
        <v>130</v>
      </c>
      <c r="P103" s="37" t="s">
        <v>57</v>
      </c>
      <c r="Q103" s="37" t="s">
        <v>373</v>
      </c>
      <c r="R103" s="38" t="str">
        <f>HYPERLINK(CONCATENATE("http://maps.google.com/maps?q=",C103,",",D103))</f>
        <v>http://maps.google.com/maps?q=15.92407,101.62601</v>
      </c>
    </row>
    <row r="104" spans="1:18" s="32" customFormat="1">
      <c r="A104" s="33">
        <v>44950</v>
      </c>
      <c r="B104" s="34">
        <v>14.13</v>
      </c>
      <c r="C104" s="35">
        <v>15.92456</v>
      </c>
      <c r="D104" s="35">
        <v>101.63091</v>
      </c>
      <c r="E104" s="36">
        <v>781675.22825000004</v>
      </c>
      <c r="F104" s="36">
        <v>1762365.91124</v>
      </c>
      <c r="G104" s="37" t="s">
        <v>48</v>
      </c>
      <c r="H104" s="37" t="s">
        <v>140</v>
      </c>
      <c r="I104" s="37" t="s">
        <v>141</v>
      </c>
      <c r="J104" s="37" t="s">
        <v>127</v>
      </c>
      <c r="K104" s="37" t="s">
        <v>114</v>
      </c>
      <c r="L104" s="37" t="s">
        <v>142</v>
      </c>
      <c r="M104" s="37" t="s">
        <v>54</v>
      </c>
      <c r="N104" s="37" t="s">
        <v>55</v>
      </c>
      <c r="O104" s="37" t="s">
        <v>130</v>
      </c>
      <c r="P104" s="37" t="s">
        <v>57</v>
      </c>
      <c r="Q104" s="37" t="s">
        <v>373</v>
      </c>
      <c r="R104" s="38" t="str">
        <f>HYPERLINK(CONCATENATE("http://maps.google.com/maps?q=",C104,",",D104))</f>
        <v>http://maps.google.com/maps?q=15.92456,101.63091</v>
      </c>
    </row>
    <row r="105" spans="1:18" s="32" customFormat="1">
      <c r="A105" s="33">
        <v>44950</v>
      </c>
      <c r="B105" s="34">
        <v>14.13</v>
      </c>
      <c r="C105" s="35">
        <v>15.92938</v>
      </c>
      <c r="D105" s="35">
        <v>101.62658999999999</v>
      </c>
      <c r="E105" s="36">
        <v>781205.71736200002</v>
      </c>
      <c r="F105" s="36">
        <v>1762893.71863</v>
      </c>
      <c r="G105" s="37" t="s">
        <v>48</v>
      </c>
      <c r="H105" s="37" t="s">
        <v>140</v>
      </c>
      <c r="I105" s="37" t="s">
        <v>141</v>
      </c>
      <c r="J105" s="37" t="s">
        <v>127</v>
      </c>
      <c r="K105" s="37" t="s">
        <v>114</v>
      </c>
      <c r="L105" s="37" t="s">
        <v>142</v>
      </c>
      <c r="M105" s="37" t="s">
        <v>54</v>
      </c>
      <c r="N105" s="37" t="s">
        <v>55</v>
      </c>
      <c r="O105" s="37" t="s">
        <v>130</v>
      </c>
      <c r="P105" s="37" t="s">
        <v>57</v>
      </c>
      <c r="Q105" s="37" t="s">
        <v>373</v>
      </c>
      <c r="R105" s="38" t="str">
        <f>HYPERLINK(CONCATENATE("http://maps.google.com/maps?q=",C105,",",D105))</f>
        <v>http://maps.google.com/maps?q=15.92938,101.62659</v>
      </c>
    </row>
    <row r="106" spans="1:18" s="32" customFormat="1">
      <c r="A106" s="33">
        <v>44950</v>
      </c>
      <c r="B106" s="34">
        <v>14.13</v>
      </c>
      <c r="C106" s="35">
        <v>15.92989</v>
      </c>
      <c r="D106" s="35">
        <v>101.63139</v>
      </c>
      <c r="E106" s="36">
        <v>781719.20742300001</v>
      </c>
      <c r="F106" s="36">
        <v>1762956.6625600001</v>
      </c>
      <c r="G106" s="37" t="s">
        <v>48</v>
      </c>
      <c r="H106" s="37" t="s">
        <v>140</v>
      </c>
      <c r="I106" s="37" t="s">
        <v>141</v>
      </c>
      <c r="J106" s="37" t="s">
        <v>127</v>
      </c>
      <c r="K106" s="37" t="s">
        <v>114</v>
      </c>
      <c r="L106" s="37" t="s">
        <v>142</v>
      </c>
      <c r="M106" s="37" t="s">
        <v>54</v>
      </c>
      <c r="N106" s="37" t="s">
        <v>55</v>
      </c>
      <c r="O106" s="37" t="s">
        <v>130</v>
      </c>
      <c r="P106" s="37" t="s">
        <v>57</v>
      </c>
      <c r="Q106" s="37" t="s">
        <v>373</v>
      </c>
      <c r="R106" s="38" t="str">
        <f>HYPERLINK(CONCATENATE("http://maps.google.com/maps?q=",C106,",",D106))</f>
        <v>http://maps.google.com/maps?q=15.92989,101.63139</v>
      </c>
    </row>
    <row r="107" spans="1:18" s="32" customFormat="1">
      <c r="A107" s="33">
        <v>44950</v>
      </c>
      <c r="B107" s="34">
        <v>14.13</v>
      </c>
      <c r="C107" s="35">
        <v>15.930580000000001</v>
      </c>
      <c r="D107" s="35">
        <v>101.62973</v>
      </c>
      <c r="E107" s="36">
        <v>781540.41636599996</v>
      </c>
      <c r="F107" s="36">
        <v>1763030.8123900001</v>
      </c>
      <c r="G107" s="37" t="s">
        <v>48</v>
      </c>
      <c r="H107" s="37" t="s">
        <v>140</v>
      </c>
      <c r="I107" s="37" t="s">
        <v>141</v>
      </c>
      <c r="J107" s="37" t="s">
        <v>127</v>
      </c>
      <c r="K107" s="37" t="s">
        <v>114</v>
      </c>
      <c r="L107" s="37" t="s">
        <v>142</v>
      </c>
      <c r="M107" s="37" t="s">
        <v>54</v>
      </c>
      <c r="N107" s="37" t="s">
        <v>55</v>
      </c>
      <c r="O107" s="37" t="s">
        <v>130</v>
      </c>
      <c r="P107" s="37" t="s">
        <v>57</v>
      </c>
      <c r="Q107" s="37" t="s">
        <v>373</v>
      </c>
      <c r="R107" s="38" t="str">
        <f>HYPERLINK(CONCATENATE("http://maps.google.com/maps?q=",C107,",",D107))</f>
        <v>http://maps.google.com/maps?q=15.93058,101.62973</v>
      </c>
    </row>
    <row r="108" spans="1:18" s="32" customFormat="1">
      <c r="A108" s="33">
        <v>44950</v>
      </c>
      <c r="B108" s="34">
        <v>14.13</v>
      </c>
      <c r="C108" s="35">
        <v>15.963050000000001</v>
      </c>
      <c r="D108" s="35">
        <v>101.65387</v>
      </c>
      <c r="E108" s="36">
        <v>784080.65088500001</v>
      </c>
      <c r="F108" s="36">
        <v>1766658.4912</v>
      </c>
      <c r="G108" s="37" t="s">
        <v>48</v>
      </c>
      <c r="H108" s="37" t="s">
        <v>140</v>
      </c>
      <c r="I108" s="37" t="s">
        <v>141</v>
      </c>
      <c r="J108" s="37" t="s">
        <v>127</v>
      </c>
      <c r="K108" s="37" t="s">
        <v>114</v>
      </c>
      <c r="L108" s="37" t="s">
        <v>142</v>
      </c>
      <c r="M108" s="37" t="s">
        <v>54</v>
      </c>
      <c r="N108" s="37" t="s">
        <v>55</v>
      </c>
      <c r="O108" s="37" t="s">
        <v>130</v>
      </c>
      <c r="P108" s="37" t="s">
        <v>57</v>
      </c>
      <c r="Q108" s="37" t="s">
        <v>373</v>
      </c>
      <c r="R108" s="38" t="str">
        <f>HYPERLINK(CONCATENATE("http://maps.google.com/maps?q=",C108,",",D108))</f>
        <v>http://maps.google.com/maps?q=15.96305,101.65387</v>
      </c>
    </row>
    <row r="109" spans="1:18" s="32" customFormat="1">
      <c r="A109" s="33">
        <v>44950</v>
      </c>
      <c r="B109" s="34">
        <v>14.13</v>
      </c>
      <c r="C109" s="35">
        <v>15.963570000000001</v>
      </c>
      <c r="D109" s="35">
        <v>101.65206999999999</v>
      </c>
      <c r="E109" s="36">
        <v>783887.12072300003</v>
      </c>
      <c r="F109" s="36">
        <v>1766713.6063099999</v>
      </c>
      <c r="G109" s="37" t="s">
        <v>48</v>
      </c>
      <c r="H109" s="37" t="s">
        <v>140</v>
      </c>
      <c r="I109" s="37" t="s">
        <v>141</v>
      </c>
      <c r="J109" s="37" t="s">
        <v>127</v>
      </c>
      <c r="K109" s="37" t="s">
        <v>114</v>
      </c>
      <c r="L109" s="37" t="s">
        <v>142</v>
      </c>
      <c r="M109" s="37" t="s">
        <v>54</v>
      </c>
      <c r="N109" s="37" t="s">
        <v>55</v>
      </c>
      <c r="O109" s="37" t="s">
        <v>130</v>
      </c>
      <c r="P109" s="37" t="s">
        <v>57</v>
      </c>
      <c r="Q109" s="37" t="s">
        <v>373</v>
      </c>
      <c r="R109" s="38" t="str">
        <f>HYPERLINK(CONCATENATE("http://maps.google.com/maps?q=",C109,",",D109))</f>
        <v>http://maps.google.com/maps?q=15.96357,101.65207</v>
      </c>
    </row>
    <row r="110" spans="1:18" s="32" customFormat="1">
      <c r="A110" s="33">
        <v>44950</v>
      </c>
      <c r="B110" s="34">
        <v>14.13</v>
      </c>
      <c r="C110" s="35">
        <v>15.97504</v>
      </c>
      <c r="D110" s="35">
        <v>101.64385</v>
      </c>
      <c r="E110" s="36">
        <v>782990.554336</v>
      </c>
      <c r="F110" s="36">
        <v>1767972.3060600001</v>
      </c>
      <c r="G110" s="37" t="s">
        <v>48</v>
      </c>
      <c r="H110" s="37" t="s">
        <v>140</v>
      </c>
      <c r="I110" s="37" t="s">
        <v>141</v>
      </c>
      <c r="J110" s="37" t="s">
        <v>127</v>
      </c>
      <c r="K110" s="37" t="s">
        <v>114</v>
      </c>
      <c r="L110" s="37" t="s">
        <v>142</v>
      </c>
      <c r="M110" s="37" t="s">
        <v>54</v>
      </c>
      <c r="N110" s="37" t="s">
        <v>55</v>
      </c>
      <c r="O110" s="37" t="s">
        <v>130</v>
      </c>
      <c r="P110" s="37" t="s">
        <v>57</v>
      </c>
      <c r="Q110" s="37" t="s">
        <v>373</v>
      </c>
      <c r="R110" s="38" t="str">
        <f>HYPERLINK(CONCATENATE("http://maps.google.com/maps?q=",C110,",",D110))</f>
        <v>http://maps.google.com/maps?q=15.97504,101.64385</v>
      </c>
    </row>
    <row r="111" spans="1:18" s="32" customFormat="1">
      <c r="A111" s="33">
        <v>44950</v>
      </c>
      <c r="B111" s="34">
        <v>14.13</v>
      </c>
      <c r="C111" s="35">
        <v>15.53084</v>
      </c>
      <c r="D111" s="35">
        <v>101.36342</v>
      </c>
      <c r="E111" s="36">
        <v>753509.63208699995</v>
      </c>
      <c r="F111" s="36">
        <v>1718441.1947600001</v>
      </c>
      <c r="G111" s="37" t="s">
        <v>48</v>
      </c>
      <c r="H111" s="37" t="s">
        <v>437</v>
      </c>
      <c r="I111" s="37" t="s">
        <v>239</v>
      </c>
      <c r="J111" s="37" t="s">
        <v>177</v>
      </c>
      <c r="K111" s="37" t="s">
        <v>52</v>
      </c>
      <c r="L111" s="37" t="s">
        <v>438</v>
      </c>
      <c r="M111" s="37" t="s">
        <v>76</v>
      </c>
      <c r="N111" s="37" t="s">
        <v>439</v>
      </c>
      <c r="O111" s="37" t="s">
        <v>440</v>
      </c>
      <c r="P111" s="37" t="s">
        <v>57</v>
      </c>
      <c r="Q111" s="37" t="s">
        <v>373</v>
      </c>
      <c r="R111" s="38" t="str">
        <f>HYPERLINK(CONCATENATE("http://maps.google.com/maps?q=",C111,",",D111))</f>
        <v>http://maps.google.com/maps?q=15.53084,101.36342</v>
      </c>
    </row>
    <row r="112" spans="1:18" s="32" customFormat="1">
      <c r="A112" s="33">
        <v>44950</v>
      </c>
      <c r="B112" s="34">
        <v>14.13</v>
      </c>
      <c r="C112" s="35">
        <v>15.59046</v>
      </c>
      <c r="D112" s="35">
        <v>101.35800999999999</v>
      </c>
      <c r="E112" s="36">
        <v>752856.15119999996</v>
      </c>
      <c r="F112" s="36">
        <v>1725034.1679700001</v>
      </c>
      <c r="G112" s="37" t="s">
        <v>48</v>
      </c>
      <c r="H112" s="37" t="s">
        <v>437</v>
      </c>
      <c r="I112" s="37" t="s">
        <v>239</v>
      </c>
      <c r="J112" s="37" t="s">
        <v>177</v>
      </c>
      <c r="K112" s="37" t="s">
        <v>52</v>
      </c>
      <c r="L112" s="37" t="s">
        <v>438</v>
      </c>
      <c r="M112" s="37" t="s">
        <v>76</v>
      </c>
      <c r="N112" s="37" t="s">
        <v>439</v>
      </c>
      <c r="O112" s="37" t="s">
        <v>440</v>
      </c>
      <c r="P112" s="37" t="s">
        <v>57</v>
      </c>
      <c r="Q112" s="37" t="s">
        <v>373</v>
      </c>
      <c r="R112" s="38" t="str">
        <f>HYPERLINK(CONCATENATE("http://maps.google.com/maps?q=",C112,",",D112))</f>
        <v>http://maps.google.com/maps?q=15.59046,101.35801</v>
      </c>
    </row>
    <row r="113" spans="1:18" s="32" customFormat="1">
      <c r="A113" s="33">
        <v>44950</v>
      </c>
      <c r="B113" s="34">
        <v>14.13</v>
      </c>
      <c r="C113" s="35">
        <v>15.59083</v>
      </c>
      <c r="D113" s="35">
        <v>101.36145999999999</v>
      </c>
      <c r="E113" s="36">
        <v>753225.83099499997</v>
      </c>
      <c r="F113" s="36">
        <v>1725079.2230499999</v>
      </c>
      <c r="G113" s="37" t="s">
        <v>48</v>
      </c>
      <c r="H113" s="37" t="s">
        <v>437</v>
      </c>
      <c r="I113" s="37" t="s">
        <v>239</v>
      </c>
      <c r="J113" s="37" t="s">
        <v>177</v>
      </c>
      <c r="K113" s="37" t="s">
        <v>52</v>
      </c>
      <c r="L113" s="37" t="s">
        <v>438</v>
      </c>
      <c r="M113" s="37" t="s">
        <v>76</v>
      </c>
      <c r="N113" s="37" t="s">
        <v>439</v>
      </c>
      <c r="O113" s="37" t="s">
        <v>440</v>
      </c>
      <c r="P113" s="37" t="s">
        <v>57</v>
      </c>
      <c r="Q113" s="37" t="s">
        <v>373</v>
      </c>
      <c r="R113" s="38" t="str">
        <f>HYPERLINK(CONCATENATE("http://maps.google.com/maps?q=",C113,",",D113))</f>
        <v>http://maps.google.com/maps?q=15.59083,101.36146</v>
      </c>
    </row>
    <row r="114" spans="1:18" s="32" customFormat="1">
      <c r="A114" s="33">
        <v>44950</v>
      </c>
      <c r="B114" s="34">
        <v>14.13</v>
      </c>
      <c r="C114" s="35">
        <v>15.59118</v>
      </c>
      <c r="D114" s="35">
        <v>101.36462</v>
      </c>
      <c r="E114" s="36">
        <v>753564.42213700002</v>
      </c>
      <c r="F114" s="36">
        <v>1725121.7251599999</v>
      </c>
      <c r="G114" s="37" t="s">
        <v>48</v>
      </c>
      <c r="H114" s="37" t="s">
        <v>437</v>
      </c>
      <c r="I114" s="37" t="s">
        <v>239</v>
      </c>
      <c r="J114" s="37" t="s">
        <v>177</v>
      </c>
      <c r="K114" s="37" t="s">
        <v>52</v>
      </c>
      <c r="L114" s="37" t="s">
        <v>438</v>
      </c>
      <c r="M114" s="37" t="s">
        <v>76</v>
      </c>
      <c r="N114" s="37" t="s">
        <v>439</v>
      </c>
      <c r="O114" s="37" t="s">
        <v>440</v>
      </c>
      <c r="P114" s="37" t="s">
        <v>57</v>
      </c>
      <c r="Q114" s="37" t="s">
        <v>373</v>
      </c>
      <c r="R114" s="38" t="str">
        <f>HYPERLINK(CONCATENATE("http://maps.google.com/maps?q=",C114,",",D114))</f>
        <v>http://maps.google.com/maps?q=15.59118,101.36462</v>
      </c>
    </row>
    <row r="115" spans="1:18" s="32" customFormat="1">
      <c r="A115" s="33">
        <v>44950</v>
      </c>
      <c r="B115" s="34">
        <v>14.13</v>
      </c>
      <c r="C115" s="35">
        <v>15.593669999999999</v>
      </c>
      <c r="D115" s="35">
        <v>101.36126</v>
      </c>
      <c r="E115" s="36">
        <v>753200.88968599995</v>
      </c>
      <c r="F115" s="36">
        <v>1725393.3483299999</v>
      </c>
      <c r="G115" s="37" t="s">
        <v>48</v>
      </c>
      <c r="H115" s="37" t="s">
        <v>437</v>
      </c>
      <c r="I115" s="37" t="s">
        <v>239</v>
      </c>
      <c r="J115" s="37" t="s">
        <v>177</v>
      </c>
      <c r="K115" s="37" t="s">
        <v>52</v>
      </c>
      <c r="L115" s="37" t="s">
        <v>438</v>
      </c>
      <c r="M115" s="37" t="s">
        <v>76</v>
      </c>
      <c r="N115" s="37" t="s">
        <v>439</v>
      </c>
      <c r="O115" s="37" t="s">
        <v>440</v>
      </c>
      <c r="P115" s="37" t="s">
        <v>57</v>
      </c>
      <c r="Q115" s="37" t="s">
        <v>373</v>
      </c>
      <c r="R115" s="38" t="str">
        <f>HYPERLINK(CONCATENATE("http://maps.google.com/maps?q=",C115,",",D115))</f>
        <v>http://maps.google.com/maps?q=15.59367,101.36126</v>
      </c>
    </row>
    <row r="116" spans="1:18" s="32" customFormat="1">
      <c r="A116" s="33">
        <v>44950</v>
      </c>
      <c r="B116" s="34">
        <v>14.13</v>
      </c>
      <c r="C116" s="35">
        <v>15.593999999999999</v>
      </c>
      <c r="D116" s="35">
        <v>101.36445999999999</v>
      </c>
      <c r="E116" s="36">
        <v>753543.79198800004</v>
      </c>
      <c r="F116" s="36">
        <v>1725433.68454</v>
      </c>
      <c r="G116" s="37" t="s">
        <v>48</v>
      </c>
      <c r="H116" s="37" t="s">
        <v>437</v>
      </c>
      <c r="I116" s="37" t="s">
        <v>239</v>
      </c>
      <c r="J116" s="37" t="s">
        <v>177</v>
      </c>
      <c r="K116" s="37" t="s">
        <v>52</v>
      </c>
      <c r="L116" s="37" t="s">
        <v>438</v>
      </c>
      <c r="M116" s="37" t="s">
        <v>76</v>
      </c>
      <c r="N116" s="37" t="s">
        <v>439</v>
      </c>
      <c r="O116" s="37" t="s">
        <v>440</v>
      </c>
      <c r="P116" s="37" t="s">
        <v>57</v>
      </c>
      <c r="Q116" s="37" t="s">
        <v>373</v>
      </c>
      <c r="R116" s="38" t="str">
        <f>HYPERLINK(CONCATENATE("http://maps.google.com/maps?q=",C116,",",D116))</f>
        <v>http://maps.google.com/maps?q=15.594,101.36446</v>
      </c>
    </row>
    <row r="117" spans="1:18" s="32" customFormat="1">
      <c r="A117" s="33">
        <v>44950</v>
      </c>
      <c r="B117" s="34">
        <v>14.13</v>
      </c>
      <c r="C117" s="35">
        <v>15.59717</v>
      </c>
      <c r="D117" s="35">
        <v>101.36436</v>
      </c>
      <c r="E117" s="36">
        <v>753529.16853100003</v>
      </c>
      <c r="F117" s="36">
        <v>1725784.45741</v>
      </c>
      <c r="G117" s="37" t="s">
        <v>48</v>
      </c>
      <c r="H117" s="37" t="s">
        <v>437</v>
      </c>
      <c r="I117" s="37" t="s">
        <v>239</v>
      </c>
      <c r="J117" s="37" t="s">
        <v>177</v>
      </c>
      <c r="K117" s="37" t="s">
        <v>52</v>
      </c>
      <c r="L117" s="37" t="s">
        <v>438</v>
      </c>
      <c r="M117" s="37" t="s">
        <v>76</v>
      </c>
      <c r="N117" s="37" t="s">
        <v>439</v>
      </c>
      <c r="O117" s="37" t="s">
        <v>440</v>
      </c>
      <c r="P117" s="37" t="s">
        <v>57</v>
      </c>
      <c r="Q117" s="37" t="s">
        <v>373</v>
      </c>
      <c r="R117" s="38" t="str">
        <f>HYPERLINK(CONCATENATE("http://maps.google.com/maps?q=",C117,",",D117))</f>
        <v>http://maps.google.com/maps?q=15.59717,101.36436</v>
      </c>
    </row>
    <row r="118" spans="1:18" s="32" customFormat="1">
      <c r="A118" s="33">
        <v>44950</v>
      </c>
      <c r="B118" s="34">
        <v>14.13</v>
      </c>
      <c r="C118" s="35">
        <v>18.32516</v>
      </c>
      <c r="D118" s="35">
        <v>99.066749999999999</v>
      </c>
      <c r="E118" s="36">
        <v>507053.26691800001</v>
      </c>
      <c r="F118" s="36">
        <v>2026161.87952</v>
      </c>
      <c r="G118" s="37" t="s">
        <v>48</v>
      </c>
      <c r="H118" s="37" t="s">
        <v>441</v>
      </c>
      <c r="I118" s="37" t="s">
        <v>442</v>
      </c>
      <c r="J118" s="37" t="s">
        <v>443</v>
      </c>
      <c r="K118" s="37" t="s">
        <v>68</v>
      </c>
      <c r="L118" s="37" t="s">
        <v>444</v>
      </c>
      <c r="M118" s="37" t="s">
        <v>76</v>
      </c>
      <c r="N118" s="37" t="s">
        <v>445</v>
      </c>
      <c r="O118" s="37" t="s">
        <v>71</v>
      </c>
      <c r="P118" s="37" t="s">
        <v>57</v>
      </c>
      <c r="Q118" s="37" t="s">
        <v>105</v>
      </c>
      <c r="R118" s="38" t="str">
        <f>HYPERLINK(CONCATENATE("http://maps.google.com/maps?q=",C118,",",D118))</f>
        <v>http://maps.google.com/maps?q=18.32516,99.06675</v>
      </c>
    </row>
    <row r="119" spans="1:18" s="32" customFormat="1">
      <c r="A119" s="33">
        <v>44950</v>
      </c>
      <c r="B119" s="34">
        <v>14.13</v>
      </c>
      <c r="C119" s="35">
        <v>18.329029999999999</v>
      </c>
      <c r="D119" s="35">
        <v>99.067840000000004</v>
      </c>
      <c r="E119" s="36">
        <v>507168.28448999999</v>
      </c>
      <c r="F119" s="36">
        <v>2026590.0986200001</v>
      </c>
      <c r="G119" s="37" t="s">
        <v>48</v>
      </c>
      <c r="H119" s="37" t="s">
        <v>441</v>
      </c>
      <c r="I119" s="37" t="s">
        <v>442</v>
      </c>
      <c r="J119" s="37" t="s">
        <v>443</v>
      </c>
      <c r="K119" s="37" t="s">
        <v>68</v>
      </c>
      <c r="L119" s="37" t="s">
        <v>444</v>
      </c>
      <c r="M119" s="37" t="s">
        <v>76</v>
      </c>
      <c r="N119" s="37" t="s">
        <v>445</v>
      </c>
      <c r="O119" s="37" t="s">
        <v>71</v>
      </c>
      <c r="P119" s="37" t="s">
        <v>57</v>
      </c>
      <c r="Q119" s="37" t="s">
        <v>373</v>
      </c>
      <c r="R119" s="38" t="str">
        <f>HYPERLINK(CONCATENATE("http://maps.google.com/maps?q=",C119,",",D119))</f>
        <v>http://maps.google.com/maps?q=18.32903,99.06784</v>
      </c>
    </row>
    <row r="120" spans="1:18" s="32" customFormat="1">
      <c r="A120" s="33">
        <v>44950</v>
      </c>
      <c r="B120" s="34">
        <v>14.13</v>
      </c>
      <c r="C120" s="35">
        <v>17.972439999999999</v>
      </c>
      <c r="D120" s="35">
        <v>100.91110999999999</v>
      </c>
      <c r="E120" s="36">
        <v>702377.10665800003</v>
      </c>
      <c r="F120" s="36">
        <v>1988178.128</v>
      </c>
      <c r="G120" s="37" t="s">
        <v>48</v>
      </c>
      <c r="H120" s="37" t="s">
        <v>446</v>
      </c>
      <c r="I120" s="37" t="s">
        <v>447</v>
      </c>
      <c r="J120" s="37" t="s">
        <v>79</v>
      </c>
      <c r="K120" s="37" t="s">
        <v>68</v>
      </c>
      <c r="L120" s="37" t="s">
        <v>78</v>
      </c>
      <c r="M120" s="37" t="s">
        <v>76</v>
      </c>
      <c r="N120" s="37" t="s">
        <v>55</v>
      </c>
      <c r="O120" s="37" t="s">
        <v>81</v>
      </c>
      <c r="P120" s="37" t="s">
        <v>57</v>
      </c>
      <c r="Q120" s="37" t="s">
        <v>373</v>
      </c>
      <c r="R120" s="38" t="str">
        <f>HYPERLINK(CONCATENATE("http://maps.google.com/maps?q=",C120,",",D120))</f>
        <v>http://maps.google.com/maps?q=17.97244,100.91111</v>
      </c>
    </row>
    <row r="121" spans="1:18" s="32" customFormat="1">
      <c r="A121" s="33">
        <v>44950</v>
      </c>
      <c r="B121" s="34">
        <v>14.13</v>
      </c>
      <c r="C121" s="35">
        <v>18.02215</v>
      </c>
      <c r="D121" s="35">
        <v>98.819109999999995</v>
      </c>
      <c r="E121" s="36">
        <v>480852.876873</v>
      </c>
      <c r="F121" s="36">
        <v>1992645.4860400001</v>
      </c>
      <c r="G121" s="37" t="s">
        <v>48</v>
      </c>
      <c r="H121" s="37" t="s">
        <v>448</v>
      </c>
      <c r="I121" s="37" t="s">
        <v>449</v>
      </c>
      <c r="J121" s="37" t="s">
        <v>443</v>
      </c>
      <c r="K121" s="37" t="s">
        <v>68</v>
      </c>
      <c r="L121" s="37" t="s">
        <v>450</v>
      </c>
      <c r="M121" s="37" t="s">
        <v>64</v>
      </c>
      <c r="N121" s="37" t="s">
        <v>451</v>
      </c>
      <c r="O121" s="37" t="s">
        <v>71</v>
      </c>
      <c r="P121" s="37" t="s">
        <v>57</v>
      </c>
      <c r="Q121" s="37" t="s">
        <v>373</v>
      </c>
      <c r="R121" s="38" t="str">
        <f>HYPERLINK(CONCATENATE("http://maps.google.com/maps?q=",C121,",",D121))</f>
        <v>http://maps.google.com/maps?q=18.02215,98.81911</v>
      </c>
    </row>
    <row r="122" spans="1:18" s="32" customFormat="1">
      <c r="A122" s="33">
        <v>44950</v>
      </c>
      <c r="B122" s="34">
        <v>14.13</v>
      </c>
      <c r="C122" s="35">
        <v>18.022539999999999</v>
      </c>
      <c r="D122" s="35">
        <v>98.822680000000005</v>
      </c>
      <c r="E122" s="36">
        <v>481230.802035</v>
      </c>
      <c r="F122" s="36">
        <v>1992688.26893</v>
      </c>
      <c r="G122" s="37" t="s">
        <v>48</v>
      </c>
      <c r="H122" s="37" t="s">
        <v>448</v>
      </c>
      <c r="I122" s="37" t="s">
        <v>449</v>
      </c>
      <c r="J122" s="37" t="s">
        <v>443</v>
      </c>
      <c r="K122" s="37" t="s">
        <v>68</v>
      </c>
      <c r="L122" s="37" t="s">
        <v>450</v>
      </c>
      <c r="M122" s="37" t="s">
        <v>64</v>
      </c>
      <c r="N122" s="37" t="s">
        <v>451</v>
      </c>
      <c r="O122" s="37" t="s">
        <v>71</v>
      </c>
      <c r="P122" s="37" t="s">
        <v>57</v>
      </c>
      <c r="Q122" s="37" t="s">
        <v>373</v>
      </c>
      <c r="R122" s="38" t="str">
        <f>HYPERLINK(CONCATENATE("http://maps.google.com/maps?q=",C122,",",D122))</f>
        <v>http://maps.google.com/maps?q=18.02254,98.82268</v>
      </c>
    </row>
    <row r="123" spans="1:18" s="32" customFormat="1">
      <c r="A123" s="33">
        <v>44950</v>
      </c>
      <c r="B123" s="34">
        <v>14.13</v>
      </c>
      <c r="C123" s="35">
        <v>16.7318</v>
      </c>
      <c r="D123" s="35">
        <v>101.41812</v>
      </c>
      <c r="E123" s="36">
        <v>757820.10068200005</v>
      </c>
      <c r="F123" s="36">
        <v>1851452.7588</v>
      </c>
      <c r="G123" s="37" t="s">
        <v>48</v>
      </c>
      <c r="H123" s="37" t="s">
        <v>143</v>
      </c>
      <c r="I123" s="37" t="s">
        <v>123</v>
      </c>
      <c r="J123" s="37" t="s">
        <v>108</v>
      </c>
      <c r="K123" s="37" t="s">
        <v>68</v>
      </c>
      <c r="L123" s="37" t="s">
        <v>124</v>
      </c>
      <c r="M123" s="37" t="s">
        <v>76</v>
      </c>
      <c r="N123" s="37" t="s">
        <v>55</v>
      </c>
      <c r="O123" s="37" t="s">
        <v>81</v>
      </c>
      <c r="P123" s="37" t="s">
        <v>57</v>
      </c>
      <c r="Q123" s="37" t="s">
        <v>373</v>
      </c>
      <c r="R123" s="38" t="str">
        <f>HYPERLINK(CONCATENATE("http://maps.google.com/maps?q=",C123,",",D123))</f>
        <v>http://maps.google.com/maps?q=16.7318,101.41812</v>
      </c>
    </row>
    <row r="124" spans="1:18" s="32" customFormat="1">
      <c r="A124" s="33">
        <v>44950</v>
      </c>
      <c r="B124" s="34">
        <v>14.13</v>
      </c>
      <c r="C124" s="35">
        <v>19.22803</v>
      </c>
      <c r="D124" s="35">
        <v>98.337029999999999</v>
      </c>
      <c r="E124" s="36">
        <v>430316.85233199998</v>
      </c>
      <c r="F124" s="36">
        <v>2126191.5535400002</v>
      </c>
      <c r="G124" s="37" t="s">
        <v>48</v>
      </c>
      <c r="H124" s="37" t="s">
        <v>452</v>
      </c>
      <c r="I124" s="37" t="s">
        <v>453</v>
      </c>
      <c r="J124" s="37" t="s">
        <v>454</v>
      </c>
      <c r="K124" s="37" t="s">
        <v>68</v>
      </c>
      <c r="L124" s="37" t="s">
        <v>455</v>
      </c>
      <c r="M124" s="37" t="s">
        <v>76</v>
      </c>
      <c r="N124" s="37" t="s">
        <v>456</v>
      </c>
      <c r="O124" s="37" t="s">
        <v>457</v>
      </c>
      <c r="P124" s="37" t="s">
        <v>57</v>
      </c>
      <c r="Q124" s="37" t="s">
        <v>373</v>
      </c>
      <c r="R124" s="38" t="str">
        <f>HYPERLINK(CONCATENATE("http://maps.google.com/maps?q=",C124,",",D124))</f>
        <v>http://maps.google.com/maps?q=19.22803,98.33703</v>
      </c>
    </row>
    <row r="125" spans="1:18" s="32" customFormat="1">
      <c r="A125" s="33">
        <v>44950</v>
      </c>
      <c r="B125" s="34">
        <v>14.13</v>
      </c>
      <c r="C125" s="35">
        <v>19.228359999999999</v>
      </c>
      <c r="D125" s="35">
        <v>98.340159999999997</v>
      </c>
      <c r="E125" s="36">
        <v>430645.988939</v>
      </c>
      <c r="F125" s="36">
        <v>2126226.8193299999</v>
      </c>
      <c r="G125" s="37" t="s">
        <v>48</v>
      </c>
      <c r="H125" s="37" t="s">
        <v>452</v>
      </c>
      <c r="I125" s="37" t="s">
        <v>453</v>
      </c>
      <c r="J125" s="37" t="s">
        <v>454</v>
      </c>
      <c r="K125" s="37" t="s">
        <v>68</v>
      </c>
      <c r="L125" s="37" t="s">
        <v>455</v>
      </c>
      <c r="M125" s="37" t="s">
        <v>76</v>
      </c>
      <c r="N125" s="37" t="s">
        <v>456</v>
      </c>
      <c r="O125" s="37" t="s">
        <v>457</v>
      </c>
      <c r="P125" s="37" t="s">
        <v>173</v>
      </c>
      <c r="Q125" s="37" t="s">
        <v>373</v>
      </c>
      <c r="R125" s="38" t="str">
        <f>HYPERLINK(CONCATENATE("http://maps.google.com/maps?q=",C125,",",D125))</f>
        <v>http://maps.google.com/maps?q=19.22836,98.34016</v>
      </c>
    </row>
    <row r="126" spans="1:18" s="32" customFormat="1">
      <c r="A126" s="33">
        <v>44950</v>
      </c>
      <c r="B126" s="34">
        <v>14.13</v>
      </c>
      <c r="C126" s="35">
        <v>19.232579999999999</v>
      </c>
      <c r="D126" s="35">
        <v>98.380350000000007</v>
      </c>
      <c r="E126" s="36">
        <v>434872.04946200002</v>
      </c>
      <c r="F126" s="36">
        <v>2126678.2514900002</v>
      </c>
      <c r="G126" s="37" t="s">
        <v>48</v>
      </c>
      <c r="H126" s="37" t="s">
        <v>452</v>
      </c>
      <c r="I126" s="37" t="s">
        <v>453</v>
      </c>
      <c r="J126" s="37" t="s">
        <v>454</v>
      </c>
      <c r="K126" s="37" t="s">
        <v>68</v>
      </c>
      <c r="L126" s="37" t="s">
        <v>455</v>
      </c>
      <c r="M126" s="37" t="s">
        <v>76</v>
      </c>
      <c r="N126" s="37" t="s">
        <v>456</v>
      </c>
      <c r="O126" s="37" t="s">
        <v>457</v>
      </c>
      <c r="P126" s="37" t="s">
        <v>57</v>
      </c>
      <c r="Q126" s="37" t="s">
        <v>373</v>
      </c>
      <c r="R126" s="38" t="str">
        <f>HYPERLINK(CONCATENATE("http://maps.google.com/maps?q=",C126,",",D126))</f>
        <v>http://maps.google.com/maps?q=19.23258,98.38035</v>
      </c>
    </row>
    <row r="127" spans="1:18" s="32" customFormat="1">
      <c r="A127" s="33">
        <v>44950</v>
      </c>
      <c r="B127" s="34">
        <v>14.13</v>
      </c>
      <c r="C127" s="35">
        <v>19.232900000000001</v>
      </c>
      <c r="D127" s="35">
        <v>98.383439999999993</v>
      </c>
      <c r="E127" s="36">
        <v>435196.95753499999</v>
      </c>
      <c r="F127" s="36">
        <v>2126712.5071</v>
      </c>
      <c r="G127" s="37" t="s">
        <v>48</v>
      </c>
      <c r="H127" s="37" t="s">
        <v>452</v>
      </c>
      <c r="I127" s="37" t="s">
        <v>453</v>
      </c>
      <c r="J127" s="37" t="s">
        <v>454</v>
      </c>
      <c r="K127" s="37" t="s">
        <v>68</v>
      </c>
      <c r="L127" s="37" t="s">
        <v>455</v>
      </c>
      <c r="M127" s="37" t="s">
        <v>76</v>
      </c>
      <c r="N127" s="37" t="s">
        <v>456</v>
      </c>
      <c r="O127" s="37" t="s">
        <v>457</v>
      </c>
      <c r="P127" s="37" t="s">
        <v>57</v>
      </c>
      <c r="Q127" s="37" t="s">
        <v>373</v>
      </c>
      <c r="R127" s="38" t="str">
        <f>HYPERLINK(CONCATENATE("http://maps.google.com/maps?q=",C127,",",D127))</f>
        <v>http://maps.google.com/maps?q=19.2329,98.38344</v>
      </c>
    </row>
    <row r="128" spans="1:18" s="32" customFormat="1">
      <c r="A128" s="33">
        <v>44950</v>
      </c>
      <c r="B128" s="34">
        <v>14.13</v>
      </c>
      <c r="C128" s="35">
        <v>14.44753</v>
      </c>
      <c r="D128" s="35">
        <v>99.324119999999994</v>
      </c>
      <c r="E128" s="36">
        <v>534933.33823500003</v>
      </c>
      <c r="F128" s="36">
        <v>1597246.4758599999</v>
      </c>
      <c r="G128" s="37" t="s">
        <v>48</v>
      </c>
      <c r="H128" s="37" t="s">
        <v>270</v>
      </c>
      <c r="I128" s="37" t="s">
        <v>87</v>
      </c>
      <c r="J128" s="37" t="s">
        <v>51</v>
      </c>
      <c r="K128" s="37" t="s">
        <v>52</v>
      </c>
      <c r="L128" s="37" t="s">
        <v>84</v>
      </c>
      <c r="M128" s="37" t="s">
        <v>76</v>
      </c>
      <c r="N128" s="37" t="s">
        <v>55</v>
      </c>
      <c r="O128" s="37" t="s">
        <v>56</v>
      </c>
      <c r="P128" s="37" t="s">
        <v>57</v>
      </c>
      <c r="Q128" s="37" t="s">
        <v>373</v>
      </c>
      <c r="R128" s="38" t="str">
        <f>HYPERLINK(CONCATENATE("http://maps.google.com/maps?q=",C128,",",D128))</f>
        <v>http://maps.google.com/maps?q=14.44753,99.32412</v>
      </c>
    </row>
    <row r="129" spans="1:18" s="32" customFormat="1">
      <c r="A129" s="33">
        <v>44950</v>
      </c>
      <c r="B129" s="34">
        <v>14.13</v>
      </c>
      <c r="C129" s="35">
        <v>14.447929999999999</v>
      </c>
      <c r="D129" s="35">
        <v>99.327510000000004</v>
      </c>
      <c r="E129" s="36">
        <v>535298.64953199995</v>
      </c>
      <c r="F129" s="36">
        <v>1597291.2345499999</v>
      </c>
      <c r="G129" s="37" t="s">
        <v>48</v>
      </c>
      <c r="H129" s="37" t="s">
        <v>270</v>
      </c>
      <c r="I129" s="37" t="s">
        <v>87</v>
      </c>
      <c r="J129" s="37" t="s">
        <v>51</v>
      </c>
      <c r="K129" s="37" t="s">
        <v>52</v>
      </c>
      <c r="L129" s="37" t="s">
        <v>84</v>
      </c>
      <c r="M129" s="37" t="s">
        <v>76</v>
      </c>
      <c r="N129" s="37" t="s">
        <v>55</v>
      </c>
      <c r="O129" s="37" t="s">
        <v>56</v>
      </c>
      <c r="P129" s="37" t="s">
        <v>57</v>
      </c>
      <c r="Q129" s="37" t="s">
        <v>373</v>
      </c>
      <c r="R129" s="38" t="str">
        <f>HYPERLINK(CONCATENATE("http://maps.google.com/maps?q=",C129,",",D129))</f>
        <v>http://maps.google.com/maps?q=14.44793,99.32751</v>
      </c>
    </row>
    <row r="130" spans="1:18" s="32" customFormat="1">
      <c r="A130" s="33">
        <v>44950</v>
      </c>
      <c r="B130" s="34">
        <v>14.13</v>
      </c>
      <c r="C130" s="35">
        <v>14.512689999999999</v>
      </c>
      <c r="D130" s="35">
        <v>99.195570000000004</v>
      </c>
      <c r="E130" s="36">
        <v>521072.13046399999</v>
      </c>
      <c r="F130" s="36">
        <v>1604437.49768</v>
      </c>
      <c r="G130" s="37" t="s">
        <v>48</v>
      </c>
      <c r="H130" s="37" t="s">
        <v>152</v>
      </c>
      <c r="I130" s="37" t="s">
        <v>59</v>
      </c>
      <c r="J130" s="37" t="s">
        <v>51</v>
      </c>
      <c r="K130" s="37" t="s">
        <v>52</v>
      </c>
      <c r="L130" s="37" t="s">
        <v>84</v>
      </c>
      <c r="M130" s="37" t="s">
        <v>76</v>
      </c>
      <c r="N130" s="37" t="s">
        <v>55</v>
      </c>
      <c r="O130" s="37" t="s">
        <v>56</v>
      </c>
      <c r="P130" s="37" t="s">
        <v>57</v>
      </c>
      <c r="Q130" s="37" t="s">
        <v>373</v>
      </c>
      <c r="R130" s="38" t="str">
        <f>HYPERLINK(CONCATENATE("http://maps.google.com/maps?q=",C130,",",D130))</f>
        <v>http://maps.google.com/maps?q=14.51269,99.19557</v>
      </c>
    </row>
    <row r="131" spans="1:18" s="32" customFormat="1">
      <c r="A131" s="33">
        <v>44950</v>
      </c>
      <c r="B131" s="34">
        <v>14.13</v>
      </c>
      <c r="C131" s="35">
        <v>14.513030000000001</v>
      </c>
      <c r="D131" s="35">
        <v>99.198509999999999</v>
      </c>
      <c r="E131" s="36">
        <v>521388.875849</v>
      </c>
      <c r="F131" s="36">
        <v>1604475.3748000001</v>
      </c>
      <c r="G131" s="37" t="s">
        <v>48</v>
      </c>
      <c r="H131" s="37" t="s">
        <v>152</v>
      </c>
      <c r="I131" s="37" t="s">
        <v>59</v>
      </c>
      <c r="J131" s="37" t="s">
        <v>51</v>
      </c>
      <c r="K131" s="37" t="s">
        <v>52</v>
      </c>
      <c r="L131" s="37" t="s">
        <v>84</v>
      </c>
      <c r="M131" s="37" t="s">
        <v>76</v>
      </c>
      <c r="N131" s="37" t="s">
        <v>55</v>
      </c>
      <c r="O131" s="37" t="s">
        <v>56</v>
      </c>
      <c r="P131" s="37" t="s">
        <v>57</v>
      </c>
      <c r="Q131" s="37" t="s">
        <v>373</v>
      </c>
      <c r="R131" s="38" t="str">
        <f>HYPERLINK(CONCATENATE("http://maps.google.com/maps?q=",C131,",",D131))</f>
        <v>http://maps.google.com/maps?q=14.51303,99.19851</v>
      </c>
    </row>
    <row r="132" spans="1:18" s="32" customFormat="1">
      <c r="A132" s="33">
        <v>44950</v>
      </c>
      <c r="B132" s="34">
        <v>14.13</v>
      </c>
      <c r="C132" s="35">
        <v>14.513389999999999</v>
      </c>
      <c r="D132" s="35">
        <v>99.201689999999999</v>
      </c>
      <c r="E132" s="36">
        <v>521731.47772299999</v>
      </c>
      <c r="F132" s="36">
        <v>1604515.4908199999</v>
      </c>
      <c r="G132" s="37" t="s">
        <v>48</v>
      </c>
      <c r="H132" s="37" t="s">
        <v>152</v>
      </c>
      <c r="I132" s="37" t="s">
        <v>59</v>
      </c>
      <c r="J132" s="37" t="s">
        <v>51</v>
      </c>
      <c r="K132" s="37" t="s">
        <v>52</v>
      </c>
      <c r="L132" s="37" t="s">
        <v>84</v>
      </c>
      <c r="M132" s="37" t="s">
        <v>76</v>
      </c>
      <c r="N132" s="37" t="s">
        <v>55</v>
      </c>
      <c r="O132" s="37" t="s">
        <v>56</v>
      </c>
      <c r="P132" s="37" t="s">
        <v>57</v>
      </c>
      <c r="Q132" s="37" t="s">
        <v>373</v>
      </c>
      <c r="R132" s="38" t="str">
        <f>HYPERLINK(CONCATENATE("http://maps.google.com/maps?q=",C132,",",D132))</f>
        <v>http://maps.google.com/maps?q=14.51339,99.20169</v>
      </c>
    </row>
    <row r="133" spans="1:18" s="32" customFormat="1">
      <c r="A133" s="33">
        <v>44950</v>
      </c>
      <c r="B133" s="34">
        <v>14.13</v>
      </c>
      <c r="C133" s="35">
        <v>14.515790000000001</v>
      </c>
      <c r="D133" s="35">
        <v>99.200720000000004</v>
      </c>
      <c r="E133" s="36">
        <v>521626.72976800002</v>
      </c>
      <c r="F133" s="36">
        <v>1604780.8397900001</v>
      </c>
      <c r="G133" s="37" t="s">
        <v>48</v>
      </c>
      <c r="H133" s="37" t="s">
        <v>152</v>
      </c>
      <c r="I133" s="37" t="s">
        <v>59</v>
      </c>
      <c r="J133" s="37" t="s">
        <v>51</v>
      </c>
      <c r="K133" s="37" t="s">
        <v>52</v>
      </c>
      <c r="L133" s="37" t="s">
        <v>84</v>
      </c>
      <c r="M133" s="37" t="s">
        <v>76</v>
      </c>
      <c r="N133" s="37" t="s">
        <v>55</v>
      </c>
      <c r="O133" s="37" t="s">
        <v>56</v>
      </c>
      <c r="P133" s="37" t="s">
        <v>57</v>
      </c>
      <c r="Q133" s="37" t="s">
        <v>373</v>
      </c>
      <c r="R133" s="38" t="str">
        <f>HYPERLINK(CONCATENATE("http://maps.google.com/maps?q=",C133,",",D133))</f>
        <v>http://maps.google.com/maps?q=14.51579,99.20072</v>
      </c>
    </row>
    <row r="134" spans="1:18" s="32" customFormat="1">
      <c r="A134" s="33">
        <v>44950</v>
      </c>
      <c r="B134" s="34">
        <v>14.13</v>
      </c>
      <c r="C134" s="35">
        <v>17.399349999999998</v>
      </c>
      <c r="D134" s="35">
        <v>98.660349999999994</v>
      </c>
      <c r="E134" s="36">
        <v>463923.82246200001</v>
      </c>
      <c r="F134" s="36">
        <v>1923765.97162</v>
      </c>
      <c r="G134" s="37" t="s">
        <v>48</v>
      </c>
      <c r="H134" s="37" t="s">
        <v>72</v>
      </c>
      <c r="I134" s="37" t="s">
        <v>73</v>
      </c>
      <c r="J134" s="37" t="s">
        <v>74</v>
      </c>
      <c r="K134" s="37" t="s">
        <v>68</v>
      </c>
      <c r="L134" s="37" t="s">
        <v>75</v>
      </c>
      <c r="M134" s="37" t="s">
        <v>76</v>
      </c>
      <c r="N134" s="37" t="s">
        <v>55</v>
      </c>
      <c r="O134" s="37" t="s">
        <v>71</v>
      </c>
      <c r="P134" s="37" t="s">
        <v>57</v>
      </c>
      <c r="Q134" s="37" t="s">
        <v>373</v>
      </c>
      <c r="R134" s="38" t="str">
        <f>HYPERLINK(CONCATENATE("http://maps.google.com/maps?q=",C134,",",D134))</f>
        <v>http://maps.google.com/maps?q=17.39935,98.66035</v>
      </c>
    </row>
    <row r="135" spans="1:18" s="32" customFormat="1">
      <c r="A135" s="33">
        <v>44950</v>
      </c>
      <c r="B135" s="34">
        <v>14.13</v>
      </c>
      <c r="C135" s="35">
        <v>18.19445</v>
      </c>
      <c r="D135" s="35">
        <v>98.54589</v>
      </c>
      <c r="E135" s="36">
        <v>451979.28310900001</v>
      </c>
      <c r="F135" s="36">
        <v>2011758.3716899999</v>
      </c>
      <c r="G135" s="37" t="s">
        <v>48</v>
      </c>
      <c r="H135" s="37" t="s">
        <v>458</v>
      </c>
      <c r="I135" s="37" t="s">
        <v>459</v>
      </c>
      <c r="J135" s="37" t="s">
        <v>67</v>
      </c>
      <c r="K135" s="37" t="s">
        <v>68</v>
      </c>
      <c r="L135" s="37" t="s">
        <v>69</v>
      </c>
      <c r="M135" s="37" t="s">
        <v>54</v>
      </c>
      <c r="N135" s="37" t="s">
        <v>460</v>
      </c>
      <c r="O135" s="37" t="s">
        <v>71</v>
      </c>
      <c r="P135" s="37" t="s">
        <v>57</v>
      </c>
      <c r="Q135" s="37" t="s">
        <v>373</v>
      </c>
      <c r="R135" s="38" t="str">
        <f>HYPERLINK(CONCATENATE("http://maps.google.com/maps?q=",C135,",",D135))</f>
        <v>http://maps.google.com/maps?q=18.19445,98.54589</v>
      </c>
    </row>
    <row r="136" spans="1:18" s="32" customFormat="1">
      <c r="A136" s="33">
        <v>44950</v>
      </c>
      <c r="B136" s="34">
        <v>14.13</v>
      </c>
      <c r="C136" s="35">
        <v>18.336819999999999</v>
      </c>
      <c r="D136" s="35">
        <v>98.641620000000003</v>
      </c>
      <c r="E136" s="36">
        <v>462133.43451400002</v>
      </c>
      <c r="F136" s="36">
        <v>2027487.9066999999</v>
      </c>
      <c r="G136" s="37" t="s">
        <v>48</v>
      </c>
      <c r="H136" s="37" t="s">
        <v>65</v>
      </c>
      <c r="I136" s="37" t="s">
        <v>66</v>
      </c>
      <c r="J136" s="37" t="s">
        <v>67</v>
      </c>
      <c r="K136" s="37" t="s">
        <v>68</v>
      </c>
      <c r="L136" s="37" t="s">
        <v>69</v>
      </c>
      <c r="M136" s="37" t="s">
        <v>54</v>
      </c>
      <c r="N136" s="37" t="s">
        <v>70</v>
      </c>
      <c r="O136" s="37" t="s">
        <v>71</v>
      </c>
      <c r="P136" s="37" t="s">
        <v>57</v>
      </c>
      <c r="Q136" s="37" t="s">
        <v>373</v>
      </c>
      <c r="R136" s="38" t="str">
        <f>HYPERLINK(CONCATENATE("http://maps.google.com/maps?q=",C136,",",D136))</f>
        <v>http://maps.google.com/maps?q=18.33682,98.64162</v>
      </c>
    </row>
  </sheetData>
  <sortState xmlns:xlrd2="http://schemas.microsoft.com/office/spreadsheetml/2017/richdata2" ref="A4:R67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9975"/>
  <sheetViews>
    <sheetView topLeftCell="A65" zoomScaleNormal="100" workbookViewId="0">
      <selection activeCell="A82" sqref="A82:XFD161"/>
    </sheetView>
  </sheetViews>
  <sheetFormatPr defaultColWidth="7.85546875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12.5703125" style="28" bestFit="1" customWidth="1"/>
    <col min="10" max="10" width="9.7109375" style="28" bestFit="1" customWidth="1"/>
    <col min="11" max="11" width="39.42578125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44950</v>
      </c>
      <c r="B4" s="34">
        <v>1.25</v>
      </c>
      <c r="C4" s="35">
        <v>13.97664</v>
      </c>
      <c r="D4" s="35">
        <v>99.048109999999994</v>
      </c>
      <c r="E4" s="36">
        <v>505195.96126200003</v>
      </c>
      <c r="F4" s="36">
        <v>1545143.33605</v>
      </c>
      <c r="G4" s="37" t="s">
        <v>48</v>
      </c>
      <c r="H4" s="37" t="s">
        <v>170</v>
      </c>
      <c r="I4" s="37" t="s">
        <v>50</v>
      </c>
      <c r="J4" s="37" t="s">
        <v>51</v>
      </c>
      <c r="K4" s="37" t="s">
        <v>171</v>
      </c>
      <c r="L4" s="37" t="s">
        <v>57</v>
      </c>
    </row>
    <row r="5" spans="1:12" s="32" customFormat="1" ht="18.75">
      <c r="A5" s="33">
        <v>44950</v>
      </c>
      <c r="B5" s="34">
        <v>1.25</v>
      </c>
      <c r="C5" s="35">
        <v>13.998430000000001</v>
      </c>
      <c r="D5" s="35">
        <v>99.079049999999995</v>
      </c>
      <c r="E5" s="36">
        <v>508536.731386</v>
      </c>
      <c r="F5" s="36">
        <v>1547554.0970399999</v>
      </c>
      <c r="G5" s="37" t="s">
        <v>48</v>
      </c>
      <c r="H5" s="37" t="s">
        <v>170</v>
      </c>
      <c r="I5" s="37" t="s">
        <v>50</v>
      </c>
      <c r="J5" s="37" t="s">
        <v>51</v>
      </c>
      <c r="K5" s="37" t="s">
        <v>171</v>
      </c>
      <c r="L5" s="37" t="s">
        <v>57</v>
      </c>
    </row>
    <row r="6" spans="1:12" s="32" customFormat="1" ht="18.75">
      <c r="A6" s="33">
        <v>44950</v>
      </c>
      <c r="B6" s="34">
        <v>1.25</v>
      </c>
      <c r="C6" s="35">
        <v>14.018409999999999</v>
      </c>
      <c r="D6" s="35">
        <v>99.042100000000005</v>
      </c>
      <c r="E6" s="36">
        <v>504546.04996799998</v>
      </c>
      <c r="F6" s="36">
        <v>1549762.7674499999</v>
      </c>
      <c r="G6" s="37" t="s">
        <v>48</v>
      </c>
      <c r="H6" s="37" t="s">
        <v>170</v>
      </c>
      <c r="I6" s="37" t="s">
        <v>50</v>
      </c>
      <c r="J6" s="37" t="s">
        <v>51</v>
      </c>
      <c r="K6" s="37" t="s">
        <v>171</v>
      </c>
      <c r="L6" s="37" t="s">
        <v>57</v>
      </c>
    </row>
    <row r="7" spans="1:12" s="32" customFormat="1" ht="18.75">
      <c r="A7" s="33">
        <v>44950</v>
      </c>
      <c r="B7" s="34">
        <v>1.25</v>
      </c>
      <c r="C7" s="35">
        <v>14.09624</v>
      </c>
      <c r="D7" s="35">
        <v>99.105800000000002</v>
      </c>
      <c r="E7" s="36">
        <v>511420.65930300002</v>
      </c>
      <c r="F7" s="36">
        <v>1558372.5833399999</v>
      </c>
      <c r="G7" s="37" t="s">
        <v>48</v>
      </c>
      <c r="H7" s="37" t="s">
        <v>172</v>
      </c>
      <c r="I7" s="37" t="s">
        <v>50</v>
      </c>
      <c r="J7" s="37" t="s">
        <v>51</v>
      </c>
      <c r="K7" s="37" t="s">
        <v>171</v>
      </c>
      <c r="L7" s="37" t="s">
        <v>57</v>
      </c>
    </row>
    <row r="8" spans="1:12" s="32" customFormat="1" ht="18.75">
      <c r="A8" s="33">
        <v>44950</v>
      </c>
      <c r="B8" s="34">
        <v>1.25</v>
      </c>
      <c r="C8" s="35">
        <v>14.101330000000001</v>
      </c>
      <c r="D8" s="35">
        <v>99.105959999999996</v>
      </c>
      <c r="E8" s="36">
        <v>511437.677042</v>
      </c>
      <c r="F8" s="36">
        <v>1558935.52529</v>
      </c>
      <c r="G8" s="37" t="s">
        <v>48</v>
      </c>
      <c r="H8" s="37" t="s">
        <v>172</v>
      </c>
      <c r="I8" s="37" t="s">
        <v>50</v>
      </c>
      <c r="J8" s="37" t="s">
        <v>51</v>
      </c>
      <c r="K8" s="37" t="s">
        <v>171</v>
      </c>
      <c r="L8" s="37" t="s">
        <v>57</v>
      </c>
    </row>
    <row r="9" spans="1:12" s="32" customFormat="1" ht="18.75">
      <c r="A9" s="33">
        <v>44950</v>
      </c>
      <c r="B9" s="34">
        <v>1.25</v>
      </c>
      <c r="C9" s="35">
        <v>14.102119999999999</v>
      </c>
      <c r="D9" s="35">
        <v>99.099590000000006</v>
      </c>
      <c r="E9" s="36">
        <v>510750.040286</v>
      </c>
      <c r="F9" s="36">
        <v>1559022.5957200001</v>
      </c>
      <c r="G9" s="37" t="s">
        <v>48</v>
      </c>
      <c r="H9" s="37" t="s">
        <v>172</v>
      </c>
      <c r="I9" s="37" t="s">
        <v>50</v>
      </c>
      <c r="J9" s="37" t="s">
        <v>51</v>
      </c>
      <c r="K9" s="37" t="s">
        <v>171</v>
      </c>
      <c r="L9" s="37" t="s">
        <v>57</v>
      </c>
    </row>
    <row r="10" spans="1:12" s="32" customFormat="1" ht="18.75">
      <c r="A10" s="33">
        <v>44950</v>
      </c>
      <c r="B10" s="34">
        <v>1.25</v>
      </c>
      <c r="C10" s="35">
        <v>14.10501</v>
      </c>
      <c r="D10" s="35">
        <v>99.076300000000003</v>
      </c>
      <c r="E10" s="36">
        <v>508235.94329999998</v>
      </c>
      <c r="F10" s="36">
        <v>1559341.27816</v>
      </c>
      <c r="G10" s="37" t="s">
        <v>48</v>
      </c>
      <c r="H10" s="37" t="s">
        <v>172</v>
      </c>
      <c r="I10" s="37" t="s">
        <v>50</v>
      </c>
      <c r="J10" s="37" t="s">
        <v>51</v>
      </c>
      <c r="K10" s="37" t="s">
        <v>171</v>
      </c>
      <c r="L10" s="37" t="s">
        <v>57</v>
      </c>
    </row>
    <row r="11" spans="1:12" s="32" customFormat="1" ht="18.75">
      <c r="A11" s="33">
        <v>44950</v>
      </c>
      <c r="B11" s="34">
        <v>1.25</v>
      </c>
      <c r="C11" s="35">
        <v>14.10548</v>
      </c>
      <c r="D11" s="35">
        <v>99.072519999999997</v>
      </c>
      <c r="E11" s="36">
        <v>507827.90785900003</v>
      </c>
      <c r="F11" s="36">
        <v>1559393.1291799999</v>
      </c>
      <c r="G11" s="37" t="s">
        <v>48</v>
      </c>
      <c r="H11" s="37" t="s">
        <v>172</v>
      </c>
      <c r="I11" s="37" t="s">
        <v>50</v>
      </c>
      <c r="J11" s="37" t="s">
        <v>51</v>
      </c>
      <c r="K11" s="37" t="s">
        <v>171</v>
      </c>
      <c r="L11" s="37" t="s">
        <v>173</v>
      </c>
    </row>
    <row r="12" spans="1:12" s="32" customFormat="1" ht="18.75">
      <c r="A12" s="33">
        <v>44950</v>
      </c>
      <c r="B12" s="34">
        <v>1.25</v>
      </c>
      <c r="C12" s="35">
        <v>14.1845</v>
      </c>
      <c r="D12" s="35">
        <v>99.005189999999999</v>
      </c>
      <c r="E12" s="36">
        <v>500560.02210100001</v>
      </c>
      <c r="F12" s="36">
        <v>1568131.2526199999</v>
      </c>
      <c r="G12" s="37" t="s">
        <v>48</v>
      </c>
      <c r="H12" s="37" t="s">
        <v>174</v>
      </c>
      <c r="I12" s="37" t="s">
        <v>50</v>
      </c>
      <c r="J12" s="37" t="s">
        <v>51</v>
      </c>
      <c r="K12" s="37" t="s">
        <v>171</v>
      </c>
      <c r="L12" s="37" t="s">
        <v>57</v>
      </c>
    </row>
    <row r="13" spans="1:12" s="32" customFormat="1" ht="18.75">
      <c r="A13" s="33">
        <v>44950</v>
      </c>
      <c r="B13" s="34">
        <v>1.25</v>
      </c>
      <c r="C13" s="35">
        <v>14.208030000000001</v>
      </c>
      <c r="D13" s="35">
        <v>99.023510000000002</v>
      </c>
      <c r="E13" s="36">
        <v>502536.56277199998</v>
      </c>
      <c r="F13" s="36">
        <v>1570733.7176399999</v>
      </c>
      <c r="G13" s="37" t="s">
        <v>48</v>
      </c>
      <c r="H13" s="37" t="s">
        <v>174</v>
      </c>
      <c r="I13" s="37" t="s">
        <v>50</v>
      </c>
      <c r="J13" s="37" t="s">
        <v>51</v>
      </c>
      <c r="K13" s="37" t="s">
        <v>171</v>
      </c>
      <c r="L13" s="37" t="s">
        <v>57</v>
      </c>
    </row>
    <row r="14" spans="1:12" s="32" customFormat="1" ht="18.75">
      <c r="A14" s="33">
        <v>44950</v>
      </c>
      <c r="B14" s="34">
        <v>1.25</v>
      </c>
      <c r="C14" s="35">
        <v>14.837440000000001</v>
      </c>
      <c r="D14" s="35">
        <v>98.607380000000006</v>
      </c>
      <c r="E14" s="36">
        <v>457758.40925999999</v>
      </c>
      <c r="F14" s="36">
        <v>1640383.3266799999</v>
      </c>
      <c r="G14" s="37" t="s">
        <v>48</v>
      </c>
      <c r="H14" s="37" t="s">
        <v>249</v>
      </c>
      <c r="I14" s="37" t="s">
        <v>250</v>
      </c>
      <c r="J14" s="37" t="s">
        <v>51</v>
      </c>
      <c r="K14" s="37" t="s">
        <v>251</v>
      </c>
      <c r="L14" s="37" t="s">
        <v>57</v>
      </c>
    </row>
    <row r="15" spans="1:12" s="32" customFormat="1" ht="18.75">
      <c r="A15" s="33">
        <v>44950</v>
      </c>
      <c r="B15" s="34">
        <v>1.25</v>
      </c>
      <c r="C15" s="35">
        <v>14.83784</v>
      </c>
      <c r="D15" s="35">
        <v>98.607380000000006</v>
      </c>
      <c r="E15" s="36">
        <v>457758.486897</v>
      </c>
      <c r="F15" s="36">
        <v>1640427.5687299999</v>
      </c>
      <c r="G15" s="37" t="s">
        <v>48</v>
      </c>
      <c r="H15" s="37" t="s">
        <v>249</v>
      </c>
      <c r="I15" s="37" t="s">
        <v>250</v>
      </c>
      <c r="J15" s="37" t="s">
        <v>51</v>
      </c>
      <c r="K15" s="37" t="s">
        <v>251</v>
      </c>
      <c r="L15" s="37" t="s">
        <v>57</v>
      </c>
    </row>
    <row r="16" spans="1:12" s="32" customFormat="1" ht="18.75">
      <c r="A16" s="33">
        <v>44950</v>
      </c>
      <c r="B16" s="34">
        <v>1.25</v>
      </c>
      <c r="C16" s="35">
        <v>14.84267</v>
      </c>
      <c r="D16" s="35">
        <v>98.608350000000002</v>
      </c>
      <c r="E16" s="36">
        <v>457863.784766</v>
      </c>
      <c r="F16" s="36">
        <v>1640961.6087199999</v>
      </c>
      <c r="G16" s="37" t="s">
        <v>48</v>
      </c>
      <c r="H16" s="37" t="s">
        <v>249</v>
      </c>
      <c r="I16" s="37" t="s">
        <v>250</v>
      </c>
      <c r="J16" s="37" t="s">
        <v>51</v>
      </c>
      <c r="K16" s="37" t="s">
        <v>251</v>
      </c>
      <c r="L16" s="37" t="s">
        <v>57</v>
      </c>
    </row>
    <row r="17" spans="1:12" s="32" customFormat="1" ht="18.75">
      <c r="A17" s="33">
        <v>44950</v>
      </c>
      <c r="B17" s="34">
        <v>1.25</v>
      </c>
      <c r="C17" s="35">
        <v>14.843</v>
      </c>
      <c r="D17" s="35">
        <v>98.60548</v>
      </c>
      <c r="E17" s="36">
        <v>457555.07191499998</v>
      </c>
      <c r="F17" s="36">
        <v>1640998.65111</v>
      </c>
      <c r="G17" s="37" t="s">
        <v>48</v>
      </c>
      <c r="H17" s="37" t="s">
        <v>249</v>
      </c>
      <c r="I17" s="37" t="s">
        <v>250</v>
      </c>
      <c r="J17" s="37" t="s">
        <v>51</v>
      </c>
      <c r="K17" s="37" t="s">
        <v>251</v>
      </c>
      <c r="L17" s="37" t="s">
        <v>57</v>
      </c>
    </row>
    <row r="18" spans="1:12" s="32" customFormat="1" ht="18.75">
      <c r="A18" s="33">
        <v>44950</v>
      </c>
      <c r="B18" s="34">
        <v>1.25</v>
      </c>
      <c r="C18" s="35">
        <v>14.76887</v>
      </c>
      <c r="D18" s="35">
        <v>99.327569999999994</v>
      </c>
      <c r="E18" s="36">
        <v>535253.93186899996</v>
      </c>
      <c r="F18" s="36">
        <v>1632787.93808</v>
      </c>
      <c r="G18" s="37" t="s">
        <v>48</v>
      </c>
      <c r="H18" s="37" t="s">
        <v>252</v>
      </c>
      <c r="I18" s="37" t="s">
        <v>253</v>
      </c>
      <c r="J18" s="37" t="s">
        <v>51</v>
      </c>
      <c r="K18" s="37" t="s">
        <v>254</v>
      </c>
      <c r="L18" s="37" t="s">
        <v>57</v>
      </c>
    </row>
    <row r="19" spans="1:12" s="32" customFormat="1" ht="18.75">
      <c r="A19" s="33">
        <v>44950</v>
      </c>
      <c r="B19" s="34">
        <v>1.25</v>
      </c>
      <c r="C19" s="35">
        <v>16.81025</v>
      </c>
      <c r="D19" s="35">
        <v>103.97345</v>
      </c>
      <c r="E19" s="36">
        <v>1030478.59089</v>
      </c>
      <c r="F19" s="36">
        <v>1865234.6685500001</v>
      </c>
      <c r="G19" s="37" t="s">
        <v>48</v>
      </c>
      <c r="H19" s="37" t="s">
        <v>224</v>
      </c>
      <c r="I19" s="37" t="s">
        <v>225</v>
      </c>
      <c r="J19" s="37" t="s">
        <v>226</v>
      </c>
      <c r="K19" s="37" t="s">
        <v>227</v>
      </c>
      <c r="L19" s="37" t="s">
        <v>57</v>
      </c>
    </row>
    <row r="20" spans="1:12" s="32" customFormat="1" ht="18.75">
      <c r="A20" s="33">
        <v>44950</v>
      </c>
      <c r="B20" s="34">
        <v>1.25</v>
      </c>
      <c r="C20" s="35">
        <v>16.814029999999999</v>
      </c>
      <c r="D20" s="35">
        <v>103.97414000000001</v>
      </c>
      <c r="E20" s="36">
        <v>1030541.7829</v>
      </c>
      <c r="F20" s="36">
        <v>1865656.0035600001</v>
      </c>
      <c r="G20" s="37" t="s">
        <v>48</v>
      </c>
      <c r="H20" s="37" t="s">
        <v>224</v>
      </c>
      <c r="I20" s="37" t="s">
        <v>225</v>
      </c>
      <c r="J20" s="37" t="s">
        <v>226</v>
      </c>
      <c r="K20" s="37" t="s">
        <v>227</v>
      </c>
      <c r="L20" s="37" t="s">
        <v>57</v>
      </c>
    </row>
    <row r="21" spans="1:12" s="32" customFormat="1" ht="18.75">
      <c r="A21" s="33">
        <v>44950</v>
      </c>
      <c r="B21" s="34">
        <v>1.25</v>
      </c>
      <c r="C21" s="35">
        <v>16.849679999999999</v>
      </c>
      <c r="D21" s="35">
        <v>103.75682</v>
      </c>
      <c r="E21" s="36">
        <v>1007221.39674</v>
      </c>
      <c r="F21" s="36">
        <v>1869039.22796</v>
      </c>
      <c r="G21" s="37" t="s">
        <v>48</v>
      </c>
      <c r="H21" s="37" t="s">
        <v>261</v>
      </c>
      <c r="I21" s="37" t="s">
        <v>262</v>
      </c>
      <c r="J21" s="37" t="s">
        <v>226</v>
      </c>
      <c r="K21" s="37" t="s">
        <v>263</v>
      </c>
      <c r="L21" s="37" t="s">
        <v>57</v>
      </c>
    </row>
    <row r="22" spans="1:12" s="32" customFormat="1" ht="18.75">
      <c r="A22" s="33">
        <v>44950</v>
      </c>
      <c r="B22" s="34">
        <v>1.25</v>
      </c>
      <c r="C22" s="35">
        <v>16.788229999999999</v>
      </c>
      <c r="D22" s="35">
        <v>102.06161</v>
      </c>
      <c r="E22" s="36">
        <v>826381.75577299995</v>
      </c>
      <c r="F22" s="36">
        <v>1858648.62818</v>
      </c>
      <c r="G22" s="37" t="s">
        <v>48</v>
      </c>
      <c r="H22" s="37" t="s">
        <v>228</v>
      </c>
      <c r="I22" s="37" t="s">
        <v>229</v>
      </c>
      <c r="J22" s="37" t="s">
        <v>230</v>
      </c>
      <c r="K22" s="37" t="s">
        <v>231</v>
      </c>
      <c r="L22" s="37" t="s">
        <v>57</v>
      </c>
    </row>
    <row r="23" spans="1:12" s="32" customFormat="1" ht="18.75">
      <c r="A23" s="33">
        <v>44950</v>
      </c>
      <c r="B23" s="34">
        <v>1.25</v>
      </c>
      <c r="C23" s="35">
        <v>16.86591</v>
      </c>
      <c r="D23" s="35">
        <v>103.02957000000001</v>
      </c>
      <c r="E23" s="36">
        <v>929520.836213</v>
      </c>
      <c r="F23" s="36">
        <v>1869108.7725500001</v>
      </c>
      <c r="G23" s="37" t="s">
        <v>48</v>
      </c>
      <c r="H23" s="37" t="s">
        <v>232</v>
      </c>
      <c r="I23" s="37" t="s">
        <v>233</v>
      </c>
      <c r="J23" s="37" t="s">
        <v>230</v>
      </c>
      <c r="K23" s="37" t="s">
        <v>234</v>
      </c>
      <c r="L23" s="37" t="s">
        <v>57</v>
      </c>
    </row>
    <row r="24" spans="1:12" s="32" customFormat="1" ht="18.75">
      <c r="A24" s="33">
        <v>44950</v>
      </c>
      <c r="B24" s="34">
        <v>1.25</v>
      </c>
      <c r="C24" s="35">
        <v>13.041180000000001</v>
      </c>
      <c r="D24" s="35">
        <v>102.03798999999999</v>
      </c>
      <c r="E24" s="36">
        <v>829529.01340000005</v>
      </c>
      <c r="F24" s="36">
        <v>1443662.38671</v>
      </c>
      <c r="G24" s="37" t="s">
        <v>48</v>
      </c>
      <c r="H24" s="37" t="s">
        <v>245</v>
      </c>
      <c r="I24" s="37" t="s">
        <v>246</v>
      </c>
      <c r="J24" s="37" t="s">
        <v>247</v>
      </c>
      <c r="K24" s="37" t="s">
        <v>248</v>
      </c>
      <c r="L24" s="37" t="s">
        <v>57</v>
      </c>
    </row>
    <row r="25" spans="1:12" s="32" customFormat="1" ht="18.75">
      <c r="A25" s="33">
        <v>44950</v>
      </c>
      <c r="B25" s="34">
        <v>1.25</v>
      </c>
      <c r="C25" s="35">
        <v>13.27617</v>
      </c>
      <c r="D25" s="35">
        <v>102.22292</v>
      </c>
      <c r="E25" s="36">
        <v>849273.25339299999</v>
      </c>
      <c r="F25" s="36">
        <v>1469934.2938600001</v>
      </c>
      <c r="G25" s="37" t="s">
        <v>48</v>
      </c>
      <c r="H25" s="37" t="s">
        <v>255</v>
      </c>
      <c r="I25" s="37" t="s">
        <v>256</v>
      </c>
      <c r="J25" s="37" t="s">
        <v>247</v>
      </c>
      <c r="K25" s="37" t="s">
        <v>257</v>
      </c>
      <c r="L25" s="37" t="s">
        <v>57</v>
      </c>
    </row>
    <row r="26" spans="1:12" s="32" customFormat="1" ht="18.75">
      <c r="A26" s="33">
        <v>44950</v>
      </c>
      <c r="B26" s="34">
        <v>1.25</v>
      </c>
      <c r="C26" s="35">
        <v>16.279869999999999</v>
      </c>
      <c r="D26" s="35">
        <v>102.15255000000001</v>
      </c>
      <c r="E26" s="36">
        <v>836967.05645399995</v>
      </c>
      <c r="F26" s="36">
        <v>1802494.08819</v>
      </c>
      <c r="G26" s="37" t="s">
        <v>48</v>
      </c>
      <c r="H26" s="37" t="s">
        <v>210</v>
      </c>
      <c r="I26" s="37" t="s">
        <v>128</v>
      </c>
      <c r="J26" s="37" t="s">
        <v>127</v>
      </c>
      <c r="K26" s="37" t="s">
        <v>211</v>
      </c>
      <c r="L26" s="37" t="s">
        <v>57</v>
      </c>
    </row>
    <row r="27" spans="1:12" s="32" customFormat="1" ht="18.75">
      <c r="A27" s="33">
        <v>44950</v>
      </c>
      <c r="B27" s="34">
        <v>1.25</v>
      </c>
      <c r="C27" s="35">
        <v>19.884920000000001</v>
      </c>
      <c r="D27" s="35">
        <v>99.554730000000006</v>
      </c>
      <c r="E27" s="36">
        <v>558070.41305900004</v>
      </c>
      <c r="F27" s="36">
        <v>2198842.2549200002</v>
      </c>
      <c r="G27" s="37" t="s">
        <v>48</v>
      </c>
      <c r="H27" s="37" t="s">
        <v>197</v>
      </c>
      <c r="I27" s="37" t="s">
        <v>198</v>
      </c>
      <c r="J27" s="37" t="s">
        <v>199</v>
      </c>
      <c r="K27" s="37" t="s">
        <v>200</v>
      </c>
      <c r="L27" s="37" t="s">
        <v>57</v>
      </c>
    </row>
    <row r="28" spans="1:12" s="32" customFormat="1" ht="18.75">
      <c r="A28" s="33">
        <v>44950</v>
      </c>
      <c r="B28" s="34">
        <v>1.25</v>
      </c>
      <c r="C28" s="35">
        <v>17.94022</v>
      </c>
      <c r="D28" s="35">
        <v>98.798559999999995</v>
      </c>
      <c r="E28" s="36">
        <v>478667.82386499998</v>
      </c>
      <c r="F28" s="36">
        <v>1983583.2863</v>
      </c>
      <c r="G28" s="37" t="s">
        <v>48</v>
      </c>
      <c r="H28" s="37" t="s">
        <v>188</v>
      </c>
      <c r="I28" s="37" t="s">
        <v>189</v>
      </c>
      <c r="J28" s="37" t="s">
        <v>67</v>
      </c>
      <c r="K28" s="37" t="s">
        <v>190</v>
      </c>
      <c r="L28" s="37" t="s">
        <v>57</v>
      </c>
    </row>
    <row r="29" spans="1:12" s="32" customFormat="1" ht="18.75">
      <c r="A29" s="33">
        <v>44950</v>
      </c>
      <c r="B29" s="34">
        <v>1.25</v>
      </c>
      <c r="C29" s="35">
        <v>17.221309999999999</v>
      </c>
      <c r="D29" s="35">
        <v>99.214560000000006</v>
      </c>
      <c r="E29" s="36">
        <v>522811.53052600002</v>
      </c>
      <c r="F29" s="36">
        <v>1904050.3642200001</v>
      </c>
      <c r="G29" s="37" t="s">
        <v>48</v>
      </c>
      <c r="H29" s="37" t="s">
        <v>194</v>
      </c>
      <c r="I29" s="37" t="s">
        <v>195</v>
      </c>
      <c r="J29" s="37" t="s">
        <v>74</v>
      </c>
      <c r="K29" s="37" t="s">
        <v>196</v>
      </c>
      <c r="L29" s="37" t="s">
        <v>57</v>
      </c>
    </row>
    <row r="30" spans="1:12" s="32" customFormat="1" ht="18.75">
      <c r="A30" s="33">
        <v>44950</v>
      </c>
      <c r="B30" s="34">
        <v>1.25</v>
      </c>
      <c r="C30" s="35">
        <v>16.880369999999999</v>
      </c>
      <c r="D30" s="35">
        <v>99.313599999999994</v>
      </c>
      <c r="E30" s="36">
        <v>533401.84394399996</v>
      </c>
      <c r="F30" s="36">
        <v>1866347.5889900001</v>
      </c>
      <c r="G30" s="37" t="s">
        <v>48</v>
      </c>
      <c r="H30" s="37" t="s">
        <v>217</v>
      </c>
      <c r="I30" s="37" t="s">
        <v>218</v>
      </c>
      <c r="J30" s="37" t="s">
        <v>74</v>
      </c>
      <c r="K30" s="37" t="s">
        <v>219</v>
      </c>
      <c r="L30" s="37" t="s">
        <v>57</v>
      </c>
    </row>
    <row r="31" spans="1:12" s="32" customFormat="1" ht="18.75">
      <c r="A31" s="33">
        <v>44950</v>
      </c>
      <c r="B31" s="34">
        <v>1.25</v>
      </c>
      <c r="C31" s="35">
        <v>16.88073</v>
      </c>
      <c r="D31" s="35">
        <v>99.310550000000006</v>
      </c>
      <c r="E31" s="36">
        <v>533076.92009200004</v>
      </c>
      <c r="F31" s="36">
        <v>1866386.9002100001</v>
      </c>
      <c r="G31" s="37" t="s">
        <v>48</v>
      </c>
      <c r="H31" s="37" t="s">
        <v>217</v>
      </c>
      <c r="I31" s="37" t="s">
        <v>218</v>
      </c>
      <c r="J31" s="37" t="s">
        <v>74</v>
      </c>
      <c r="K31" s="37" t="s">
        <v>219</v>
      </c>
      <c r="L31" s="37" t="s">
        <v>57</v>
      </c>
    </row>
    <row r="32" spans="1:12" s="32" customFormat="1" ht="18.75">
      <c r="A32" s="33">
        <v>44950</v>
      </c>
      <c r="B32" s="34">
        <v>1.25</v>
      </c>
      <c r="C32" s="35">
        <v>16.88203</v>
      </c>
      <c r="D32" s="35">
        <v>99.314269999999993</v>
      </c>
      <c r="E32" s="36">
        <v>533472.91440000001</v>
      </c>
      <c r="F32" s="36">
        <v>1866531.3402</v>
      </c>
      <c r="G32" s="37" t="s">
        <v>48</v>
      </c>
      <c r="H32" s="37" t="s">
        <v>217</v>
      </c>
      <c r="I32" s="37" t="s">
        <v>218</v>
      </c>
      <c r="J32" s="37" t="s">
        <v>74</v>
      </c>
      <c r="K32" s="37" t="s">
        <v>219</v>
      </c>
      <c r="L32" s="37" t="s">
        <v>57</v>
      </c>
    </row>
    <row r="33" spans="1:12" s="32" customFormat="1" ht="18.75">
      <c r="A33" s="33">
        <v>44950</v>
      </c>
      <c r="B33" s="34">
        <v>1.25</v>
      </c>
      <c r="C33" s="35">
        <v>16.882370000000002</v>
      </c>
      <c r="D33" s="35">
        <v>99.311160000000001</v>
      </c>
      <c r="E33" s="36">
        <v>533141.60607500002</v>
      </c>
      <c r="F33" s="36">
        <v>1866568.42769</v>
      </c>
      <c r="G33" s="37" t="s">
        <v>48</v>
      </c>
      <c r="H33" s="37" t="s">
        <v>217</v>
      </c>
      <c r="I33" s="37" t="s">
        <v>218</v>
      </c>
      <c r="J33" s="37" t="s">
        <v>74</v>
      </c>
      <c r="K33" s="37" t="s">
        <v>219</v>
      </c>
      <c r="L33" s="37" t="s">
        <v>57</v>
      </c>
    </row>
    <row r="34" spans="1:12" s="32" customFormat="1" ht="18.75">
      <c r="A34" s="33">
        <v>44950</v>
      </c>
      <c r="B34" s="34">
        <v>1.25</v>
      </c>
      <c r="C34" s="35">
        <v>14.775460000000001</v>
      </c>
      <c r="D34" s="35">
        <v>101.64046</v>
      </c>
      <c r="E34" s="36">
        <v>784251.35226900002</v>
      </c>
      <c r="F34" s="36">
        <v>1635162.3898400001</v>
      </c>
      <c r="G34" s="37" t="s">
        <v>48</v>
      </c>
      <c r="H34" s="37" t="s">
        <v>213</v>
      </c>
      <c r="I34" s="37" t="s">
        <v>214</v>
      </c>
      <c r="J34" s="37" t="s">
        <v>215</v>
      </c>
      <c r="K34" s="37" t="s">
        <v>216</v>
      </c>
      <c r="L34" s="37" t="s">
        <v>57</v>
      </c>
    </row>
    <row r="35" spans="1:12" s="32" customFormat="1" ht="18.75">
      <c r="A35" s="33">
        <v>44950</v>
      </c>
      <c r="B35" s="34">
        <v>1.25</v>
      </c>
      <c r="C35" s="35">
        <v>14.77717</v>
      </c>
      <c r="D35" s="35">
        <v>101.64236</v>
      </c>
      <c r="E35" s="36">
        <v>784453.79022199998</v>
      </c>
      <c r="F35" s="36">
        <v>1635354.10406</v>
      </c>
      <c r="G35" s="37" t="s">
        <v>48</v>
      </c>
      <c r="H35" s="37" t="s">
        <v>213</v>
      </c>
      <c r="I35" s="37" t="s">
        <v>214</v>
      </c>
      <c r="J35" s="37" t="s">
        <v>215</v>
      </c>
      <c r="K35" s="37" t="s">
        <v>216</v>
      </c>
      <c r="L35" s="37" t="s">
        <v>57</v>
      </c>
    </row>
    <row r="36" spans="1:12" s="32" customFormat="1" ht="18.75">
      <c r="A36" s="33">
        <v>44950</v>
      </c>
      <c r="B36" s="34">
        <v>1.25</v>
      </c>
      <c r="C36" s="35">
        <v>14.779249999999999</v>
      </c>
      <c r="D36" s="35">
        <v>101.64485999999999</v>
      </c>
      <c r="E36" s="36">
        <v>784720.37286200002</v>
      </c>
      <c r="F36" s="36">
        <v>1635587.54312</v>
      </c>
      <c r="G36" s="37" t="s">
        <v>48</v>
      </c>
      <c r="H36" s="37" t="s">
        <v>213</v>
      </c>
      <c r="I36" s="37" t="s">
        <v>214</v>
      </c>
      <c r="J36" s="37" t="s">
        <v>215</v>
      </c>
      <c r="K36" s="37" t="s">
        <v>216</v>
      </c>
      <c r="L36" s="37" t="s">
        <v>57</v>
      </c>
    </row>
    <row r="37" spans="1:12" s="32" customFormat="1" ht="18.75">
      <c r="A37" s="33">
        <v>44950</v>
      </c>
      <c r="B37" s="34">
        <v>1.25</v>
      </c>
      <c r="C37" s="35">
        <v>14.77975</v>
      </c>
      <c r="D37" s="35">
        <v>101.64095</v>
      </c>
      <c r="E37" s="36">
        <v>784298.54689600004</v>
      </c>
      <c r="F37" s="36">
        <v>1635637.9362600001</v>
      </c>
      <c r="G37" s="37" t="s">
        <v>48</v>
      </c>
      <c r="H37" s="37" t="s">
        <v>213</v>
      </c>
      <c r="I37" s="37" t="s">
        <v>214</v>
      </c>
      <c r="J37" s="37" t="s">
        <v>215</v>
      </c>
      <c r="K37" s="37" t="s">
        <v>216</v>
      </c>
      <c r="L37" s="37" t="s">
        <v>57</v>
      </c>
    </row>
    <row r="38" spans="1:12" s="32" customFormat="1" ht="18.75">
      <c r="A38" s="33">
        <v>44950</v>
      </c>
      <c r="B38" s="34">
        <v>1.25</v>
      </c>
      <c r="C38" s="35">
        <v>18.731539999999999</v>
      </c>
      <c r="D38" s="35">
        <v>100.59336999999999</v>
      </c>
      <c r="E38" s="36">
        <v>667986.43203100003</v>
      </c>
      <c r="F38" s="36">
        <v>2071873.6209499999</v>
      </c>
      <c r="G38" s="37" t="s">
        <v>48</v>
      </c>
      <c r="H38" s="37" t="s">
        <v>159</v>
      </c>
      <c r="I38" s="37" t="s">
        <v>160</v>
      </c>
      <c r="J38" s="37" t="s">
        <v>161</v>
      </c>
      <c r="K38" s="37" t="s">
        <v>162</v>
      </c>
      <c r="L38" s="37" t="s">
        <v>57</v>
      </c>
    </row>
    <row r="39" spans="1:12" s="32" customFormat="1" ht="18.75">
      <c r="A39" s="33">
        <v>44950</v>
      </c>
      <c r="B39" s="34">
        <v>1.25</v>
      </c>
      <c r="C39" s="35">
        <v>19.267949999999999</v>
      </c>
      <c r="D39" s="35">
        <v>99.917429999999996</v>
      </c>
      <c r="E39" s="36">
        <v>596407.04473600001</v>
      </c>
      <c r="F39" s="36">
        <v>2130730.6717699999</v>
      </c>
      <c r="G39" s="37" t="s">
        <v>48</v>
      </c>
      <c r="H39" s="37" t="s">
        <v>185</v>
      </c>
      <c r="I39" s="37" t="s">
        <v>186</v>
      </c>
      <c r="J39" s="37" t="s">
        <v>90</v>
      </c>
      <c r="K39" s="37" t="s">
        <v>187</v>
      </c>
      <c r="L39" s="37" t="s">
        <v>57</v>
      </c>
    </row>
    <row r="40" spans="1:12" s="32" customFormat="1" ht="18.75">
      <c r="A40" s="33">
        <v>44950</v>
      </c>
      <c r="B40" s="34">
        <v>1.25</v>
      </c>
      <c r="C40" s="35">
        <v>13.190049999999999</v>
      </c>
      <c r="D40" s="35">
        <v>99.758399999999995</v>
      </c>
      <c r="E40" s="36">
        <v>582181.06390299997</v>
      </c>
      <c r="F40" s="36">
        <v>1458276.9030500001</v>
      </c>
      <c r="G40" s="37" t="s">
        <v>48</v>
      </c>
      <c r="H40" s="37" t="s">
        <v>163</v>
      </c>
      <c r="I40" s="37" t="s">
        <v>163</v>
      </c>
      <c r="J40" s="37" t="s">
        <v>164</v>
      </c>
      <c r="K40" s="37" t="s">
        <v>165</v>
      </c>
      <c r="L40" s="37" t="s">
        <v>57</v>
      </c>
    </row>
    <row r="41" spans="1:12" s="32" customFormat="1" ht="18.75">
      <c r="A41" s="33">
        <v>44950</v>
      </c>
      <c r="B41" s="34">
        <v>1.25</v>
      </c>
      <c r="C41" s="35">
        <v>13.193709999999999</v>
      </c>
      <c r="D41" s="35">
        <v>99.761150000000001</v>
      </c>
      <c r="E41" s="36">
        <v>582477.84546999994</v>
      </c>
      <c r="F41" s="36">
        <v>1458682.58867</v>
      </c>
      <c r="G41" s="37" t="s">
        <v>48</v>
      </c>
      <c r="H41" s="37" t="s">
        <v>163</v>
      </c>
      <c r="I41" s="37" t="s">
        <v>163</v>
      </c>
      <c r="J41" s="37" t="s">
        <v>164</v>
      </c>
      <c r="K41" s="37" t="s">
        <v>165</v>
      </c>
      <c r="L41" s="37" t="s">
        <v>57</v>
      </c>
    </row>
    <row r="42" spans="1:12" s="32" customFormat="1" ht="18.75">
      <c r="A42" s="33">
        <v>44950</v>
      </c>
      <c r="B42" s="34">
        <v>1.25</v>
      </c>
      <c r="C42" s="35">
        <v>13.19439</v>
      </c>
      <c r="D42" s="35">
        <v>99.756020000000007</v>
      </c>
      <c r="E42" s="36">
        <v>581921.70544299996</v>
      </c>
      <c r="F42" s="36">
        <v>1458756.1143199999</v>
      </c>
      <c r="G42" s="37" t="s">
        <v>48</v>
      </c>
      <c r="H42" s="37" t="s">
        <v>163</v>
      </c>
      <c r="I42" s="37" t="s">
        <v>163</v>
      </c>
      <c r="J42" s="37" t="s">
        <v>164</v>
      </c>
      <c r="K42" s="37" t="s">
        <v>165</v>
      </c>
      <c r="L42" s="37" t="s">
        <v>57</v>
      </c>
    </row>
    <row r="43" spans="1:12" s="32" customFormat="1" ht="18.75">
      <c r="A43" s="33">
        <v>44950</v>
      </c>
      <c r="B43" s="34">
        <v>1.25</v>
      </c>
      <c r="C43" s="35">
        <v>13.194800000000001</v>
      </c>
      <c r="D43" s="35">
        <v>99.759069999999994</v>
      </c>
      <c r="E43" s="36">
        <v>582252.08120699995</v>
      </c>
      <c r="F43" s="36">
        <v>1458802.4564700001</v>
      </c>
      <c r="G43" s="37" t="s">
        <v>48</v>
      </c>
      <c r="H43" s="37" t="s">
        <v>163</v>
      </c>
      <c r="I43" s="37" t="s">
        <v>163</v>
      </c>
      <c r="J43" s="37" t="s">
        <v>164</v>
      </c>
      <c r="K43" s="37" t="s">
        <v>165</v>
      </c>
      <c r="L43" s="37" t="s">
        <v>57</v>
      </c>
    </row>
    <row r="44" spans="1:12" s="32" customFormat="1" ht="18.75">
      <c r="A44" s="33">
        <v>44950</v>
      </c>
      <c r="B44" s="34">
        <v>1.25</v>
      </c>
      <c r="C44" s="35">
        <v>13.21508</v>
      </c>
      <c r="D44" s="35">
        <v>99.751620000000003</v>
      </c>
      <c r="E44" s="36">
        <v>581438.04293300002</v>
      </c>
      <c r="F44" s="36">
        <v>1461042.92533</v>
      </c>
      <c r="G44" s="37" t="s">
        <v>48</v>
      </c>
      <c r="H44" s="37" t="s">
        <v>166</v>
      </c>
      <c r="I44" s="37" t="s">
        <v>166</v>
      </c>
      <c r="J44" s="37" t="s">
        <v>164</v>
      </c>
      <c r="K44" s="37" t="s">
        <v>165</v>
      </c>
      <c r="L44" s="37" t="s">
        <v>57</v>
      </c>
    </row>
    <row r="45" spans="1:12" s="32" customFormat="1" ht="18.75">
      <c r="A45" s="33">
        <v>44950</v>
      </c>
      <c r="B45" s="34">
        <v>1.25</v>
      </c>
      <c r="C45" s="35">
        <v>15.52506</v>
      </c>
      <c r="D45" s="35">
        <v>100.93006</v>
      </c>
      <c r="E45" s="36">
        <v>707014.65111199999</v>
      </c>
      <c r="F45" s="36">
        <v>1717334.8252099999</v>
      </c>
      <c r="G45" s="37" t="s">
        <v>48</v>
      </c>
      <c r="H45" s="37" t="s">
        <v>167</v>
      </c>
      <c r="I45" s="37" t="s">
        <v>168</v>
      </c>
      <c r="J45" s="37" t="s">
        <v>108</v>
      </c>
      <c r="K45" s="37" t="s">
        <v>169</v>
      </c>
      <c r="L45" s="37" t="s">
        <v>57</v>
      </c>
    </row>
    <row r="46" spans="1:12" s="32" customFormat="1" ht="18.75">
      <c r="A46" s="33">
        <v>44950</v>
      </c>
      <c r="B46" s="34">
        <v>1.25</v>
      </c>
      <c r="C46" s="35">
        <v>16.828779999999998</v>
      </c>
      <c r="D46" s="35">
        <v>101.38773999999999</v>
      </c>
      <c r="E46" s="36">
        <v>754450.15288399998</v>
      </c>
      <c r="F46" s="36">
        <v>1862149.6087100001</v>
      </c>
      <c r="G46" s="37" t="s">
        <v>48</v>
      </c>
      <c r="H46" s="37" t="s">
        <v>125</v>
      </c>
      <c r="I46" s="37" t="s">
        <v>123</v>
      </c>
      <c r="J46" s="37" t="s">
        <v>108</v>
      </c>
      <c r="K46" s="37" t="s">
        <v>179</v>
      </c>
      <c r="L46" s="37" t="s">
        <v>57</v>
      </c>
    </row>
    <row r="47" spans="1:12" s="32" customFormat="1" ht="18.75">
      <c r="A47" s="33">
        <v>44950</v>
      </c>
      <c r="B47" s="34">
        <v>1.25</v>
      </c>
      <c r="C47" s="35">
        <v>17.041049999999998</v>
      </c>
      <c r="D47" s="35">
        <v>101.41873</v>
      </c>
      <c r="E47" s="36">
        <v>757465.10466800001</v>
      </c>
      <c r="F47" s="36">
        <v>1885689.4726799999</v>
      </c>
      <c r="G47" s="37" t="s">
        <v>48</v>
      </c>
      <c r="H47" s="37" t="s">
        <v>180</v>
      </c>
      <c r="I47" s="37" t="s">
        <v>107</v>
      </c>
      <c r="J47" s="37" t="s">
        <v>108</v>
      </c>
      <c r="K47" s="37" t="s">
        <v>181</v>
      </c>
      <c r="L47" s="37" t="s">
        <v>57</v>
      </c>
    </row>
    <row r="48" spans="1:12" s="32" customFormat="1" ht="18.75">
      <c r="A48" s="33">
        <v>44950</v>
      </c>
      <c r="B48" s="34">
        <v>1.25</v>
      </c>
      <c r="C48" s="35">
        <v>17.04345</v>
      </c>
      <c r="D48" s="35">
        <v>101.41698</v>
      </c>
      <c r="E48" s="36">
        <v>757275.44438999996</v>
      </c>
      <c r="F48" s="36">
        <v>1885952.8645899999</v>
      </c>
      <c r="G48" s="37" t="s">
        <v>48</v>
      </c>
      <c r="H48" s="37" t="s">
        <v>180</v>
      </c>
      <c r="I48" s="37" t="s">
        <v>107</v>
      </c>
      <c r="J48" s="37" t="s">
        <v>108</v>
      </c>
      <c r="K48" s="37" t="s">
        <v>181</v>
      </c>
      <c r="L48" s="37" t="s">
        <v>57</v>
      </c>
    </row>
    <row r="49" spans="1:12" s="32" customFormat="1" ht="18.75">
      <c r="A49" s="33">
        <v>44950</v>
      </c>
      <c r="B49" s="34">
        <v>1.25</v>
      </c>
      <c r="C49" s="35">
        <v>13.40483</v>
      </c>
      <c r="D49" s="35">
        <v>99.242220000000003</v>
      </c>
      <c r="E49" s="36">
        <v>526223.51062199997</v>
      </c>
      <c r="F49" s="36">
        <v>1481917.9009</v>
      </c>
      <c r="G49" s="37" t="s">
        <v>48</v>
      </c>
      <c r="H49" s="37" t="s">
        <v>97</v>
      </c>
      <c r="I49" s="37" t="s">
        <v>98</v>
      </c>
      <c r="J49" s="37" t="s">
        <v>99</v>
      </c>
      <c r="K49" s="37" t="s">
        <v>212</v>
      </c>
      <c r="L49" s="37" t="s">
        <v>57</v>
      </c>
    </row>
    <row r="50" spans="1:12" s="32" customFormat="1" ht="18.75">
      <c r="A50" s="33">
        <v>44950</v>
      </c>
      <c r="B50" s="34">
        <v>1.25</v>
      </c>
      <c r="C50" s="35">
        <v>13.40544</v>
      </c>
      <c r="D50" s="35">
        <v>99.237340000000003</v>
      </c>
      <c r="E50" s="36">
        <v>525695.11871099996</v>
      </c>
      <c r="F50" s="36">
        <v>1481984.8485699999</v>
      </c>
      <c r="G50" s="37" t="s">
        <v>48</v>
      </c>
      <c r="H50" s="37" t="s">
        <v>97</v>
      </c>
      <c r="I50" s="37" t="s">
        <v>98</v>
      </c>
      <c r="J50" s="37" t="s">
        <v>99</v>
      </c>
      <c r="K50" s="37" t="s">
        <v>212</v>
      </c>
      <c r="L50" s="37" t="s">
        <v>57</v>
      </c>
    </row>
    <row r="51" spans="1:12" s="32" customFormat="1" ht="18.75">
      <c r="A51" s="33">
        <v>44950</v>
      </c>
      <c r="B51" s="34">
        <v>1.25</v>
      </c>
      <c r="C51" s="35">
        <v>15.276020000000001</v>
      </c>
      <c r="D51" s="35">
        <v>100.87405</v>
      </c>
      <c r="E51" s="36">
        <v>701244.71327299997</v>
      </c>
      <c r="F51" s="36">
        <v>1689722.75382</v>
      </c>
      <c r="G51" s="37" t="s">
        <v>48</v>
      </c>
      <c r="H51" s="37" t="s">
        <v>175</v>
      </c>
      <c r="I51" s="37" t="s">
        <v>176</v>
      </c>
      <c r="J51" s="37" t="s">
        <v>177</v>
      </c>
      <c r="K51" s="37" t="s">
        <v>178</v>
      </c>
      <c r="L51" s="37" t="s">
        <v>57</v>
      </c>
    </row>
    <row r="52" spans="1:12" s="32" customFormat="1" ht="18.75">
      <c r="A52" s="33">
        <v>44950</v>
      </c>
      <c r="B52" s="34">
        <v>1.25</v>
      </c>
      <c r="C52" s="35">
        <v>15.379289999999999</v>
      </c>
      <c r="D52" s="35">
        <v>101.31614</v>
      </c>
      <c r="E52" s="36">
        <v>748616.59001499997</v>
      </c>
      <c r="F52" s="36">
        <v>1701611.0671600001</v>
      </c>
      <c r="G52" s="37" t="s">
        <v>48</v>
      </c>
      <c r="H52" s="37" t="s">
        <v>238</v>
      </c>
      <c r="I52" s="37" t="s">
        <v>239</v>
      </c>
      <c r="J52" s="37" t="s">
        <v>177</v>
      </c>
      <c r="K52" s="37" t="s">
        <v>240</v>
      </c>
      <c r="L52" s="37" t="s">
        <v>57</v>
      </c>
    </row>
    <row r="53" spans="1:12" s="32" customFormat="1" ht="18.75">
      <c r="A53" s="33">
        <v>44950</v>
      </c>
      <c r="B53" s="34">
        <v>1.25</v>
      </c>
      <c r="C53" s="35">
        <v>15.09361</v>
      </c>
      <c r="D53" s="35">
        <v>101.3138</v>
      </c>
      <c r="E53" s="36">
        <v>748701.06432100001</v>
      </c>
      <c r="F53" s="36">
        <v>1669987.86904</v>
      </c>
      <c r="G53" s="37" t="s">
        <v>48</v>
      </c>
      <c r="H53" s="37" t="s">
        <v>241</v>
      </c>
      <c r="I53" s="37" t="s">
        <v>242</v>
      </c>
      <c r="J53" s="37" t="s">
        <v>177</v>
      </c>
      <c r="K53" s="37" t="s">
        <v>243</v>
      </c>
      <c r="L53" s="37" t="s">
        <v>57</v>
      </c>
    </row>
    <row r="54" spans="1:12" s="32" customFormat="1" ht="18.75">
      <c r="A54" s="33">
        <v>44950</v>
      </c>
      <c r="B54" s="34">
        <v>1.25</v>
      </c>
      <c r="C54" s="35">
        <v>15.13546</v>
      </c>
      <c r="D54" s="35">
        <v>101.30159</v>
      </c>
      <c r="E54" s="36">
        <v>747339.499388</v>
      </c>
      <c r="F54" s="36">
        <v>1674606.18319</v>
      </c>
      <c r="G54" s="37" t="s">
        <v>48</v>
      </c>
      <c r="H54" s="37" t="s">
        <v>244</v>
      </c>
      <c r="I54" s="37" t="s">
        <v>242</v>
      </c>
      <c r="J54" s="37" t="s">
        <v>177</v>
      </c>
      <c r="K54" s="37" t="s">
        <v>243</v>
      </c>
      <c r="L54" s="37" t="s">
        <v>57</v>
      </c>
    </row>
    <row r="55" spans="1:12" s="32" customFormat="1" ht="18.75">
      <c r="A55" s="33">
        <v>44950</v>
      </c>
      <c r="B55" s="34">
        <v>1.25</v>
      </c>
      <c r="C55" s="35">
        <v>15.13583</v>
      </c>
      <c r="D55" s="35">
        <v>101.29973</v>
      </c>
      <c r="E55" s="36">
        <v>747139.09235699999</v>
      </c>
      <c r="F55" s="36">
        <v>1674645.03822</v>
      </c>
      <c r="G55" s="37" t="s">
        <v>48</v>
      </c>
      <c r="H55" s="37" t="s">
        <v>244</v>
      </c>
      <c r="I55" s="37" t="s">
        <v>242</v>
      </c>
      <c r="J55" s="37" t="s">
        <v>177</v>
      </c>
      <c r="K55" s="37" t="s">
        <v>243</v>
      </c>
      <c r="L55" s="37" t="s">
        <v>57</v>
      </c>
    </row>
    <row r="56" spans="1:12" s="32" customFormat="1" ht="18.75">
      <c r="A56" s="33">
        <v>44950</v>
      </c>
      <c r="B56" s="34">
        <v>1.25</v>
      </c>
      <c r="C56" s="35">
        <v>15.139860000000001</v>
      </c>
      <c r="D56" s="35">
        <v>101.30215</v>
      </c>
      <c r="E56" s="36">
        <v>747394.59497500001</v>
      </c>
      <c r="F56" s="36">
        <v>1675093.8222699999</v>
      </c>
      <c r="G56" s="37" t="s">
        <v>48</v>
      </c>
      <c r="H56" s="37" t="s">
        <v>244</v>
      </c>
      <c r="I56" s="37" t="s">
        <v>242</v>
      </c>
      <c r="J56" s="37" t="s">
        <v>177</v>
      </c>
      <c r="K56" s="37" t="s">
        <v>243</v>
      </c>
      <c r="L56" s="37" t="s">
        <v>57</v>
      </c>
    </row>
    <row r="57" spans="1:12" s="32" customFormat="1" ht="18.75">
      <c r="A57" s="33">
        <v>44950</v>
      </c>
      <c r="B57" s="34">
        <v>1.25</v>
      </c>
      <c r="C57" s="35">
        <v>15.140219999999999</v>
      </c>
      <c r="D57" s="35">
        <v>101.30038999999999</v>
      </c>
      <c r="E57" s="36">
        <v>747204.95464400004</v>
      </c>
      <c r="F57" s="36">
        <v>1675131.6822299999</v>
      </c>
      <c r="G57" s="37" t="s">
        <v>48</v>
      </c>
      <c r="H57" s="37" t="s">
        <v>244</v>
      </c>
      <c r="I57" s="37" t="s">
        <v>242</v>
      </c>
      <c r="J57" s="37" t="s">
        <v>177</v>
      </c>
      <c r="K57" s="37" t="s">
        <v>243</v>
      </c>
      <c r="L57" s="37" t="s">
        <v>57</v>
      </c>
    </row>
    <row r="58" spans="1:12" s="32" customFormat="1" ht="18.75">
      <c r="A58" s="33">
        <v>44950</v>
      </c>
      <c r="B58" s="34">
        <v>1.25</v>
      </c>
      <c r="C58" s="35">
        <v>18.033280000000001</v>
      </c>
      <c r="D58" s="35">
        <v>99.352959999999996</v>
      </c>
      <c r="E58" s="36">
        <v>537358.44749299996</v>
      </c>
      <c r="F58" s="36">
        <v>1993903.14081</v>
      </c>
      <c r="G58" s="37" t="s">
        <v>48</v>
      </c>
      <c r="H58" s="37" t="s">
        <v>182</v>
      </c>
      <c r="I58" s="37" t="s">
        <v>183</v>
      </c>
      <c r="J58" s="37" t="s">
        <v>149</v>
      </c>
      <c r="K58" s="37" t="s">
        <v>184</v>
      </c>
      <c r="L58" s="37" t="s">
        <v>57</v>
      </c>
    </row>
    <row r="59" spans="1:12" s="32" customFormat="1" ht="18.75">
      <c r="A59" s="33">
        <v>44950</v>
      </c>
      <c r="B59" s="34">
        <v>1.25</v>
      </c>
      <c r="C59" s="35">
        <v>18.033280000000001</v>
      </c>
      <c r="D59" s="35">
        <v>99.353610000000003</v>
      </c>
      <c r="E59" s="36">
        <v>537427.24634099996</v>
      </c>
      <c r="F59" s="36">
        <v>1993903.2721299999</v>
      </c>
      <c r="G59" s="37" t="s">
        <v>48</v>
      </c>
      <c r="H59" s="37" t="s">
        <v>182</v>
      </c>
      <c r="I59" s="37" t="s">
        <v>183</v>
      </c>
      <c r="J59" s="37" t="s">
        <v>149</v>
      </c>
      <c r="K59" s="37" t="s">
        <v>184</v>
      </c>
      <c r="L59" s="37" t="s">
        <v>57</v>
      </c>
    </row>
    <row r="60" spans="1:12" s="32" customFormat="1" ht="18.75">
      <c r="A60" s="33">
        <v>44950</v>
      </c>
      <c r="B60" s="34">
        <v>1.25</v>
      </c>
      <c r="C60" s="35">
        <v>18.798870000000001</v>
      </c>
      <c r="D60" s="35">
        <v>99.588989999999995</v>
      </c>
      <c r="E60" s="36">
        <v>562066.10660000006</v>
      </c>
      <c r="F60" s="36">
        <v>2078675.90592</v>
      </c>
      <c r="G60" s="37" t="s">
        <v>48</v>
      </c>
      <c r="H60" s="37" t="s">
        <v>191</v>
      </c>
      <c r="I60" s="37" t="s">
        <v>192</v>
      </c>
      <c r="J60" s="37" t="s">
        <v>149</v>
      </c>
      <c r="K60" s="37" t="s">
        <v>193</v>
      </c>
      <c r="L60" s="37" t="s">
        <v>57</v>
      </c>
    </row>
    <row r="61" spans="1:12" s="32" customFormat="1" ht="18.75">
      <c r="A61" s="33">
        <v>44950</v>
      </c>
      <c r="B61" s="34">
        <v>1.25</v>
      </c>
      <c r="C61" s="35">
        <v>18.263310000000001</v>
      </c>
      <c r="D61" s="35">
        <v>99.809650000000005</v>
      </c>
      <c r="E61" s="36">
        <v>585585.86447899998</v>
      </c>
      <c r="F61" s="36">
        <v>2019507.0504099999</v>
      </c>
      <c r="G61" s="37" t="s">
        <v>48</v>
      </c>
      <c r="H61" s="37" t="s">
        <v>205</v>
      </c>
      <c r="I61" s="37" t="s">
        <v>206</v>
      </c>
      <c r="J61" s="37" t="s">
        <v>149</v>
      </c>
      <c r="K61" s="37" t="s">
        <v>207</v>
      </c>
      <c r="L61" s="37" t="s">
        <v>57</v>
      </c>
    </row>
    <row r="62" spans="1:12" s="32" customFormat="1" ht="18.75">
      <c r="A62" s="33">
        <v>44950</v>
      </c>
      <c r="B62" s="34">
        <v>1.25</v>
      </c>
      <c r="C62" s="35">
        <v>18.334040000000002</v>
      </c>
      <c r="D62" s="35">
        <v>99.809269999999998</v>
      </c>
      <c r="E62" s="36">
        <v>585510.98489099997</v>
      </c>
      <c r="F62" s="36">
        <v>2027333.0387200001</v>
      </c>
      <c r="G62" s="37" t="s">
        <v>48</v>
      </c>
      <c r="H62" s="37" t="s">
        <v>208</v>
      </c>
      <c r="I62" s="37" t="s">
        <v>206</v>
      </c>
      <c r="J62" s="37" t="s">
        <v>149</v>
      </c>
      <c r="K62" s="37" t="s">
        <v>209</v>
      </c>
      <c r="L62" s="37" t="s">
        <v>57</v>
      </c>
    </row>
    <row r="63" spans="1:12" s="32" customFormat="1" ht="18.75">
      <c r="A63" s="33">
        <v>44950</v>
      </c>
      <c r="B63" s="34">
        <v>1.25</v>
      </c>
      <c r="C63" s="35">
        <v>18.33877</v>
      </c>
      <c r="D63" s="35">
        <v>99.813040000000001</v>
      </c>
      <c r="E63" s="36">
        <v>585907.02443899994</v>
      </c>
      <c r="F63" s="36">
        <v>2027858.1825999999</v>
      </c>
      <c r="G63" s="37" t="s">
        <v>48</v>
      </c>
      <c r="H63" s="37" t="s">
        <v>208</v>
      </c>
      <c r="I63" s="37" t="s">
        <v>206</v>
      </c>
      <c r="J63" s="37" t="s">
        <v>149</v>
      </c>
      <c r="K63" s="37" t="s">
        <v>209</v>
      </c>
      <c r="L63" s="37" t="s">
        <v>57</v>
      </c>
    </row>
    <row r="64" spans="1:12" s="32" customFormat="1" ht="18.75">
      <c r="A64" s="33">
        <v>44950</v>
      </c>
      <c r="B64" s="34">
        <v>1.25</v>
      </c>
      <c r="C64" s="35">
        <v>18.34384</v>
      </c>
      <c r="D64" s="35">
        <v>99.813810000000004</v>
      </c>
      <c r="E64" s="36">
        <v>585985.88065399998</v>
      </c>
      <c r="F64" s="36">
        <v>2028419.53676</v>
      </c>
      <c r="G64" s="37" t="s">
        <v>48</v>
      </c>
      <c r="H64" s="37" t="s">
        <v>208</v>
      </c>
      <c r="I64" s="37" t="s">
        <v>206</v>
      </c>
      <c r="J64" s="37" t="s">
        <v>149</v>
      </c>
      <c r="K64" s="37" t="s">
        <v>209</v>
      </c>
      <c r="L64" s="37" t="s">
        <v>57</v>
      </c>
    </row>
    <row r="65" spans="1:12" s="32" customFormat="1" ht="18.75">
      <c r="A65" s="33">
        <v>44950</v>
      </c>
      <c r="B65" s="34">
        <v>1.25</v>
      </c>
      <c r="C65" s="35">
        <v>18.988900000000001</v>
      </c>
      <c r="D65" s="35">
        <v>99.697829999999996</v>
      </c>
      <c r="E65" s="36">
        <v>573452.84215100005</v>
      </c>
      <c r="F65" s="36">
        <v>2099744.8140599998</v>
      </c>
      <c r="G65" s="37" t="s">
        <v>48</v>
      </c>
      <c r="H65" s="37" t="s">
        <v>258</v>
      </c>
      <c r="I65" s="37" t="s">
        <v>259</v>
      </c>
      <c r="J65" s="37" t="s">
        <v>149</v>
      </c>
      <c r="K65" s="37" t="s">
        <v>260</v>
      </c>
      <c r="L65" s="37" t="s">
        <v>57</v>
      </c>
    </row>
    <row r="66" spans="1:12" s="32" customFormat="1" ht="18.75">
      <c r="A66" s="33">
        <v>44950</v>
      </c>
      <c r="B66" s="34">
        <v>1.25</v>
      </c>
      <c r="C66" s="35">
        <v>17.546199999999999</v>
      </c>
      <c r="D66" s="35">
        <v>101.45486</v>
      </c>
      <c r="E66" s="36">
        <v>760600.20914199995</v>
      </c>
      <c r="F66" s="36">
        <v>1941663.8349200001</v>
      </c>
      <c r="G66" s="37" t="s">
        <v>48</v>
      </c>
      <c r="H66" s="37" t="s">
        <v>235</v>
      </c>
      <c r="I66" s="37" t="s">
        <v>236</v>
      </c>
      <c r="J66" s="37" t="s">
        <v>113</v>
      </c>
      <c r="K66" s="37" t="s">
        <v>237</v>
      </c>
      <c r="L66" s="37" t="s">
        <v>57</v>
      </c>
    </row>
    <row r="67" spans="1:12" s="32" customFormat="1" ht="18.75">
      <c r="A67" s="33">
        <v>44950</v>
      </c>
      <c r="B67" s="34">
        <v>1.25</v>
      </c>
      <c r="C67" s="35">
        <v>17.550059999999998</v>
      </c>
      <c r="D67" s="35">
        <v>101.46064</v>
      </c>
      <c r="E67" s="36">
        <v>761208.56907199998</v>
      </c>
      <c r="F67" s="36">
        <v>1942099.1391</v>
      </c>
      <c r="G67" s="37" t="s">
        <v>48</v>
      </c>
      <c r="H67" s="37" t="s">
        <v>235</v>
      </c>
      <c r="I67" s="37" t="s">
        <v>236</v>
      </c>
      <c r="J67" s="37" t="s">
        <v>113</v>
      </c>
      <c r="K67" s="37" t="s">
        <v>237</v>
      </c>
      <c r="L67" s="37" t="s">
        <v>57</v>
      </c>
    </row>
    <row r="68" spans="1:12" s="32" customFormat="1" ht="18.75">
      <c r="A68" s="33">
        <v>44950</v>
      </c>
      <c r="B68" s="34">
        <v>1.25</v>
      </c>
      <c r="C68" s="35">
        <v>17.558979999999998</v>
      </c>
      <c r="D68" s="35">
        <v>101.4624</v>
      </c>
      <c r="E68" s="36">
        <v>761382.68668599997</v>
      </c>
      <c r="F68" s="36">
        <v>1943089.1425000001</v>
      </c>
      <c r="G68" s="37" t="s">
        <v>48</v>
      </c>
      <c r="H68" s="37" t="s">
        <v>235</v>
      </c>
      <c r="I68" s="37" t="s">
        <v>236</v>
      </c>
      <c r="J68" s="37" t="s">
        <v>113</v>
      </c>
      <c r="K68" s="37" t="s">
        <v>237</v>
      </c>
      <c r="L68" s="37" t="s">
        <v>57</v>
      </c>
    </row>
    <row r="69" spans="1:12" s="32" customFormat="1" ht="18.75">
      <c r="A69" s="33">
        <v>44950</v>
      </c>
      <c r="B69" s="34">
        <v>1.25</v>
      </c>
      <c r="C69" s="35">
        <v>14.632759999999999</v>
      </c>
      <c r="D69" s="35">
        <v>101.07689000000001</v>
      </c>
      <c r="E69" s="36">
        <v>723700.72225999995</v>
      </c>
      <c r="F69" s="36">
        <v>1618732.8332499999</v>
      </c>
      <c r="G69" s="37" t="s">
        <v>48</v>
      </c>
      <c r="H69" s="37" t="s">
        <v>220</v>
      </c>
      <c r="I69" s="37" t="s">
        <v>221</v>
      </c>
      <c r="J69" s="37" t="s">
        <v>222</v>
      </c>
      <c r="K69" s="37" t="s">
        <v>223</v>
      </c>
      <c r="L69" s="37" t="s">
        <v>57</v>
      </c>
    </row>
    <row r="70" spans="1:12" s="32" customFormat="1" ht="18.75">
      <c r="A70" s="33">
        <v>44950</v>
      </c>
      <c r="B70" s="34">
        <v>1.25</v>
      </c>
      <c r="C70" s="35">
        <v>14.634600000000001</v>
      </c>
      <c r="D70" s="35">
        <v>101.07522</v>
      </c>
      <c r="E70" s="36">
        <v>723518.91425100004</v>
      </c>
      <c r="F70" s="36">
        <v>1618934.8083800001</v>
      </c>
      <c r="G70" s="37" t="s">
        <v>48</v>
      </c>
      <c r="H70" s="37" t="s">
        <v>220</v>
      </c>
      <c r="I70" s="37" t="s">
        <v>221</v>
      </c>
      <c r="J70" s="37" t="s">
        <v>222</v>
      </c>
      <c r="K70" s="37" t="s">
        <v>223</v>
      </c>
      <c r="L70" s="37" t="s">
        <v>57</v>
      </c>
    </row>
    <row r="71" spans="1:12" s="32" customFormat="1" ht="18.75">
      <c r="A71" s="33">
        <v>44950</v>
      </c>
      <c r="B71" s="34">
        <v>1.25</v>
      </c>
      <c r="C71" s="35">
        <v>17.517530000000001</v>
      </c>
      <c r="D71" s="35">
        <v>99.742360000000005</v>
      </c>
      <c r="E71" s="36">
        <v>578800.93384099996</v>
      </c>
      <c r="F71" s="36">
        <v>1936961.91658</v>
      </c>
      <c r="G71" s="37" t="s">
        <v>48</v>
      </c>
      <c r="H71" s="37" t="s">
        <v>201</v>
      </c>
      <c r="I71" s="37" t="s">
        <v>202</v>
      </c>
      <c r="J71" s="37" t="s">
        <v>203</v>
      </c>
      <c r="K71" s="37" t="s">
        <v>204</v>
      </c>
      <c r="L71" s="37" t="s">
        <v>57</v>
      </c>
    </row>
    <row r="72" spans="1:12" s="32" customFormat="1" ht="18.75">
      <c r="A72" s="33">
        <v>44950</v>
      </c>
      <c r="B72" s="34">
        <v>1.25</v>
      </c>
      <c r="C72" s="35">
        <v>17.522559999999999</v>
      </c>
      <c r="D72" s="35">
        <v>99.743200000000002</v>
      </c>
      <c r="E72" s="36">
        <v>578887.93007899995</v>
      </c>
      <c r="F72" s="36">
        <v>1937518.77559</v>
      </c>
      <c r="G72" s="37" t="s">
        <v>48</v>
      </c>
      <c r="H72" s="37" t="s">
        <v>201</v>
      </c>
      <c r="I72" s="37" t="s">
        <v>202</v>
      </c>
      <c r="J72" s="37" t="s">
        <v>203</v>
      </c>
      <c r="K72" s="37" t="s">
        <v>204</v>
      </c>
      <c r="L72" s="37" t="s">
        <v>57</v>
      </c>
    </row>
    <row r="73" spans="1:12" s="32" customFormat="1" ht="18.75">
      <c r="A73" s="33">
        <v>44950</v>
      </c>
      <c r="B73" s="34">
        <v>1.25</v>
      </c>
      <c r="C73" s="35">
        <v>14.788360000000001</v>
      </c>
      <c r="D73" s="35">
        <v>99.541529999999995</v>
      </c>
      <c r="E73" s="36">
        <v>558276.14576500002</v>
      </c>
      <c r="F73" s="36">
        <v>1634988.1834799999</v>
      </c>
      <c r="G73" s="37" t="s">
        <v>48</v>
      </c>
      <c r="H73" s="37" t="s">
        <v>155</v>
      </c>
      <c r="I73" s="37" t="s">
        <v>155</v>
      </c>
      <c r="J73" s="37" t="s">
        <v>156</v>
      </c>
      <c r="K73" s="37" t="s">
        <v>157</v>
      </c>
      <c r="L73" s="37" t="s">
        <v>57</v>
      </c>
    </row>
    <row r="74" spans="1:12" s="32" customFormat="1" ht="18.75">
      <c r="A74" s="33">
        <v>44950</v>
      </c>
      <c r="B74" s="34">
        <v>1.25</v>
      </c>
      <c r="C74" s="35">
        <v>14.796239999999999</v>
      </c>
      <c r="D74" s="35">
        <v>99.558859999999996</v>
      </c>
      <c r="E74" s="36">
        <v>560138.97472499998</v>
      </c>
      <c r="F74" s="36">
        <v>1635864.3383899999</v>
      </c>
      <c r="G74" s="37" t="s">
        <v>48</v>
      </c>
      <c r="H74" s="37" t="s">
        <v>155</v>
      </c>
      <c r="I74" s="37" t="s">
        <v>155</v>
      </c>
      <c r="J74" s="37" t="s">
        <v>156</v>
      </c>
      <c r="K74" s="37" t="s">
        <v>157</v>
      </c>
      <c r="L74" s="37" t="s">
        <v>57</v>
      </c>
    </row>
    <row r="75" spans="1:12" s="32" customFormat="1" ht="18.75">
      <c r="A75" s="33">
        <v>44950</v>
      </c>
      <c r="B75" s="34">
        <v>1.25</v>
      </c>
      <c r="C75" s="35">
        <v>14.801869999999999</v>
      </c>
      <c r="D75" s="35">
        <v>99.553899999999999</v>
      </c>
      <c r="E75" s="36">
        <v>559603.67631000001</v>
      </c>
      <c r="F75" s="36">
        <v>1636485.73221</v>
      </c>
      <c r="G75" s="37" t="s">
        <v>48</v>
      </c>
      <c r="H75" s="37" t="s">
        <v>155</v>
      </c>
      <c r="I75" s="37" t="s">
        <v>155</v>
      </c>
      <c r="J75" s="37" t="s">
        <v>156</v>
      </c>
      <c r="K75" s="37" t="s">
        <v>157</v>
      </c>
      <c r="L75" s="37" t="s">
        <v>57</v>
      </c>
    </row>
    <row r="76" spans="1:12" s="32" customFormat="1" ht="18.75">
      <c r="A76" s="33">
        <v>44950</v>
      </c>
      <c r="B76" s="34">
        <v>1.25</v>
      </c>
      <c r="C76" s="35">
        <v>14.80531</v>
      </c>
      <c r="D76" s="35">
        <v>99.403649999999999</v>
      </c>
      <c r="E76" s="36">
        <v>543434.71880699997</v>
      </c>
      <c r="F76" s="36">
        <v>1636831.6960199999</v>
      </c>
      <c r="G76" s="37" t="s">
        <v>48</v>
      </c>
      <c r="H76" s="37" t="s">
        <v>158</v>
      </c>
      <c r="I76" s="37" t="s">
        <v>155</v>
      </c>
      <c r="J76" s="37" t="s">
        <v>156</v>
      </c>
      <c r="K76" s="37" t="s">
        <v>157</v>
      </c>
      <c r="L76" s="37" t="s">
        <v>57</v>
      </c>
    </row>
    <row r="77" spans="1:12" s="32" customFormat="1" ht="18.75">
      <c r="A77" s="33">
        <v>44950</v>
      </c>
      <c r="B77" s="34">
        <v>12.33</v>
      </c>
      <c r="C77" s="35">
        <v>20.09723</v>
      </c>
      <c r="D77" s="35">
        <v>99.908940000000001</v>
      </c>
      <c r="E77" s="36">
        <v>595024.42570400005</v>
      </c>
      <c r="F77" s="36">
        <v>2222499.84797</v>
      </c>
      <c r="G77" s="37" t="s">
        <v>48</v>
      </c>
      <c r="H77" s="37" t="s">
        <v>378</v>
      </c>
      <c r="I77" s="37" t="s">
        <v>295</v>
      </c>
      <c r="J77" s="37" t="s">
        <v>199</v>
      </c>
      <c r="K77" s="37" t="s">
        <v>379</v>
      </c>
      <c r="L77" s="37" t="s">
        <v>57</v>
      </c>
    </row>
    <row r="78" spans="1:12" s="32" customFormat="1" ht="18.75">
      <c r="A78" s="33">
        <v>44950</v>
      </c>
      <c r="B78" s="34">
        <v>12.33</v>
      </c>
      <c r="C78" s="35">
        <v>18.462779999999999</v>
      </c>
      <c r="D78" s="35">
        <v>100.51166000000001</v>
      </c>
      <c r="E78" s="36">
        <v>659620.56868799997</v>
      </c>
      <c r="F78" s="36">
        <v>2042053.90576</v>
      </c>
      <c r="G78" s="37" t="s">
        <v>48</v>
      </c>
      <c r="H78" s="37" t="s">
        <v>380</v>
      </c>
      <c r="I78" s="37" t="s">
        <v>381</v>
      </c>
      <c r="J78" s="37" t="s">
        <v>382</v>
      </c>
      <c r="K78" s="37" t="s">
        <v>383</v>
      </c>
      <c r="L78" s="37" t="s">
        <v>57</v>
      </c>
    </row>
    <row r="79" spans="1:12" s="32" customFormat="1" ht="18.75">
      <c r="A79" s="33">
        <v>44950</v>
      </c>
      <c r="B79" s="34">
        <v>12.33</v>
      </c>
      <c r="C79" s="35">
        <v>15.83079</v>
      </c>
      <c r="D79" s="35">
        <v>101.53538</v>
      </c>
      <c r="E79" s="36">
        <v>771567.36186099995</v>
      </c>
      <c r="F79" s="36">
        <v>1751858.3395499999</v>
      </c>
      <c r="G79" s="37" t="s">
        <v>48</v>
      </c>
      <c r="H79" s="37" t="s">
        <v>288</v>
      </c>
      <c r="I79" s="37" t="s">
        <v>141</v>
      </c>
      <c r="J79" s="37" t="s">
        <v>127</v>
      </c>
      <c r="K79" s="37" t="s">
        <v>384</v>
      </c>
      <c r="L79" s="37" t="s">
        <v>57</v>
      </c>
    </row>
    <row r="80" spans="1:12" s="32" customFormat="1" ht="18.75">
      <c r="A80" s="33">
        <v>44950</v>
      </c>
      <c r="B80" s="34">
        <v>12.33</v>
      </c>
      <c r="C80" s="35">
        <v>17.644220000000001</v>
      </c>
      <c r="D80" s="35">
        <v>103.59846</v>
      </c>
      <c r="E80" s="36">
        <v>988202.69809299998</v>
      </c>
      <c r="F80" s="36">
        <v>1956771.4469300001</v>
      </c>
      <c r="G80" s="37" t="s">
        <v>48</v>
      </c>
      <c r="H80" s="37" t="s">
        <v>385</v>
      </c>
      <c r="I80" s="37" t="s">
        <v>338</v>
      </c>
      <c r="J80" s="37" t="s">
        <v>118</v>
      </c>
      <c r="K80" s="37" t="s">
        <v>386</v>
      </c>
      <c r="L80" s="37" t="s">
        <v>57</v>
      </c>
    </row>
    <row r="81" spans="1:12" s="32" customFormat="1" ht="18.75">
      <c r="A81" s="33">
        <v>44950</v>
      </c>
      <c r="B81" s="34">
        <v>12.33</v>
      </c>
      <c r="C81" s="35">
        <v>17.645150000000001</v>
      </c>
      <c r="D81" s="35">
        <v>103.59925</v>
      </c>
      <c r="E81" s="36">
        <v>988284.20233700005</v>
      </c>
      <c r="F81" s="36">
        <v>1956876.65625</v>
      </c>
      <c r="G81" s="37" t="s">
        <v>48</v>
      </c>
      <c r="H81" s="37" t="s">
        <v>385</v>
      </c>
      <c r="I81" s="37" t="s">
        <v>338</v>
      </c>
      <c r="J81" s="37" t="s">
        <v>118</v>
      </c>
      <c r="K81" s="37" t="s">
        <v>386</v>
      </c>
      <c r="L81" s="37" t="s">
        <v>57</v>
      </c>
    </row>
    <row r="82" spans="1:12" s="32" customFormat="1" ht="18.75">
      <c r="A82" s="33">
        <v>44950</v>
      </c>
      <c r="B82" s="34">
        <v>14.13</v>
      </c>
      <c r="C82" s="35">
        <v>17.57835</v>
      </c>
      <c r="D82" s="35">
        <v>98.499660000000006</v>
      </c>
      <c r="E82" s="36">
        <v>446907.68529200001</v>
      </c>
      <c r="F82" s="36">
        <v>1943606.8426000001</v>
      </c>
      <c r="G82" s="37" t="s">
        <v>48</v>
      </c>
      <c r="H82" s="37" t="s">
        <v>461</v>
      </c>
      <c r="I82" s="37" t="s">
        <v>75</v>
      </c>
      <c r="J82" s="37" t="s">
        <v>67</v>
      </c>
      <c r="K82" s="37" t="s">
        <v>462</v>
      </c>
      <c r="L82" s="37" t="s">
        <v>57</v>
      </c>
    </row>
    <row r="83" spans="1:12" s="32" customFormat="1" ht="18.75">
      <c r="A83" s="33">
        <v>44950</v>
      </c>
      <c r="B83" s="34">
        <v>14.13</v>
      </c>
      <c r="C83" s="35">
        <v>18.771450000000002</v>
      </c>
      <c r="D83" s="35">
        <v>98.591989999999996</v>
      </c>
      <c r="E83" s="36">
        <v>456998.41263199999</v>
      </c>
      <c r="F83" s="36">
        <v>2075588.4799299999</v>
      </c>
      <c r="G83" s="37" t="s">
        <v>48</v>
      </c>
      <c r="H83" s="37" t="s">
        <v>224</v>
      </c>
      <c r="I83" s="37" t="s">
        <v>463</v>
      </c>
      <c r="J83" s="37" t="s">
        <v>67</v>
      </c>
      <c r="K83" s="37" t="s">
        <v>464</v>
      </c>
      <c r="L83" s="37" t="s">
        <v>57</v>
      </c>
    </row>
    <row r="84" spans="1:12" s="32" customFormat="1" ht="18.75">
      <c r="A84" s="33">
        <v>44950</v>
      </c>
      <c r="B84" s="34">
        <v>14.13</v>
      </c>
      <c r="C84" s="35">
        <v>18.326170000000001</v>
      </c>
      <c r="D84" s="35">
        <v>98.496880000000004</v>
      </c>
      <c r="E84" s="36">
        <v>446836.62551899999</v>
      </c>
      <c r="F84" s="36">
        <v>2026345.7275700001</v>
      </c>
      <c r="G84" s="37" t="s">
        <v>48</v>
      </c>
      <c r="H84" s="37" t="s">
        <v>465</v>
      </c>
      <c r="I84" s="37" t="s">
        <v>66</v>
      </c>
      <c r="J84" s="37" t="s">
        <v>67</v>
      </c>
      <c r="K84" s="37" t="s">
        <v>466</v>
      </c>
      <c r="L84" s="37" t="s">
        <v>57</v>
      </c>
    </row>
    <row r="85" spans="1:12" s="32" customFormat="1" ht="18.75">
      <c r="A85" s="33">
        <v>44950</v>
      </c>
      <c r="B85" s="34">
        <v>14.13</v>
      </c>
      <c r="C85" s="35">
        <v>18.225850000000001</v>
      </c>
      <c r="D85" s="35">
        <v>98.363190000000003</v>
      </c>
      <c r="E85" s="36">
        <v>432670.842856</v>
      </c>
      <c r="F85" s="36">
        <v>2015290.0287500001</v>
      </c>
      <c r="G85" s="37" t="s">
        <v>48</v>
      </c>
      <c r="H85" s="37" t="s">
        <v>467</v>
      </c>
      <c r="I85" s="37" t="s">
        <v>459</v>
      </c>
      <c r="J85" s="37" t="s">
        <v>67</v>
      </c>
      <c r="K85" s="37" t="s">
        <v>468</v>
      </c>
      <c r="L85" s="37" t="s">
        <v>432</v>
      </c>
    </row>
    <row r="86" spans="1:12" s="32" customFormat="1" ht="18.75">
      <c r="A86" s="33">
        <v>44950</v>
      </c>
      <c r="B86" s="34">
        <v>14.13</v>
      </c>
      <c r="C86" s="35">
        <v>18.226209999999998</v>
      </c>
      <c r="D86" s="35">
        <v>98.36645</v>
      </c>
      <c r="E86" s="36">
        <v>433015.66791199998</v>
      </c>
      <c r="F86" s="36">
        <v>2015328.6654699999</v>
      </c>
      <c r="G86" s="37" t="s">
        <v>48</v>
      </c>
      <c r="H86" s="37" t="s">
        <v>467</v>
      </c>
      <c r="I86" s="37" t="s">
        <v>459</v>
      </c>
      <c r="J86" s="37" t="s">
        <v>67</v>
      </c>
      <c r="K86" s="37" t="s">
        <v>468</v>
      </c>
      <c r="L86" s="37" t="s">
        <v>57</v>
      </c>
    </row>
    <row r="87" spans="1:12" s="32" customFormat="1" ht="18.75">
      <c r="A87" s="33">
        <v>44950</v>
      </c>
      <c r="B87" s="34">
        <v>14.13</v>
      </c>
      <c r="C87" s="35">
        <v>17.991859999999999</v>
      </c>
      <c r="D87" s="35">
        <v>98.732749999999996</v>
      </c>
      <c r="E87" s="36">
        <v>471706.83323500003</v>
      </c>
      <c r="F87" s="36">
        <v>1989305.3462400001</v>
      </c>
      <c r="G87" s="37" t="s">
        <v>48</v>
      </c>
      <c r="H87" s="37" t="s">
        <v>469</v>
      </c>
      <c r="I87" s="37" t="s">
        <v>189</v>
      </c>
      <c r="J87" s="37" t="s">
        <v>67</v>
      </c>
      <c r="K87" s="37" t="s">
        <v>190</v>
      </c>
      <c r="L87" s="37" t="s">
        <v>57</v>
      </c>
    </row>
    <row r="88" spans="1:12" s="32" customFormat="1" ht="18.75">
      <c r="A88" s="33">
        <v>44950</v>
      </c>
      <c r="B88" s="34">
        <v>14.13</v>
      </c>
      <c r="C88" s="35">
        <v>18.265999999999998</v>
      </c>
      <c r="D88" s="35">
        <v>98.417789999999997</v>
      </c>
      <c r="E88" s="36">
        <v>438457.93768700003</v>
      </c>
      <c r="F88" s="36">
        <v>2019713.1594100001</v>
      </c>
      <c r="G88" s="37" t="s">
        <v>48</v>
      </c>
      <c r="H88" s="37" t="s">
        <v>470</v>
      </c>
      <c r="I88" s="37" t="s">
        <v>429</v>
      </c>
      <c r="J88" s="37" t="s">
        <v>67</v>
      </c>
      <c r="K88" s="37" t="s">
        <v>471</v>
      </c>
      <c r="L88" s="37" t="s">
        <v>57</v>
      </c>
    </row>
    <row r="89" spans="1:12" s="32" customFormat="1" ht="18.75">
      <c r="A89" s="33">
        <v>44950</v>
      </c>
      <c r="B89" s="34">
        <v>14.13</v>
      </c>
      <c r="C89" s="35">
        <v>18.676929999999999</v>
      </c>
      <c r="D89" s="35">
        <v>98.242739999999998</v>
      </c>
      <c r="E89" s="36">
        <v>420144.052119</v>
      </c>
      <c r="F89" s="36">
        <v>2065250.0877100001</v>
      </c>
      <c r="G89" s="37" t="s">
        <v>48</v>
      </c>
      <c r="H89" s="37" t="s">
        <v>472</v>
      </c>
      <c r="I89" s="37" t="s">
        <v>429</v>
      </c>
      <c r="J89" s="37" t="s">
        <v>67</v>
      </c>
      <c r="K89" s="37" t="s">
        <v>471</v>
      </c>
      <c r="L89" s="37" t="s">
        <v>173</v>
      </c>
    </row>
    <row r="90" spans="1:12" s="32" customFormat="1" ht="18.75">
      <c r="A90" s="33">
        <v>44950</v>
      </c>
      <c r="B90" s="34">
        <v>14.13</v>
      </c>
      <c r="C90" s="35">
        <v>18.677309999999999</v>
      </c>
      <c r="D90" s="35">
        <v>98.246290000000002</v>
      </c>
      <c r="E90" s="36">
        <v>420518.60758800001</v>
      </c>
      <c r="F90" s="36">
        <v>2065290.55443</v>
      </c>
      <c r="G90" s="37" t="s">
        <v>48</v>
      </c>
      <c r="H90" s="37" t="s">
        <v>472</v>
      </c>
      <c r="I90" s="37" t="s">
        <v>429</v>
      </c>
      <c r="J90" s="37" t="s">
        <v>67</v>
      </c>
      <c r="K90" s="37" t="s">
        <v>471</v>
      </c>
      <c r="L90" s="37" t="s">
        <v>57</v>
      </c>
    </row>
    <row r="91" spans="1:12" s="32" customFormat="1" ht="18.75">
      <c r="A91" s="33">
        <v>44950</v>
      </c>
      <c r="B91" s="34">
        <v>14.13</v>
      </c>
      <c r="C91" s="35">
        <v>20.311140000000002</v>
      </c>
      <c r="D91" s="35">
        <v>99.526889999999995</v>
      </c>
      <c r="E91" s="36">
        <v>555006.93976099999</v>
      </c>
      <c r="F91" s="36">
        <v>2246000.4637099998</v>
      </c>
      <c r="G91" s="37" t="s">
        <v>48</v>
      </c>
      <c r="H91" s="37" t="s">
        <v>473</v>
      </c>
      <c r="I91" s="37" t="s">
        <v>474</v>
      </c>
      <c r="J91" s="37" t="s">
        <v>199</v>
      </c>
      <c r="K91" s="37" t="s">
        <v>475</v>
      </c>
      <c r="L91" s="37" t="s">
        <v>57</v>
      </c>
    </row>
    <row r="92" spans="1:12" s="32" customFormat="1" ht="18.75">
      <c r="A92" s="33">
        <v>44950</v>
      </c>
      <c r="B92" s="34">
        <v>14.13</v>
      </c>
      <c r="C92" s="35">
        <v>20.133769999999998</v>
      </c>
      <c r="D92" s="35">
        <v>99.584469999999996</v>
      </c>
      <c r="E92" s="36">
        <v>561087.61878300004</v>
      </c>
      <c r="F92" s="36">
        <v>2226391.6594199999</v>
      </c>
      <c r="G92" s="37" t="s">
        <v>48</v>
      </c>
      <c r="H92" s="37" t="s">
        <v>476</v>
      </c>
      <c r="I92" s="37" t="s">
        <v>477</v>
      </c>
      <c r="J92" s="37" t="s">
        <v>199</v>
      </c>
      <c r="K92" s="37" t="s">
        <v>478</v>
      </c>
      <c r="L92" s="37" t="s">
        <v>57</v>
      </c>
    </row>
    <row r="93" spans="1:12" s="32" customFormat="1" ht="18.75">
      <c r="A93" s="33">
        <v>44950</v>
      </c>
      <c r="B93" s="34">
        <v>14.13</v>
      </c>
      <c r="C93" s="35">
        <v>19.505839999999999</v>
      </c>
      <c r="D93" s="35">
        <v>99.368790000000004</v>
      </c>
      <c r="E93" s="36">
        <v>538696.52316600003</v>
      </c>
      <c r="F93" s="36">
        <v>2156840.6553600002</v>
      </c>
      <c r="G93" s="37" t="s">
        <v>48</v>
      </c>
      <c r="H93" s="37" t="s">
        <v>479</v>
      </c>
      <c r="I93" s="37" t="s">
        <v>480</v>
      </c>
      <c r="J93" s="37" t="s">
        <v>199</v>
      </c>
      <c r="K93" s="37" t="s">
        <v>200</v>
      </c>
      <c r="L93" s="37" t="s">
        <v>57</v>
      </c>
    </row>
    <row r="94" spans="1:12" s="32" customFormat="1" ht="18.75">
      <c r="A94" s="33">
        <v>44950</v>
      </c>
      <c r="B94" s="34">
        <v>14.13</v>
      </c>
      <c r="C94" s="35">
        <v>19.506530000000001</v>
      </c>
      <c r="D94" s="35">
        <v>99.368440000000007</v>
      </c>
      <c r="E94" s="36">
        <v>538659.63390400005</v>
      </c>
      <c r="F94" s="36">
        <v>2156916.9289000002</v>
      </c>
      <c r="G94" s="37" t="s">
        <v>48</v>
      </c>
      <c r="H94" s="37" t="s">
        <v>479</v>
      </c>
      <c r="I94" s="37" t="s">
        <v>480</v>
      </c>
      <c r="J94" s="37" t="s">
        <v>199</v>
      </c>
      <c r="K94" s="37" t="s">
        <v>200</v>
      </c>
      <c r="L94" s="37" t="s">
        <v>57</v>
      </c>
    </row>
    <row r="95" spans="1:12" s="32" customFormat="1" ht="18.75">
      <c r="A95" s="33">
        <v>44950</v>
      </c>
      <c r="B95" s="34">
        <v>14.13</v>
      </c>
      <c r="C95" s="35">
        <v>19.593679999999999</v>
      </c>
      <c r="D95" s="35">
        <v>99.406490000000005</v>
      </c>
      <c r="E95" s="36">
        <v>542629.29502399999</v>
      </c>
      <c r="F95" s="36">
        <v>2166569.6693199999</v>
      </c>
      <c r="G95" s="37" t="s">
        <v>48</v>
      </c>
      <c r="H95" s="37" t="s">
        <v>481</v>
      </c>
      <c r="I95" s="37" t="s">
        <v>198</v>
      </c>
      <c r="J95" s="37" t="s">
        <v>199</v>
      </c>
      <c r="K95" s="37" t="s">
        <v>200</v>
      </c>
      <c r="L95" s="37" t="s">
        <v>57</v>
      </c>
    </row>
    <row r="96" spans="1:12" s="32" customFormat="1" ht="18.75">
      <c r="A96" s="33">
        <v>44950</v>
      </c>
      <c r="B96" s="34">
        <v>14.13</v>
      </c>
      <c r="C96" s="35">
        <v>19.59403</v>
      </c>
      <c r="D96" s="35">
        <v>99.409930000000003</v>
      </c>
      <c r="E96" s="36">
        <v>542989.965509</v>
      </c>
      <c r="F96" s="36">
        <v>2166609.2612999999</v>
      </c>
      <c r="G96" s="37" t="s">
        <v>48</v>
      </c>
      <c r="H96" s="37" t="s">
        <v>481</v>
      </c>
      <c r="I96" s="37" t="s">
        <v>198</v>
      </c>
      <c r="J96" s="37" t="s">
        <v>199</v>
      </c>
      <c r="K96" s="37" t="s">
        <v>200</v>
      </c>
      <c r="L96" s="37" t="s">
        <v>57</v>
      </c>
    </row>
    <row r="97" spans="1:12" s="32" customFormat="1" ht="18.75">
      <c r="A97" s="33">
        <v>44950</v>
      </c>
      <c r="B97" s="34">
        <v>14.13</v>
      </c>
      <c r="C97" s="35">
        <v>19.638339999999999</v>
      </c>
      <c r="D97" s="35">
        <v>99.353530000000006</v>
      </c>
      <c r="E97" s="36">
        <v>537064.99386799999</v>
      </c>
      <c r="F97" s="36">
        <v>2171499.2529899999</v>
      </c>
      <c r="G97" s="37" t="s">
        <v>48</v>
      </c>
      <c r="H97" s="37" t="s">
        <v>481</v>
      </c>
      <c r="I97" s="37" t="s">
        <v>198</v>
      </c>
      <c r="J97" s="37" t="s">
        <v>199</v>
      </c>
      <c r="K97" s="37" t="s">
        <v>200</v>
      </c>
      <c r="L97" s="37" t="s">
        <v>57</v>
      </c>
    </row>
    <row r="98" spans="1:12" s="32" customFormat="1" ht="18.75">
      <c r="A98" s="33">
        <v>44950</v>
      </c>
      <c r="B98" s="34">
        <v>14.13</v>
      </c>
      <c r="C98" s="35">
        <v>19.639389999999999</v>
      </c>
      <c r="D98" s="35">
        <v>99.364329999999995</v>
      </c>
      <c r="E98" s="36">
        <v>538197.05702900002</v>
      </c>
      <c r="F98" s="36">
        <v>2171617.82712</v>
      </c>
      <c r="G98" s="37" t="s">
        <v>48</v>
      </c>
      <c r="H98" s="37" t="s">
        <v>481</v>
      </c>
      <c r="I98" s="37" t="s">
        <v>198</v>
      </c>
      <c r="J98" s="37" t="s">
        <v>199</v>
      </c>
      <c r="K98" s="37" t="s">
        <v>200</v>
      </c>
      <c r="L98" s="37" t="s">
        <v>173</v>
      </c>
    </row>
    <row r="99" spans="1:12" s="32" customFormat="1" ht="18.75">
      <c r="A99" s="33">
        <v>44950</v>
      </c>
      <c r="B99" s="34">
        <v>14.13</v>
      </c>
      <c r="C99" s="35">
        <v>19.639710000000001</v>
      </c>
      <c r="D99" s="35">
        <v>99.367540000000005</v>
      </c>
      <c r="E99" s="36">
        <v>538533.526831</v>
      </c>
      <c r="F99" s="36">
        <v>2171653.9599000001</v>
      </c>
      <c r="G99" s="37" t="s">
        <v>48</v>
      </c>
      <c r="H99" s="37" t="s">
        <v>481</v>
      </c>
      <c r="I99" s="37" t="s">
        <v>198</v>
      </c>
      <c r="J99" s="37" t="s">
        <v>199</v>
      </c>
      <c r="K99" s="37" t="s">
        <v>200</v>
      </c>
      <c r="L99" s="37" t="s">
        <v>57</v>
      </c>
    </row>
    <row r="100" spans="1:12" s="32" customFormat="1" ht="18.75">
      <c r="A100" s="33">
        <v>44950</v>
      </c>
      <c r="B100" s="34">
        <v>14.13</v>
      </c>
      <c r="C100" s="35">
        <v>19.643699999999999</v>
      </c>
      <c r="D100" s="35">
        <v>99.351550000000003</v>
      </c>
      <c r="E100" s="36">
        <v>536856.18028900004</v>
      </c>
      <c r="F100" s="36">
        <v>2172091.9462199998</v>
      </c>
      <c r="G100" s="37" t="s">
        <v>48</v>
      </c>
      <c r="H100" s="37" t="s">
        <v>481</v>
      </c>
      <c r="I100" s="37" t="s">
        <v>198</v>
      </c>
      <c r="J100" s="37" t="s">
        <v>199</v>
      </c>
      <c r="K100" s="37" t="s">
        <v>200</v>
      </c>
      <c r="L100" s="37" t="s">
        <v>57</v>
      </c>
    </row>
    <row r="101" spans="1:12" s="32" customFormat="1" ht="18.75">
      <c r="A101" s="33">
        <v>44950</v>
      </c>
      <c r="B101" s="34">
        <v>14.13</v>
      </c>
      <c r="C101" s="35">
        <v>19.663830000000001</v>
      </c>
      <c r="D101" s="35">
        <v>99.330669999999998</v>
      </c>
      <c r="E101" s="36">
        <v>534662.79678600002</v>
      </c>
      <c r="F101" s="36">
        <v>2174315.0935200001</v>
      </c>
      <c r="G101" s="37" t="s">
        <v>48</v>
      </c>
      <c r="H101" s="37" t="s">
        <v>481</v>
      </c>
      <c r="I101" s="37" t="s">
        <v>198</v>
      </c>
      <c r="J101" s="37" t="s">
        <v>199</v>
      </c>
      <c r="K101" s="37" t="s">
        <v>200</v>
      </c>
      <c r="L101" s="37" t="s">
        <v>57</v>
      </c>
    </row>
    <row r="102" spans="1:12" s="32" customFormat="1" ht="18.75">
      <c r="A102" s="33">
        <v>44950</v>
      </c>
      <c r="B102" s="34">
        <v>14.13</v>
      </c>
      <c r="C102" s="35">
        <v>19.665600000000001</v>
      </c>
      <c r="D102" s="35">
        <v>99.348460000000003</v>
      </c>
      <c r="E102" s="36">
        <v>536527.26702000003</v>
      </c>
      <c r="F102" s="36">
        <v>2174514.6763200001</v>
      </c>
      <c r="G102" s="37" t="s">
        <v>48</v>
      </c>
      <c r="H102" s="37" t="s">
        <v>481</v>
      </c>
      <c r="I102" s="37" t="s">
        <v>198</v>
      </c>
      <c r="J102" s="37" t="s">
        <v>199</v>
      </c>
      <c r="K102" s="37" t="s">
        <v>200</v>
      </c>
      <c r="L102" s="37" t="s">
        <v>57</v>
      </c>
    </row>
    <row r="103" spans="1:12" s="32" customFormat="1" ht="18.75">
      <c r="A103" s="33">
        <v>44950</v>
      </c>
      <c r="B103" s="34">
        <v>14.13</v>
      </c>
      <c r="C103" s="35">
        <v>19.449670000000001</v>
      </c>
      <c r="D103" s="35">
        <v>100.02497</v>
      </c>
      <c r="E103" s="36">
        <v>607589.39270099998</v>
      </c>
      <c r="F103" s="36">
        <v>2150904.1234499998</v>
      </c>
      <c r="G103" s="37" t="s">
        <v>48</v>
      </c>
      <c r="H103" s="37" t="s">
        <v>482</v>
      </c>
      <c r="I103" s="37" t="s">
        <v>483</v>
      </c>
      <c r="J103" s="37" t="s">
        <v>199</v>
      </c>
      <c r="K103" s="37" t="s">
        <v>484</v>
      </c>
      <c r="L103" s="37" t="s">
        <v>432</v>
      </c>
    </row>
    <row r="104" spans="1:12" s="32" customFormat="1" ht="18.75">
      <c r="A104" s="33">
        <v>44950</v>
      </c>
      <c r="B104" s="34">
        <v>14.13</v>
      </c>
      <c r="C104" s="35">
        <v>20.355820000000001</v>
      </c>
      <c r="D104" s="35">
        <v>100.32250999999999</v>
      </c>
      <c r="E104" s="36">
        <v>638037.30939399998</v>
      </c>
      <c r="F104" s="36">
        <v>2251411.3719199998</v>
      </c>
      <c r="G104" s="37" t="s">
        <v>48</v>
      </c>
      <c r="H104" s="37" t="s">
        <v>485</v>
      </c>
      <c r="I104" s="37" t="s">
        <v>486</v>
      </c>
      <c r="J104" s="37" t="s">
        <v>199</v>
      </c>
      <c r="K104" s="37" t="s">
        <v>487</v>
      </c>
      <c r="L104" s="37" t="s">
        <v>57</v>
      </c>
    </row>
    <row r="105" spans="1:12" s="32" customFormat="1" ht="18.75">
      <c r="A105" s="33">
        <v>44950</v>
      </c>
      <c r="B105" s="34">
        <v>14.13</v>
      </c>
      <c r="C105" s="35">
        <v>16.671240000000001</v>
      </c>
      <c r="D105" s="35">
        <v>101.74318</v>
      </c>
      <c r="E105" s="36">
        <v>792591.289078</v>
      </c>
      <c r="F105" s="36">
        <v>1845197.03529</v>
      </c>
      <c r="G105" s="37" t="s">
        <v>48</v>
      </c>
      <c r="H105" s="37" t="s">
        <v>488</v>
      </c>
      <c r="I105" s="37" t="s">
        <v>489</v>
      </c>
      <c r="J105" s="37" t="s">
        <v>108</v>
      </c>
      <c r="K105" s="37" t="s">
        <v>490</v>
      </c>
      <c r="L105" s="37" t="s">
        <v>57</v>
      </c>
    </row>
    <row r="106" spans="1:12" s="32" customFormat="1" ht="18.75">
      <c r="A106" s="33">
        <v>44950</v>
      </c>
      <c r="B106" s="34">
        <v>14.13</v>
      </c>
      <c r="C106" s="35">
        <v>16.67212</v>
      </c>
      <c r="D106" s="35">
        <v>101.74214000000001</v>
      </c>
      <c r="E106" s="36">
        <v>792478.95106600004</v>
      </c>
      <c r="F106" s="36">
        <v>1845292.95053</v>
      </c>
      <c r="G106" s="37" t="s">
        <v>48</v>
      </c>
      <c r="H106" s="37" t="s">
        <v>488</v>
      </c>
      <c r="I106" s="37" t="s">
        <v>489</v>
      </c>
      <c r="J106" s="37" t="s">
        <v>108</v>
      </c>
      <c r="K106" s="37" t="s">
        <v>490</v>
      </c>
      <c r="L106" s="37" t="s">
        <v>57</v>
      </c>
    </row>
    <row r="107" spans="1:12" s="32" customFormat="1" ht="18.75">
      <c r="A107" s="33">
        <v>44950</v>
      </c>
      <c r="B107" s="34">
        <v>14.13</v>
      </c>
      <c r="C107" s="35">
        <v>16.672609999999999</v>
      </c>
      <c r="D107" s="35">
        <v>101.74688</v>
      </c>
      <c r="E107" s="36">
        <v>792984.10222999996</v>
      </c>
      <c r="F107" s="36">
        <v>1845354.1651699999</v>
      </c>
      <c r="G107" s="37" t="s">
        <v>48</v>
      </c>
      <c r="H107" s="37" t="s">
        <v>488</v>
      </c>
      <c r="I107" s="37" t="s">
        <v>489</v>
      </c>
      <c r="J107" s="37" t="s">
        <v>108</v>
      </c>
      <c r="K107" s="37" t="s">
        <v>490</v>
      </c>
      <c r="L107" s="37" t="s">
        <v>57</v>
      </c>
    </row>
    <row r="108" spans="1:12" s="32" customFormat="1" ht="18.75">
      <c r="A108" s="33">
        <v>44950</v>
      </c>
      <c r="B108" s="34">
        <v>14.13</v>
      </c>
      <c r="C108" s="35">
        <v>18.000419999999998</v>
      </c>
      <c r="D108" s="35">
        <v>99.885859999999994</v>
      </c>
      <c r="E108" s="36">
        <v>593782.28260799998</v>
      </c>
      <c r="F108" s="36">
        <v>1990456.0619099999</v>
      </c>
      <c r="G108" s="37" t="s">
        <v>48</v>
      </c>
      <c r="H108" s="37" t="s">
        <v>491</v>
      </c>
      <c r="I108" s="37" t="s">
        <v>492</v>
      </c>
      <c r="J108" s="37" t="s">
        <v>382</v>
      </c>
      <c r="K108" s="37" t="s">
        <v>493</v>
      </c>
      <c r="L108" s="37" t="s">
        <v>57</v>
      </c>
    </row>
    <row r="109" spans="1:12" s="32" customFormat="1" ht="18.75">
      <c r="A109" s="33">
        <v>44950</v>
      </c>
      <c r="B109" s="34">
        <v>14.13</v>
      </c>
      <c r="C109" s="35">
        <v>18.10622</v>
      </c>
      <c r="D109" s="35">
        <v>99.774950000000004</v>
      </c>
      <c r="E109" s="36">
        <v>581991.01077099994</v>
      </c>
      <c r="F109" s="36">
        <v>2002109.70395</v>
      </c>
      <c r="G109" s="37" t="s">
        <v>48</v>
      </c>
      <c r="H109" s="37" t="s">
        <v>494</v>
      </c>
      <c r="I109" s="37" t="s">
        <v>492</v>
      </c>
      <c r="J109" s="37" t="s">
        <v>382</v>
      </c>
      <c r="K109" s="37" t="s">
        <v>495</v>
      </c>
      <c r="L109" s="37" t="s">
        <v>57</v>
      </c>
    </row>
    <row r="110" spans="1:12" s="32" customFormat="1" ht="18.75">
      <c r="A110" s="33">
        <v>44950</v>
      </c>
      <c r="B110" s="34">
        <v>14.13</v>
      </c>
      <c r="C110" s="35">
        <v>18.01136</v>
      </c>
      <c r="D110" s="35">
        <v>100.34999000000001</v>
      </c>
      <c r="E110" s="36">
        <v>642915.09353900002</v>
      </c>
      <c r="F110" s="36">
        <v>1991963.03669</v>
      </c>
      <c r="G110" s="37" t="s">
        <v>48</v>
      </c>
      <c r="H110" s="37" t="s">
        <v>496</v>
      </c>
      <c r="I110" s="37" t="s">
        <v>497</v>
      </c>
      <c r="J110" s="37" t="s">
        <v>382</v>
      </c>
      <c r="K110" s="37" t="s">
        <v>498</v>
      </c>
      <c r="L110" s="37" t="s">
        <v>173</v>
      </c>
    </row>
    <row r="111" spans="1:12" s="32" customFormat="1" ht="18.75">
      <c r="A111" s="33">
        <v>44950</v>
      </c>
      <c r="B111" s="34">
        <v>14.13</v>
      </c>
      <c r="C111" s="35">
        <v>18.011839999999999</v>
      </c>
      <c r="D111" s="35">
        <v>100.34910000000001</v>
      </c>
      <c r="E111" s="36">
        <v>642820.47375200002</v>
      </c>
      <c r="F111" s="36">
        <v>1992015.46765</v>
      </c>
      <c r="G111" s="37" t="s">
        <v>48</v>
      </c>
      <c r="H111" s="37" t="s">
        <v>496</v>
      </c>
      <c r="I111" s="37" t="s">
        <v>497</v>
      </c>
      <c r="J111" s="37" t="s">
        <v>382</v>
      </c>
      <c r="K111" s="37" t="s">
        <v>498</v>
      </c>
      <c r="L111" s="37" t="s">
        <v>173</v>
      </c>
    </row>
    <row r="112" spans="1:12" s="32" customFormat="1" ht="18.75">
      <c r="A112" s="33">
        <v>44950</v>
      </c>
      <c r="B112" s="34">
        <v>14.13</v>
      </c>
      <c r="C112" s="35">
        <v>19.190919999999998</v>
      </c>
      <c r="D112" s="35">
        <v>98.379040000000003</v>
      </c>
      <c r="E112" s="36">
        <v>434717.91752199997</v>
      </c>
      <c r="F112" s="36">
        <v>2122068.8360299999</v>
      </c>
      <c r="G112" s="37" t="s">
        <v>48</v>
      </c>
      <c r="H112" s="37" t="s">
        <v>452</v>
      </c>
      <c r="I112" s="37" t="s">
        <v>453</v>
      </c>
      <c r="J112" s="37" t="s">
        <v>454</v>
      </c>
      <c r="K112" s="37" t="s">
        <v>499</v>
      </c>
      <c r="L112" s="37" t="s">
        <v>57</v>
      </c>
    </row>
    <row r="113" spans="1:12" s="32" customFormat="1" ht="18.75">
      <c r="A113" s="33">
        <v>44950</v>
      </c>
      <c r="B113" s="34">
        <v>14.13</v>
      </c>
      <c r="C113" s="35">
        <v>19.630469999999999</v>
      </c>
      <c r="D113" s="35">
        <v>98.321849999999998</v>
      </c>
      <c r="E113" s="36">
        <v>428896.604911</v>
      </c>
      <c r="F113" s="36">
        <v>2170731.3324000002</v>
      </c>
      <c r="G113" s="37" t="s">
        <v>48</v>
      </c>
      <c r="H113" s="37" t="s">
        <v>500</v>
      </c>
      <c r="I113" s="37" t="s">
        <v>501</v>
      </c>
      <c r="J113" s="37" t="s">
        <v>454</v>
      </c>
      <c r="K113" s="37" t="s">
        <v>502</v>
      </c>
      <c r="L113" s="37" t="s">
        <v>57</v>
      </c>
    </row>
    <row r="114" spans="1:12" s="32" customFormat="1" ht="18.75">
      <c r="A114" s="33">
        <v>44950</v>
      </c>
      <c r="B114" s="34">
        <v>14.13</v>
      </c>
      <c r="C114" s="35">
        <v>14.12942</v>
      </c>
      <c r="D114" s="35">
        <v>99.080179999999999</v>
      </c>
      <c r="E114" s="36">
        <v>508653.83544900001</v>
      </c>
      <c r="F114" s="36">
        <v>1562041.07085</v>
      </c>
      <c r="G114" s="37" t="s">
        <v>48</v>
      </c>
      <c r="H114" s="37" t="s">
        <v>174</v>
      </c>
      <c r="I114" s="37" t="s">
        <v>50</v>
      </c>
      <c r="J114" s="37" t="s">
        <v>51</v>
      </c>
      <c r="K114" s="37" t="s">
        <v>171</v>
      </c>
      <c r="L114" s="37" t="s">
        <v>57</v>
      </c>
    </row>
    <row r="115" spans="1:12" s="32" customFormat="1" ht="18.75">
      <c r="A115" s="33">
        <v>44950</v>
      </c>
      <c r="B115" s="34">
        <v>14.13</v>
      </c>
      <c r="C115" s="35">
        <v>14.27116</v>
      </c>
      <c r="D115" s="35">
        <v>98.947919999999996</v>
      </c>
      <c r="E115" s="36">
        <v>494382.49676299997</v>
      </c>
      <c r="F115" s="36">
        <v>1577716.22267</v>
      </c>
      <c r="G115" s="37" t="s">
        <v>48</v>
      </c>
      <c r="H115" s="37" t="s">
        <v>174</v>
      </c>
      <c r="I115" s="37" t="s">
        <v>50</v>
      </c>
      <c r="J115" s="37" t="s">
        <v>51</v>
      </c>
      <c r="K115" s="37" t="s">
        <v>171</v>
      </c>
      <c r="L115" s="37" t="s">
        <v>57</v>
      </c>
    </row>
    <row r="116" spans="1:12" s="32" customFormat="1" ht="18.75">
      <c r="A116" s="33">
        <v>44950</v>
      </c>
      <c r="B116" s="34">
        <v>14.13</v>
      </c>
      <c r="C116" s="35">
        <v>14.2712</v>
      </c>
      <c r="D116" s="35">
        <v>98.946860000000001</v>
      </c>
      <c r="E116" s="36">
        <v>494268.16300200002</v>
      </c>
      <c r="F116" s="36">
        <v>1577720.67245</v>
      </c>
      <c r="G116" s="37" t="s">
        <v>48</v>
      </c>
      <c r="H116" s="37" t="s">
        <v>174</v>
      </c>
      <c r="I116" s="37" t="s">
        <v>50</v>
      </c>
      <c r="J116" s="37" t="s">
        <v>51</v>
      </c>
      <c r="K116" s="37" t="s">
        <v>171</v>
      </c>
      <c r="L116" s="37" t="s">
        <v>57</v>
      </c>
    </row>
    <row r="117" spans="1:12" s="32" customFormat="1" ht="18.75">
      <c r="A117" s="33">
        <v>44950</v>
      </c>
      <c r="B117" s="34">
        <v>14.13</v>
      </c>
      <c r="C117" s="35">
        <v>14.745939999999999</v>
      </c>
      <c r="D117" s="35">
        <v>98.849850000000004</v>
      </c>
      <c r="E117" s="36">
        <v>483838.836029</v>
      </c>
      <c r="F117" s="36">
        <v>1630231.53174</v>
      </c>
      <c r="G117" s="37" t="s">
        <v>48</v>
      </c>
      <c r="H117" s="37" t="s">
        <v>503</v>
      </c>
      <c r="I117" s="37" t="s">
        <v>250</v>
      </c>
      <c r="J117" s="37" t="s">
        <v>51</v>
      </c>
      <c r="K117" s="37" t="s">
        <v>251</v>
      </c>
      <c r="L117" s="37" t="s">
        <v>57</v>
      </c>
    </row>
    <row r="118" spans="1:12" s="32" customFormat="1" ht="18.75">
      <c r="A118" s="33">
        <v>44950</v>
      </c>
      <c r="B118" s="34">
        <v>14.13</v>
      </c>
      <c r="C118" s="35">
        <v>14.74663</v>
      </c>
      <c r="D118" s="35">
        <v>98.855609999999999</v>
      </c>
      <c r="E118" s="36">
        <v>484458.85488300002</v>
      </c>
      <c r="F118" s="36">
        <v>1630307.44172</v>
      </c>
      <c r="G118" s="37" t="s">
        <v>48</v>
      </c>
      <c r="H118" s="37" t="s">
        <v>503</v>
      </c>
      <c r="I118" s="37" t="s">
        <v>250</v>
      </c>
      <c r="J118" s="37" t="s">
        <v>51</v>
      </c>
      <c r="K118" s="37" t="s">
        <v>251</v>
      </c>
      <c r="L118" s="37" t="s">
        <v>57</v>
      </c>
    </row>
    <row r="119" spans="1:12" s="32" customFormat="1" ht="18.75">
      <c r="A119" s="33">
        <v>44950</v>
      </c>
      <c r="B119" s="34">
        <v>14.13</v>
      </c>
      <c r="C119" s="35">
        <v>16.725519999999999</v>
      </c>
      <c r="D119" s="35">
        <v>99.477930000000001</v>
      </c>
      <c r="E119" s="36">
        <v>550946.38354900002</v>
      </c>
      <c r="F119" s="36">
        <v>1849252.24633</v>
      </c>
      <c r="G119" s="37" t="s">
        <v>48</v>
      </c>
      <c r="H119" s="37" t="s">
        <v>504</v>
      </c>
      <c r="I119" s="37" t="s">
        <v>505</v>
      </c>
      <c r="J119" s="37" t="s">
        <v>277</v>
      </c>
      <c r="K119" s="37" t="s">
        <v>506</v>
      </c>
      <c r="L119" s="37" t="s">
        <v>57</v>
      </c>
    </row>
    <row r="120" spans="1:12" s="32" customFormat="1" ht="18.75">
      <c r="A120" s="33">
        <v>44950</v>
      </c>
      <c r="B120" s="34">
        <v>14.13</v>
      </c>
      <c r="C120" s="35">
        <v>13.27416</v>
      </c>
      <c r="D120" s="35">
        <v>101.54004999999999</v>
      </c>
      <c r="E120" s="36">
        <v>775222.193279</v>
      </c>
      <c r="F120" s="36">
        <v>1468855.80529</v>
      </c>
      <c r="G120" s="37" t="s">
        <v>48</v>
      </c>
      <c r="H120" s="37" t="s">
        <v>507</v>
      </c>
      <c r="I120" s="37" t="s">
        <v>314</v>
      </c>
      <c r="J120" s="37" t="s">
        <v>287</v>
      </c>
      <c r="K120" s="37" t="s">
        <v>508</v>
      </c>
      <c r="L120" s="37" t="s">
        <v>57</v>
      </c>
    </row>
    <row r="121" spans="1:12" s="32" customFormat="1" ht="18.75">
      <c r="A121" s="33">
        <v>44950</v>
      </c>
      <c r="B121" s="34">
        <v>14.13</v>
      </c>
      <c r="C121" s="35">
        <v>15.832739999999999</v>
      </c>
      <c r="D121" s="35">
        <v>101.5338</v>
      </c>
      <c r="E121" s="36">
        <v>771395.42550000001</v>
      </c>
      <c r="F121" s="36">
        <v>1752072.17038</v>
      </c>
      <c r="G121" s="37" t="s">
        <v>48</v>
      </c>
      <c r="H121" s="37" t="s">
        <v>288</v>
      </c>
      <c r="I121" s="37" t="s">
        <v>141</v>
      </c>
      <c r="J121" s="37" t="s">
        <v>127</v>
      </c>
      <c r="K121" s="37" t="s">
        <v>384</v>
      </c>
      <c r="L121" s="37" t="s">
        <v>57</v>
      </c>
    </row>
    <row r="122" spans="1:12" s="32" customFormat="1" ht="18.75">
      <c r="A122" s="33">
        <v>44950</v>
      </c>
      <c r="B122" s="34">
        <v>14.13</v>
      </c>
      <c r="C122" s="35">
        <v>15.833550000000001</v>
      </c>
      <c r="D122" s="35">
        <v>101.52876000000001</v>
      </c>
      <c r="E122" s="36">
        <v>770854.20959300001</v>
      </c>
      <c r="F122" s="36">
        <v>1752155.32672</v>
      </c>
      <c r="G122" s="37" t="s">
        <v>48</v>
      </c>
      <c r="H122" s="37" t="s">
        <v>288</v>
      </c>
      <c r="I122" s="37" t="s">
        <v>141</v>
      </c>
      <c r="J122" s="37" t="s">
        <v>127</v>
      </c>
      <c r="K122" s="37" t="s">
        <v>384</v>
      </c>
      <c r="L122" s="37" t="s">
        <v>57</v>
      </c>
    </row>
    <row r="123" spans="1:12" s="32" customFormat="1" ht="18.75">
      <c r="A123" s="33">
        <v>44950</v>
      </c>
      <c r="B123" s="34">
        <v>14.13</v>
      </c>
      <c r="C123" s="35">
        <v>16.768560000000001</v>
      </c>
      <c r="D123" s="35">
        <v>99.097239999999999</v>
      </c>
      <c r="E123" s="36">
        <v>510363.16464099998</v>
      </c>
      <c r="F123" s="36">
        <v>1853954.8146500001</v>
      </c>
      <c r="G123" s="37" t="s">
        <v>48</v>
      </c>
      <c r="H123" s="37" t="s">
        <v>509</v>
      </c>
      <c r="I123" s="37" t="s">
        <v>218</v>
      </c>
      <c r="J123" s="37" t="s">
        <v>74</v>
      </c>
      <c r="K123" s="37" t="s">
        <v>510</v>
      </c>
      <c r="L123" s="37" t="s">
        <v>57</v>
      </c>
    </row>
    <row r="124" spans="1:12" s="32" customFormat="1" ht="18.75">
      <c r="A124" s="33">
        <v>44950</v>
      </c>
      <c r="B124" s="34">
        <v>14.13</v>
      </c>
      <c r="C124" s="35">
        <v>16.768930000000001</v>
      </c>
      <c r="D124" s="35">
        <v>99.100650000000002</v>
      </c>
      <c r="E124" s="36">
        <v>510726.55835000001</v>
      </c>
      <c r="F124" s="36">
        <v>1853995.92609</v>
      </c>
      <c r="G124" s="37" t="s">
        <v>48</v>
      </c>
      <c r="H124" s="37" t="s">
        <v>509</v>
      </c>
      <c r="I124" s="37" t="s">
        <v>218</v>
      </c>
      <c r="J124" s="37" t="s">
        <v>74</v>
      </c>
      <c r="K124" s="37" t="s">
        <v>510</v>
      </c>
      <c r="L124" s="37" t="s">
        <v>173</v>
      </c>
    </row>
    <row r="125" spans="1:12" s="32" customFormat="1" ht="18.75">
      <c r="A125" s="33">
        <v>44950</v>
      </c>
      <c r="B125" s="34">
        <v>14.13</v>
      </c>
      <c r="C125" s="35">
        <v>16.769310000000001</v>
      </c>
      <c r="D125" s="35">
        <v>99.104069999999993</v>
      </c>
      <c r="E125" s="36">
        <v>511091.015832</v>
      </c>
      <c r="F125" s="36">
        <v>1854038.15056</v>
      </c>
      <c r="G125" s="37" t="s">
        <v>48</v>
      </c>
      <c r="H125" s="37" t="s">
        <v>509</v>
      </c>
      <c r="I125" s="37" t="s">
        <v>218</v>
      </c>
      <c r="J125" s="37" t="s">
        <v>74</v>
      </c>
      <c r="K125" s="37" t="s">
        <v>510</v>
      </c>
      <c r="L125" s="37" t="s">
        <v>57</v>
      </c>
    </row>
    <row r="126" spans="1:12" s="32" customFormat="1" ht="18.75">
      <c r="A126" s="33">
        <v>44950</v>
      </c>
      <c r="B126" s="34">
        <v>14.13</v>
      </c>
      <c r="C126" s="35">
        <v>16.77375</v>
      </c>
      <c r="D126" s="35">
        <v>99.096450000000004</v>
      </c>
      <c r="E126" s="36">
        <v>510278.69297799998</v>
      </c>
      <c r="F126" s="36">
        <v>1854528.9051600001</v>
      </c>
      <c r="G126" s="37" t="s">
        <v>48</v>
      </c>
      <c r="H126" s="37" t="s">
        <v>509</v>
      </c>
      <c r="I126" s="37" t="s">
        <v>218</v>
      </c>
      <c r="J126" s="37" t="s">
        <v>74</v>
      </c>
      <c r="K126" s="37" t="s">
        <v>510</v>
      </c>
      <c r="L126" s="37" t="s">
        <v>57</v>
      </c>
    </row>
    <row r="127" spans="1:12" s="32" customFormat="1" ht="18.75">
      <c r="A127" s="33">
        <v>44950</v>
      </c>
      <c r="B127" s="34">
        <v>14.13</v>
      </c>
      <c r="C127" s="35">
        <v>16.882079999999998</v>
      </c>
      <c r="D127" s="35">
        <v>99.314490000000006</v>
      </c>
      <c r="E127" s="36">
        <v>533496.33799200004</v>
      </c>
      <c r="F127" s="36">
        <v>1866536.90879</v>
      </c>
      <c r="G127" s="37" t="s">
        <v>48</v>
      </c>
      <c r="H127" s="37" t="s">
        <v>217</v>
      </c>
      <c r="I127" s="37" t="s">
        <v>218</v>
      </c>
      <c r="J127" s="37" t="s">
        <v>74</v>
      </c>
      <c r="K127" s="37" t="s">
        <v>219</v>
      </c>
      <c r="L127" s="37" t="s">
        <v>57</v>
      </c>
    </row>
    <row r="128" spans="1:12" s="32" customFormat="1" ht="18.75">
      <c r="A128" s="33">
        <v>44950</v>
      </c>
      <c r="B128" s="34">
        <v>14.13</v>
      </c>
      <c r="C128" s="35">
        <v>17.31033</v>
      </c>
      <c r="D128" s="35">
        <v>98.277500000000003</v>
      </c>
      <c r="E128" s="36">
        <v>423220.76731299999</v>
      </c>
      <c r="F128" s="36">
        <v>1914029.8596699999</v>
      </c>
      <c r="G128" s="37" t="s">
        <v>48</v>
      </c>
      <c r="H128" s="37" t="s">
        <v>511</v>
      </c>
      <c r="I128" s="37" t="s">
        <v>512</v>
      </c>
      <c r="J128" s="37" t="s">
        <v>74</v>
      </c>
      <c r="K128" s="37" t="s">
        <v>513</v>
      </c>
      <c r="L128" s="37" t="s">
        <v>57</v>
      </c>
    </row>
    <row r="129" spans="1:12" s="32" customFormat="1" ht="18.75">
      <c r="A129" s="33">
        <v>44950</v>
      </c>
      <c r="B129" s="34">
        <v>14.13</v>
      </c>
      <c r="C129" s="35">
        <v>16.525189999999998</v>
      </c>
      <c r="D129" s="35">
        <v>98.819509999999994</v>
      </c>
      <c r="E129" s="36">
        <v>480740.31366300001</v>
      </c>
      <c r="F129" s="36">
        <v>1827039.0257900001</v>
      </c>
      <c r="G129" s="37" t="s">
        <v>48</v>
      </c>
      <c r="H129" s="37" t="s">
        <v>514</v>
      </c>
      <c r="I129" s="37" t="s">
        <v>515</v>
      </c>
      <c r="J129" s="37" t="s">
        <v>74</v>
      </c>
      <c r="K129" s="37" t="s">
        <v>516</v>
      </c>
      <c r="L129" s="37" t="s">
        <v>432</v>
      </c>
    </row>
    <row r="130" spans="1:12" s="32" customFormat="1" ht="18.75">
      <c r="A130" s="33">
        <v>44950</v>
      </c>
      <c r="B130" s="34">
        <v>14.13</v>
      </c>
      <c r="C130" s="35">
        <v>16.71584</v>
      </c>
      <c r="D130" s="35">
        <v>98.624099999999999</v>
      </c>
      <c r="E130" s="36">
        <v>459927.93826999998</v>
      </c>
      <c r="F130" s="36">
        <v>1848158.08335</v>
      </c>
      <c r="G130" s="37" t="s">
        <v>48</v>
      </c>
      <c r="H130" s="37" t="s">
        <v>517</v>
      </c>
      <c r="I130" s="37" t="s">
        <v>518</v>
      </c>
      <c r="J130" s="37" t="s">
        <v>74</v>
      </c>
      <c r="K130" s="37" t="s">
        <v>516</v>
      </c>
      <c r="L130" s="37" t="s">
        <v>57</v>
      </c>
    </row>
    <row r="131" spans="1:12" s="32" customFormat="1" ht="18.75">
      <c r="A131" s="33">
        <v>44950</v>
      </c>
      <c r="B131" s="34">
        <v>14.13</v>
      </c>
      <c r="C131" s="35">
        <v>16.96105</v>
      </c>
      <c r="D131" s="35">
        <v>99.311099999999996</v>
      </c>
      <c r="E131" s="36">
        <v>533121.45947300002</v>
      </c>
      <c r="F131" s="36">
        <v>1875272.4323799999</v>
      </c>
      <c r="G131" s="37" t="s">
        <v>48</v>
      </c>
      <c r="H131" s="37" t="s">
        <v>217</v>
      </c>
      <c r="I131" s="37" t="s">
        <v>218</v>
      </c>
      <c r="J131" s="37" t="s">
        <v>74</v>
      </c>
      <c r="K131" s="37" t="s">
        <v>196</v>
      </c>
      <c r="L131" s="37" t="s">
        <v>432</v>
      </c>
    </row>
    <row r="132" spans="1:12" s="32" customFormat="1" ht="18.75">
      <c r="A132" s="33">
        <v>44950</v>
      </c>
      <c r="B132" s="34">
        <v>14.13</v>
      </c>
      <c r="C132" s="35">
        <v>17.11572</v>
      </c>
      <c r="D132" s="35">
        <v>99.316389999999998</v>
      </c>
      <c r="E132" s="36">
        <v>533656.98164699995</v>
      </c>
      <c r="F132" s="36">
        <v>1892383.98126</v>
      </c>
      <c r="G132" s="37" t="s">
        <v>48</v>
      </c>
      <c r="H132" s="37" t="s">
        <v>298</v>
      </c>
      <c r="I132" s="37" t="s">
        <v>218</v>
      </c>
      <c r="J132" s="37" t="s">
        <v>74</v>
      </c>
      <c r="K132" s="37" t="s">
        <v>196</v>
      </c>
      <c r="L132" s="37" t="s">
        <v>57</v>
      </c>
    </row>
    <row r="133" spans="1:12" s="32" customFormat="1" ht="18.75">
      <c r="A133" s="33">
        <v>44950</v>
      </c>
      <c r="B133" s="34">
        <v>14.13</v>
      </c>
      <c r="C133" s="35">
        <v>17.192620000000002</v>
      </c>
      <c r="D133" s="35">
        <v>99.241420000000005</v>
      </c>
      <c r="E133" s="36">
        <v>525671.194044</v>
      </c>
      <c r="F133" s="36">
        <v>1900879.80941</v>
      </c>
      <c r="G133" s="37" t="s">
        <v>48</v>
      </c>
      <c r="H133" s="37" t="s">
        <v>194</v>
      </c>
      <c r="I133" s="37" t="s">
        <v>195</v>
      </c>
      <c r="J133" s="37" t="s">
        <v>74</v>
      </c>
      <c r="K133" s="37" t="s">
        <v>196</v>
      </c>
      <c r="L133" s="37" t="s">
        <v>57</v>
      </c>
    </row>
    <row r="134" spans="1:12" s="32" customFormat="1" ht="18.75">
      <c r="A134" s="33">
        <v>44950</v>
      </c>
      <c r="B134" s="34">
        <v>14.13</v>
      </c>
      <c r="C134" s="35">
        <v>17.21116</v>
      </c>
      <c r="D134" s="35">
        <v>99.214680000000001</v>
      </c>
      <c r="E134" s="36">
        <v>522825.53396999999</v>
      </c>
      <c r="F134" s="36">
        <v>1902927.5042399999</v>
      </c>
      <c r="G134" s="37" t="s">
        <v>48</v>
      </c>
      <c r="H134" s="37" t="s">
        <v>194</v>
      </c>
      <c r="I134" s="37" t="s">
        <v>195</v>
      </c>
      <c r="J134" s="37" t="s">
        <v>74</v>
      </c>
      <c r="K134" s="37" t="s">
        <v>196</v>
      </c>
      <c r="L134" s="37" t="s">
        <v>57</v>
      </c>
    </row>
    <row r="135" spans="1:12" s="32" customFormat="1" ht="18.75">
      <c r="A135" s="33">
        <v>44950</v>
      </c>
      <c r="B135" s="34">
        <v>14.13</v>
      </c>
      <c r="C135" s="35">
        <v>14.711650000000001</v>
      </c>
      <c r="D135" s="35">
        <v>101.25458999999999</v>
      </c>
      <c r="E135" s="36">
        <v>742761.96306600003</v>
      </c>
      <c r="F135" s="36">
        <v>1627647.0356600001</v>
      </c>
      <c r="G135" s="37" t="s">
        <v>48</v>
      </c>
      <c r="H135" s="37" t="s">
        <v>519</v>
      </c>
      <c r="I135" s="37" t="s">
        <v>143</v>
      </c>
      <c r="J135" s="37" t="s">
        <v>215</v>
      </c>
      <c r="K135" s="37" t="s">
        <v>520</v>
      </c>
      <c r="L135" s="37" t="s">
        <v>57</v>
      </c>
    </row>
    <row r="136" spans="1:12" s="32" customFormat="1" ht="18.75">
      <c r="A136" s="33">
        <v>44950</v>
      </c>
      <c r="B136" s="34">
        <v>14.13</v>
      </c>
      <c r="C136" s="35">
        <v>18.75581</v>
      </c>
      <c r="D136" s="35">
        <v>100.9007</v>
      </c>
      <c r="E136" s="36">
        <v>700367.82251299999</v>
      </c>
      <c r="F136" s="36">
        <v>2074877.60613</v>
      </c>
      <c r="G136" s="37" t="s">
        <v>48</v>
      </c>
      <c r="H136" s="37" t="s">
        <v>521</v>
      </c>
      <c r="I136" s="37" t="s">
        <v>522</v>
      </c>
      <c r="J136" s="37" t="s">
        <v>161</v>
      </c>
      <c r="K136" s="37" t="s">
        <v>523</v>
      </c>
      <c r="L136" s="37" t="s">
        <v>57</v>
      </c>
    </row>
    <row r="137" spans="1:12" s="32" customFormat="1" ht="18.75">
      <c r="A137" s="33">
        <v>44950</v>
      </c>
      <c r="B137" s="34">
        <v>14.13</v>
      </c>
      <c r="C137" s="35">
        <v>19.20814</v>
      </c>
      <c r="D137" s="35">
        <v>100.25306</v>
      </c>
      <c r="E137" s="36">
        <v>631727.86779699998</v>
      </c>
      <c r="F137" s="36">
        <v>2124331.9042400001</v>
      </c>
      <c r="G137" s="37" t="s">
        <v>48</v>
      </c>
      <c r="H137" s="37" t="s">
        <v>524</v>
      </c>
      <c r="I137" s="37" t="s">
        <v>525</v>
      </c>
      <c r="J137" s="37" t="s">
        <v>90</v>
      </c>
      <c r="K137" s="37" t="s">
        <v>526</v>
      </c>
      <c r="L137" s="37" t="s">
        <v>57</v>
      </c>
    </row>
    <row r="138" spans="1:12" s="32" customFormat="1" ht="18.75">
      <c r="A138" s="33">
        <v>44950</v>
      </c>
      <c r="B138" s="34">
        <v>14.13</v>
      </c>
      <c r="C138" s="35">
        <v>19.341950000000001</v>
      </c>
      <c r="D138" s="35">
        <v>100.49226</v>
      </c>
      <c r="E138" s="36">
        <v>656750.52214999998</v>
      </c>
      <c r="F138" s="36">
        <v>2139340.3547</v>
      </c>
      <c r="G138" s="37" t="s">
        <v>48</v>
      </c>
      <c r="H138" s="37" t="s">
        <v>527</v>
      </c>
      <c r="I138" s="37" t="s">
        <v>525</v>
      </c>
      <c r="J138" s="37" t="s">
        <v>90</v>
      </c>
      <c r="K138" s="37" t="s">
        <v>526</v>
      </c>
      <c r="L138" s="37" t="s">
        <v>57</v>
      </c>
    </row>
    <row r="139" spans="1:12" s="32" customFormat="1" ht="18.75">
      <c r="A139" s="33">
        <v>44950</v>
      </c>
      <c r="B139" s="34">
        <v>14.13</v>
      </c>
      <c r="C139" s="35">
        <v>19.3567</v>
      </c>
      <c r="D139" s="35">
        <v>100.52254000000001</v>
      </c>
      <c r="E139" s="36">
        <v>659917.41031199996</v>
      </c>
      <c r="F139" s="36">
        <v>2141000.6517099999</v>
      </c>
      <c r="G139" s="37" t="s">
        <v>48</v>
      </c>
      <c r="H139" s="37" t="s">
        <v>527</v>
      </c>
      <c r="I139" s="37" t="s">
        <v>525</v>
      </c>
      <c r="J139" s="37" t="s">
        <v>90</v>
      </c>
      <c r="K139" s="37" t="s">
        <v>526</v>
      </c>
      <c r="L139" s="37" t="s">
        <v>57</v>
      </c>
    </row>
    <row r="140" spans="1:12" s="32" customFormat="1" ht="18.75">
      <c r="A140" s="33">
        <v>44950</v>
      </c>
      <c r="B140" s="34">
        <v>14.13</v>
      </c>
      <c r="C140" s="35">
        <v>16.84882</v>
      </c>
      <c r="D140" s="35">
        <v>100.5699</v>
      </c>
      <c r="E140" s="36">
        <v>667256.16565600003</v>
      </c>
      <c r="F140" s="36">
        <v>1863495.1500200001</v>
      </c>
      <c r="G140" s="37" t="s">
        <v>48</v>
      </c>
      <c r="H140" s="37" t="s">
        <v>528</v>
      </c>
      <c r="I140" s="37" t="s">
        <v>258</v>
      </c>
      <c r="J140" s="37" t="s">
        <v>426</v>
      </c>
      <c r="K140" s="37" t="s">
        <v>529</v>
      </c>
      <c r="L140" s="37" t="s">
        <v>57</v>
      </c>
    </row>
    <row r="141" spans="1:12" s="32" customFormat="1" ht="18.75">
      <c r="A141" s="33">
        <v>44950</v>
      </c>
      <c r="B141" s="34">
        <v>14.13</v>
      </c>
      <c r="C141" s="35">
        <v>15.13298</v>
      </c>
      <c r="D141" s="35">
        <v>101.36100999999999</v>
      </c>
      <c r="E141" s="36">
        <v>753731.10650500003</v>
      </c>
      <c r="F141" s="36">
        <v>1674399.58916</v>
      </c>
      <c r="G141" s="37" t="s">
        <v>48</v>
      </c>
      <c r="H141" s="37" t="s">
        <v>530</v>
      </c>
      <c r="I141" s="37" t="s">
        <v>239</v>
      </c>
      <c r="J141" s="37" t="s">
        <v>177</v>
      </c>
      <c r="K141" s="37" t="s">
        <v>243</v>
      </c>
      <c r="L141" s="37" t="s">
        <v>57</v>
      </c>
    </row>
    <row r="142" spans="1:12" s="32" customFormat="1" ht="18.75">
      <c r="A142" s="33">
        <v>44950</v>
      </c>
      <c r="B142" s="34">
        <v>14.13</v>
      </c>
      <c r="C142" s="35">
        <v>18.61009</v>
      </c>
      <c r="D142" s="35">
        <v>100.01347</v>
      </c>
      <c r="E142" s="36">
        <v>606918.06515499996</v>
      </c>
      <c r="F142" s="36">
        <v>2057987.4628900001</v>
      </c>
      <c r="G142" s="37" t="s">
        <v>48</v>
      </c>
      <c r="H142" s="37" t="s">
        <v>531</v>
      </c>
      <c r="I142" s="37" t="s">
        <v>532</v>
      </c>
      <c r="J142" s="37" t="s">
        <v>149</v>
      </c>
      <c r="K142" s="37" t="s">
        <v>533</v>
      </c>
      <c r="L142" s="37" t="s">
        <v>57</v>
      </c>
    </row>
    <row r="143" spans="1:12" s="32" customFormat="1" ht="18.75">
      <c r="A143" s="33">
        <v>44950</v>
      </c>
      <c r="B143" s="34">
        <v>14.13</v>
      </c>
      <c r="C143" s="35">
        <v>18.611840000000001</v>
      </c>
      <c r="D143" s="35">
        <v>99.919989999999999</v>
      </c>
      <c r="E143" s="36">
        <v>597054.49722500006</v>
      </c>
      <c r="F143" s="36">
        <v>2058127.9983399999</v>
      </c>
      <c r="G143" s="37" t="s">
        <v>48</v>
      </c>
      <c r="H143" s="37" t="s">
        <v>534</v>
      </c>
      <c r="I143" s="37" t="s">
        <v>532</v>
      </c>
      <c r="J143" s="37" t="s">
        <v>149</v>
      </c>
      <c r="K143" s="37" t="s">
        <v>533</v>
      </c>
      <c r="L143" s="37" t="s">
        <v>57</v>
      </c>
    </row>
    <row r="144" spans="1:12" s="32" customFormat="1" ht="18.75">
      <c r="A144" s="33">
        <v>44950</v>
      </c>
      <c r="B144" s="34">
        <v>14.13</v>
      </c>
      <c r="C144" s="35">
        <v>18.612069999999999</v>
      </c>
      <c r="D144" s="35">
        <v>100.00996000000001</v>
      </c>
      <c r="E144" s="36">
        <v>606546.50711400004</v>
      </c>
      <c r="F144" s="36">
        <v>2058204.4766599999</v>
      </c>
      <c r="G144" s="37" t="s">
        <v>48</v>
      </c>
      <c r="H144" s="37" t="s">
        <v>531</v>
      </c>
      <c r="I144" s="37" t="s">
        <v>532</v>
      </c>
      <c r="J144" s="37" t="s">
        <v>149</v>
      </c>
      <c r="K144" s="37" t="s">
        <v>533</v>
      </c>
      <c r="L144" s="37" t="s">
        <v>57</v>
      </c>
    </row>
    <row r="145" spans="1:12" s="32" customFormat="1" ht="18.75">
      <c r="A145" s="33">
        <v>44950</v>
      </c>
      <c r="B145" s="34">
        <v>14.13</v>
      </c>
      <c r="C145" s="35">
        <v>18.094860000000001</v>
      </c>
      <c r="D145" s="35">
        <v>99.296310000000005</v>
      </c>
      <c r="E145" s="36">
        <v>531351.45185800001</v>
      </c>
      <c r="F145" s="36">
        <v>2000705.71477</v>
      </c>
      <c r="G145" s="37" t="s">
        <v>48</v>
      </c>
      <c r="H145" s="37" t="s">
        <v>535</v>
      </c>
      <c r="I145" s="37" t="s">
        <v>183</v>
      </c>
      <c r="J145" s="37" t="s">
        <v>149</v>
      </c>
      <c r="K145" s="37" t="s">
        <v>536</v>
      </c>
      <c r="L145" s="37" t="s">
        <v>432</v>
      </c>
    </row>
    <row r="146" spans="1:12" s="32" customFormat="1" ht="18.75">
      <c r="A146" s="33">
        <v>44950</v>
      </c>
      <c r="B146" s="34">
        <v>14.13</v>
      </c>
      <c r="C146" s="35">
        <v>17.77356</v>
      </c>
      <c r="D146" s="35">
        <v>99.021299999999997</v>
      </c>
      <c r="E146" s="36">
        <v>502257.73431199999</v>
      </c>
      <c r="F146" s="36">
        <v>1965133.51932</v>
      </c>
      <c r="G146" s="37" t="s">
        <v>48</v>
      </c>
      <c r="H146" s="37" t="s">
        <v>449</v>
      </c>
      <c r="I146" s="37" t="s">
        <v>449</v>
      </c>
      <c r="J146" s="37" t="s">
        <v>443</v>
      </c>
      <c r="K146" s="37" t="s">
        <v>537</v>
      </c>
      <c r="L146" s="37" t="s">
        <v>57</v>
      </c>
    </row>
    <row r="147" spans="1:12" s="32" customFormat="1" ht="18.75">
      <c r="A147" s="33">
        <v>44950</v>
      </c>
      <c r="B147" s="34">
        <v>14.13</v>
      </c>
      <c r="C147" s="35">
        <v>17.773579999999999</v>
      </c>
      <c r="D147" s="35">
        <v>99.01943</v>
      </c>
      <c r="E147" s="36">
        <v>502059.51984299999</v>
      </c>
      <c r="F147" s="36">
        <v>1965135.71049</v>
      </c>
      <c r="G147" s="37" t="s">
        <v>48</v>
      </c>
      <c r="H147" s="37" t="s">
        <v>449</v>
      </c>
      <c r="I147" s="37" t="s">
        <v>449</v>
      </c>
      <c r="J147" s="37" t="s">
        <v>443</v>
      </c>
      <c r="K147" s="37" t="s">
        <v>537</v>
      </c>
      <c r="L147" s="37" t="s">
        <v>57</v>
      </c>
    </row>
    <row r="148" spans="1:12" s="32" customFormat="1" ht="18.75">
      <c r="A148" s="33">
        <v>44950</v>
      </c>
      <c r="B148" s="34">
        <v>14.13</v>
      </c>
      <c r="C148" s="35">
        <v>18.01699</v>
      </c>
      <c r="D148" s="35">
        <v>98.820070000000001</v>
      </c>
      <c r="E148" s="36">
        <v>480953.93811599998</v>
      </c>
      <c r="F148" s="36">
        <v>1992074.5012399999</v>
      </c>
      <c r="G148" s="37" t="s">
        <v>48</v>
      </c>
      <c r="H148" s="37" t="s">
        <v>448</v>
      </c>
      <c r="I148" s="37" t="s">
        <v>449</v>
      </c>
      <c r="J148" s="37" t="s">
        <v>443</v>
      </c>
      <c r="K148" s="37" t="s">
        <v>538</v>
      </c>
      <c r="L148" s="37" t="s">
        <v>57</v>
      </c>
    </row>
    <row r="149" spans="1:12" s="32" customFormat="1" ht="18.75">
      <c r="A149" s="33">
        <v>44950</v>
      </c>
      <c r="B149" s="34">
        <v>14.13</v>
      </c>
      <c r="C149" s="35">
        <v>16.87425</v>
      </c>
      <c r="D149" s="35">
        <v>99.546300000000002</v>
      </c>
      <c r="E149" s="36">
        <v>558189.31844599999</v>
      </c>
      <c r="F149" s="36">
        <v>1865724.5549600001</v>
      </c>
      <c r="G149" s="37" t="s">
        <v>48</v>
      </c>
      <c r="H149" s="37" t="s">
        <v>539</v>
      </c>
      <c r="I149" s="37" t="s">
        <v>540</v>
      </c>
      <c r="J149" s="37" t="s">
        <v>203</v>
      </c>
      <c r="K149" s="37" t="s">
        <v>541</v>
      </c>
      <c r="L149" s="37" t="s">
        <v>57</v>
      </c>
    </row>
    <row r="150" spans="1:12" s="32" customFormat="1" ht="18.75">
      <c r="A150" s="33">
        <v>44950</v>
      </c>
      <c r="B150" s="34">
        <v>14.13</v>
      </c>
      <c r="C150" s="35">
        <v>16.87462</v>
      </c>
      <c r="D150" s="35">
        <v>99.549819999999997</v>
      </c>
      <c r="E150" s="36">
        <v>558564.147948</v>
      </c>
      <c r="F150" s="36">
        <v>1865766.52837</v>
      </c>
      <c r="G150" s="37" t="s">
        <v>48</v>
      </c>
      <c r="H150" s="37" t="s">
        <v>539</v>
      </c>
      <c r="I150" s="37" t="s">
        <v>540</v>
      </c>
      <c r="J150" s="37" t="s">
        <v>203</v>
      </c>
      <c r="K150" s="37" t="s">
        <v>541</v>
      </c>
      <c r="L150" s="37" t="s">
        <v>57</v>
      </c>
    </row>
    <row r="151" spans="1:12" s="32" customFormat="1" ht="18.75">
      <c r="A151" s="33">
        <v>44950</v>
      </c>
      <c r="B151" s="34">
        <v>14.13</v>
      </c>
      <c r="C151" s="35">
        <v>16.87762</v>
      </c>
      <c r="D151" s="35">
        <v>99.547560000000004</v>
      </c>
      <c r="E151" s="36">
        <v>558322.49682</v>
      </c>
      <c r="F151" s="36">
        <v>1866097.7427999999</v>
      </c>
      <c r="G151" s="37" t="s">
        <v>48</v>
      </c>
      <c r="H151" s="37" t="s">
        <v>539</v>
      </c>
      <c r="I151" s="37" t="s">
        <v>540</v>
      </c>
      <c r="J151" s="37" t="s">
        <v>203</v>
      </c>
      <c r="K151" s="37" t="s">
        <v>541</v>
      </c>
      <c r="L151" s="37" t="s">
        <v>57</v>
      </c>
    </row>
    <row r="152" spans="1:12" s="32" customFormat="1" ht="18.75">
      <c r="A152" s="33">
        <v>44950</v>
      </c>
      <c r="B152" s="34">
        <v>14.13</v>
      </c>
      <c r="C152" s="35">
        <v>14.959440000000001</v>
      </c>
      <c r="D152" s="35">
        <v>99.393199999999993</v>
      </c>
      <c r="E152" s="36">
        <v>542280.18382499996</v>
      </c>
      <c r="F152" s="36">
        <v>1653877.3354199999</v>
      </c>
      <c r="G152" s="37" t="s">
        <v>48</v>
      </c>
      <c r="H152" s="37" t="s">
        <v>542</v>
      </c>
      <c r="I152" s="37" t="s">
        <v>155</v>
      </c>
      <c r="J152" s="37" t="s">
        <v>156</v>
      </c>
      <c r="K152" s="37" t="s">
        <v>157</v>
      </c>
      <c r="L152" s="37" t="s">
        <v>57</v>
      </c>
    </row>
    <row r="153" spans="1:12" s="32" customFormat="1" ht="18.75">
      <c r="A153" s="33">
        <v>44950</v>
      </c>
      <c r="B153" s="34">
        <v>14.13</v>
      </c>
      <c r="C153" s="35">
        <v>14.91939</v>
      </c>
      <c r="D153" s="35">
        <v>99.644779999999997</v>
      </c>
      <c r="E153" s="36">
        <v>569345.84401100001</v>
      </c>
      <c r="F153" s="36">
        <v>1649510.6634500001</v>
      </c>
      <c r="G153" s="37" t="s">
        <v>48</v>
      </c>
      <c r="H153" s="37" t="s">
        <v>543</v>
      </c>
      <c r="I153" s="37" t="s">
        <v>155</v>
      </c>
      <c r="J153" s="37" t="s">
        <v>156</v>
      </c>
      <c r="K153" s="37" t="s">
        <v>544</v>
      </c>
      <c r="L153" s="37" t="s">
        <v>57</v>
      </c>
    </row>
    <row r="154" spans="1:12" s="32" customFormat="1" ht="18.75">
      <c r="A154" s="33">
        <v>44950</v>
      </c>
      <c r="B154" s="34">
        <v>14.13</v>
      </c>
      <c r="C154" s="35">
        <v>14.919750000000001</v>
      </c>
      <c r="D154" s="35">
        <v>99.647959999999998</v>
      </c>
      <c r="E154" s="36">
        <v>569687.74855899997</v>
      </c>
      <c r="F154" s="36">
        <v>1649551.47643</v>
      </c>
      <c r="G154" s="37" t="s">
        <v>48</v>
      </c>
      <c r="H154" s="37" t="s">
        <v>543</v>
      </c>
      <c r="I154" s="37" t="s">
        <v>155</v>
      </c>
      <c r="J154" s="37" t="s">
        <v>156</v>
      </c>
      <c r="K154" s="37" t="s">
        <v>544</v>
      </c>
      <c r="L154" s="37" t="s">
        <v>173</v>
      </c>
    </row>
    <row r="155" spans="1:12" s="32" customFormat="1" ht="18.75">
      <c r="A155" s="33">
        <v>44950</v>
      </c>
      <c r="B155" s="34">
        <v>14.13</v>
      </c>
      <c r="C155" s="35">
        <v>14.920120000000001</v>
      </c>
      <c r="D155" s="35">
        <v>99.651179999999997</v>
      </c>
      <c r="E155" s="36">
        <v>570033.95105100004</v>
      </c>
      <c r="F155" s="36">
        <v>1649593.4130299999</v>
      </c>
      <c r="G155" s="37" t="s">
        <v>48</v>
      </c>
      <c r="H155" s="37" t="s">
        <v>543</v>
      </c>
      <c r="I155" s="37" t="s">
        <v>155</v>
      </c>
      <c r="J155" s="37" t="s">
        <v>156</v>
      </c>
      <c r="K155" s="37" t="s">
        <v>544</v>
      </c>
      <c r="L155" s="37" t="s">
        <v>173</v>
      </c>
    </row>
    <row r="156" spans="1:12" s="32" customFormat="1" ht="18.75">
      <c r="A156" s="33">
        <v>44950</v>
      </c>
      <c r="B156" s="34">
        <v>14.13</v>
      </c>
      <c r="C156" s="35">
        <v>14.924670000000001</v>
      </c>
      <c r="D156" s="35">
        <v>99.644130000000004</v>
      </c>
      <c r="E156" s="36">
        <v>569274.243426</v>
      </c>
      <c r="F156" s="36">
        <v>1650094.48067</v>
      </c>
      <c r="G156" s="37" t="s">
        <v>48</v>
      </c>
      <c r="H156" s="37" t="s">
        <v>543</v>
      </c>
      <c r="I156" s="37" t="s">
        <v>155</v>
      </c>
      <c r="J156" s="37" t="s">
        <v>156</v>
      </c>
      <c r="K156" s="37" t="s">
        <v>544</v>
      </c>
      <c r="L156" s="37" t="s">
        <v>173</v>
      </c>
    </row>
    <row r="157" spans="1:12" s="32" customFormat="1" ht="18.75">
      <c r="A157" s="33">
        <v>44950</v>
      </c>
      <c r="B157" s="34">
        <v>14.13</v>
      </c>
      <c r="C157" s="35">
        <v>14.925039999999999</v>
      </c>
      <c r="D157" s="35">
        <v>99.647400000000005</v>
      </c>
      <c r="E157" s="36">
        <v>569625.81601900002</v>
      </c>
      <c r="F157" s="36">
        <v>1650136.4272400001</v>
      </c>
      <c r="G157" s="37" t="s">
        <v>48</v>
      </c>
      <c r="H157" s="37" t="s">
        <v>543</v>
      </c>
      <c r="I157" s="37" t="s">
        <v>155</v>
      </c>
      <c r="J157" s="37" t="s">
        <v>156</v>
      </c>
      <c r="K157" s="37" t="s">
        <v>544</v>
      </c>
      <c r="L157" s="37" t="s">
        <v>57</v>
      </c>
    </row>
    <row r="158" spans="1:12" s="32" customFormat="1" ht="18.75">
      <c r="A158" s="33">
        <v>44950</v>
      </c>
      <c r="B158" s="34">
        <v>14.13</v>
      </c>
      <c r="C158" s="35">
        <v>14.925409999999999</v>
      </c>
      <c r="D158" s="35">
        <v>99.650580000000005</v>
      </c>
      <c r="E158" s="36">
        <v>569967.70804099995</v>
      </c>
      <c r="F158" s="36">
        <v>1650178.35072</v>
      </c>
      <c r="G158" s="37" t="s">
        <v>48</v>
      </c>
      <c r="H158" s="37" t="s">
        <v>543</v>
      </c>
      <c r="I158" s="37" t="s">
        <v>155</v>
      </c>
      <c r="J158" s="37" t="s">
        <v>156</v>
      </c>
      <c r="K158" s="37" t="s">
        <v>544</v>
      </c>
      <c r="L158" s="37" t="s">
        <v>57</v>
      </c>
    </row>
    <row r="159" spans="1:12" s="32" customFormat="1" ht="18.75">
      <c r="A159" s="33">
        <v>44950</v>
      </c>
      <c r="B159" s="34">
        <v>14.13</v>
      </c>
      <c r="C159" s="35">
        <v>14.81701</v>
      </c>
      <c r="D159" s="35">
        <v>99.315830000000005</v>
      </c>
      <c r="E159" s="36">
        <v>533982.93734199996</v>
      </c>
      <c r="F159" s="36">
        <v>1638110.6019600001</v>
      </c>
      <c r="G159" s="37" t="s">
        <v>48</v>
      </c>
      <c r="H159" s="37" t="s">
        <v>158</v>
      </c>
      <c r="I159" s="37" t="s">
        <v>155</v>
      </c>
      <c r="J159" s="37" t="s">
        <v>156</v>
      </c>
      <c r="K159" s="37" t="s">
        <v>254</v>
      </c>
      <c r="L159" s="37" t="s">
        <v>57</v>
      </c>
    </row>
    <row r="160" spans="1:12" s="32" customFormat="1" ht="18.75">
      <c r="A160" s="33">
        <v>44950</v>
      </c>
      <c r="B160" s="34">
        <v>14.13</v>
      </c>
      <c r="C160" s="35">
        <v>18.11092</v>
      </c>
      <c r="D160" s="35">
        <v>101.03016</v>
      </c>
      <c r="E160" s="36">
        <v>714819.80056899996</v>
      </c>
      <c r="F160" s="36">
        <v>2003640.80085</v>
      </c>
      <c r="G160" s="37" t="s">
        <v>48</v>
      </c>
      <c r="H160" s="37" t="s">
        <v>545</v>
      </c>
      <c r="I160" s="37" t="s">
        <v>546</v>
      </c>
      <c r="J160" s="37" t="s">
        <v>79</v>
      </c>
      <c r="K160" s="37" t="s">
        <v>547</v>
      </c>
      <c r="L160" s="37" t="s">
        <v>57</v>
      </c>
    </row>
    <row r="161" spans="1:12" s="32" customFormat="1" ht="18.75">
      <c r="A161" s="33">
        <v>44950</v>
      </c>
      <c r="B161" s="34">
        <v>14.13</v>
      </c>
      <c r="C161" s="35">
        <v>15.62288</v>
      </c>
      <c r="D161" s="35">
        <v>99.709649999999996</v>
      </c>
      <c r="E161" s="36">
        <v>576069.01843599998</v>
      </c>
      <c r="F161" s="36">
        <v>1727348.05972</v>
      </c>
      <c r="G161" s="37" t="s">
        <v>48</v>
      </c>
      <c r="H161" s="37" t="s">
        <v>548</v>
      </c>
      <c r="I161" s="37" t="s">
        <v>549</v>
      </c>
      <c r="J161" s="37" t="s">
        <v>368</v>
      </c>
      <c r="K161" s="37" t="s">
        <v>550</v>
      </c>
      <c r="L161" s="37" t="s">
        <v>57</v>
      </c>
    </row>
    <row r="162" spans="1:12" ht="22.5" customHeight="1">
      <c r="L162" s="27"/>
    </row>
    <row r="163" spans="1:12" ht="22.5" customHeight="1">
      <c r="L163" s="27"/>
    </row>
    <row r="164" spans="1:12" ht="22.5" customHeight="1">
      <c r="L164" s="27"/>
    </row>
    <row r="165" spans="1:12" ht="22.5" customHeight="1">
      <c r="L165" s="27"/>
    </row>
    <row r="166" spans="1:12" ht="22.5" customHeight="1">
      <c r="L166" s="27"/>
    </row>
    <row r="167" spans="1:12" ht="22.5" customHeight="1">
      <c r="L167" s="27"/>
    </row>
    <row r="168" spans="1:12" ht="22.5" customHeight="1">
      <c r="L168" s="27"/>
    </row>
    <row r="169" spans="1:12" ht="22.5" customHeight="1">
      <c r="L169" s="27"/>
    </row>
    <row r="170" spans="1:12" ht="22.5" customHeight="1">
      <c r="L170" s="27"/>
    </row>
    <row r="171" spans="1:12" ht="22.5" customHeight="1">
      <c r="L171" s="27"/>
    </row>
    <row r="172" spans="1:12" ht="22.5" customHeight="1">
      <c r="L172" s="27"/>
    </row>
    <row r="173" spans="1:12" ht="22.5" customHeight="1">
      <c r="L173" s="27"/>
    </row>
    <row r="174" spans="1:12" ht="22.5" customHeight="1">
      <c r="L174" s="27"/>
    </row>
    <row r="175" spans="1:12" ht="22.5" customHeight="1">
      <c r="L175" s="27"/>
    </row>
    <row r="176" spans="1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</sheetData>
  <sortState xmlns:xlrd2="http://schemas.microsoft.com/office/spreadsheetml/2017/richdata2" ref="A4:L76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03"/>
  <sheetViews>
    <sheetView tabSelected="1" topLeftCell="A134" zoomScaleNormal="100" workbookViewId="0">
      <selection activeCell="A144" sqref="A144:XFD303"/>
    </sheetView>
  </sheetViews>
  <sheetFormatPr defaultColWidth="9.28515625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28515625" style="17" bestFit="1" customWidth="1"/>
    <col min="9" max="9" width="13.140625" style="17" bestFit="1" customWidth="1"/>
    <col min="10" max="10" width="10.14062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" customHeight="1">
      <c r="A4" s="33">
        <v>44950</v>
      </c>
      <c r="B4" s="34">
        <v>1.25</v>
      </c>
      <c r="C4" s="35">
        <v>13.909929999999999</v>
      </c>
      <c r="D4" s="35">
        <v>99.587710000000001</v>
      </c>
      <c r="E4" s="36">
        <v>563492.89271699998</v>
      </c>
      <c r="F4" s="36">
        <v>1537843.33295</v>
      </c>
      <c r="G4" s="37" t="s">
        <v>48</v>
      </c>
      <c r="H4" s="37" t="s">
        <v>264</v>
      </c>
      <c r="I4" s="37" t="s">
        <v>265</v>
      </c>
      <c r="J4" s="37" t="s">
        <v>51</v>
      </c>
      <c r="K4" s="37" t="s">
        <v>57</v>
      </c>
    </row>
    <row r="5" spans="1:11" s="32" customFormat="1" ht="18.75">
      <c r="A5" s="33">
        <v>44950</v>
      </c>
      <c r="B5" s="34">
        <v>1.25</v>
      </c>
      <c r="C5" s="35">
        <v>13.91065</v>
      </c>
      <c r="D5" s="35">
        <v>99.581950000000006</v>
      </c>
      <c r="E5" s="36">
        <v>562870.401021</v>
      </c>
      <c r="F5" s="36">
        <v>1537921.43741</v>
      </c>
      <c r="G5" s="37" t="s">
        <v>48</v>
      </c>
      <c r="H5" s="37" t="s">
        <v>264</v>
      </c>
      <c r="I5" s="37" t="s">
        <v>265</v>
      </c>
      <c r="J5" s="37" t="s">
        <v>51</v>
      </c>
      <c r="K5" s="37" t="s">
        <v>57</v>
      </c>
    </row>
    <row r="6" spans="1:11" s="32" customFormat="1" ht="18.75">
      <c r="A6" s="33">
        <v>44950</v>
      </c>
      <c r="B6" s="34">
        <v>1.25</v>
      </c>
      <c r="C6" s="35">
        <v>13.91478</v>
      </c>
      <c r="D6" s="35">
        <v>99.588399999999993</v>
      </c>
      <c r="E6" s="36">
        <v>563566.11424799997</v>
      </c>
      <c r="F6" s="36">
        <v>1538379.9241299999</v>
      </c>
      <c r="G6" s="37" t="s">
        <v>48</v>
      </c>
      <c r="H6" s="37" t="s">
        <v>264</v>
      </c>
      <c r="I6" s="37" t="s">
        <v>265</v>
      </c>
      <c r="J6" s="37" t="s">
        <v>51</v>
      </c>
      <c r="K6" s="37" t="s">
        <v>57</v>
      </c>
    </row>
    <row r="7" spans="1:11" s="32" customFormat="1" ht="18.75">
      <c r="A7" s="33">
        <v>44950</v>
      </c>
      <c r="B7" s="34">
        <v>1.25</v>
      </c>
      <c r="C7" s="35">
        <v>13.92493</v>
      </c>
      <c r="D7" s="35">
        <v>99.137540000000001</v>
      </c>
      <c r="E7" s="36">
        <v>514857.87318400003</v>
      </c>
      <c r="F7" s="36">
        <v>1539428.25459</v>
      </c>
      <c r="G7" s="37" t="s">
        <v>48</v>
      </c>
      <c r="H7" s="37" t="s">
        <v>266</v>
      </c>
      <c r="I7" s="37" t="s">
        <v>62</v>
      </c>
      <c r="J7" s="37" t="s">
        <v>51</v>
      </c>
      <c r="K7" s="37" t="s">
        <v>57</v>
      </c>
    </row>
    <row r="8" spans="1:11" s="32" customFormat="1" ht="18.75">
      <c r="A8" s="33">
        <v>44950</v>
      </c>
      <c r="B8" s="34">
        <v>1.25</v>
      </c>
      <c r="C8" s="35">
        <v>13.953060000000001</v>
      </c>
      <c r="D8" s="35">
        <v>99.115530000000007</v>
      </c>
      <c r="E8" s="36">
        <v>512478.710341</v>
      </c>
      <c r="F8" s="36">
        <v>1542538.01935</v>
      </c>
      <c r="G8" s="37" t="s">
        <v>48</v>
      </c>
      <c r="H8" s="37" t="s">
        <v>170</v>
      </c>
      <c r="I8" s="37" t="s">
        <v>50</v>
      </c>
      <c r="J8" s="37" t="s">
        <v>51</v>
      </c>
      <c r="K8" s="37" t="s">
        <v>57</v>
      </c>
    </row>
    <row r="9" spans="1:11" s="32" customFormat="1" ht="18.75">
      <c r="A9" s="33">
        <v>44950</v>
      </c>
      <c r="B9" s="34">
        <v>1.25</v>
      </c>
      <c r="C9" s="35">
        <v>13.96823</v>
      </c>
      <c r="D9" s="35">
        <v>99.535449999999997</v>
      </c>
      <c r="E9" s="36">
        <v>557832.34587900003</v>
      </c>
      <c r="F9" s="36">
        <v>1544277.9380999999</v>
      </c>
      <c r="G9" s="37" t="s">
        <v>48</v>
      </c>
      <c r="H9" s="37" t="s">
        <v>267</v>
      </c>
      <c r="I9" s="37" t="s">
        <v>62</v>
      </c>
      <c r="J9" s="37" t="s">
        <v>51</v>
      </c>
      <c r="K9" s="37" t="s">
        <v>57</v>
      </c>
    </row>
    <row r="10" spans="1:11" s="32" customFormat="1" ht="18.75">
      <c r="A10" s="33">
        <v>44950</v>
      </c>
      <c r="B10" s="34">
        <v>1.25</v>
      </c>
      <c r="C10" s="35">
        <v>14.10472</v>
      </c>
      <c r="D10" s="35">
        <v>99.736469999999997</v>
      </c>
      <c r="E10" s="36">
        <v>579497.76442100003</v>
      </c>
      <c r="F10" s="36">
        <v>1559432.3838</v>
      </c>
      <c r="G10" s="37" t="s">
        <v>48</v>
      </c>
      <c r="H10" s="37" t="s">
        <v>268</v>
      </c>
      <c r="I10" s="37" t="s">
        <v>269</v>
      </c>
      <c r="J10" s="37" t="s">
        <v>51</v>
      </c>
      <c r="K10" s="37" t="s">
        <v>57</v>
      </c>
    </row>
    <row r="11" spans="1:11" s="32" customFormat="1" ht="18.75">
      <c r="A11" s="33">
        <v>44950</v>
      </c>
      <c r="B11" s="34">
        <v>1.25</v>
      </c>
      <c r="C11" s="35">
        <v>14.110849999999999</v>
      </c>
      <c r="D11" s="35">
        <v>99.070530000000005</v>
      </c>
      <c r="E11" s="36">
        <v>507612.92624</v>
      </c>
      <c r="F11" s="36">
        <v>1559986.9648800001</v>
      </c>
      <c r="G11" s="37" t="s">
        <v>48</v>
      </c>
      <c r="H11" s="37" t="s">
        <v>172</v>
      </c>
      <c r="I11" s="37" t="s">
        <v>50</v>
      </c>
      <c r="J11" s="37" t="s">
        <v>51</v>
      </c>
      <c r="K11" s="37" t="s">
        <v>57</v>
      </c>
    </row>
    <row r="12" spans="1:11" s="32" customFormat="1" ht="18.75">
      <c r="A12" s="33">
        <v>44950</v>
      </c>
      <c r="B12" s="34">
        <v>1.25</v>
      </c>
      <c r="C12" s="35">
        <v>14.33253</v>
      </c>
      <c r="D12" s="35">
        <v>99.373909999999995</v>
      </c>
      <c r="E12" s="36">
        <v>540320.34728400002</v>
      </c>
      <c r="F12" s="36">
        <v>1584535.5499799999</v>
      </c>
      <c r="G12" s="37" t="s">
        <v>48</v>
      </c>
      <c r="H12" s="37" t="s">
        <v>87</v>
      </c>
      <c r="I12" s="37" t="s">
        <v>87</v>
      </c>
      <c r="J12" s="37" t="s">
        <v>51</v>
      </c>
      <c r="K12" s="37" t="s">
        <v>57</v>
      </c>
    </row>
    <row r="13" spans="1:11" s="32" customFormat="1" ht="18.75">
      <c r="A13" s="33">
        <v>44950</v>
      </c>
      <c r="B13" s="34">
        <v>1.25</v>
      </c>
      <c r="C13" s="35">
        <v>14.38809</v>
      </c>
      <c r="D13" s="35">
        <v>99.37294</v>
      </c>
      <c r="E13" s="36">
        <v>540205.82630900003</v>
      </c>
      <c r="F13" s="36">
        <v>1590680.3407399999</v>
      </c>
      <c r="G13" s="37" t="s">
        <v>48</v>
      </c>
      <c r="H13" s="37" t="s">
        <v>270</v>
      </c>
      <c r="I13" s="37" t="s">
        <v>87</v>
      </c>
      <c r="J13" s="37" t="s">
        <v>51</v>
      </c>
      <c r="K13" s="37" t="s">
        <v>57</v>
      </c>
    </row>
    <row r="14" spans="1:11" s="32" customFormat="1" ht="18.75">
      <c r="A14" s="33">
        <v>44950</v>
      </c>
      <c r="B14" s="34">
        <v>1.25</v>
      </c>
      <c r="C14" s="35">
        <v>16.900040000000001</v>
      </c>
      <c r="D14" s="35">
        <v>103.26276</v>
      </c>
      <c r="E14" s="36">
        <v>954332.54648200003</v>
      </c>
      <c r="F14" s="36">
        <v>1873416.69875</v>
      </c>
      <c r="G14" s="37" t="s">
        <v>48</v>
      </c>
      <c r="H14" s="37" t="s">
        <v>271</v>
      </c>
      <c r="I14" s="37" t="s">
        <v>272</v>
      </c>
      <c r="J14" s="37" t="s">
        <v>226</v>
      </c>
      <c r="K14" s="37" t="s">
        <v>57</v>
      </c>
    </row>
    <row r="15" spans="1:11" s="32" customFormat="1" ht="18.75">
      <c r="A15" s="33">
        <v>44950</v>
      </c>
      <c r="B15" s="34">
        <v>1.25</v>
      </c>
      <c r="C15" s="35">
        <v>17.000240000000002</v>
      </c>
      <c r="D15" s="35">
        <v>103.70075</v>
      </c>
      <c r="E15" s="36">
        <v>1000831.47066</v>
      </c>
      <c r="F15" s="36">
        <v>1885598.13081</v>
      </c>
      <c r="G15" s="37" t="s">
        <v>48</v>
      </c>
      <c r="H15" s="37" t="s">
        <v>273</v>
      </c>
      <c r="I15" s="37" t="s">
        <v>274</v>
      </c>
      <c r="J15" s="37" t="s">
        <v>226</v>
      </c>
      <c r="K15" s="37" t="s">
        <v>57</v>
      </c>
    </row>
    <row r="16" spans="1:11" s="32" customFormat="1" ht="18.75">
      <c r="A16" s="33">
        <v>44950</v>
      </c>
      <c r="B16" s="34">
        <v>1.25</v>
      </c>
      <c r="C16" s="35">
        <v>16.494109999999999</v>
      </c>
      <c r="D16" s="35">
        <v>99.575779999999995</v>
      </c>
      <c r="E16" s="36">
        <v>561450.80876499997</v>
      </c>
      <c r="F16" s="36">
        <v>1823680.0021899999</v>
      </c>
      <c r="G16" s="37" t="s">
        <v>48</v>
      </c>
      <c r="H16" s="37" t="s">
        <v>275</v>
      </c>
      <c r="I16" s="37" t="s">
        <v>276</v>
      </c>
      <c r="J16" s="37" t="s">
        <v>277</v>
      </c>
      <c r="K16" s="37" t="s">
        <v>57</v>
      </c>
    </row>
    <row r="17" spans="1:11" s="32" customFormat="1" ht="18.75">
      <c r="A17" s="33">
        <v>44950</v>
      </c>
      <c r="B17" s="34">
        <v>1.25</v>
      </c>
      <c r="C17" s="35">
        <v>16.53575</v>
      </c>
      <c r="D17" s="35">
        <v>99.649439999999998</v>
      </c>
      <c r="E17" s="36">
        <v>569297.68536500004</v>
      </c>
      <c r="F17" s="36">
        <v>1828310.32659</v>
      </c>
      <c r="G17" s="37" t="s">
        <v>48</v>
      </c>
      <c r="H17" s="37" t="s">
        <v>275</v>
      </c>
      <c r="I17" s="37" t="s">
        <v>276</v>
      </c>
      <c r="J17" s="37" t="s">
        <v>277</v>
      </c>
      <c r="K17" s="37" t="s">
        <v>57</v>
      </c>
    </row>
    <row r="18" spans="1:11" s="32" customFormat="1" ht="18.75">
      <c r="A18" s="33">
        <v>44950</v>
      </c>
      <c r="B18" s="34">
        <v>1.25</v>
      </c>
      <c r="C18" s="35">
        <v>16.556819999999998</v>
      </c>
      <c r="D18" s="35">
        <v>102.4628</v>
      </c>
      <c r="E18" s="36">
        <v>869636.74658699997</v>
      </c>
      <c r="F18" s="36">
        <v>1833715.1484000001</v>
      </c>
      <c r="G18" s="37" t="s">
        <v>48</v>
      </c>
      <c r="H18" s="37" t="s">
        <v>278</v>
      </c>
      <c r="I18" s="37" t="s">
        <v>279</v>
      </c>
      <c r="J18" s="37" t="s">
        <v>230</v>
      </c>
      <c r="K18" s="37" t="s">
        <v>57</v>
      </c>
    </row>
    <row r="19" spans="1:11" s="32" customFormat="1" ht="18.75">
      <c r="A19" s="33">
        <v>44950</v>
      </c>
      <c r="B19" s="34">
        <v>1.25</v>
      </c>
      <c r="C19" s="35">
        <v>16.560970000000001</v>
      </c>
      <c r="D19" s="35">
        <v>102.46339</v>
      </c>
      <c r="E19" s="36">
        <v>869691.860124</v>
      </c>
      <c r="F19" s="36">
        <v>1834176.01768</v>
      </c>
      <c r="G19" s="37" t="s">
        <v>48</v>
      </c>
      <c r="H19" s="37" t="s">
        <v>278</v>
      </c>
      <c r="I19" s="37" t="s">
        <v>279</v>
      </c>
      <c r="J19" s="37" t="s">
        <v>230</v>
      </c>
      <c r="K19" s="37" t="s">
        <v>57</v>
      </c>
    </row>
    <row r="20" spans="1:11" s="32" customFormat="1" ht="18.75">
      <c r="A20" s="33">
        <v>44950</v>
      </c>
      <c r="B20" s="34">
        <v>1.25</v>
      </c>
      <c r="C20" s="35">
        <v>16.692299999999999</v>
      </c>
      <c r="D20" s="35">
        <v>101.9376</v>
      </c>
      <c r="E20" s="36">
        <v>813308.81814500003</v>
      </c>
      <c r="F20" s="36">
        <v>1847824.67842</v>
      </c>
      <c r="G20" s="37" t="s">
        <v>48</v>
      </c>
      <c r="H20" s="37" t="s">
        <v>280</v>
      </c>
      <c r="I20" s="37" t="s">
        <v>280</v>
      </c>
      <c r="J20" s="37" t="s">
        <v>230</v>
      </c>
      <c r="K20" s="37" t="s">
        <v>57</v>
      </c>
    </row>
    <row r="21" spans="1:11" s="32" customFormat="1" ht="18.75">
      <c r="A21" s="33">
        <v>44950</v>
      </c>
      <c r="B21" s="34">
        <v>1.25</v>
      </c>
      <c r="C21" s="35">
        <v>16.677800000000001</v>
      </c>
      <c r="D21" s="35">
        <v>103.0758</v>
      </c>
      <c r="E21" s="36">
        <v>934884.31961500004</v>
      </c>
      <c r="F21" s="36">
        <v>1848356.7648100001</v>
      </c>
      <c r="G21" s="37" t="s">
        <v>48</v>
      </c>
      <c r="H21" s="37" t="s">
        <v>281</v>
      </c>
      <c r="I21" s="37" t="s">
        <v>233</v>
      </c>
      <c r="J21" s="37" t="s">
        <v>230</v>
      </c>
      <c r="K21" s="37" t="s">
        <v>57</v>
      </c>
    </row>
    <row r="22" spans="1:11" s="32" customFormat="1" ht="18.75">
      <c r="A22" s="33">
        <v>44950</v>
      </c>
      <c r="B22" s="34">
        <v>1.25</v>
      </c>
      <c r="C22" s="35">
        <v>13.27567</v>
      </c>
      <c r="D22" s="35">
        <v>102.22646</v>
      </c>
      <c r="E22" s="36">
        <v>849657.97126599995</v>
      </c>
      <c r="F22" s="36">
        <v>1469883.88898</v>
      </c>
      <c r="G22" s="37" t="s">
        <v>48</v>
      </c>
      <c r="H22" s="37" t="s">
        <v>255</v>
      </c>
      <c r="I22" s="37" t="s">
        <v>256</v>
      </c>
      <c r="J22" s="37" t="s">
        <v>247</v>
      </c>
      <c r="K22" s="37" t="s">
        <v>57</v>
      </c>
    </row>
    <row r="23" spans="1:11" s="32" customFormat="1" ht="18.75">
      <c r="A23" s="33">
        <v>44950</v>
      </c>
      <c r="B23" s="34">
        <v>1.25</v>
      </c>
      <c r="C23" s="35">
        <v>13.63124</v>
      </c>
      <c r="D23" s="35">
        <v>101.03194000000001</v>
      </c>
      <c r="E23" s="36">
        <v>719817.39614099998</v>
      </c>
      <c r="F23" s="36">
        <v>1507862.78158</v>
      </c>
      <c r="G23" s="37" t="s">
        <v>48</v>
      </c>
      <c r="H23" s="37" t="s">
        <v>282</v>
      </c>
      <c r="I23" s="37" t="s">
        <v>283</v>
      </c>
      <c r="J23" s="37" t="s">
        <v>284</v>
      </c>
      <c r="K23" s="37" t="s">
        <v>57</v>
      </c>
    </row>
    <row r="24" spans="1:11" s="32" customFormat="1" ht="18.75">
      <c r="A24" s="33">
        <v>44950</v>
      </c>
      <c r="B24" s="34">
        <v>1.25</v>
      </c>
      <c r="C24" s="35">
        <v>13.635630000000001</v>
      </c>
      <c r="D24" s="35">
        <v>101.03255</v>
      </c>
      <c r="E24" s="36">
        <v>719879.34774200001</v>
      </c>
      <c r="F24" s="36">
        <v>1508349.10488</v>
      </c>
      <c r="G24" s="37" t="s">
        <v>48</v>
      </c>
      <c r="H24" s="37" t="s">
        <v>282</v>
      </c>
      <c r="I24" s="37" t="s">
        <v>283</v>
      </c>
      <c r="J24" s="37" t="s">
        <v>284</v>
      </c>
      <c r="K24" s="37" t="s">
        <v>57</v>
      </c>
    </row>
    <row r="25" spans="1:11" s="32" customFormat="1" ht="18.75">
      <c r="A25" s="33">
        <v>44950</v>
      </c>
      <c r="B25" s="34">
        <v>1.25</v>
      </c>
      <c r="C25" s="35">
        <v>13.11159</v>
      </c>
      <c r="D25" s="35">
        <v>100.91157</v>
      </c>
      <c r="E25" s="36">
        <v>707234.97224599996</v>
      </c>
      <c r="F25" s="36">
        <v>1450260.5238900001</v>
      </c>
      <c r="G25" s="37" t="s">
        <v>48</v>
      </c>
      <c r="H25" s="37" t="s">
        <v>285</v>
      </c>
      <c r="I25" s="37" t="s">
        <v>286</v>
      </c>
      <c r="J25" s="37" t="s">
        <v>287</v>
      </c>
      <c r="K25" s="37" t="s">
        <v>57</v>
      </c>
    </row>
    <row r="26" spans="1:11" s="32" customFormat="1" ht="18.75">
      <c r="A26" s="33">
        <v>44950</v>
      </c>
      <c r="B26" s="34">
        <v>1.25</v>
      </c>
      <c r="C26" s="35">
        <v>15.862880000000001</v>
      </c>
      <c r="D26" s="35">
        <v>101.50908</v>
      </c>
      <c r="E26" s="36">
        <v>768706.27939100005</v>
      </c>
      <c r="F26" s="36">
        <v>1755376.9532900001</v>
      </c>
      <c r="G26" s="37" t="s">
        <v>48</v>
      </c>
      <c r="H26" s="37" t="s">
        <v>288</v>
      </c>
      <c r="I26" s="37" t="s">
        <v>141</v>
      </c>
      <c r="J26" s="37" t="s">
        <v>127</v>
      </c>
      <c r="K26" s="37" t="s">
        <v>57</v>
      </c>
    </row>
    <row r="27" spans="1:11" s="32" customFormat="1" ht="18.75">
      <c r="A27" s="33">
        <v>44950</v>
      </c>
      <c r="B27" s="34">
        <v>1.25</v>
      </c>
      <c r="C27" s="35">
        <v>15.862880000000001</v>
      </c>
      <c r="D27" s="35">
        <v>101.51023000000001</v>
      </c>
      <c r="E27" s="36">
        <v>768829.50446299999</v>
      </c>
      <c r="F27" s="36">
        <v>1755378.4295699999</v>
      </c>
      <c r="G27" s="37" t="s">
        <v>48</v>
      </c>
      <c r="H27" s="37" t="s">
        <v>288</v>
      </c>
      <c r="I27" s="37" t="s">
        <v>141</v>
      </c>
      <c r="J27" s="37" t="s">
        <v>127</v>
      </c>
      <c r="K27" s="37" t="s">
        <v>57</v>
      </c>
    </row>
    <row r="28" spans="1:11" s="32" customFormat="1" ht="18.75">
      <c r="A28" s="33">
        <v>44950</v>
      </c>
      <c r="B28" s="34">
        <v>1.25</v>
      </c>
      <c r="C28" s="35">
        <v>15.93375</v>
      </c>
      <c r="D28" s="35">
        <v>102.14064</v>
      </c>
      <c r="E28" s="36">
        <v>836276.50930200005</v>
      </c>
      <c r="F28" s="36">
        <v>1764139.16815</v>
      </c>
      <c r="G28" s="37" t="s">
        <v>48</v>
      </c>
      <c r="H28" s="37" t="s">
        <v>289</v>
      </c>
      <c r="I28" s="37" t="s">
        <v>290</v>
      </c>
      <c r="J28" s="37" t="s">
        <v>127</v>
      </c>
      <c r="K28" s="37" t="s">
        <v>57</v>
      </c>
    </row>
    <row r="29" spans="1:11" s="32" customFormat="1" ht="18.75">
      <c r="A29" s="33">
        <v>44950</v>
      </c>
      <c r="B29" s="34">
        <v>1.25</v>
      </c>
      <c r="C29" s="35">
        <v>15.997629999999999</v>
      </c>
      <c r="D29" s="35">
        <v>101.60902</v>
      </c>
      <c r="E29" s="36">
        <v>779228.84143200004</v>
      </c>
      <c r="F29" s="36">
        <v>1770426.2013099999</v>
      </c>
      <c r="G29" s="37" t="s">
        <v>48</v>
      </c>
      <c r="H29" s="37" t="s">
        <v>291</v>
      </c>
      <c r="I29" s="37" t="s">
        <v>126</v>
      </c>
      <c r="J29" s="37" t="s">
        <v>127</v>
      </c>
      <c r="K29" s="37" t="s">
        <v>57</v>
      </c>
    </row>
    <row r="30" spans="1:11" s="32" customFormat="1" ht="18.75">
      <c r="A30" s="33">
        <v>44950</v>
      </c>
      <c r="B30" s="34">
        <v>1.25</v>
      </c>
      <c r="C30" s="35">
        <v>16.094930000000002</v>
      </c>
      <c r="D30" s="35">
        <v>101.68584</v>
      </c>
      <c r="E30" s="36">
        <v>787315.83497700002</v>
      </c>
      <c r="F30" s="36">
        <v>1781303.96166</v>
      </c>
      <c r="G30" s="37" t="s">
        <v>48</v>
      </c>
      <c r="H30" s="37" t="s">
        <v>292</v>
      </c>
      <c r="I30" s="37" t="s">
        <v>126</v>
      </c>
      <c r="J30" s="37" t="s">
        <v>127</v>
      </c>
      <c r="K30" s="37" t="s">
        <v>57</v>
      </c>
    </row>
    <row r="31" spans="1:11" s="32" customFormat="1" ht="18.75">
      <c r="A31" s="33">
        <v>44950</v>
      </c>
      <c r="B31" s="34">
        <v>1.25</v>
      </c>
      <c r="C31" s="35">
        <v>16.144359999999999</v>
      </c>
      <c r="D31" s="35">
        <v>101.67973000000001</v>
      </c>
      <c r="E31" s="36">
        <v>786590.69547499996</v>
      </c>
      <c r="F31" s="36">
        <v>1786768.29348</v>
      </c>
      <c r="G31" s="37" t="s">
        <v>48</v>
      </c>
      <c r="H31" s="37" t="s">
        <v>292</v>
      </c>
      <c r="I31" s="37" t="s">
        <v>126</v>
      </c>
      <c r="J31" s="37" t="s">
        <v>127</v>
      </c>
      <c r="K31" s="37" t="s">
        <v>57</v>
      </c>
    </row>
    <row r="32" spans="1:11" s="32" customFormat="1" ht="18.75">
      <c r="A32" s="33">
        <v>44950</v>
      </c>
      <c r="B32" s="34">
        <v>1.25</v>
      </c>
      <c r="C32" s="35">
        <v>16.144919999999999</v>
      </c>
      <c r="D32" s="35">
        <v>101.67543000000001</v>
      </c>
      <c r="E32" s="36">
        <v>786129.73030699999</v>
      </c>
      <c r="F32" s="36">
        <v>1786824.31198</v>
      </c>
      <c r="G32" s="37" t="s">
        <v>48</v>
      </c>
      <c r="H32" s="37" t="s">
        <v>292</v>
      </c>
      <c r="I32" s="37" t="s">
        <v>126</v>
      </c>
      <c r="J32" s="37" t="s">
        <v>127</v>
      </c>
      <c r="K32" s="37" t="s">
        <v>57</v>
      </c>
    </row>
    <row r="33" spans="1:11" s="32" customFormat="1" ht="18.75">
      <c r="A33" s="33">
        <v>44950</v>
      </c>
      <c r="B33" s="34">
        <v>1.25</v>
      </c>
      <c r="C33" s="35">
        <v>16.15804</v>
      </c>
      <c r="D33" s="35">
        <v>101.50537</v>
      </c>
      <c r="E33" s="36">
        <v>767914.406754</v>
      </c>
      <c r="F33" s="36">
        <v>1788047.8402799999</v>
      </c>
      <c r="G33" s="37" t="s">
        <v>48</v>
      </c>
      <c r="H33" s="37" t="s">
        <v>293</v>
      </c>
      <c r="I33" s="37" t="s">
        <v>126</v>
      </c>
      <c r="J33" s="37" t="s">
        <v>127</v>
      </c>
      <c r="K33" s="37" t="s">
        <v>57</v>
      </c>
    </row>
    <row r="34" spans="1:11" s="32" customFormat="1" ht="18.75">
      <c r="A34" s="33">
        <v>44950</v>
      </c>
      <c r="B34" s="34">
        <v>1.25</v>
      </c>
      <c r="C34" s="35">
        <v>16.158580000000001</v>
      </c>
      <c r="D34" s="35">
        <v>101.5012</v>
      </c>
      <c r="E34" s="36">
        <v>767467.51532600005</v>
      </c>
      <c r="F34" s="36">
        <v>1788102.1931700001</v>
      </c>
      <c r="G34" s="37" t="s">
        <v>48</v>
      </c>
      <c r="H34" s="37" t="s">
        <v>293</v>
      </c>
      <c r="I34" s="37" t="s">
        <v>126</v>
      </c>
      <c r="J34" s="37" t="s">
        <v>127</v>
      </c>
      <c r="K34" s="37" t="s">
        <v>57</v>
      </c>
    </row>
    <row r="35" spans="1:11" s="32" customFormat="1" ht="18.75">
      <c r="A35" s="33">
        <v>44950</v>
      </c>
      <c r="B35" s="34">
        <v>1.25</v>
      </c>
      <c r="C35" s="35">
        <v>16.159120000000001</v>
      </c>
      <c r="D35" s="35">
        <v>101.49703</v>
      </c>
      <c r="E35" s="36">
        <v>767020.62751100003</v>
      </c>
      <c r="F35" s="36">
        <v>1788156.55482</v>
      </c>
      <c r="G35" s="37" t="s">
        <v>48</v>
      </c>
      <c r="H35" s="37" t="s">
        <v>293</v>
      </c>
      <c r="I35" s="37" t="s">
        <v>126</v>
      </c>
      <c r="J35" s="37" t="s">
        <v>127</v>
      </c>
      <c r="K35" s="37" t="s">
        <v>57</v>
      </c>
    </row>
    <row r="36" spans="1:11" s="32" customFormat="1" ht="18.75">
      <c r="A36" s="33">
        <v>44950</v>
      </c>
      <c r="B36" s="34">
        <v>1.25</v>
      </c>
      <c r="C36" s="35">
        <v>16.158339999999999</v>
      </c>
      <c r="D36" s="35">
        <v>101.70802999999999</v>
      </c>
      <c r="E36" s="36">
        <v>789598.85508999997</v>
      </c>
      <c r="F36" s="36">
        <v>1788355.79893</v>
      </c>
      <c r="G36" s="37" t="s">
        <v>48</v>
      </c>
      <c r="H36" s="37" t="s">
        <v>292</v>
      </c>
      <c r="I36" s="37" t="s">
        <v>126</v>
      </c>
      <c r="J36" s="37" t="s">
        <v>127</v>
      </c>
      <c r="K36" s="37" t="s">
        <v>57</v>
      </c>
    </row>
    <row r="37" spans="1:11" s="32" customFormat="1" ht="18.75">
      <c r="A37" s="33">
        <v>44950</v>
      </c>
      <c r="B37" s="34">
        <v>1.25</v>
      </c>
      <c r="C37" s="35">
        <v>16.162420000000001</v>
      </c>
      <c r="D37" s="35">
        <v>101.50615000000001</v>
      </c>
      <c r="E37" s="36">
        <v>767991.95520199998</v>
      </c>
      <c r="F37" s="36">
        <v>1788533.7496199999</v>
      </c>
      <c r="G37" s="37" t="s">
        <v>48</v>
      </c>
      <c r="H37" s="37" t="s">
        <v>293</v>
      </c>
      <c r="I37" s="37" t="s">
        <v>126</v>
      </c>
      <c r="J37" s="37" t="s">
        <v>127</v>
      </c>
      <c r="K37" s="37" t="s">
        <v>57</v>
      </c>
    </row>
    <row r="38" spans="1:11" s="32" customFormat="1" ht="18.75">
      <c r="A38" s="33">
        <v>44950</v>
      </c>
      <c r="B38" s="34">
        <v>1.25</v>
      </c>
      <c r="C38" s="35">
        <v>16.16</v>
      </c>
      <c r="D38" s="35">
        <v>101.70658</v>
      </c>
      <c r="E38" s="36">
        <v>789441.27455700003</v>
      </c>
      <c r="F38" s="36">
        <v>1788537.5541399999</v>
      </c>
      <c r="G38" s="37" t="s">
        <v>48</v>
      </c>
      <c r="H38" s="37" t="s">
        <v>292</v>
      </c>
      <c r="I38" s="37" t="s">
        <v>126</v>
      </c>
      <c r="J38" s="37" t="s">
        <v>127</v>
      </c>
      <c r="K38" s="37" t="s">
        <v>57</v>
      </c>
    </row>
    <row r="39" spans="1:11" s="32" customFormat="1" ht="18.75">
      <c r="A39" s="33">
        <v>44950</v>
      </c>
      <c r="B39" s="34">
        <v>1.25</v>
      </c>
      <c r="C39" s="35">
        <v>16.163489999999999</v>
      </c>
      <c r="D39" s="35">
        <v>101.49787000000001</v>
      </c>
      <c r="E39" s="36">
        <v>767104.62726400001</v>
      </c>
      <c r="F39" s="36">
        <v>1788641.42915</v>
      </c>
      <c r="G39" s="37" t="s">
        <v>48</v>
      </c>
      <c r="H39" s="37" t="s">
        <v>293</v>
      </c>
      <c r="I39" s="37" t="s">
        <v>126</v>
      </c>
      <c r="J39" s="37" t="s">
        <v>127</v>
      </c>
      <c r="K39" s="37" t="s">
        <v>57</v>
      </c>
    </row>
    <row r="40" spans="1:11" s="32" customFormat="1" ht="18.75">
      <c r="A40" s="33">
        <v>44950</v>
      </c>
      <c r="B40" s="34">
        <v>1.25</v>
      </c>
      <c r="C40" s="35">
        <v>16.164069999999999</v>
      </c>
      <c r="D40" s="35">
        <v>101.49332</v>
      </c>
      <c r="E40" s="36">
        <v>766617.04232799995</v>
      </c>
      <c r="F40" s="36">
        <v>1788699.7317900001</v>
      </c>
      <c r="G40" s="37" t="s">
        <v>48</v>
      </c>
      <c r="H40" s="37" t="s">
        <v>293</v>
      </c>
      <c r="I40" s="37" t="s">
        <v>126</v>
      </c>
      <c r="J40" s="37" t="s">
        <v>127</v>
      </c>
      <c r="K40" s="37" t="s">
        <v>57</v>
      </c>
    </row>
    <row r="41" spans="1:11" s="32" customFormat="1" ht="18.75">
      <c r="A41" s="33">
        <v>44950</v>
      </c>
      <c r="B41" s="34">
        <v>1.25</v>
      </c>
      <c r="C41" s="35">
        <v>19.897860000000001</v>
      </c>
      <c r="D41" s="35">
        <v>99.778850000000006</v>
      </c>
      <c r="E41" s="36">
        <v>581526.14433899999</v>
      </c>
      <c r="F41" s="36">
        <v>2200367.15692</v>
      </c>
      <c r="G41" s="37" t="s">
        <v>48</v>
      </c>
      <c r="H41" s="37" t="s">
        <v>294</v>
      </c>
      <c r="I41" s="37" t="s">
        <v>295</v>
      </c>
      <c r="J41" s="37" t="s">
        <v>199</v>
      </c>
      <c r="K41" s="37" t="s">
        <v>57</v>
      </c>
    </row>
    <row r="42" spans="1:11" s="32" customFormat="1" ht="18.75">
      <c r="A42" s="33">
        <v>44950</v>
      </c>
      <c r="B42" s="34">
        <v>1.25</v>
      </c>
      <c r="C42" s="35">
        <v>18.449639999999999</v>
      </c>
      <c r="D42" s="35">
        <v>98.727019999999996</v>
      </c>
      <c r="E42" s="36">
        <v>471175.66013899999</v>
      </c>
      <c r="F42" s="36">
        <v>2039954.85736</v>
      </c>
      <c r="G42" s="37" t="s">
        <v>48</v>
      </c>
      <c r="H42" s="37" t="s">
        <v>296</v>
      </c>
      <c r="I42" s="37" t="s">
        <v>66</v>
      </c>
      <c r="J42" s="37" t="s">
        <v>67</v>
      </c>
      <c r="K42" s="37" t="s">
        <v>57</v>
      </c>
    </row>
    <row r="43" spans="1:11" s="32" customFormat="1" ht="18.75">
      <c r="A43" s="33">
        <v>44950</v>
      </c>
      <c r="B43" s="34">
        <v>1.25</v>
      </c>
      <c r="C43" s="35">
        <v>16.880590000000002</v>
      </c>
      <c r="D43" s="35">
        <v>98.557239999999993</v>
      </c>
      <c r="E43" s="36">
        <v>452841.05646200001</v>
      </c>
      <c r="F43" s="36">
        <v>1866398.2943500001</v>
      </c>
      <c r="G43" s="37" t="s">
        <v>48</v>
      </c>
      <c r="H43" s="37" t="s">
        <v>297</v>
      </c>
      <c r="I43" s="37" t="s">
        <v>103</v>
      </c>
      <c r="J43" s="37" t="s">
        <v>74</v>
      </c>
      <c r="K43" s="37" t="s">
        <v>57</v>
      </c>
    </row>
    <row r="44" spans="1:11" s="32" customFormat="1" ht="18.75">
      <c r="A44" s="33">
        <v>44950</v>
      </c>
      <c r="B44" s="34">
        <v>1.25</v>
      </c>
      <c r="C44" s="35">
        <v>16.880980000000001</v>
      </c>
      <c r="D44" s="35">
        <v>98.553619999999995</v>
      </c>
      <c r="E44" s="36">
        <v>452455.57665800001</v>
      </c>
      <c r="F44" s="36">
        <v>1866442.30745</v>
      </c>
      <c r="G44" s="37" t="s">
        <v>48</v>
      </c>
      <c r="H44" s="37" t="s">
        <v>297</v>
      </c>
      <c r="I44" s="37" t="s">
        <v>103</v>
      </c>
      <c r="J44" s="37" t="s">
        <v>74</v>
      </c>
      <c r="K44" s="37" t="s">
        <v>57</v>
      </c>
    </row>
    <row r="45" spans="1:11" s="32" customFormat="1" ht="18.75">
      <c r="A45" s="33">
        <v>44950</v>
      </c>
      <c r="B45" s="34">
        <v>1.25</v>
      </c>
      <c r="C45" s="35">
        <v>16.96847</v>
      </c>
      <c r="D45" s="35">
        <v>98.557209999999998</v>
      </c>
      <c r="E45" s="36">
        <v>452859.733381</v>
      </c>
      <c r="F45" s="36">
        <v>1876120.1965300001</v>
      </c>
      <c r="G45" s="37" t="s">
        <v>48</v>
      </c>
      <c r="H45" s="37" t="s">
        <v>103</v>
      </c>
      <c r="I45" s="37" t="s">
        <v>103</v>
      </c>
      <c r="J45" s="37" t="s">
        <v>74</v>
      </c>
      <c r="K45" s="37" t="s">
        <v>57</v>
      </c>
    </row>
    <row r="46" spans="1:11" s="32" customFormat="1" ht="18.75">
      <c r="A46" s="33">
        <v>44950</v>
      </c>
      <c r="B46" s="34">
        <v>1.25</v>
      </c>
      <c r="C46" s="35">
        <v>16.970030000000001</v>
      </c>
      <c r="D46" s="35">
        <v>98.557040000000001</v>
      </c>
      <c r="E46" s="36">
        <v>452842.02396899997</v>
      </c>
      <c r="F46" s="36">
        <v>1876292.8161299999</v>
      </c>
      <c r="G46" s="37" t="s">
        <v>48</v>
      </c>
      <c r="H46" s="37" t="s">
        <v>103</v>
      </c>
      <c r="I46" s="37" t="s">
        <v>103</v>
      </c>
      <c r="J46" s="37" t="s">
        <v>74</v>
      </c>
      <c r="K46" s="37" t="s">
        <v>57</v>
      </c>
    </row>
    <row r="47" spans="1:11" s="32" customFormat="1" ht="18.75">
      <c r="A47" s="33">
        <v>44950</v>
      </c>
      <c r="B47" s="34">
        <v>1.25</v>
      </c>
      <c r="C47" s="35">
        <v>17.07328</v>
      </c>
      <c r="D47" s="35">
        <v>99.387829999999994</v>
      </c>
      <c r="E47" s="36">
        <v>541266.066077</v>
      </c>
      <c r="F47" s="36">
        <v>1887702.6688300001</v>
      </c>
      <c r="G47" s="37" t="s">
        <v>48</v>
      </c>
      <c r="H47" s="37" t="s">
        <v>298</v>
      </c>
      <c r="I47" s="37" t="s">
        <v>218</v>
      </c>
      <c r="J47" s="37" t="s">
        <v>74</v>
      </c>
      <c r="K47" s="37" t="s">
        <v>57</v>
      </c>
    </row>
    <row r="48" spans="1:11" s="32" customFormat="1" ht="18.75">
      <c r="A48" s="33">
        <v>44950</v>
      </c>
      <c r="B48" s="34">
        <v>1.25</v>
      </c>
      <c r="C48" s="35">
        <v>14.09122</v>
      </c>
      <c r="D48" s="35">
        <v>101.23672000000001</v>
      </c>
      <c r="E48" s="36">
        <v>741503.99057799997</v>
      </c>
      <c r="F48" s="36">
        <v>1558962.93411</v>
      </c>
      <c r="G48" s="37" t="s">
        <v>48</v>
      </c>
      <c r="H48" s="37" t="s">
        <v>299</v>
      </c>
      <c r="I48" s="37" t="s">
        <v>300</v>
      </c>
      <c r="J48" s="37" t="s">
        <v>301</v>
      </c>
      <c r="K48" s="37" t="s">
        <v>57</v>
      </c>
    </row>
    <row r="49" spans="1:11" s="32" customFormat="1" ht="18.75">
      <c r="A49" s="33">
        <v>44950</v>
      </c>
      <c r="B49" s="34">
        <v>1.25</v>
      </c>
      <c r="C49" s="35">
        <v>14.14855</v>
      </c>
      <c r="D49" s="35">
        <v>101.20554</v>
      </c>
      <c r="E49" s="36">
        <v>738076.31468900002</v>
      </c>
      <c r="F49" s="36">
        <v>1565275.77404</v>
      </c>
      <c r="G49" s="37" t="s">
        <v>48</v>
      </c>
      <c r="H49" s="37" t="s">
        <v>302</v>
      </c>
      <c r="I49" s="37" t="s">
        <v>300</v>
      </c>
      <c r="J49" s="37" t="s">
        <v>301</v>
      </c>
      <c r="K49" s="37" t="s">
        <v>57</v>
      </c>
    </row>
    <row r="50" spans="1:11" s="32" customFormat="1" ht="18.75">
      <c r="A50" s="33">
        <v>44950</v>
      </c>
      <c r="B50" s="34">
        <v>1.25</v>
      </c>
      <c r="C50" s="35">
        <v>14.579639999999999</v>
      </c>
      <c r="D50" s="35">
        <v>101.51810999999999</v>
      </c>
      <c r="E50" s="36">
        <v>771314.035409</v>
      </c>
      <c r="F50" s="36">
        <v>1613334.6619299999</v>
      </c>
      <c r="G50" s="37" t="s">
        <v>48</v>
      </c>
      <c r="H50" s="37" t="s">
        <v>303</v>
      </c>
      <c r="I50" s="37" t="s">
        <v>143</v>
      </c>
      <c r="J50" s="37" t="s">
        <v>215</v>
      </c>
      <c r="K50" s="37" t="s">
        <v>57</v>
      </c>
    </row>
    <row r="51" spans="1:11" s="32" customFormat="1" ht="18.75">
      <c r="A51" s="33">
        <v>44950</v>
      </c>
      <c r="B51" s="34">
        <v>1.25</v>
      </c>
      <c r="C51" s="35">
        <v>14.58108</v>
      </c>
      <c r="D51" s="35">
        <v>101.52061</v>
      </c>
      <c r="E51" s="36">
        <v>771581.78448699997</v>
      </c>
      <c r="F51" s="36">
        <v>1613497.0472500001</v>
      </c>
      <c r="G51" s="37" t="s">
        <v>48</v>
      </c>
      <c r="H51" s="37" t="s">
        <v>303</v>
      </c>
      <c r="I51" s="37" t="s">
        <v>143</v>
      </c>
      <c r="J51" s="37" t="s">
        <v>215</v>
      </c>
      <c r="K51" s="37" t="s">
        <v>57</v>
      </c>
    </row>
    <row r="52" spans="1:11" s="32" customFormat="1" ht="18.75">
      <c r="A52" s="33">
        <v>44950</v>
      </c>
      <c r="B52" s="34">
        <v>1.25</v>
      </c>
      <c r="C52" s="35">
        <v>14.581630000000001</v>
      </c>
      <c r="D52" s="35">
        <v>101.51635</v>
      </c>
      <c r="E52" s="36">
        <v>771121.85967399995</v>
      </c>
      <c r="F52" s="36">
        <v>1613552.84375</v>
      </c>
      <c r="G52" s="37" t="s">
        <v>48</v>
      </c>
      <c r="H52" s="37" t="s">
        <v>303</v>
      </c>
      <c r="I52" s="37" t="s">
        <v>143</v>
      </c>
      <c r="J52" s="37" t="s">
        <v>215</v>
      </c>
      <c r="K52" s="37" t="s">
        <v>57</v>
      </c>
    </row>
    <row r="53" spans="1:11" s="32" customFormat="1" ht="18.75">
      <c r="A53" s="33">
        <v>44950</v>
      </c>
      <c r="B53" s="34">
        <v>1.25</v>
      </c>
      <c r="C53" s="35">
        <v>14.68655</v>
      </c>
      <c r="D53" s="35">
        <v>102.39162</v>
      </c>
      <c r="E53" s="36">
        <v>865337.42312000005</v>
      </c>
      <c r="F53" s="36">
        <v>1626401.2859199999</v>
      </c>
      <c r="G53" s="37" t="s">
        <v>48</v>
      </c>
      <c r="H53" s="37" t="s">
        <v>304</v>
      </c>
      <c r="I53" s="37" t="s">
        <v>305</v>
      </c>
      <c r="J53" s="37" t="s">
        <v>215</v>
      </c>
      <c r="K53" s="37" t="s">
        <v>57</v>
      </c>
    </row>
    <row r="54" spans="1:11" s="32" customFormat="1" ht="18.75">
      <c r="A54" s="33">
        <v>44950</v>
      </c>
      <c r="B54" s="34">
        <v>1.25</v>
      </c>
      <c r="C54" s="35">
        <v>15.11356</v>
      </c>
      <c r="D54" s="35">
        <v>101.3998</v>
      </c>
      <c r="E54" s="36">
        <v>757925.36589899997</v>
      </c>
      <c r="F54" s="36">
        <v>1672295.2506200001</v>
      </c>
      <c r="G54" s="37" t="s">
        <v>48</v>
      </c>
      <c r="H54" s="37" t="s">
        <v>306</v>
      </c>
      <c r="I54" s="37" t="s">
        <v>307</v>
      </c>
      <c r="J54" s="37" t="s">
        <v>215</v>
      </c>
      <c r="K54" s="37" t="s">
        <v>57</v>
      </c>
    </row>
    <row r="55" spans="1:11" s="32" customFormat="1" ht="18.75">
      <c r="A55" s="33">
        <v>44950</v>
      </c>
      <c r="B55" s="34">
        <v>1.25</v>
      </c>
      <c r="C55" s="35">
        <v>15.747059999999999</v>
      </c>
      <c r="D55" s="35">
        <v>100.68179000000001</v>
      </c>
      <c r="E55" s="36">
        <v>680184.19120500004</v>
      </c>
      <c r="F55" s="36">
        <v>1741674.72052</v>
      </c>
      <c r="G55" s="37" t="s">
        <v>48</v>
      </c>
      <c r="H55" s="37" t="s">
        <v>308</v>
      </c>
      <c r="I55" s="37" t="s">
        <v>309</v>
      </c>
      <c r="J55" s="37" t="s">
        <v>310</v>
      </c>
      <c r="K55" s="37" t="s">
        <v>57</v>
      </c>
    </row>
    <row r="56" spans="1:11" s="32" customFormat="1" ht="18.75">
      <c r="A56" s="33">
        <v>44950</v>
      </c>
      <c r="B56" s="34">
        <v>1.25</v>
      </c>
      <c r="C56" s="35">
        <v>15.750489999999999</v>
      </c>
      <c r="D56" s="35">
        <v>100.67872</v>
      </c>
      <c r="E56" s="36">
        <v>679852.17649500002</v>
      </c>
      <c r="F56" s="36">
        <v>1742051.63986</v>
      </c>
      <c r="G56" s="37" t="s">
        <v>48</v>
      </c>
      <c r="H56" s="37" t="s">
        <v>308</v>
      </c>
      <c r="I56" s="37" t="s">
        <v>309</v>
      </c>
      <c r="J56" s="37" t="s">
        <v>310</v>
      </c>
      <c r="K56" s="37" t="s">
        <v>57</v>
      </c>
    </row>
    <row r="57" spans="1:11" s="32" customFormat="1" ht="18.75">
      <c r="A57" s="33">
        <v>44950</v>
      </c>
      <c r="B57" s="34">
        <v>1.25</v>
      </c>
      <c r="C57" s="35">
        <v>15.75168</v>
      </c>
      <c r="D57" s="35">
        <v>100.68241999999999</v>
      </c>
      <c r="E57" s="36">
        <v>680247.629327</v>
      </c>
      <c r="F57" s="36">
        <v>1742186.4746000001</v>
      </c>
      <c r="G57" s="37" t="s">
        <v>48</v>
      </c>
      <c r="H57" s="37" t="s">
        <v>308</v>
      </c>
      <c r="I57" s="37" t="s">
        <v>309</v>
      </c>
      <c r="J57" s="37" t="s">
        <v>310</v>
      </c>
      <c r="K57" s="37" t="s">
        <v>57</v>
      </c>
    </row>
    <row r="58" spans="1:11" s="32" customFormat="1" ht="18.75">
      <c r="A58" s="33">
        <v>44950</v>
      </c>
      <c r="B58" s="34">
        <v>1.25</v>
      </c>
      <c r="C58" s="35">
        <v>18.376329999999999</v>
      </c>
      <c r="D58" s="35">
        <v>103.41095</v>
      </c>
      <c r="E58" s="36">
        <v>966325.83081900002</v>
      </c>
      <c r="F58" s="36">
        <v>2037488.9177999999</v>
      </c>
      <c r="G58" s="37" t="s">
        <v>48</v>
      </c>
      <c r="H58" s="37" t="s">
        <v>311</v>
      </c>
      <c r="I58" s="37" t="s">
        <v>312</v>
      </c>
      <c r="J58" s="37" t="s">
        <v>313</v>
      </c>
      <c r="K58" s="37" t="s">
        <v>57</v>
      </c>
    </row>
    <row r="59" spans="1:11" s="32" customFormat="1" ht="18.75">
      <c r="A59" s="33">
        <v>44950</v>
      </c>
      <c r="B59" s="34">
        <v>1.25</v>
      </c>
      <c r="C59" s="35">
        <v>18.380330000000001</v>
      </c>
      <c r="D59" s="35">
        <v>103.4115</v>
      </c>
      <c r="E59" s="36">
        <v>966373.27865700005</v>
      </c>
      <c r="F59" s="36">
        <v>2037933.95588</v>
      </c>
      <c r="G59" s="37" t="s">
        <v>48</v>
      </c>
      <c r="H59" s="37" t="s">
        <v>311</v>
      </c>
      <c r="I59" s="37" t="s">
        <v>312</v>
      </c>
      <c r="J59" s="37" t="s">
        <v>313</v>
      </c>
      <c r="K59" s="37" t="s">
        <v>57</v>
      </c>
    </row>
    <row r="60" spans="1:11" s="32" customFormat="1" ht="18.75">
      <c r="A60" s="33">
        <v>44950</v>
      </c>
      <c r="B60" s="34">
        <v>1.25</v>
      </c>
      <c r="C60" s="35">
        <v>13.925990000000001</v>
      </c>
      <c r="D60" s="35">
        <v>101.87624</v>
      </c>
      <c r="E60" s="36">
        <v>810822.76166800002</v>
      </c>
      <c r="F60" s="36">
        <v>1541419.9529599999</v>
      </c>
      <c r="G60" s="37" t="s">
        <v>48</v>
      </c>
      <c r="H60" s="37" t="s">
        <v>314</v>
      </c>
      <c r="I60" s="37" t="s">
        <v>315</v>
      </c>
      <c r="J60" s="37" t="s">
        <v>316</v>
      </c>
      <c r="K60" s="37" t="s">
        <v>57</v>
      </c>
    </row>
    <row r="61" spans="1:11" s="32" customFormat="1" ht="18.75">
      <c r="A61" s="33">
        <v>44950</v>
      </c>
      <c r="B61" s="34">
        <v>1.25</v>
      </c>
      <c r="C61" s="35">
        <v>16.775449999999999</v>
      </c>
      <c r="D61" s="35">
        <v>101.15196</v>
      </c>
      <c r="E61" s="36">
        <v>729377.86717800004</v>
      </c>
      <c r="F61" s="36">
        <v>1855958.1466300001</v>
      </c>
      <c r="G61" s="37" t="s">
        <v>48</v>
      </c>
      <c r="H61" s="37" t="s">
        <v>317</v>
      </c>
      <c r="I61" s="37" t="s">
        <v>123</v>
      </c>
      <c r="J61" s="37" t="s">
        <v>108</v>
      </c>
      <c r="K61" s="37" t="s">
        <v>57</v>
      </c>
    </row>
    <row r="62" spans="1:11" s="32" customFormat="1" ht="18.75">
      <c r="A62" s="33">
        <v>44950</v>
      </c>
      <c r="B62" s="34">
        <v>1.25</v>
      </c>
      <c r="C62" s="35">
        <v>16.273710000000001</v>
      </c>
      <c r="D62" s="35">
        <v>104.80081</v>
      </c>
      <c r="E62" s="36">
        <v>1120686.0480599999</v>
      </c>
      <c r="F62" s="36">
        <v>1808038.5386900001</v>
      </c>
      <c r="G62" s="37" t="s">
        <v>48</v>
      </c>
      <c r="H62" s="37" t="s">
        <v>318</v>
      </c>
      <c r="I62" s="37" t="s">
        <v>319</v>
      </c>
      <c r="J62" s="37" t="s">
        <v>320</v>
      </c>
      <c r="K62" s="37" t="s">
        <v>57</v>
      </c>
    </row>
    <row r="63" spans="1:11" s="32" customFormat="1" ht="18.75">
      <c r="A63" s="33">
        <v>44950</v>
      </c>
      <c r="B63" s="34">
        <v>1.25</v>
      </c>
      <c r="C63" s="35">
        <v>16.276499999999999</v>
      </c>
      <c r="D63" s="35">
        <v>104.80249999999999</v>
      </c>
      <c r="E63" s="36">
        <v>1120858.57543</v>
      </c>
      <c r="F63" s="36">
        <v>1808353.672</v>
      </c>
      <c r="G63" s="37" t="s">
        <v>48</v>
      </c>
      <c r="H63" s="37" t="s">
        <v>318</v>
      </c>
      <c r="I63" s="37" t="s">
        <v>319</v>
      </c>
      <c r="J63" s="37" t="s">
        <v>320</v>
      </c>
      <c r="K63" s="37" t="s">
        <v>57</v>
      </c>
    </row>
    <row r="64" spans="1:11" s="32" customFormat="1" ht="18.75">
      <c r="A64" s="33">
        <v>44950</v>
      </c>
      <c r="B64" s="34">
        <v>1.25</v>
      </c>
      <c r="C64" s="35">
        <v>16.27712</v>
      </c>
      <c r="D64" s="35">
        <v>104.79819999999999</v>
      </c>
      <c r="E64" s="36">
        <v>1120395.1852800001</v>
      </c>
      <c r="F64" s="36">
        <v>1808409.41558</v>
      </c>
      <c r="G64" s="37" t="s">
        <v>48</v>
      </c>
      <c r="H64" s="37" t="s">
        <v>318</v>
      </c>
      <c r="I64" s="37" t="s">
        <v>319</v>
      </c>
      <c r="J64" s="37" t="s">
        <v>320</v>
      </c>
      <c r="K64" s="37" t="s">
        <v>57</v>
      </c>
    </row>
    <row r="65" spans="1:11" s="32" customFormat="1" ht="18.75">
      <c r="A65" s="33">
        <v>44950</v>
      </c>
      <c r="B65" s="34">
        <v>1.25</v>
      </c>
      <c r="C65" s="35">
        <v>16.27732</v>
      </c>
      <c r="D65" s="35">
        <v>104.80135</v>
      </c>
      <c r="E65" s="36">
        <v>1120732.57513</v>
      </c>
      <c r="F65" s="36">
        <v>1808441.2593100001</v>
      </c>
      <c r="G65" s="37" t="s">
        <v>48</v>
      </c>
      <c r="H65" s="37" t="s">
        <v>318</v>
      </c>
      <c r="I65" s="37" t="s">
        <v>319</v>
      </c>
      <c r="J65" s="37" t="s">
        <v>320</v>
      </c>
      <c r="K65" s="37" t="s">
        <v>57</v>
      </c>
    </row>
    <row r="66" spans="1:11" s="32" customFormat="1" ht="18.75">
      <c r="A66" s="33">
        <v>44950</v>
      </c>
      <c r="B66" s="34">
        <v>1.25</v>
      </c>
      <c r="C66" s="35">
        <v>15.705019999999999</v>
      </c>
      <c r="D66" s="35">
        <v>103.37691</v>
      </c>
      <c r="E66" s="36">
        <v>969365.692178</v>
      </c>
      <c r="F66" s="36">
        <v>1741166.3956899999</v>
      </c>
      <c r="G66" s="37" t="s">
        <v>48</v>
      </c>
      <c r="H66" s="37" t="s">
        <v>321</v>
      </c>
      <c r="I66" s="37" t="s">
        <v>322</v>
      </c>
      <c r="J66" s="37" t="s">
        <v>323</v>
      </c>
      <c r="K66" s="37" t="s">
        <v>57</v>
      </c>
    </row>
    <row r="67" spans="1:11" s="32" customFormat="1" ht="18.75">
      <c r="A67" s="33">
        <v>44950</v>
      </c>
      <c r="B67" s="34">
        <v>1.25</v>
      </c>
      <c r="C67" s="35">
        <v>13.529540000000001</v>
      </c>
      <c r="D67" s="35">
        <v>99.380049999999997</v>
      </c>
      <c r="E67" s="36">
        <v>541124.28164299997</v>
      </c>
      <c r="F67" s="36">
        <v>1495728.67175</v>
      </c>
      <c r="G67" s="37" t="s">
        <v>48</v>
      </c>
      <c r="H67" s="37" t="s">
        <v>324</v>
      </c>
      <c r="I67" s="37" t="s">
        <v>98</v>
      </c>
      <c r="J67" s="37" t="s">
        <v>99</v>
      </c>
      <c r="K67" s="37" t="s">
        <v>57</v>
      </c>
    </row>
    <row r="68" spans="1:11" s="32" customFormat="1" ht="18.75">
      <c r="A68" s="33">
        <v>44950</v>
      </c>
      <c r="B68" s="34">
        <v>1.25</v>
      </c>
      <c r="C68" s="35">
        <v>14.919119999999999</v>
      </c>
      <c r="D68" s="35">
        <v>100.96947</v>
      </c>
      <c r="E68" s="36">
        <v>711848.54502600001</v>
      </c>
      <c r="F68" s="36">
        <v>1650318.0049300001</v>
      </c>
      <c r="G68" s="37" t="s">
        <v>48</v>
      </c>
      <c r="H68" s="37" t="s">
        <v>325</v>
      </c>
      <c r="I68" s="37" t="s">
        <v>325</v>
      </c>
      <c r="J68" s="37" t="s">
        <v>177</v>
      </c>
      <c r="K68" s="37" t="s">
        <v>57</v>
      </c>
    </row>
    <row r="69" spans="1:11" s="32" customFormat="1" ht="18.75">
      <c r="A69" s="33">
        <v>44950</v>
      </c>
      <c r="B69" s="34">
        <v>1.25</v>
      </c>
      <c r="C69" s="35">
        <v>14.925789999999999</v>
      </c>
      <c r="D69" s="35">
        <v>100.98856000000001</v>
      </c>
      <c r="E69" s="36">
        <v>713896.10239699995</v>
      </c>
      <c r="F69" s="36">
        <v>1651074.39384</v>
      </c>
      <c r="G69" s="37" t="s">
        <v>48</v>
      </c>
      <c r="H69" s="37" t="s">
        <v>325</v>
      </c>
      <c r="I69" s="37" t="s">
        <v>325</v>
      </c>
      <c r="J69" s="37" t="s">
        <v>177</v>
      </c>
      <c r="K69" s="37" t="s">
        <v>57</v>
      </c>
    </row>
    <row r="70" spans="1:11" s="32" customFormat="1" ht="18.75">
      <c r="A70" s="33">
        <v>44950</v>
      </c>
      <c r="B70" s="34">
        <v>1.25</v>
      </c>
      <c r="C70" s="35">
        <v>14.926310000000001</v>
      </c>
      <c r="D70" s="35">
        <v>100.98453000000001</v>
      </c>
      <c r="E70" s="36">
        <v>713461.95709799998</v>
      </c>
      <c r="F70" s="36">
        <v>1651128.0638600001</v>
      </c>
      <c r="G70" s="37" t="s">
        <v>48</v>
      </c>
      <c r="H70" s="37" t="s">
        <v>325</v>
      </c>
      <c r="I70" s="37" t="s">
        <v>325</v>
      </c>
      <c r="J70" s="37" t="s">
        <v>177</v>
      </c>
      <c r="K70" s="37" t="s">
        <v>57</v>
      </c>
    </row>
    <row r="71" spans="1:11" s="32" customFormat="1" ht="18.75">
      <c r="A71" s="33">
        <v>44950</v>
      </c>
      <c r="B71" s="34">
        <v>1.25</v>
      </c>
      <c r="C71" s="35">
        <v>14.93319</v>
      </c>
      <c r="D71" s="35">
        <v>100.67649</v>
      </c>
      <c r="E71" s="36">
        <v>680313.49979899998</v>
      </c>
      <c r="F71" s="36">
        <v>1651616.46961</v>
      </c>
      <c r="G71" s="37" t="s">
        <v>48</v>
      </c>
      <c r="H71" s="37" t="s">
        <v>326</v>
      </c>
      <c r="I71" s="37" t="s">
        <v>327</v>
      </c>
      <c r="J71" s="37" t="s">
        <v>177</v>
      </c>
      <c r="K71" s="37" t="s">
        <v>57</v>
      </c>
    </row>
    <row r="72" spans="1:11" s="32" customFormat="1" ht="18.75">
      <c r="A72" s="33">
        <v>44950</v>
      </c>
      <c r="B72" s="34">
        <v>1.25</v>
      </c>
      <c r="C72" s="35">
        <v>14.972060000000001</v>
      </c>
      <c r="D72" s="35">
        <v>100.96575</v>
      </c>
      <c r="E72" s="36">
        <v>711396.40381199995</v>
      </c>
      <c r="F72" s="36">
        <v>1656172.84455</v>
      </c>
      <c r="G72" s="37" t="s">
        <v>48</v>
      </c>
      <c r="H72" s="37" t="s">
        <v>328</v>
      </c>
      <c r="I72" s="37" t="s">
        <v>325</v>
      </c>
      <c r="J72" s="37" t="s">
        <v>177</v>
      </c>
      <c r="K72" s="37" t="s">
        <v>57</v>
      </c>
    </row>
    <row r="73" spans="1:11" s="32" customFormat="1" ht="18.75">
      <c r="A73" s="33">
        <v>44950</v>
      </c>
      <c r="B73" s="34">
        <v>1.25</v>
      </c>
      <c r="C73" s="35">
        <v>14.97264</v>
      </c>
      <c r="D73" s="35">
        <v>100.96108</v>
      </c>
      <c r="E73" s="36">
        <v>710893.45372899994</v>
      </c>
      <c r="F73" s="36">
        <v>1656232.5783500001</v>
      </c>
      <c r="G73" s="37" t="s">
        <v>48</v>
      </c>
      <c r="H73" s="37" t="s">
        <v>328</v>
      </c>
      <c r="I73" s="37" t="s">
        <v>325</v>
      </c>
      <c r="J73" s="37" t="s">
        <v>177</v>
      </c>
      <c r="K73" s="37" t="s">
        <v>57</v>
      </c>
    </row>
    <row r="74" spans="1:11" s="32" customFormat="1" ht="18.75">
      <c r="A74" s="33">
        <v>44950</v>
      </c>
      <c r="B74" s="34">
        <v>1.25</v>
      </c>
      <c r="C74" s="35">
        <v>14.974819999999999</v>
      </c>
      <c r="D74" s="35">
        <v>100.96245</v>
      </c>
      <c r="E74" s="36">
        <v>711038.69726799999</v>
      </c>
      <c r="F74" s="36">
        <v>1656475.12313</v>
      </c>
      <c r="G74" s="37" t="s">
        <v>48</v>
      </c>
      <c r="H74" s="37" t="s">
        <v>328</v>
      </c>
      <c r="I74" s="37" t="s">
        <v>325</v>
      </c>
      <c r="J74" s="37" t="s">
        <v>177</v>
      </c>
      <c r="K74" s="37" t="s">
        <v>57</v>
      </c>
    </row>
    <row r="75" spans="1:11" s="32" customFormat="1" ht="18.75">
      <c r="A75" s="33">
        <v>44950</v>
      </c>
      <c r="B75" s="34">
        <v>1.25</v>
      </c>
      <c r="C75" s="35">
        <v>16.898260000000001</v>
      </c>
      <c r="D75" s="35">
        <v>102.00156</v>
      </c>
      <c r="E75" s="36">
        <v>819790.03794199997</v>
      </c>
      <c r="F75" s="36">
        <v>1870736.5104700001</v>
      </c>
      <c r="G75" s="37" t="s">
        <v>48</v>
      </c>
      <c r="H75" s="37" t="s">
        <v>329</v>
      </c>
      <c r="I75" s="37" t="s">
        <v>330</v>
      </c>
      <c r="J75" s="37" t="s">
        <v>113</v>
      </c>
      <c r="K75" s="37" t="s">
        <v>57</v>
      </c>
    </row>
    <row r="76" spans="1:11" s="32" customFormat="1" ht="18.75">
      <c r="A76" s="33">
        <v>44950</v>
      </c>
      <c r="B76" s="34">
        <v>1.25</v>
      </c>
      <c r="C76" s="35">
        <v>17.654800000000002</v>
      </c>
      <c r="D76" s="35">
        <v>101.65716999999999</v>
      </c>
      <c r="E76" s="36">
        <v>781920.25266100001</v>
      </c>
      <c r="F76" s="36">
        <v>1953978.2625200001</v>
      </c>
      <c r="G76" s="37" t="s">
        <v>48</v>
      </c>
      <c r="H76" s="37" t="s">
        <v>331</v>
      </c>
      <c r="I76" s="37" t="s">
        <v>332</v>
      </c>
      <c r="J76" s="37" t="s">
        <v>113</v>
      </c>
      <c r="K76" s="37" t="s">
        <v>57</v>
      </c>
    </row>
    <row r="77" spans="1:11" s="32" customFormat="1" ht="18.75">
      <c r="A77" s="33">
        <v>44950</v>
      </c>
      <c r="B77" s="34">
        <v>1.25</v>
      </c>
      <c r="C77" s="35">
        <v>17.036429999999999</v>
      </c>
      <c r="D77" s="35">
        <v>103.99894999999999</v>
      </c>
      <c r="E77" s="36">
        <v>1032565.11453</v>
      </c>
      <c r="F77" s="36">
        <v>1890404.22083</v>
      </c>
      <c r="G77" s="37" t="s">
        <v>48</v>
      </c>
      <c r="H77" s="37" t="s">
        <v>333</v>
      </c>
      <c r="I77" s="37" t="s">
        <v>334</v>
      </c>
      <c r="J77" s="37" t="s">
        <v>118</v>
      </c>
      <c r="K77" s="37" t="s">
        <v>57</v>
      </c>
    </row>
    <row r="78" spans="1:11" s="32" customFormat="1" ht="18.75">
      <c r="A78" s="33">
        <v>44950</v>
      </c>
      <c r="B78" s="34">
        <v>1.25</v>
      </c>
      <c r="C78" s="35">
        <v>17.037120000000002</v>
      </c>
      <c r="D78" s="35">
        <v>104.00223</v>
      </c>
      <c r="E78" s="36">
        <v>1032913.32812</v>
      </c>
      <c r="F78" s="36">
        <v>1890489.7728200001</v>
      </c>
      <c r="G78" s="37" t="s">
        <v>48</v>
      </c>
      <c r="H78" s="37" t="s">
        <v>333</v>
      </c>
      <c r="I78" s="37" t="s">
        <v>334</v>
      </c>
      <c r="J78" s="37" t="s">
        <v>118</v>
      </c>
      <c r="K78" s="37" t="s">
        <v>57</v>
      </c>
    </row>
    <row r="79" spans="1:11" s="32" customFormat="1" ht="18.75">
      <c r="A79" s="33">
        <v>44950</v>
      </c>
      <c r="B79" s="34">
        <v>1.25</v>
      </c>
      <c r="C79" s="35">
        <v>17.35464</v>
      </c>
      <c r="D79" s="35">
        <v>104.26188999999999</v>
      </c>
      <c r="E79" s="36">
        <v>1059679.8074</v>
      </c>
      <c r="F79" s="36">
        <v>1926469.0799199999</v>
      </c>
      <c r="G79" s="37" t="s">
        <v>48</v>
      </c>
      <c r="H79" s="37" t="s">
        <v>335</v>
      </c>
      <c r="I79" s="37" t="s">
        <v>336</v>
      </c>
      <c r="J79" s="37" t="s">
        <v>118</v>
      </c>
      <c r="K79" s="37" t="s">
        <v>57</v>
      </c>
    </row>
    <row r="80" spans="1:11" s="32" customFormat="1" ht="18.75">
      <c r="A80" s="33">
        <v>44950</v>
      </c>
      <c r="B80" s="34">
        <v>1.25</v>
      </c>
      <c r="C80" s="35">
        <v>17.717469999999999</v>
      </c>
      <c r="D80" s="35">
        <v>103.75014</v>
      </c>
      <c r="E80" s="36">
        <v>1004130.8107499999</v>
      </c>
      <c r="F80" s="36">
        <v>1965298.0311400001</v>
      </c>
      <c r="G80" s="37" t="s">
        <v>48</v>
      </c>
      <c r="H80" s="37" t="s">
        <v>337</v>
      </c>
      <c r="I80" s="37" t="s">
        <v>338</v>
      </c>
      <c r="J80" s="37" t="s">
        <v>118</v>
      </c>
      <c r="K80" s="37" t="s">
        <v>57</v>
      </c>
    </row>
    <row r="81" spans="1:11" s="32" customFormat="1" ht="18.75">
      <c r="A81" s="33">
        <v>44950</v>
      </c>
      <c r="B81" s="34">
        <v>1.25</v>
      </c>
      <c r="C81" s="35">
        <v>17.717510000000001</v>
      </c>
      <c r="D81" s="35">
        <v>103.75165</v>
      </c>
      <c r="E81" s="36">
        <v>1004291.25602</v>
      </c>
      <c r="F81" s="36">
        <v>1965306.52996</v>
      </c>
      <c r="G81" s="37" t="s">
        <v>48</v>
      </c>
      <c r="H81" s="37" t="s">
        <v>337</v>
      </c>
      <c r="I81" s="37" t="s">
        <v>338</v>
      </c>
      <c r="J81" s="37" t="s">
        <v>118</v>
      </c>
      <c r="K81" s="37" t="s">
        <v>57</v>
      </c>
    </row>
    <row r="82" spans="1:11" s="32" customFormat="1" ht="18.75">
      <c r="A82" s="33">
        <v>44950</v>
      </c>
      <c r="B82" s="34">
        <v>1.25</v>
      </c>
      <c r="C82" s="35">
        <v>14.56841</v>
      </c>
      <c r="D82" s="35">
        <v>100.76575</v>
      </c>
      <c r="E82" s="36">
        <v>690233.18733600003</v>
      </c>
      <c r="F82" s="36">
        <v>1611328.62133</v>
      </c>
      <c r="G82" s="37" t="s">
        <v>48</v>
      </c>
      <c r="H82" s="37" t="s">
        <v>339</v>
      </c>
      <c r="I82" s="37" t="s">
        <v>340</v>
      </c>
      <c r="J82" s="37" t="s">
        <v>222</v>
      </c>
      <c r="K82" s="37" t="s">
        <v>57</v>
      </c>
    </row>
    <row r="83" spans="1:11" s="32" customFormat="1" ht="18.75">
      <c r="A83" s="33">
        <v>44950</v>
      </c>
      <c r="B83" s="34">
        <v>1.25</v>
      </c>
      <c r="C83" s="35">
        <v>14.569889999999999</v>
      </c>
      <c r="D83" s="35">
        <v>100.76336000000001</v>
      </c>
      <c r="E83" s="36">
        <v>689974.36080899998</v>
      </c>
      <c r="F83" s="36">
        <v>1611490.38213</v>
      </c>
      <c r="G83" s="37" t="s">
        <v>48</v>
      </c>
      <c r="H83" s="37" t="s">
        <v>339</v>
      </c>
      <c r="I83" s="37" t="s">
        <v>340</v>
      </c>
      <c r="J83" s="37" t="s">
        <v>222</v>
      </c>
      <c r="K83" s="37" t="s">
        <v>57</v>
      </c>
    </row>
    <row r="84" spans="1:11" s="32" customFormat="1" ht="18.75">
      <c r="A84" s="33">
        <v>44950</v>
      </c>
      <c r="B84" s="34">
        <v>1.25</v>
      </c>
      <c r="C84" s="35">
        <v>14.62726</v>
      </c>
      <c r="D84" s="35">
        <v>101.09656</v>
      </c>
      <c r="E84" s="36">
        <v>725825.82236300001</v>
      </c>
      <c r="F84" s="36">
        <v>1618143.6796500001</v>
      </c>
      <c r="G84" s="37" t="s">
        <v>48</v>
      </c>
      <c r="H84" s="37" t="s">
        <v>220</v>
      </c>
      <c r="I84" s="37" t="s">
        <v>221</v>
      </c>
      <c r="J84" s="37" t="s">
        <v>222</v>
      </c>
      <c r="K84" s="37" t="s">
        <v>57</v>
      </c>
    </row>
    <row r="85" spans="1:11" s="32" customFormat="1" ht="18.75">
      <c r="A85" s="33">
        <v>44950</v>
      </c>
      <c r="B85" s="34">
        <v>1.25</v>
      </c>
      <c r="C85" s="35">
        <v>14.63</v>
      </c>
      <c r="D85" s="35">
        <v>101.09892000000001</v>
      </c>
      <c r="E85" s="36">
        <v>726077.31718400004</v>
      </c>
      <c r="F85" s="36">
        <v>1618449.257</v>
      </c>
      <c r="G85" s="37" t="s">
        <v>48</v>
      </c>
      <c r="H85" s="37" t="s">
        <v>220</v>
      </c>
      <c r="I85" s="37" t="s">
        <v>221</v>
      </c>
      <c r="J85" s="37" t="s">
        <v>222</v>
      </c>
      <c r="K85" s="37" t="s">
        <v>57</v>
      </c>
    </row>
    <row r="86" spans="1:11" s="32" customFormat="1" ht="18.75">
      <c r="A86" s="33">
        <v>44950</v>
      </c>
      <c r="B86" s="34">
        <v>1.25</v>
      </c>
      <c r="C86" s="35">
        <v>14.64625</v>
      </c>
      <c r="D86" s="35">
        <v>101.04131</v>
      </c>
      <c r="E86" s="36">
        <v>719853.53445799998</v>
      </c>
      <c r="F86" s="36">
        <v>1620190.8514400001</v>
      </c>
      <c r="G86" s="37" t="s">
        <v>48</v>
      </c>
      <c r="H86" s="37" t="s">
        <v>341</v>
      </c>
      <c r="I86" s="37" t="s">
        <v>221</v>
      </c>
      <c r="J86" s="37" t="s">
        <v>222</v>
      </c>
      <c r="K86" s="37" t="s">
        <v>57</v>
      </c>
    </row>
    <row r="87" spans="1:11" s="32" customFormat="1" ht="18.75">
      <c r="A87" s="33">
        <v>44950</v>
      </c>
      <c r="B87" s="34">
        <v>1.25</v>
      </c>
      <c r="C87" s="35">
        <v>14.64682</v>
      </c>
      <c r="D87" s="35">
        <v>101.03675</v>
      </c>
      <c r="E87" s="36">
        <v>719361.66340900003</v>
      </c>
      <c r="F87" s="36">
        <v>1620249.50618</v>
      </c>
      <c r="G87" s="37" t="s">
        <v>48</v>
      </c>
      <c r="H87" s="37" t="s">
        <v>341</v>
      </c>
      <c r="I87" s="37" t="s">
        <v>221</v>
      </c>
      <c r="J87" s="37" t="s">
        <v>222</v>
      </c>
      <c r="K87" s="37" t="s">
        <v>57</v>
      </c>
    </row>
    <row r="88" spans="1:11" s="32" customFormat="1" ht="18.75">
      <c r="A88" s="33">
        <v>44950</v>
      </c>
      <c r="B88" s="34">
        <v>1.25</v>
      </c>
      <c r="C88" s="35">
        <v>14.67088</v>
      </c>
      <c r="D88" s="35">
        <v>100.80124000000001</v>
      </c>
      <c r="E88" s="36">
        <v>693967.804458</v>
      </c>
      <c r="F88" s="36">
        <v>1622696.76165</v>
      </c>
      <c r="G88" s="37" t="s">
        <v>48</v>
      </c>
      <c r="H88" s="37" t="s">
        <v>342</v>
      </c>
      <c r="I88" s="37" t="s">
        <v>343</v>
      </c>
      <c r="J88" s="37" t="s">
        <v>222</v>
      </c>
      <c r="K88" s="37" t="s">
        <v>57</v>
      </c>
    </row>
    <row r="89" spans="1:11" s="32" customFormat="1" ht="18.75">
      <c r="A89" s="33">
        <v>44950</v>
      </c>
      <c r="B89" s="34">
        <v>1.25</v>
      </c>
      <c r="C89" s="35">
        <v>14.671480000000001</v>
      </c>
      <c r="D89" s="35">
        <v>100.80298999999999</v>
      </c>
      <c r="E89" s="36">
        <v>694155.77972300001</v>
      </c>
      <c r="F89" s="36">
        <v>1622764.65338</v>
      </c>
      <c r="G89" s="37" t="s">
        <v>48</v>
      </c>
      <c r="H89" s="37" t="s">
        <v>342</v>
      </c>
      <c r="I89" s="37" t="s">
        <v>343</v>
      </c>
      <c r="J89" s="37" t="s">
        <v>222</v>
      </c>
      <c r="K89" s="37" t="s">
        <v>57</v>
      </c>
    </row>
    <row r="90" spans="1:11" s="32" customFormat="1" ht="18.75">
      <c r="A90" s="33">
        <v>44950</v>
      </c>
      <c r="B90" s="34">
        <v>1.25</v>
      </c>
      <c r="C90" s="35">
        <v>14.67534</v>
      </c>
      <c r="D90" s="35">
        <v>100.8023</v>
      </c>
      <c r="E90" s="36">
        <v>694078.05087699997</v>
      </c>
      <c r="F90" s="36">
        <v>1623191.1673600001</v>
      </c>
      <c r="G90" s="37" t="s">
        <v>48</v>
      </c>
      <c r="H90" s="37" t="s">
        <v>342</v>
      </c>
      <c r="I90" s="37" t="s">
        <v>343</v>
      </c>
      <c r="J90" s="37" t="s">
        <v>222</v>
      </c>
      <c r="K90" s="37" t="s">
        <v>57</v>
      </c>
    </row>
    <row r="91" spans="1:11" s="32" customFormat="1" ht="18.75">
      <c r="A91" s="33">
        <v>44950</v>
      </c>
      <c r="B91" s="34">
        <v>1.25</v>
      </c>
      <c r="C91" s="35">
        <v>14.76873</v>
      </c>
      <c r="D91" s="35">
        <v>99.779849999999996</v>
      </c>
      <c r="E91" s="36">
        <v>583931.40017000004</v>
      </c>
      <c r="F91" s="36">
        <v>1632892.3775599999</v>
      </c>
      <c r="G91" s="37" t="s">
        <v>48</v>
      </c>
      <c r="H91" s="37" t="s">
        <v>344</v>
      </c>
      <c r="I91" s="37" t="s">
        <v>345</v>
      </c>
      <c r="J91" s="37" t="s">
        <v>156</v>
      </c>
      <c r="K91" s="37" t="s">
        <v>57</v>
      </c>
    </row>
    <row r="92" spans="1:11" s="32" customFormat="1" ht="18.75">
      <c r="A92" s="33">
        <v>44950</v>
      </c>
      <c r="B92" s="34">
        <v>1.25</v>
      </c>
      <c r="C92" s="35">
        <v>14.78678</v>
      </c>
      <c r="D92" s="35">
        <v>99.732749999999996</v>
      </c>
      <c r="E92" s="36">
        <v>578855.49702400004</v>
      </c>
      <c r="F92" s="36">
        <v>1634871.8330000001</v>
      </c>
      <c r="G92" s="37" t="s">
        <v>48</v>
      </c>
      <c r="H92" s="37" t="s">
        <v>344</v>
      </c>
      <c r="I92" s="37" t="s">
        <v>345</v>
      </c>
      <c r="J92" s="37" t="s">
        <v>156</v>
      </c>
      <c r="K92" s="37" t="s">
        <v>57</v>
      </c>
    </row>
    <row r="93" spans="1:11" s="32" customFormat="1" ht="18.75">
      <c r="A93" s="33">
        <v>44950</v>
      </c>
      <c r="B93" s="34">
        <v>1.25</v>
      </c>
      <c r="C93" s="35">
        <v>14.577109999999999</v>
      </c>
      <c r="D93" s="35">
        <v>103.29518</v>
      </c>
      <c r="E93" s="36">
        <v>963040.33582399995</v>
      </c>
      <c r="F93" s="36">
        <v>1615927.50137</v>
      </c>
      <c r="G93" s="37" t="s">
        <v>48</v>
      </c>
      <c r="H93" s="37" t="s">
        <v>346</v>
      </c>
      <c r="I93" s="37" t="s">
        <v>347</v>
      </c>
      <c r="J93" s="37" t="s">
        <v>348</v>
      </c>
      <c r="K93" s="37" t="s">
        <v>57</v>
      </c>
    </row>
    <row r="94" spans="1:11" s="32" customFormat="1" ht="18.75">
      <c r="A94" s="33">
        <v>44950</v>
      </c>
      <c r="B94" s="34">
        <v>1.25</v>
      </c>
      <c r="C94" s="35">
        <v>16.98207</v>
      </c>
      <c r="D94" s="35">
        <v>102.65026</v>
      </c>
      <c r="E94" s="36">
        <v>888802.06643500004</v>
      </c>
      <c r="F94" s="36">
        <v>1881192.3941899999</v>
      </c>
      <c r="G94" s="37" t="s">
        <v>48</v>
      </c>
      <c r="H94" s="37" t="s">
        <v>349</v>
      </c>
      <c r="I94" s="37" t="s">
        <v>350</v>
      </c>
      <c r="J94" s="37" t="s">
        <v>351</v>
      </c>
      <c r="K94" s="37" t="s">
        <v>57</v>
      </c>
    </row>
    <row r="95" spans="1:11" s="32" customFormat="1" ht="18.75">
      <c r="A95" s="33">
        <v>44950</v>
      </c>
      <c r="B95" s="34">
        <v>1.25</v>
      </c>
      <c r="C95" s="35">
        <v>16.986180000000001</v>
      </c>
      <c r="D95" s="35">
        <v>102.65094999999999</v>
      </c>
      <c r="E95" s="36">
        <v>888867.15493900003</v>
      </c>
      <c r="F95" s="36">
        <v>1881649.2049400001</v>
      </c>
      <c r="G95" s="37" t="s">
        <v>48</v>
      </c>
      <c r="H95" s="37" t="s">
        <v>349</v>
      </c>
      <c r="I95" s="37" t="s">
        <v>350</v>
      </c>
      <c r="J95" s="37" t="s">
        <v>351</v>
      </c>
      <c r="K95" s="37" t="s">
        <v>57</v>
      </c>
    </row>
    <row r="96" spans="1:11" s="32" customFormat="1" ht="18.75">
      <c r="A96" s="33">
        <v>44950</v>
      </c>
      <c r="B96" s="34">
        <v>1.25</v>
      </c>
      <c r="C96" s="35">
        <v>17.012370000000001</v>
      </c>
      <c r="D96" s="35">
        <v>102.62611</v>
      </c>
      <c r="E96" s="36">
        <v>886164.68423999997</v>
      </c>
      <c r="F96" s="36">
        <v>1884502.1151699999</v>
      </c>
      <c r="G96" s="37" t="s">
        <v>48</v>
      </c>
      <c r="H96" s="37" t="s">
        <v>352</v>
      </c>
      <c r="I96" s="37" t="s">
        <v>350</v>
      </c>
      <c r="J96" s="37" t="s">
        <v>351</v>
      </c>
      <c r="K96" s="37" t="s">
        <v>57</v>
      </c>
    </row>
    <row r="97" spans="1:11" s="32" customFormat="1" ht="18.75">
      <c r="A97" s="33">
        <v>44950</v>
      </c>
      <c r="B97" s="34">
        <v>1.25</v>
      </c>
      <c r="C97" s="35">
        <v>17.02261</v>
      </c>
      <c r="D97" s="35">
        <v>102.61178</v>
      </c>
      <c r="E97" s="36">
        <v>884615.94945499999</v>
      </c>
      <c r="F97" s="36">
        <v>1885608.5255</v>
      </c>
      <c r="G97" s="37" t="s">
        <v>48</v>
      </c>
      <c r="H97" s="37" t="s">
        <v>352</v>
      </c>
      <c r="I97" s="37" t="s">
        <v>350</v>
      </c>
      <c r="J97" s="37" t="s">
        <v>351</v>
      </c>
      <c r="K97" s="37" t="s">
        <v>57</v>
      </c>
    </row>
    <row r="98" spans="1:11" s="32" customFormat="1" ht="18.75">
      <c r="A98" s="33">
        <v>44950</v>
      </c>
      <c r="B98" s="34">
        <v>1.25</v>
      </c>
      <c r="C98" s="35">
        <v>17.06991</v>
      </c>
      <c r="D98" s="35">
        <v>102.23705</v>
      </c>
      <c r="E98" s="36">
        <v>844586.84665299999</v>
      </c>
      <c r="F98" s="36">
        <v>1890148.3659000001</v>
      </c>
      <c r="G98" s="37" t="s">
        <v>48</v>
      </c>
      <c r="H98" s="37" t="s">
        <v>353</v>
      </c>
      <c r="I98" s="37" t="s">
        <v>354</v>
      </c>
      <c r="J98" s="37" t="s">
        <v>351</v>
      </c>
      <c r="K98" s="37" t="s">
        <v>57</v>
      </c>
    </row>
    <row r="99" spans="1:11" s="32" customFormat="1" ht="18.75">
      <c r="A99" s="33">
        <v>44950</v>
      </c>
      <c r="B99" s="34">
        <v>1.25</v>
      </c>
      <c r="C99" s="35">
        <v>17.110810000000001</v>
      </c>
      <c r="D99" s="35">
        <v>102.2886</v>
      </c>
      <c r="E99" s="36">
        <v>850002.86509099999</v>
      </c>
      <c r="F99" s="36">
        <v>1894771.0963399999</v>
      </c>
      <c r="G99" s="37" t="s">
        <v>48</v>
      </c>
      <c r="H99" s="37" t="s">
        <v>355</v>
      </c>
      <c r="I99" s="37" t="s">
        <v>354</v>
      </c>
      <c r="J99" s="37" t="s">
        <v>351</v>
      </c>
      <c r="K99" s="37" t="s">
        <v>57</v>
      </c>
    </row>
    <row r="100" spans="1:11" s="32" customFormat="1" ht="18.75">
      <c r="A100" s="33">
        <v>44950</v>
      </c>
      <c r="B100" s="34">
        <v>1.25</v>
      </c>
      <c r="C100" s="35">
        <v>14.53335</v>
      </c>
      <c r="D100" s="35">
        <v>100.46011</v>
      </c>
      <c r="E100" s="36">
        <v>657322.95650500001</v>
      </c>
      <c r="F100" s="36">
        <v>1607216.5965799999</v>
      </c>
      <c r="G100" s="37" t="s">
        <v>48</v>
      </c>
      <c r="H100" s="37" t="s">
        <v>356</v>
      </c>
      <c r="I100" s="37" t="s">
        <v>357</v>
      </c>
      <c r="J100" s="37" t="s">
        <v>358</v>
      </c>
      <c r="K100" s="37" t="s">
        <v>57</v>
      </c>
    </row>
    <row r="101" spans="1:11" s="32" customFormat="1" ht="18.75">
      <c r="A101" s="33">
        <v>44950</v>
      </c>
      <c r="B101" s="34">
        <v>1.25</v>
      </c>
      <c r="C101" s="35">
        <v>17.033550000000002</v>
      </c>
      <c r="D101" s="35">
        <v>102.81896999999999</v>
      </c>
      <c r="E101" s="36">
        <v>906682.30814700003</v>
      </c>
      <c r="F101" s="36">
        <v>1887240.9570200001</v>
      </c>
      <c r="G101" s="37" t="s">
        <v>48</v>
      </c>
      <c r="H101" s="37" t="s">
        <v>359</v>
      </c>
      <c r="I101" s="37" t="s">
        <v>360</v>
      </c>
      <c r="J101" s="37" t="s">
        <v>361</v>
      </c>
      <c r="K101" s="37" t="s">
        <v>57</v>
      </c>
    </row>
    <row r="102" spans="1:11" s="32" customFormat="1" ht="18.75">
      <c r="A102" s="33">
        <v>44950</v>
      </c>
      <c r="B102" s="34">
        <v>1.25</v>
      </c>
      <c r="C102" s="35">
        <v>17.03763</v>
      </c>
      <c r="D102" s="35">
        <v>102.81956</v>
      </c>
      <c r="E102" s="36">
        <v>906736.37027800002</v>
      </c>
      <c r="F102" s="36">
        <v>1887694.3762099999</v>
      </c>
      <c r="G102" s="37" t="s">
        <v>48</v>
      </c>
      <c r="H102" s="37" t="s">
        <v>359</v>
      </c>
      <c r="I102" s="37" t="s">
        <v>360</v>
      </c>
      <c r="J102" s="37" t="s">
        <v>361</v>
      </c>
      <c r="K102" s="37" t="s">
        <v>57</v>
      </c>
    </row>
    <row r="103" spans="1:11" s="32" customFormat="1" ht="18.75">
      <c r="A103" s="33">
        <v>44950</v>
      </c>
      <c r="B103" s="34">
        <v>1.25</v>
      </c>
      <c r="C103" s="35">
        <v>17.5427</v>
      </c>
      <c r="D103" s="35">
        <v>103.15441</v>
      </c>
      <c r="E103" s="36">
        <v>941234.96128100005</v>
      </c>
      <c r="F103" s="36">
        <v>1944420.50318</v>
      </c>
      <c r="G103" s="37" t="s">
        <v>48</v>
      </c>
      <c r="H103" s="37" t="s">
        <v>362</v>
      </c>
      <c r="I103" s="37" t="s">
        <v>363</v>
      </c>
      <c r="J103" s="37" t="s">
        <v>361</v>
      </c>
      <c r="K103" s="37" t="s">
        <v>57</v>
      </c>
    </row>
    <row r="104" spans="1:11" s="32" customFormat="1" ht="18.75">
      <c r="A104" s="33">
        <v>44950</v>
      </c>
      <c r="B104" s="34">
        <v>1.25</v>
      </c>
      <c r="C104" s="35">
        <v>17.79448</v>
      </c>
      <c r="D104" s="35">
        <v>102.29507</v>
      </c>
      <c r="E104" s="36">
        <v>849384.29475400003</v>
      </c>
      <c r="F104" s="36">
        <v>1970520.5141</v>
      </c>
      <c r="G104" s="37" t="s">
        <v>48</v>
      </c>
      <c r="H104" s="37" t="s">
        <v>364</v>
      </c>
      <c r="I104" s="37" t="s">
        <v>365</v>
      </c>
      <c r="J104" s="37" t="s">
        <v>361</v>
      </c>
      <c r="K104" s="37" t="s">
        <v>57</v>
      </c>
    </row>
    <row r="105" spans="1:11" s="32" customFormat="1" ht="18.75">
      <c r="A105" s="33">
        <v>44950</v>
      </c>
      <c r="B105" s="34">
        <v>1.25</v>
      </c>
      <c r="C105" s="35">
        <v>17.795680000000001</v>
      </c>
      <c r="D105" s="35">
        <v>102.29679</v>
      </c>
      <c r="E105" s="36">
        <v>849564.49500899995</v>
      </c>
      <c r="F105" s="36">
        <v>1970656.66738</v>
      </c>
      <c r="G105" s="37" t="s">
        <v>48</v>
      </c>
      <c r="H105" s="37" t="s">
        <v>292</v>
      </c>
      <c r="I105" s="37" t="s">
        <v>365</v>
      </c>
      <c r="J105" s="37" t="s">
        <v>361</v>
      </c>
      <c r="K105" s="37" t="s">
        <v>57</v>
      </c>
    </row>
    <row r="106" spans="1:11" s="32" customFormat="1" ht="18.75">
      <c r="A106" s="33">
        <v>44950</v>
      </c>
      <c r="B106" s="34">
        <v>1.25</v>
      </c>
      <c r="C106" s="35">
        <v>15.043240000000001</v>
      </c>
      <c r="D106" s="35">
        <v>99.74091</v>
      </c>
      <c r="E106" s="36">
        <v>579639.26291799999</v>
      </c>
      <c r="F106" s="36">
        <v>1663242.19041</v>
      </c>
      <c r="G106" s="37" t="s">
        <v>48</v>
      </c>
      <c r="H106" s="37" t="s">
        <v>366</v>
      </c>
      <c r="I106" s="37" t="s">
        <v>367</v>
      </c>
      <c r="J106" s="37" t="s">
        <v>368</v>
      </c>
      <c r="K106" s="37" t="s">
        <v>57</v>
      </c>
    </row>
    <row r="107" spans="1:11" s="32" customFormat="1" ht="18.75">
      <c r="A107" s="33">
        <v>44950</v>
      </c>
      <c r="B107" s="34">
        <v>1.25</v>
      </c>
      <c r="C107" s="35">
        <v>15.06908</v>
      </c>
      <c r="D107" s="35">
        <v>99.567409999999995</v>
      </c>
      <c r="E107" s="36">
        <v>560982.05274399999</v>
      </c>
      <c r="F107" s="36">
        <v>1666045.07714</v>
      </c>
      <c r="G107" s="37" t="s">
        <v>48</v>
      </c>
      <c r="H107" s="37" t="s">
        <v>369</v>
      </c>
      <c r="I107" s="37" t="s">
        <v>367</v>
      </c>
      <c r="J107" s="37" t="s">
        <v>368</v>
      </c>
      <c r="K107" s="37" t="s">
        <v>57</v>
      </c>
    </row>
    <row r="108" spans="1:11" s="32" customFormat="1" ht="18.75">
      <c r="A108" s="33">
        <v>44950</v>
      </c>
      <c r="B108" s="34">
        <v>1.25</v>
      </c>
      <c r="C108" s="35">
        <v>15.074020000000001</v>
      </c>
      <c r="D108" s="35">
        <v>99.568079999999995</v>
      </c>
      <c r="E108" s="36">
        <v>561052.65388799994</v>
      </c>
      <c r="F108" s="36">
        <v>1666591.67539</v>
      </c>
      <c r="G108" s="37" t="s">
        <v>48</v>
      </c>
      <c r="H108" s="37" t="s">
        <v>369</v>
      </c>
      <c r="I108" s="37" t="s">
        <v>367</v>
      </c>
      <c r="J108" s="37" t="s">
        <v>368</v>
      </c>
      <c r="K108" s="37" t="s">
        <v>57</v>
      </c>
    </row>
    <row r="109" spans="1:11" s="32" customFormat="1" ht="18.75">
      <c r="A109" s="33">
        <v>44950</v>
      </c>
      <c r="B109" s="34">
        <v>1.25</v>
      </c>
      <c r="C109" s="35">
        <v>15.571059999999999</v>
      </c>
      <c r="D109" s="35">
        <v>104.84667</v>
      </c>
      <c r="E109" s="36">
        <v>1127800.727</v>
      </c>
      <c r="F109" s="36">
        <v>1730109.3783799999</v>
      </c>
      <c r="G109" s="37" t="s">
        <v>48</v>
      </c>
      <c r="H109" s="37" t="s">
        <v>370</v>
      </c>
      <c r="I109" s="37" t="s">
        <v>371</v>
      </c>
      <c r="J109" s="37" t="s">
        <v>372</v>
      </c>
      <c r="K109" s="37" t="s">
        <v>57</v>
      </c>
    </row>
    <row r="110" spans="1:11" s="32" customFormat="1" ht="18.75">
      <c r="A110" s="33">
        <v>44950</v>
      </c>
      <c r="B110" s="34">
        <v>12.33</v>
      </c>
      <c r="C110" s="35">
        <v>15.430300000000001</v>
      </c>
      <c r="D110" s="35">
        <v>101.28896</v>
      </c>
      <c r="E110" s="36">
        <v>745637.76359300001</v>
      </c>
      <c r="F110" s="36">
        <v>1707225.9710599999</v>
      </c>
      <c r="G110" s="37" t="s">
        <v>48</v>
      </c>
      <c r="H110" s="37" t="s">
        <v>387</v>
      </c>
      <c r="I110" s="37" t="s">
        <v>388</v>
      </c>
      <c r="J110" s="37" t="s">
        <v>108</v>
      </c>
      <c r="K110" s="37" t="s">
        <v>57</v>
      </c>
    </row>
    <row r="111" spans="1:11" s="32" customFormat="1" ht="18.75">
      <c r="A111" s="33">
        <v>44950</v>
      </c>
      <c r="B111" s="34">
        <v>12.33</v>
      </c>
      <c r="C111" s="35">
        <v>15.435840000000001</v>
      </c>
      <c r="D111" s="35">
        <v>101.28968999999999</v>
      </c>
      <c r="E111" s="36">
        <v>745709.61436699994</v>
      </c>
      <c r="F111" s="36">
        <v>1707839.9999200001</v>
      </c>
      <c r="G111" s="37" t="s">
        <v>48</v>
      </c>
      <c r="H111" s="37" t="s">
        <v>387</v>
      </c>
      <c r="I111" s="37" t="s">
        <v>388</v>
      </c>
      <c r="J111" s="37" t="s">
        <v>108</v>
      </c>
      <c r="K111" s="37" t="s">
        <v>57</v>
      </c>
    </row>
    <row r="112" spans="1:11" s="32" customFormat="1" ht="18.75">
      <c r="A112" s="33">
        <v>44950</v>
      </c>
      <c r="B112" s="34">
        <v>12.33</v>
      </c>
      <c r="C112" s="35">
        <v>15.54979</v>
      </c>
      <c r="D112" s="35">
        <v>101.20871</v>
      </c>
      <c r="E112" s="36">
        <v>736885.82219600002</v>
      </c>
      <c r="F112" s="36">
        <v>1720361.13102</v>
      </c>
      <c r="G112" s="37" t="s">
        <v>48</v>
      </c>
      <c r="H112" s="37" t="s">
        <v>389</v>
      </c>
      <c r="I112" s="37" t="s">
        <v>388</v>
      </c>
      <c r="J112" s="37" t="s">
        <v>108</v>
      </c>
      <c r="K112" s="37" t="s">
        <v>57</v>
      </c>
    </row>
    <row r="113" spans="1:11" s="32" customFormat="1" ht="18.75">
      <c r="A113" s="33">
        <v>44950</v>
      </c>
      <c r="B113" s="34">
        <v>12.33</v>
      </c>
      <c r="C113" s="35">
        <v>16.016570000000002</v>
      </c>
      <c r="D113" s="35">
        <v>101.20238000000001</v>
      </c>
      <c r="E113" s="36">
        <v>735666.20287100004</v>
      </c>
      <c r="F113" s="36">
        <v>1772018.4232099999</v>
      </c>
      <c r="G113" s="37" t="s">
        <v>48</v>
      </c>
      <c r="H113" s="37" t="s">
        <v>390</v>
      </c>
      <c r="I113" s="37" t="s">
        <v>391</v>
      </c>
      <c r="J113" s="37" t="s">
        <v>108</v>
      </c>
      <c r="K113" s="37" t="s">
        <v>57</v>
      </c>
    </row>
    <row r="114" spans="1:11" s="32" customFormat="1" ht="18.75">
      <c r="A114" s="33">
        <v>44950</v>
      </c>
      <c r="B114" s="34">
        <v>12.33</v>
      </c>
      <c r="C114" s="35">
        <v>16.02139</v>
      </c>
      <c r="D114" s="35">
        <v>101.20335</v>
      </c>
      <c r="E114" s="36">
        <v>735764.37725500006</v>
      </c>
      <c r="F114" s="36">
        <v>1772553.0243800001</v>
      </c>
      <c r="G114" s="37" t="s">
        <v>48</v>
      </c>
      <c r="H114" s="37" t="s">
        <v>390</v>
      </c>
      <c r="I114" s="37" t="s">
        <v>391</v>
      </c>
      <c r="J114" s="37" t="s">
        <v>108</v>
      </c>
      <c r="K114" s="37" t="s">
        <v>57</v>
      </c>
    </row>
    <row r="115" spans="1:11" s="32" customFormat="1" ht="18.75">
      <c r="A115" s="33">
        <v>44950</v>
      </c>
      <c r="B115" s="34">
        <v>12.33</v>
      </c>
      <c r="C115" s="35">
        <v>16.887129999999999</v>
      </c>
      <c r="D115" s="35">
        <v>103.1553</v>
      </c>
      <c r="E115" s="36">
        <v>942892.45192499994</v>
      </c>
      <c r="F115" s="36">
        <v>1871739.99465</v>
      </c>
      <c r="G115" s="37" t="s">
        <v>48</v>
      </c>
      <c r="H115" s="37" t="s">
        <v>392</v>
      </c>
      <c r="I115" s="37" t="s">
        <v>272</v>
      </c>
      <c r="J115" s="37" t="s">
        <v>226</v>
      </c>
      <c r="K115" s="37" t="s">
        <v>57</v>
      </c>
    </row>
    <row r="116" spans="1:11" s="32" customFormat="1" ht="18.75">
      <c r="A116" s="33">
        <v>44950</v>
      </c>
      <c r="B116" s="34">
        <v>12.33</v>
      </c>
      <c r="C116" s="35">
        <v>16.917000000000002</v>
      </c>
      <c r="D116" s="35">
        <v>102.79987</v>
      </c>
      <c r="E116" s="36">
        <v>904896.335831</v>
      </c>
      <c r="F116" s="36">
        <v>1874284.21371</v>
      </c>
      <c r="G116" s="37" t="s">
        <v>48</v>
      </c>
      <c r="H116" s="37" t="s">
        <v>393</v>
      </c>
      <c r="I116" s="37" t="s">
        <v>394</v>
      </c>
      <c r="J116" s="37" t="s">
        <v>230</v>
      </c>
      <c r="K116" s="37" t="s">
        <v>57</v>
      </c>
    </row>
    <row r="117" spans="1:11" s="32" customFormat="1" ht="18.75">
      <c r="A117" s="33">
        <v>44950</v>
      </c>
      <c r="B117" s="34">
        <v>12.33</v>
      </c>
      <c r="C117" s="35">
        <v>16.083279999999998</v>
      </c>
      <c r="D117" s="35">
        <v>101.54159</v>
      </c>
      <c r="E117" s="36">
        <v>771891.78685300006</v>
      </c>
      <c r="F117" s="36">
        <v>1779818.81069</v>
      </c>
      <c r="G117" s="37" t="s">
        <v>48</v>
      </c>
      <c r="H117" s="37" t="s">
        <v>395</v>
      </c>
      <c r="I117" s="37" t="s">
        <v>126</v>
      </c>
      <c r="J117" s="37" t="s">
        <v>127</v>
      </c>
      <c r="K117" s="37" t="s">
        <v>57</v>
      </c>
    </row>
    <row r="118" spans="1:11" s="32" customFormat="1" ht="18.75">
      <c r="A118" s="33">
        <v>44950</v>
      </c>
      <c r="B118" s="34">
        <v>12.33</v>
      </c>
      <c r="C118" s="35">
        <v>12.313879999999999</v>
      </c>
      <c r="D118" s="35">
        <v>102.66254000000001</v>
      </c>
      <c r="E118" s="36">
        <v>898481.95507400006</v>
      </c>
      <c r="F118" s="36">
        <v>1363981.2001199999</v>
      </c>
      <c r="G118" s="37" t="s">
        <v>48</v>
      </c>
      <c r="H118" s="37" t="s">
        <v>396</v>
      </c>
      <c r="I118" s="37" t="s">
        <v>397</v>
      </c>
      <c r="J118" s="37" t="s">
        <v>398</v>
      </c>
      <c r="K118" s="37" t="s">
        <v>57</v>
      </c>
    </row>
    <row r="119" spans="1:11" s="32" customFormat="1" ht="18.75">
      <c r="A119" s="33">
        <v>44950</v>
      </c>
      <c r="B119" s="34">
        <v>12.33</v>
      </c>
      <c r="C119" s="35">
        <v>12.31944</v>
      </c>
      <c r="D119" s="35">
        <v>102.65416999999999</v>
      </c>
      <c r="E119" s="36">
        <v>897561.78037299996</v>
      </c>
      <c r="F119" s="36">
        <v>1364584.7409000001</v>
      </c>
      <c r="G119" s="37" t="s">
        <v>48</v>
      </c>
      <c r="H119" s="37" t="s">
        <v>396</v>
      </c>
      <c r="I119" s="37" t="s">
        <v>397</v>
      </c>
      <c r="J119" s="37" t="s">
        <v>398</v>
      </c>
      <c r="K119" s="37" t="s">
        <v>57</v>
      </c>
    </row>
    <row r="120" spans="1:11" s="32" customFormat="1" ht="18.75">
      <c r="A120" s="33">
        <v>44950</v>
      </c>
      <c r="B120" s="34">
        <v>12.33</v>
      </c>
      <c r="C120" s="35">
        <v>12.32086</v>
      </c>
      <c r="D120" s="35">
        <v>102.6611</v>
      </c>
      <c r="E120" s="36">
        <v>898314.53303199995</v>
      </c>
      <c r="F120" s="36">
        <v>1364752.35552</v>
      </c>
      <c r="G120" s="37" t="s">
        <v>48</v>
      </c>
      <c r="H120" s="37" t="s">
        <v>396</v>
      </c>
      <c r="I120" s="37" t="s">
        <v>397</v>
      </c>
      <c r="J120" s="37" t="s">
        <v>398</v>
      </c>
      <c r="K120" s="37" t="s">
        <v>57</v>
      </c>
    </row>
    <row r="121" spans="1:11" s="32" customFormat="1" ht="18.75">
      <c r="A121" s="33">
        <v>44950</v>
      </c>
      <c r="B121" s="34">
        <v>12.33</v>
      </c>
      <c r="C121" s="35">
        <v>17.46367</v>
      </c>
      <c r="D121" s="35">
        <v>104.15952</v>
      </c>
      <c r="E121" s="36">
        <v>1048439.63461</v>
      </c>
      <c r="F121" s="36">
        <v>1938274.6470900001</v>
      </c>
      <c r="G121" s="37" t="s">
        <v>48</v>
      </c>
      <c r="H121" s="37" t="s">
        <v>399</v>
      </c>
      <c r="I121" s="37" t="s">
        <v>399</v>
      </c>
      <c r="J121" s="37" t="s">
        <v>400</v>
      </c>
      <c r="K121" s="37" t="s">
        <v>57</v>
      </c>
    </row>
    <row r="122" spans="1:11" s="32" customFormat="1" ht="18.75">
      <c r="A122" s="33">
        <v>44950</v>
      </c>
      <c r="B122" s="34">
        <v>12.33</v>
      </c>
      <c r="C122" s="35">
        <v>17.917670000000001</v>
      </c>
      <c r="D122" s="35">
        <v>103.74563999999999</v>
      </c>
      <c r="E122" s="36">
        <v>1003088.09604</v>
      </c>
      <c r="F122" s="36">
        <v>1987497.1550799999</v>
      </c>
      <c r="G122" s="37" t="s">
        <v>48</v>
      </c>
      <c r="H122" s="37" t="s">
        <v>401</v>
      </c>
      <c r="I122" s="37" t="s">
        <v>402</v>
      </c>
      <c r="J122" s="37" t="s">
        <v>313</v>
      </c>
      <c r="K122" s="37" t="s">
        <v>57</v>
      </c>
    </row>
    <row r="123" spans="1:11" s="32" customFormat="1" ht="18.75">
      <c r="A123" s="33">
        <v>44950</v>
      </c>
      <c r="B123" s="34">
        <v>12.33</v>
      </c>
      <c r="C123" s="35">
        <v>17.920249999999999</v>
      </c>
      <c r="D123" s="35">
        <v>103.74572999999999</v>
      </c>
      <c r="E123" s="36">
        <v>1003090.34329</v>
      </c>
      <c r="F123" s="36">
        <v>1987783.6386599999</v>
      </c>
      <c r="G123" s="37" t="s">
        <v>48</v>
      </c>
      <c r="H123" s="37" t="s">
        <v>401</v>
      </c>
      <c r="I123" s="37" t="s">
        <v>402</v>
      </c>
      <c r="J123" s="37" t="s">
        <v>313</v>
      </c>
      <c r="K123" s="37" t="s">
        <v>173</v>
      </c>
    </row>
    <row r="124" spans="1:11" s="32" customFormat="1" ht="18.75">
      <c r="A124" s="33">
        <v>44950</v>
      </c>
      <c r="B124" s="34">
        <v>12.33</v>
      </c>
      <c r="C124" s="35">
        <v>18.298850000000002</v>
      </c>
      <c r="D124" s="35">
        <v>103.73372999999999</v>
      </c>
      <c r="E124" s="36">
        <v>1000734.67427</v>
      </c>
      <c r="F124" s="36">
        <v>2029754.7608</v>
      </c>
      <c r="G124" s="37" t="s">
        <v>48</v>
      </c>
      <c r="H124" s="37" t="s">
        <v>403</v>
      </c>
      <c r="I124" s="37" t="s">
        <v>312</v>
      </c>
      <c r="J124" s="37" t="s">
        <v>313</v>
      </c>
      <c r="K124" s="37" t="s">
        <v>57</v>
      </c>
    </row>
    <row r="125" spans="1:11" s="32" customFormat="1" ht="18.75">
      <c r="A125" s="33">
        <v>44950</v>
      </c>
      <c r="B125" s="34">
        <v>12.33</v>
      </c>
      <c r="C125" s="35">
        <v>18.302769999999999</v>
      </c>
      <c r="D125" s="35">
        <v>103.72329999999999</v>
      </c>
      <c r="E125" s="36">
        <v>999618.07872600004</v>
      </c>
      <c r="F125" s="36">
        <v>2030160.9544599999</v>
      </c>
      <c r="G125" s="37" t="s">
        <v>48</v>
      </c>
      <c r="H125" s="37" t="s">
        <v>403</v>
      </c>
      <c r="I125" s="37" t="s">
        <v>312</v>
      </c>
      <c r="J125" s="37" t="s">
        <v>313</v>
      </c>
      <c r="K125" s="37" t="s">
        <v>57</v>
      </c>
    </row>
    <row r="126" spans="1:11" s="32" customFormat="1" ht="18.75">
      <c r="A126" s="33">
        <v>44950</v>
      </c>
      <c r="B126" s="34">
        <v>12.33</v>
      </c>
      <c r="C126" s="35">
        <v>16.415199999999999</v>
      </c>
      <c r="D126" s="35">
        <v>104.00593000000001</v>
      </c>
      <c r="E126" s="36">
        <v>1035048.32022</v>
      </c>
      <c r="F126" s="36">
        <v>1821480.78789</v>
      </c>
      <c r="G126" s="37" t="s">
        <v>48</v>
      </c>
      <c r="H126" s="37" t="s">
        <v>404</v>
      </c>
      <c r="I126" s="37" t="s">
        <v>405</v>
      </c>
      <c r="J126" s="37" t="s">
        <v>323</v>
      </c>
      <c r="K126" s="37" t="s">
        <v>57</v>
      </c>
    </row>
    <row r="127" spans="1:11" s="32" customFormat="1" ht="18.75">
      <c r="A127" s="33">
        <v>44950</v>
      </c>
      <c r="B127" s="34">
        <v>12.33</v>
      </c>
      <c r="C127" s="35">
        <v>17.279610000000002</v>
      </c>
      <c r="D127" s="35">
        <v>103.90622</v>
      </c>
      <c r="E127" s="36">
        <v>1021982.36703</v>
      </c>
      <c r="F127" s="36">
        <v>1917137.2713200001</v>
      </c>
      <c r="G127" s="37" t="s">
        <v>48</v>
      </c>
      <c r="H127" s="37" t="s">
        <v>406</v>
      </c>
      <c r="I127" s="37" t="s">
        <v>407</v>
      </c>
      <c r="J127" s="37" t="s">
        <v>118</v>
      </c>
      <c r="K127" s="37" t="s">
        <v>57</v>
      </c>
    </row>
    <row r="128" spans="1:11" s="32" customFormat="1" ht="18.75">
      <c r="A128" s="33">
        <v>44950</v>
      </c>
      <c r="B128" s="34">
        <v>12.33</v>
      </c>
      <c r="C128" s="35">
        <v>17.418980000000001</v>
      </c>
      <c r="D128" s="35">
        <v>103.96071999999999</v>
      </c>
      <c r="E128" s="36">
        <v>1027392.3661700001</v>
      </c>
      <c r="F128" s="36">
        <v>1932752.5249900001</v>
      </c>
      <c r="G128" s="37" t="s">
        <v>48</v>
      </c>
      <c r="H128" s="37" t="s">
        <v>408</v>
      </c>
      <c r="I128" s="37" t="s">
        <v>407</v>
      </c>
      <c r="J128" s="37" t="s">
        <v>118</v>
      </c>
      <c r="K128" s="37" t="s">
        <v>57</v>
      </c>
    </row>
    <row r="129" spans="1:11" s="32" customFormat="1" ht="18.75">
      <c r="A129" s="33">
        <v>44950</v>
      </c>
      <c r="B129" s="34">
        <v>12.33</v>
      </c>
      <c r="C129" s="35">
        <v>17.421479999999999</v>
      </c>
      <c r="D129" s="35">
        <v>103.95936</v>
      </c>
      <c r="E129" s="36">
        <v>1027240.27323</v>
      </c>
      <c r="F129" s="36">
        <v>1933026.1926</v>
      </c>
      <c r="G129" s="37" t="s">
        <v>48</v>
      </c>
      <c r="H129" s="37" t="s">
        <v>409</v>
      </c>
      <c r="I129" s="37" t="s">
        <v>407</v>
      </c>
      <c r="J129" s="37" t="s">
        <v>118</v>
      </c>
      <c r="K129" s="37" t="s">
        <v>57</v>
      </c>
    </row>
    <row r="130" spans="1:11" s="32" customFormat="1" ht="18.75">
      <c r="A130" s="33">
        <v>44950</v>
      </c>
      <c r="B130" s="34">
        <v>12.33</v>
      </c>
      <c r="C130" s="35">
        <v>17.501930000000002</v>
      </c>
      <c r="D130" s="35">
        <v>103.70417999999999</v>
      </c>
      <c r="E130" s="36">
        <v>999839.34638899995</v>
      </c>
      <c r="F130" s="36">
        <v>1941263.2644799999</v>
      </c>
      <c r="G130" s="37" t="s">
        <v>48</v>
      </c>
      <c r="H130" s="37" t="s">
        <v>410</v>
      </c>
      <c r="I130" s="37" t="s">
        <v>338</v>
      </c>
      <c r="J130" s="37" t="s">
        <v>118</v>
      </c>
      <c r="K130" s="37" t="s">
        <v>57</v>
      </c>
    </row>
    <row r="131" spans="1:11" s="32" customFormat="1" ht="18.75">
      <c r="A131" s="33">
        <v>44950</v>
      </c>
      <c r="B131" s="34">
        <v>12.33</v>
      </c>
      <c r="C131" s="35">
        <v>17.78604</v>
      </c>
      <c r="D131" s="35">
        <v>103.61036</v>
      </c>
      <c r="E131" s="36">
        <v>989082.28985499998</v>
      </c>
      <c r="F131" s="36">
        <v>1972534.0424500001</v>
      </c>
      <c r="G131" s="37" t="s">
        <v>48</v>
      </c>
      <c r="H131" s="37" t="s">
        <v>411</v>
      </c>
      <c r="I131" s="37" t="s">
        <v>338</v>
      </c>
      <c r="J131" s="37" t="s">
        <v>118</v>
      </c>
      <c r="K131" s="37" t="s">
        <v>173</v>
      </c>
    </row>
    <row r="132" spans="1:11" s="32" customFormat="1" ht="18.75">
      <c r="A132" s="33">
        <v>44950</v>
      </c>
      <c r="B132" s="34">
        <v>12.33</v>
      </c>
      <c r="C132" s="35">
        <v>17.787050000000001</v>
      </c>
      <c r="D132" s="35">
        <v>103.61507</v>
      </c>
      <c r="E132" s="36">
        <v>989580.06503699999</v>
      </c>
      <c r="F132" s="36">
        <v>1972658.41616</v>
      </c>
      <c r="G132" s="37" t="s">
        <v>48</v>
      </c>
      <c r="H132" s="37" t="s">
        <v>411</v>
      </c>
      <c r="I132" s="37" t="s">
        <v>338</v>
      </c>
      <c r="J132" s="37" t="s">
        <v>118</v>
      </c>
      <c r="K132" s="37" t="s">
        <v>57</v>
      </c>
    </row>
    <row r="133" spans="1:11" s="32" customFormat="1" ht="18.75">
      <c r="A133" s="33">
        <v>44950</v>
      </c>
      <c r="B133" s="34">
        <v>12.33</v>
      </c>
      <c r="C133" s="35">
        <v>17.788419999999999</v>
      </c>
      <c r="D133" s="35">
        <v>103.61076</v>
      </c>
      <c r="E133" s="36">
        <v>989118.29386900004</v>
      </c>
      <c r="F133" s="36">
        <v>1972799.0972200001</v>
      </c>
      <c r="G133" s="37" t="s">
        <v>48</v>
      </c>
      <c r="H133" s="37" t="s">
        <v>411</v>
      </c>
      <c r="I133" s="37" t="s">
        <v>338</v>
      </c>
      <c r="J133" s="37" t="s">
        <v>118</v>
      </c>
      <c r="K133" s="37" t="s">
        <v>173</v>
      </c>
    </row>
    <row r="134" spans="1:11" s="32" customFormat="1" ht="18.75">
      <c r="A134" s="33">
        <v>44950</v>
      </c>
      <c r="B134" s="34">
        <v>12.33</v>
      </c>
      <c r="C134" s="35">
        <v>17.789459999999998</v>
      </c>
      <c r="D134" s="35">
        <v>103.61547</v>
      </c>
      <c r="E134" s="36">
        <v>989615.97988999996</v>
      </c>
      <c r="F134" s="36">
        <v>1972926.8013500001</v>
      </c>
      <c r="G134" s="37" t="s">
        <v>48</v>
      </c>
      <c r="H134" s="37" t="s">
        <v>411</v>
      </c>
      <c r="I134" s="37" t="s">
        <v>338</v>
      </c>
      <c r="J134" s="37" t="s">
        <v>118</v>
      </c>
      <c r="K134" s="37" t="s">
        <v>57</v>
      </c>
    </row>
    <row r="135" spans="1:11" s="32" customFormat="1" ht="18.75">
      <c r="A135" s="33">
        <v>44950</v>
      </c>
      <c r="B135" s="34">
        <v>12.33</v>
      </c>
      <c r="C135" s="35">
        <v>17.960329999999999</v>
      </c>
      <c r="D135" s="35">
        <v>103.58601</v>
      </c>
      <c r="E135" s="36">
        <v>986018.66639799997</v>
      </c>
      <c r="F135" s="36">
        <v>1991803.5447199999</v>
      </c>
      <c r="G135" s="37" t="s">
        <v>48</v>
      </c>
      <c r="H135" s="37" t="s">
        <v>412</v>
      </c>
      <c r="I135" s="37" t="s">
        <v>413</v>
      </c>
      <c r="J135" s="37" t="s">
        <v>118</v>
      </c>
      <c r="K135" s="37" t="s">
        <v>173</v>
      </c>
    </row>
    <row r="136" spans="1:11" s="32" customFormat="1" ht="18.75">
      <c r="A136" s="33">
        <v>44950</v>
      </c>
      <c r="B136" s="34">
        <v>12.33</v>
      </c>
      <c r="C136" s="35">
        <v>17.962260000000001</v>
      </c>
      <c r="D136" s="35">
        <v>103.58443</v>
      </c>
      <c r="E136" s="36">
        <v>985845.63470699999</v>
      </c>
      <c r="F136" s="36">
        <v>1992013.48153</v>
      </c>
      <c r="G136" s="37" t="s">
        <v>48</v>
      </c>
      <c r="H136" s="37" t="s">
        <v>412</v>
      </c>
      <c r="I136" s="37" t="s">
        <v>413</v>
      </c>
      <c r="J136" s="37" t="s">
        <v>118</v>
      </c>
      <c r="K136" s="37" t="s">
        <v>57</v>
      </c>
    </row>
    <row r="137" spans="1:11" s="32" customFormat="1" ht="18.75">
      <c r="A137" s="33">
        <v>44950</v>
      </c>
      <c r="B137" s="34">
        <v>12.33</v>
      </c>
      <c r="C137" s="35">
        <v>15.421250000000001</v>
      </c>
      <c r="D137" s="35">
        <v>103.44808999999999</v>
      </c>
      <c r="E137" s="36">
        <v>977668.71886899997</v>
      </c>
      <c r="F137" s="36">
        <v>1709856.64506</v>
      </c>
      <c r="G137" s="37" t="s">
        <v>48</v>
      </c>
      <c r="H137" s="37" t="s">
        <v>414</v>
      </c>
      <c r="I137" s="37" t="s">
        <v>414</v>
      </c>
      <c r="J137" s="37" t="s">
        <v>348</v>
      </c>
      <c r="K137" s="37" t="s">
        <v>57</v>
      </c>
    </row>
    <row r="138" spans="1:11" s="32" customFormat="1" ht="18.75">
      <c r="A138" s="33">
        <v>44950</v>
      </c>
      <c r="B138" s="34">
        <v>12.33</v>
      </c>
      <c r="C138" s="35">
        <v>17.738769999999999</v>
      </c>
      <c r="D138" s="35">
        <v>102.60544</v>
      </c>
      <c r="E138" s="36">
        <v>882446.33803800005</v>
      </c>
      <c r="F138" s="36">
        <v>1964954.1177699999</v>
      </c>
      <c r="G138" s="37" t="s">
        <v>48</v>
      </c>
      <c r="H138" s="37" t="s">
        <v>415</v>
      </c>
      <c r="I138" s="37" t="s">
        <v>416</v>
      </c>
      <c r="J138" s="37" t="s">
        <v>417</v>
      </c>
      <c r="K138" s="37" t="s">
        <v>57</v>
      </c>
    </row>
    <row r="139" spans="1:11" s="32" customFormat="1" ht="18.75">
      <c r="A139" s="33">
        <v>44950</v>
      </c>
      <c r="B139" s="34">
        <v>12.33</v>
      </c>
      <c r="C139" s="35">
        <v>17.740590000000001</v>
      </c>
      <c r="D139" s="35">
        <v>102.6049</v>
      </c>
      <c r="E139" s="36">
        <v>882385.12413899996</v>
      </c>
      <c r="F139" s="36">
        <v>1965154.6964499999</v>
      </c>
      <c r="G139" s="37" t="s">
        <v>48</v>
      </c>
      <c r="H139" s="37" t="s">
        <v>415</v>
      </c>
      <c r="I139" s="37" t="s">
        <v>416</v>
      </c>
      <c r="J139" s="37" t="s">
        <v>417</v>
      </c>
      <c r="K139" s="37" t="s">
        <v>57</v>
      </c>
    </row>
    <row r="140" spans="1:11" s="32" customFormat="1" ht="18.75">
      <c r="A140" s="33">
        <v>44950</v>
      </c>
      <c r="B140" s="34">
        <v>12.33</v>
      </c>
      <c r="C140" s="35">
        <v>17.124549999999999</v>
      </c>
      <c r="D140" s="35">
        <v>102.94295</v>
      </c>
      <c r="E140" s="36">
        <v>919697.87616900005</v>
      </c>
      <c r="F140" s="36">
        <v>1897590.5091800001</v>
      </c>
      <c r="G140" s="37" t="s">
        <v>48</v>
      </c>
      <c r="H140" s="37" t="s">
        <v>418</v>
      </c>
      <c r="I140" s="37" t="s">
        <v>419</v>
      </c>
      <c r="J140" s="37" t="s">
        <v>361</v>
      </c>
      <c r="K140" s="37" t="s">
        <v>57</v>
      </c>
    </row>
    <row r="141" spans="1:11" s="32" customFormat="1" ht="18.75">
      <c r="A141" s="33">
        <v>44950</v>
      </c>
      <c r="B141" s="34">
        <v>12.33</v>
      </c>
      <c r="C141" s="35">
        <v>17.336259999999999</v>
      </c>
      <c r="D141" s="35">
        <v>102.83363</v>
      </c>
      <c r="E141" s="36">
        <v>907581.13614099997</v>
      </c>
      <c r="F141" s="36">
        <v>1920821.8540099999</v>
      </c>
      <c r="G141" s="37" t="s">
        <v>48</v>
      </c>
      <c r="H141" s="37" t="s">
        <v>420</v>
      </c>
      <c r="I141" s="37" t="s">
        <v>421</v>
      </c>
      <c r="J141" s="37" t="s">
        <v>361</v>
      </c>
      <c r="K141" s="37" t="s">
        <v>57</v>
      </c>
    </row>
    <row r="142" spans="1:11" s="32" customFormat="1" ht="18.75">
      <c r="A142" s="33">
        <v>44950</v>
      </c>
      <c r="B142" s="34">
        <v>12.33</v>
      </c>
      <c r="C142" s="35">
        <v>17.760940000000002</v>
      </c>
      <c r="D142" s="35">
        <v>103.19588</v>
      </c>
      <c r="E142" s="36">
        <v>945107.584776</v>
      </c>
      <c r="F142" s="36">
        <v>1968715.2008499999</v>
      </c>
      <c r="G142" s="37" t="s">
        <v>48</v>
      </c>
      <c r="H142" s="37" t="s">
        <v>422</v>
      </c>
      <c r="I142" s="37" t="s">
        <v>423</v>
      </c>
      <c r="J142" s="37" t="s">
        <v>361</v>
      </c>
      <c r="K142" s="37" t="s">
        <v>57</v>
      </c>
    </row>
    <row r="143" spans="1:11" s="32" customFormat="1" ht="18.75">
      <c r="A143" s="33">
        <v>44950</v>
      </c>
      <c r="B143" s="34">
        <v>12.33</v>
      </c>
      <c r="C143" s="35">
        <v>17.76492</v>
      </c>
      <c r="D143" s="35">
        <v>103.19110999999999</v>
      </c>
      <c r="E143" s="36">
        <v>944590.96691800002</v>
      </c>
      <c r="F143" s="36">
        <v>1969145.1540099999</v>
      </c>
      <c r="G143" s="37" t="s">
        <v>48</v>
      </c>
      <c r="H143" s="37" t="s">
        <v>422</v>
      </c>
      <c r="I143" s="37" t="s">
        <v>423</v>
      </c>
      <c r="J143" s="37" t="s">
        <v>361</v>
      </c>
      <c r="K143" s="37" t="s">
        <v>173</v>
      </c>
    </row>
    <row r="144" spans="1:11" s="32" customFormat="1" ht="18.75">
      <c r="A144" s="33">
        <v>44950</v>
      </c>
      <c r="B144" s="34">
        <v>14.13</v>
      </c>
      <c r="C144" s="35">
        <v>18.012149999999998</v>
      </c>
      <c r="D144" s="35">
        <v>98.264179999999996</v>
      </c>
      <c r="E144" s="36">
        <v>422107.75930199999</v>
      </c>
      <c r="F144" s="36">
        <v>1991684.4381200001</v>
      </c>
      <c r="G144" s="37" t="s">
        <v>48</v>
      </c>
      <c r="H144" s="37" t="s">
        <v>75</v>
      </c>
      <c r="I144" s="37" t="s">
        <v>75</v>
      </c>
      <c r="J144" s="37" t="s">
        <v>67</v>
      </c>
      <c r="K144" s="37" t="s">
        <v>57</v>
      </c>
    </row>
    <row r="145" spans="1:11" s="32" customFormat="1" ht="18.75">
      <c r="A145" s="33">
        <v>44950</v>
      </c>
      <c r="B145" s="34">
        <v>14.13</v>
      </c>
      <c r="C145" s="35">
        <v>18.016369999999998</v>
      </c>
      <c r="D145" s="35">
        <v>98.261489999999995</v>
      </c>
      <c r="E145" s="36">
        <v>421824.85045199998</v>
      </c>
      <c r="F145" s="36">
        <v>1992152.4877899999</v>
      </c>
      <c r="G145" s="37" t="s">
        <v>48</v>
      </c>
      <c r="H145" s="37" t="s">
        <v>75</v>
      </c>
      <c r="I145" s="37" t="s">
        <v>75</v>
      </c>
      <c r="J145" s="37" t="s">
        <v>67</v>
      </c>
      <c r="K145" s="37" t="s">
        <v>57</v>
      </c>
    </row>
    <row r="146" spans="1:11" s="32" customFormat="1" ht="18.75">
      <c r="A146" s="33">
        <v>44950</v>
      </c>
      <c r="B146" s="34">
        <v>14.13</v>
      </c>
      <c r="C146" s="35">
        <v>18.017189999999999</v>
      </c>
      <c r="D146" s="35">
        <v>98.263850000000005</v>
      </c>
      <c r="E146" s="36">
        <v>422075.04058099998</v>
      </c>
      <c r="F146" s="36">
        <v>1992242.22123</v>
      </c>
      <c r="G146" s="37" t="s">
        <v>48</v>
      </c>
      <c r="H146" s="37" t="s">
        <v>75</v>
      </c>
      <c r="I146" s="37" t="s">
        <v>75</v>
      </c>
      <c r="J146" s="37" t="s">
        <v>67</v>
      </c>
      <c r="K146" s="37" t="s">
        <v>57</v>
      </c>
    </row>
    <row r="147" spans="1:11" s="32" customFormat="1" ht="18.75">
      <c r="A147" s="33">
        <v>44950</v>
      </c>
      <c r="B147" s="34">
        <v>14.13</v>
      </c>
      <c r="C147" s="35">
        <v>19.11317</v>
      </c>
      <c r="D147" s="35">
        <v>98.914490000000001</v>
      </c>
      <c r="E147" s="36">
        <v>491006.18086199998</v>
      </c>
      <c r="F147" s="36">
        <v>2113351.7367500002</v>
      </c>
      <c r="G147" s="37" t="s">
        <v>48</v>
      </c>
      <c r="H147" s="37" t="s">
        <v>551</v>
      </c>
      <c r="I147" s="37" t="s">
        <v>552</v>
      </c>
      <c r="J147" s="37" t="s">
        <v>67</v>
      </c>
      <c r="K147" s="37" t="s">
        <v>432</v>
      </c>
    </row>
    <row r="148" spans="1:11" s="32" customFormat="1" ht="18.75">
      <c r="A148" s="33">
        <v>44950</v>
      </c>
      <c r="B148" s="34">
        <v>14.13</v>
      </c>
      <c r="C148" s="35">
        <v>20.172370000000001</v>
      </c>
      <c r="D148" s="35">
        <v>99.803579999999997</v>
      </c>
      <c r="E148" s="36">
        <v>583968.90453199996</v>
      </c>
      <c r="F148" s="36">
        <v>2230759.0258599999</v>
      </c>
      <c r="G148" s="37" t="s">
        <v>48</v>
      </c>
      <c r="H148" s="37" t="s">
        <v>553</v>
      </c>
      <c r="I148" s="37" t="s">
        <v>477</v>
      </c>
      <c r="J148" s="37" t="s">
        <v>199</v>
      </c>
      <c r="K148" s="37" t="s">
        <v>57</v>
      </c>
    </row>
    <row r="149" spans="1:11" s="32" customFormat="1" ht="18.75">
      <c r="A149" s="33">
        <v>44950</v>
      </c>
      <c r="B149" s="34">
        <v>14.13</v>
      </c>
      <c r="C149" s="35">
        <v>15.514939999999999</v>
      </c>
      <c r="D149" s="35">
        <v>100.937</v>
      </c>
      <c r="E149" s="36">
        <v>707769.40147200006</v>
      </c>
      <c r="F149" s="36">
        <v>1716221.63289</v>
      </c>
      <c r="G149" s="37" t="s">
        <v>48</v>
      </c>
      <c r="H149" s="37" t="s">
        <v>167</v>
      </c>
      <c r="I149" s="37" t="s">
        <v>168</v>
      </c>
      <c r="J149" s="37" t="s">
        <v>108</v>
      </c>
      <c r="K149" s="37" t="s">
        <v>57</v>
      </c>
    </row>
    <row r="150" spans="1:11" s="32" customFormat="1" ht="18.75">
      <c r="A150" s="33">
        <v>44950</v>
      </c>
      <c r="B150" s="34">
        <v>14.13</v>
      </c>
      <c r="C150" s="35">
        <v>15.60816</v>
      </c>
      <c r="D150" s="35">
        <v>101.26868</v>
      </c>
      <c r="E150" s="36">
        <v>743251.77032999997</v>
      </c>
      <c r="F150" s="36">
        <v>1726889.2424999999</v>
      </c>
      <c r="G150" s="37" t="s">
        <v>48</v>
      </c>
      <c r="H150" s="37" t="s">
        <v>554</v>
      </c>
      <c r="I150" s="37" t="s">
        <v>168</v>
      </c>
      <c r="J150" s="37" t="s">
        <v>108</v>
      </c>
      <c r="K150" s="37" t="s">
        <v>57</v>
      </c>
    </row>
    <row r="151" spans="1:11" s="32" customFormat="1" ht="18.75">
      <c r="A151" s="33">
        <v>44950</v>
      </c>
      <c r="B151" s="34">
        <v>14.13</v>
      </c>
      <c r="C151" s="35">
        <v>15.66488</v>
      </c>
      <c r="D151" s="35">
        <v>101.18391</v>
      </c>
      <c r="E151" s="36">
        <v>734094.19295599998</v>
      </c>
      <c r="F151" s="36">
        <v>1733071.8941500001</v>
      </c>
      <c r="G151" s="37" t="s">
        <v>48</v>
      </c>
      <c r="H151" s="37" t="s">
        <v>555</v>
      </c>
      <c r="I151" s="37" t="s">
        <v>168</v>
      </c>
      <c r="J151" s="37" t="s">
        <v>108</v>
      </c>
      <c r="K151" s="37" t="s">
        <v>57</v>
      </c>
    </row>
    <row r="152" spans="1:11" s="32" customFormat="1" ht="18.75">
      <c r="A152" s="33">
        <v>44950</v>
      </c>
      <c r="B152" s="34">
        <v>14.13</v>
      </c>
      <c r="C152" s="35">
        <v>15.66535</v>
      </c>
      <c r="D152" s="35">
        <v>101.18822</v>
      </c>
      <c r="E152" s="36">
        <v>734555.83992499998</v>
      </c>
      <c r="F152" s="36">
        <v>1733128.67771</v>
      </c>
      <c r="G152" s="37" t="s">
        <v>48</v>
      </c>
      <c r="H152" s="37" t="s">
        <v>555</v>
      </c>
      <c r="I152" s="37" t="s">
        <v>168</v>
      </c>
      <c r="J152" s="37" t="s">
        <v>108</v>
      </c>
      <c r="K152" s="37" t="s">
        <v>57</v>
      </c>
    </row>
    <row r="153" spans="1:11" s="32" customFormat="1" ht="18.75">
      <c r="A153" s="33">
        <v>44950</v>
      </c>
      <c r="B153" s="34">
        <v>14.13</v>
      </c>
      <c r="C153" s="35">
        <v>15.74601</v>
      </c>
      <c r="D153" s="35">
        <v>100.90376999999999</v>
      </c>
      <c r="E153" s="36">
        <v>703974.88564400002</v>
      </c>
      <c r="F153" s="36">
        <v>1741760.6076</v>
      </c>
      <c r="G153" s="37" t="s">
        <v>48</v>
      </c>
      <c r="H153" s="37" t="s">
        <v>556</v>
      </c>
      <c r="I153" s="37" t="s">
        <v>557</v>
      </c>
      <c r="J153" s="37" t="s">
        <v>108</v>
      </c>
      <c r="K153" s="37" t="s">
        <v>57</v>
      </c>
    </row>
    <row r="154" spans="1:11" s="32" customFormat="1" ht="18.75">
      <c r="A154" s="33">
        <v>44950</v>
      </c>
      <c r="B154" s="34">
        <v>14.13</v>
      </c>
      <c r="C154" s="35">
        <v>15.74629</v>
      </c>
      <c r="D154" s="35">
        <v>100.9044</v>
      </c>
      <c r="E154" s="36">
        <v>704042.12723099999</v>
      </c>
      <c r="F154" s="36">
        <v>1741792.2027700001</v>
      </c>
      <c r="G154" s="37" t="s">
        <v>48</v>
      </c>
      <c r="H154" s="37" t="s">
        <v>558</v>
      </c>
      <c r="I154" s="37" t="s">
        <v>557</v>
      </c>
      <c r="J154" s="37" t="s">
        <v>108</v>
      </c>
      <c r="K154" s="37" t="s">
        <v>173</v>
      </c>
    </row>
    <row r="155" spans="1:11" s="32" customFormat="1" ht="18.75">
      <c r="A155" s="33">
        <v>44950</v>
      </c>
      <c r="B155" s="34">
        <v>14.13</v>
      </c>
      <c r="C155" s="35">
        <v>15.74644</v>
      </c>
      <c r="D155" s="35">
        <v>100.90792999999999</v>
      </c>
      <c r="E155" s="36">
        <v>704420.31003099994</v>
      </c>
      <c r="F155" s="36">
        <v>1741812.21949</v>
      </c>
      <c r="G155" s="37" t="s">
        <v>48</v>
      </c>
      <c r="H155" s="37" t="s">
        <v>558</v>
      </c>
      <c r="I155" s="37" t="s">
        <v>557</v>
      </c>
      <c r="J155" s="37" t="s">
        <v>108</v>
      </c>
      <c r="K155" s="37" t="s">
        <v>57</v>
      </c>
    </row>
    <row r="156" spans="1:11" s="32" customFormat="1" ht="18.75">
      <c r="A156" s="33">
        <v>44950</v>
      </c>
      <c r="B156" s="34">
        <v>14.13</v>
      </c>
      <c r="C156" s="35">
        <v>15.74675</v>
      </c>
      <c r="D156" s="35">
        <v>100.90855999999999</v>
      </c>
      <c r="E156" s="36">
        <v>704487.52097199997</v>
      </c>
      <c r="F156" s="36">
        <v>1741847.13601</v>
      </c>
      <c r="G156" s="37" t="s">
        <v>48</v>
      </c>
      <c r="H156" s="37" t="s">
        <v>558</v>
      </c>
      <c r="I156" s="37" t="s">
        <v>557</v>
      </c>
      <c r="J156" s="37" t="s">
        <v>108</v>
      </c>
      <c r="K156" s="37" t="s">
        <v>57</v>
      </c>
    </row>
    <row r="157" spans="1:11" s="32" customFormat="1" ht="18.75">
      <c r="A157" s="33">
        <v>44950</v>
      </c>
      <c r="B157" s="34">
        <v>14.13</v>
      </c>
      <c r="C157" s="35">
        <v>15.78538</v>
      </c>
      <c r="D157" s="35">
        <v>100.83248</v>
      </c>
      <c r="E157" s="36">
        <v>696296.53684299998</v>
      </c>
      <c r="F157" s="36">
        <v>1746049.6870200001</v>
      </c>
      <c r="G157" s="37" t="s">
        <v>48</v>
      </c>
      <c r="H157" s="37" t="s">
        <v>556</v>
      </c>
      <c r="I157" s="37" t="s">
        <v>557</v>
      </c>
      <c r="J157" s="37" t="s">
        <v>108</v>
      </c>
      <c r="K157" s="37" t="s">
        <v>57</v>
      </c>
    </row>
    <row r="158" spans="1:11" s="32" customFormat="1" ht="18.75">
      <c r="A158" s="33">
        <v>44950</v>
      </c>
      <c r="B158" s="34">
        <v>14.13</v>
      </c>
      <c r="C158" s="35">
        <v>16.018999999999998</v>
      </c>
      <c r="D158" s="35">
        <v>101.19737000000001</v>
      </c>
      <c r="E158" s="36">
        <v>735127.03424299997</v>
      </c>
      <c r="F158" s="36">
        <v>1772281.70098</v>
      </c>
      <c r="G158" s="37" t="s">
        <v>48</v>
      </c>
      <c r="H158" s="37" t="s">
        <v>390</v>
      </c>
      <c r="I158" s="37" t="s">
        <v>391</v>
      </c>
      <c r="J158" s="37" t="s">
        <v>108</v>
      </c>
      <c r="K158" s="37" t="s">
        <v>57</v>
      </c>
    </row>
    <row r="159" spans="1:11" s="32" customFormat="1" ht="18.75">
      <c r="A159" s="33">
        <v>44950</v>
      </c>
      <c r="B159" s="34">
        <v>14.13</v>
      </c>
      <c r="C159" s="35">
        <v>16.019469999999998</v>
      </c>
      <c r="D159" s="35">
        <v>101.20174</v>
      </c>
      <c r="E159" s="36">
        <v>735594.28540199995</v>
      </c>
      <c r="F159" s="36">
        <v>1772338.68093</v>
      </c>
      <c r="G159" s="37" t="s">
        <v>48</v>
      </c>
      <c r="H159" s="37" t="s">
        <v>390</v>
      </c>
      <c r="I159" s="37" t="s">
        <v>391</v>
      </c>
      <c r="J159" s="37" t="s">
        <v>108</v>
      </c>
      <c r="K159" s="37" t="s">
        <v>432</v>
      </c>
    </row>
    <row r="160" spans="1:11" s="32" customFormat="1" ht="18.75">
      <c r="A160" s="33">
        <v>44950</v>
      </c>
      <c r="B160" s="34">
        <v>14.13</v>
      </c>
      <c r="C160" s="35">
        <v>16.021979999999999</v>
      </c>
      <c r="D160" s="35">
        <v>101.19651</v>
      </c>
      <c r="E160" s="36">
        <v>735031.48097899999</v>
      </c>
      <c r="F160" s="36">
        <v>1772610.5648000001</v>
      </c>
      <c r="G160" s="37" t="s">
        <v>48</v>
      </c>
      <c r="H160" s="37" t="s">
        <v>390</v>
      </c>
      <c r="I160" s="37" t="s">
        <v>391</v>
      </c>
      <c r="J160" s="37" t="s">
        <v>108</v>
      </c>
      <c r="K160" s="37" t="s">
        <v>57</v>
      </c>
    </row>
    <row r="161" spans="1:11" s="32" customFormat="1" ht="18.75">
      <c r="A161" s="33">
        <v>44950</v>
      </c>
      <c r="B161" s="34">
        <v>14.13</v>
      </c>
      <c r="C161" s="35">
        <v>16.118790000000001</v>
      </c>
      <c r="D161" s="35">
        <v>100.66457</v>
      </c>
      <c r="E161" s="36">
        <v>678010.68223000003</v>
      </c>
      <c r="F161" s="36">
        <v>1782793.37787</v>
      </c>
      <c r="G161" s="37" t="s">
        <v>48</v>
      </c>
      <c r="H161" s="37" t="s">
        <v>559</v>
      </c>
      <c r="I161" s="37" t="s">
        <v>560</v>
      </c>
      <c r="J161" s="37" t="s">
        <v>108</v>
      </c>
      <c r="K161" s="37" t="s">
        <v>57</v>
      </c>
    </row>
    <row r="162" spans="1:11" s="32" customFormat="1" ht="18.75">
      <c r="A162" s="33">
        <v>44950</v>
      </c>
      <c r="B162" s="34">
        <v>14.13</v>
      </c>
      <c r="C162" s="35">
        <v>17.852740000000001</v>
      </c>
      <c r="D162" s="35">
        <v>99.579089999999994</v>
      </c>
      <c r="E162" s="36">
        <v>561355.52211400005</v>
      </c>
      <c r="F162" s="36">
        <v>1973988.44915</v>
      </c>
      <c r="G162" s="37" t="s">
        <v>48</v>
      </c>
      <c r="H162" s="37" t="s">
        <v>561</v>
      </c>
      <c r="I162" s="37" t="s">
        <v>562</v>
      </c>
      <c r="J162" s="37" t="s">
        <v>382</v>
      </c>
      <c r="K162" s="37" t="s">
        <v>57</v>
      </c>
    </row>
    <row r="163" spans="1:11" s="32" customFormat="1" ht="18.75">
      <c r="A163" s="33">
        <v>44950</v>
      </c>
      <c r="B163" s="34">
        <v>14.13</v>
      </c>
      <c r="C163" s="35">
        <v>17.85744</v>
      </c>
      <c r="D163" s="35">
        <v>99.571079999999995</v>
      </c>
      <c r="E163" s="36">
        <v>560505.23730799998</v>
      </c>
      <c r="F163" s="36">
        <v>1974505.8406700001</v>
      </c>
      <c r="G163" s="37" t="s">
        <v>48</v>
      </c>
      <c r="H163" s="37" t="s">
        <v>561</v>
      </c>
      <c r="I163" s="37" t="s">
        <v>562</v>
      </c>
      <c r="J163" s="37" t="s">
        <v>382</v>
      </c>
      <c r="K163" s="37" t="s">
        <v>57</v>
      </c>
    </row>
    <row r="164" spans="1:11" s="32" customFormat="1" ht="18.75">
      <c r="A164" s="33">
        <v>44950</v>
      </c>
      <c r="B164" s="34">
        <v>14.13</v>
      </c>
      <c r="C164" s="35">
        <v>17.85782</v>
      </c>
      <c r="D164" s="35">
        <v>99.574780000000004</v>
      </c>
      <c r="E164" s="36">
        <v>560897.12922100001</v>
      </c>
      <c r="F164" s="36">
        <v>1974549.08562</v>
      </c>
      <c r="G164" s="37" t="s">
        <v>48</v>
      </c>
      <c r="H164" s="37" t="s">
        <v>561</v>
      </c>
      <c r="I164" s="37" t="s">
        <v>562</v>
      </c>
      <c r="J164" s="37" t="s">
        <v>382</v>
      </c>
      <c r="K164" s="37" t="s">
        <v>173</v>
      </c>
    </row>
    <row r="165" spans="1:11" s="32" customFormat="1" ht="18.75">
      <c r="A165" s="33">
        <v>44950</v>
      </c>
      <c r="B165" s="34">
        <v>14.13</v>
      </c>
      <c r="C165" s="35">
        <v>17.8582</v>
      </c>
      <c r="D165" s="35">
        <v>99.578509999999994</v>
      </c>
      <c r="E165" s="36">
        <v>561292.19821399997</v>
      </c>
      <c r="F165" s="36">
        <v>1974592.3482299999</v>
      </c>
      <c r="G165" s="37" t="s">
        <v>48</v>
      </c>
      <c r="H165" s="37" t="s">
        <v>561</v>
      </c>
      <c r="I165" s="37" t="s">
        <v>562</v>
      </c>
      <c r="J165" s="37" t="s">
        <v>382</v>
      </c>
      <c r="K165" s="37" t="s">
        <v>173</v>
      </c>
    </row>
    <row r="166" spans="1:11" s="32" customFormat="1" ht="18.75">
      <c r="A166" s="33">
        <v>44950</v>
      </c>
      <c r="B166" s="34">
        <v>14.13</v>
      </c>
      <c r="C166" s="35">
        <v>17.85858</v>
      </c>
      <c r="D166" s="35">
        <v>99.582179999999994</v>
      </c>
      <c r="E166" s="36">
        <v>561680.90866800002</v>
      </c>
      <c r="F166" s="36">
        <v>1974635.5989600001</v>
      </c>
      <c r="G166" s="37" t="s">
        <v>48</v>
      </c>
      <c r="H166" s="37" t="s">
        <v>561</v>
      </c>
      <c r="I166" s="37" t="s">
        <v>562</v>
      </c>
      <c r="J166" s="37" t="s">
        <v>382</v>
      </c>
      <c r="K166" s="37" t="s">
        <v>57</v>
      </c>
    </row>
    <row r="167" spans="1:11" s="32" customFormat="1" ht="18.75">
      <c r="A167" s="33">
        <v>44950</v>
      </c>
      <c r="B167" s="34">
        <v>14.13</v>
      </c>
      <c r="C167" s="35">
        <v>18.38025</v>
      </c>
      <c r="D167" s="35">
        <v>100.28576</v>
      </c>
      <c r="E167" s="36">
        <v>635828.40267500002</v>
      </c>
      <c r="F167" s="36">
        <v>2032736.37708</v>
      </c>
      <c r="G167" s="37" t="s">
        <v>48</v>
      </c>
      <c r="H167" s="37" t="s">
        <v>381</v>
      </c>
      <c r="I167" s="37" t="s">
        <v>381</v>
      </c>
      <c r="J167" s="37" t="s">
        <v>382</v>
      </c>
      <c r="K167" s="37" t="s">
        <v>57</v>
      </c>
    </row>
    <row r="168" spans="1:11" s="32" customFormat="1" ht="18.75">
      <c r="A168" s="33">
        <v>44950</v>
      </c>
      <c r="B168" s="34">
        <v>14.13</v>
      </c>
      <c r="C168" s="35">
        <v>13.932930000000001</v>
      </c>
      <c r="D168" s="35">
        <v>99.613410000000002</v>
      </c>
      <c r="E168" s="36">
        <v>566262.91657</v>
      </c>
      <c r="F168" s="36">
        <v>1540394.1287499999</v>
      </c>
      <c r="G168" s="37" t="s">
        <v>48</v>
      </c>
      <c r="H168" s="37" t="s">
        <v>563</v>
      </c>
      <c r="I168" s="37" t="s">
        <v>265</v>
      </c>
      <c r="J168" s="37" t="s">
        <v>51</v>
      </c>
      <c r="K168" s="37" t="s">
        <v>57</v>
      </c>
    </row>
    <row r="169" spans="1:11" s="32" customFormat="1" ht="18.75">
      <c r="A169" s="33">
        <v>44950</v>
      </c>
      <c r="B169" s="34">
        <v>14.13</v>
      </c>
      <c r="C169" s="35">
        <v>13.980399999999999</v>
      </c>
      <c r="D169" s="35">
        <v>99.103650000000002</v>
      </c>
      <c r="E169" s="36">
        <v>511194.19761700003</v>
      </c>
      <c r="F169" s="36">
        <v>1545561.09195</v>
      </c>
      <c r="G169" s="37" t="s">
        <v>48</v>
      </c>
      <c r="H169" s="37" t="s">
        <v>170</v>
      </c>
      <c r="I169" s="37" t="s">
        <v>50</v>
      </c>
      <c r="J169" s="37" t="s">
        <v>51</v>
      </c>
      <c r="K169" s="37" t="s">
        <v>57</v>
      </c>
    </row>
    <row r="170" spans="1:11" s="32" customFormat="1" ht="18.75">
      <c r="A170" s="33">
        <v>44950</v>
      </c>
      <c r="B170" s="34">
        <v>14.13</v>
      </c>
      <c r="C170" s="35">
        <v>13.980460000000001</v>
      </c>
      <c r="D170" s="35">
        <v>99.107479999999995</v>
      </c>
      <c r="E170" s="36">
        <v>511607.83494600002</v>
      </c>
      <c r="F170" s="36">
        <v>1545567.9117699999</v>
      </c>
      <c r="G170" s="37" t="s">
        <v>48</v>
      </c>
      <c r="H170" s="37" t="s">
        <v>170</v>
      </c>
      <c r="I170" s="37" t="s">
        <v>50</v>
      </c>
      <c r="J170" s="37" t="s">
        <v>51</v>
      </c>
      <c r="K170" s="37" t="s">
        <v>57</v>
      </c>
    </row>
    <row r="171" spans="1:11" s="32" customFormat="1" ht="18.75">
      <c r="A171" s="33">
        <v>44950</v>
      </c>
      <c r="B171" s="34">
        <v>14.13</v>
      </c>
      <c r="C171" s="35">
        <v>13.981109999999999</v>
      </c>
      <c r="D171" s="35">
        <v>99.109340000000003</v>
      </c>
      <c r="E171" s="36">
        <v>511808.68193000002</v>
      </c>
      <c r="F171" s="36">
        <v>1545639.8903699999</v>
      </c>
      <c r="G171" s="37" t="s">
        <v>48</v>
      </c>
      <c r="H171" s="37" t="s">
        <v>170</v>
      </c>
      <c r="I171" s="37" t="s">
        <v>50</v>
      </c>
      <c r="J171" s="37" t="s">
        <v>51</v>
      </c>
      <c r="K171" s="37" t="s">
        <v>57</v>
      </c>
    </row>
    <row r="172" spans="1:11" s="32" customFormat="1" ht="18.75">
      <c r="A172" s="33">
        <v>44950</v>
      </c>
      <c r="B172" s="34">
        <v>14.13</v>
      </c>
      <c r="C172" s="35">
        <v>13.985480000000001</v>
      </c>
      <c r="D172" s="35">
        <v>99.106750000000005</v>
      </c>
      <c r="E172" s="36">
        <v>511528.744955</v>
      </c>
      <c r="F172" s="36">
        <v>1546123.06332</v>
      </c>
      <c r="G172" s="37" t="s">
        <v>48</v>
      </c>
      <c r="H172" s="37" t="s">
        <v>170</v>
      </c>
      <c r="I172" s="37" t="s">
        <v>50</v>
      </c>
      <c r="J172" s="37" t="s">
        <v>51</v>
      </c>
      <c r="K172" s="37" t="s">
        <v>57</v>
      </c>
    </row>
    <row r="173" spans="1:11" s="32" customFormat="1" ht="18.75">
      <c r="A173" s="33">
        <v>44950</v>
      </c>
      <c r="B173" s="34">
        <v>14.13</v>
      </c>
      <c r="C173" s="35">
        <v>14.09695</v>
      </c>
      <c r="D173" s="35">
        <v>99.194919999999996</v>
      </c>
      <c r="E173" s="36">
        <v>521040.74400100001</v>
      </c>
      <c r="F173" s="36">
        <v>1558457.25554</v>
      </c>
      <c r="G173" s="37" t="s">
        <v>48</v>
      </c>
      <c r="H173" s="37" t="s">
        <v>564</v>
      </c>
      <c r="I173" s="37" t="s">
        <v>50</v>
      </c>
      <c r="J173" s="37" t="s">
        <v>51</v>
      </c>
      <c r="K173" s="37" t="s">
        <v>57</v>
      </c>
    </row>
    <row r="174" spans="1:11" s="32" customFormat="1" ht="18.75">
      <c r="A174" s="33">
        <v>44950</v>
      </c>
      <c r="B174" s="34">
        <v>14.13</v>
      </c>
      <c r="C174" s="35">
        <v>14.257339999999999</v>
      </c>
      <c r="D174" s="35">
        <v>99.385760000000005</v>
      </c>
      <c r="E174" s="36">
        <v>541612.02616300003</v>
      </c>
      <c r="F174" s="36">
        <v>1576221.63589</v>
      </c>
      <c r="G174" s="37" t="s">
        <v>48</v>
      </c>
      <c r="H174" s="37" t="s">
        <v>565</v>
      </c>
      <c r="I174" s="37" t="s">
        <v>87</v>
      </c>
      <c r="J174" s="37" t="s">
        <v>51</v>
      </c>
      <c r="K174" s="37" t="s">
        <v>57</v>
      </c>
    </row>
    <row r="175" spans="1:11" s="32" customFormat="1" ht="18.75">
      <c r="A175" s="33">
        <v>44950</v>
      </c>
      <c r="B175" s="34">
        <v>14.13</v>
      </c>
      <c r="C175" s="35">
        <v>14.35324</v>
      </c>
      <c r="D175" s="35">
        <v>98.954480000000004</v>
      </c>
      <c r="E175" s="36">
        <v>495091.86083600001</v>
      </c>
      <c r="F175" s="36">
        <v>1586793.9528600001</v>
      </c>
      <c r="G175" s="37" t="s">
        <v>48</v>
      </c>
      <c r="H175" s="37" t="s">
        <v>49</v>
      </c>
      <c r="I175" s="37" t="s">
        <v>50</v>
      </c>
      <c r="J175" s="37" t="s">
        <v>51</v>
      </c>
      <c r="K175" s="37" t="s">
        <v>57</v>
      </c>
    </row>
    <row r="176" spans="1:11" s="32" customFormat="1" ht="18.75">
      <c r="A176" s="33">
        <v>44950</v>
      </c>
      <c r="B176" s="34">
        <v>14.13</v>
      </c>
      <c r="C176" s="35">
        <v>14.55897</v>
      </c>
      <c r="D176" s="35">
        <v>99.149979999999999</v>
      </c>
      <c r="E176" s="36">
        <v>516156.558907</v>
      </c>
      <c r="F176" s="36">
        <v>1609552.3690800001</v>
      </c>
      <c r="G176" s="37" t="s">
        <v>48</v>
      </c>
      <c r="H176" s="37" t="s">
        <v>152</v>
      </c>
      <c r="I176" s="37" t="s">
        <v>59</v>
      </c>
      <c r="J176" s="37" t="s">
        <v>51</v>
      </c>
      <c r="K176" s="37" t="s">
        <v>173</v>
      </c>
    </row>
    <row r="177" spans="1:11" s="32" customFormat="1" ht="18.75">
      <c r="A177" s="33">
        <v>44950</v>
      </c>
      <c r="B177" s="34">
        <v>14.13</v>
      </c>
      <c r="C177" s="35">
        <v>14.56401</v>
      </c>
      <c r="D177" s="35">
        <v>99.149050000000003</v>
      </c>
      <c r="E177" s="36">
        <v>516056.01010199997</v>
      </c>
      <c r="F177" s="36">
        <v>1610109.7302399999</v>
      </c>
      <c r="G177" s="37" t="s">
        <v>48</v>
      </c>
      <c r="H177" s="37" t="s">
        <v>152</v>
      </c>
      <c r="I177" s="37" t="s">
        <v>59</v>
      </c>
      <c r="J177" s="37" t="s">
        <v>51</v>
      </c>
      <c r="K177" s="37" t="s">
        <v>173</v>
      </c>
    </row>
    <row r="178" spans="1:11" s="32" customFormat="1" ht="18.75">
      <c r="A178" s="33">
        <v>44950</v>
      </c>
      <c r="B178" s="34">
        <v>14.13</v>
      </c>
      <c r="C178" s="35">
        <v>14.574109999999999</v>
      </c>
      <c r="D178" s="35">
        <v>99.147279999999995</v>
      </c>
      <c r="E178" s="36">
        <v>515864.61894100002</v>
      </c>
      <c r="F178" s="36">
        <v>1611226.6726599999</v>
      </c>
      <c r="G178" s="37" t="s">
        <v>48</v>
      </c>
      <c r="H178" s="37" t="s">
        <v>152</v>
      </c>
      <c r="I178" s="37" t="s">
        <v>59</v>
      </c>
      <c r="J178" s="37" t="s">
        <v>51</v>
      </c>
      <c r="K178" s="37" t="s">
        <v>57</v>
      </c>
    </row>
    <row r="179" spans="1:11" s="32" customFormat="1" ht="18.75">
      <c r="A179" s="33">
        <v>44950</v>
      </c>
      <c r="B179" s="34">
        <v>14.13</v>
      </c>
      <c r="C179" s="35">
        <v>14.579510000000001</v>
      </c>
      <c r="D179" s="35">
        <v>99.149320000000003</v>
      </c>
      <c r="E179" s="36">
        <v>516083.97113999998</v>
      </c>
      <c r="F179" s="36">
        <v>1611824.05965</v>
      </c>
      <c r="G179" s="37" t="s">
        <v>48</v>
      </c>
      <c r="H179" s="37" t="s">
        <v>152</v>
      </c>
      <c r="I179" s="37" t="s">
        <v>59</v>
      </c>
      <c r="J179" s="37" t="s">
        <v>51</v>
      </c>
      <c r="K179" s="37" t="s">
        <v>57</v>
      </c>
    </row>
    <row r="180" spans="1:11" s="32" customFormat="1" ht="18.75">
      <c r="A180" s="33">
        <v>44950</v>
      </c>
      <c r="B180" s="34">
        <v>14.13</v>
      </c>
      <c r="C180" s="35">
        <v>14.709009999999999</v>
      </c>
      <c r="D180" s="35">
        <v>99.566540000000003</v>
      </c>
      <c r="E180" s="36">
        <v>560989.73809600004</v>
      </c>
      <c r="F180" s="36">
        <v>1626218.1806999999</v>
      </c>
      <c r="G180" s="37" t="s">
        <v>48</v>
      </c>
      <c r="H180" s="37" t="s">
        <v>566</v>
      </c>
      <c r="I180" s="37" t="s">
        <v>567</v>
      </c>
      <c r="J180" s="37" t="s">
        <v>51</v>
      </c>
      <c r="K180" s="37" t="s">
        <v>57</v>
      </c>
    </row>
    <row r="181" spans="1:11" s="32" customFormat="1" ht="18.75">
      <c r="A181" s="33">
        <v>44950</v>
      </c>
      <c r="B181" s="34">
        <v>14.13</v>
      </c>
      <c r="C181" s="35">
        <v>16.739329999999999</v>
      </c>
      <c r="D181" s="35">
        <v>102.74915</v>
      </c>
      <c r="E181" s="36">
        <v>899858.88645800005</v>
      </c>
      <c r="F181" s="36">
        <v>1854490.61739</v>
      </c>
      <c r="G181" s="37" t="s">
        <v>48</v>
      </c>
      <c r="H181" s="37" t="s">
        <v>568</v>
      </c>
      <c r="I181" s="37" t="s">
        <v>569</v>
      </c>
      <c r="J181" s="37" t="s">
        <v>230</v>
      </c>
      <c r="K181" s="37" t="s">
        <v>173</v>
      </c>
    </row>
    <row r="182" spans="1:11" s="32" customFormat="1" ht="18.75">
      <c r="A182" s="33">
        <v>44950</v>
      </c>
      <c r="B182" s="34">
        <v>14.13</v>
      </c>
      <c r="C182" s="35">
        <v>12.6524</v>
      </c>
      <c r="D182" s="35">
        <v>102.05637</v>
      </c>
      <c r="E182" s="36">
        <v>832035.46851499996</v>
      </c>
      <c r="F182" s="36">
        <v>1400637.59399</v>
      </c>
      <c r="G182" s="37" t="s">
        <v>48</v>
      </c>
      <c r="H182" s="37" t="s">
        <v>570</v>
      </c>
      <c r="I182" s="37" t="s">
        <v>571</v>
      </c>
      <c r="J182" s="37" t="s">
        <v>247</v>
      </c>
      <c r="K182" s="37" t="s">
        <v>57</v>
      </c>
    </row>
    <row r="183" spans="1:11" s="32" customFormat="1" ht="18.75">
      <c r="A183" s="33">
        <v>44950</v>
      </c>
      <c r="B183" s="34">
        <v>14.13</v>
      </c>
      <c r="C183" s="35">
        <v>13.120839999999999</v>
      </c>
      <c r="D183" s="35">
        <v>101.2854</v>
      </c>
      <c r="E183" s="36">
        <v>747770.76886499999</v>
      </c>
      <c r="F183" s="36">
        <v>1451621.2124999999</v>
      </c>
      <c r="G183" s="37" t="s">
        <v>48</v>
      </c>
      <c r="H183" s="37" t="s">
        <v>572</v>
      </c>
      <c r="I183" s="37" t="s">
        <v>404</v>
      </c>
      <c r="J183" s="37" t="s">
        <v>287</v>
      </c>
      <c r="K183" s="37" t="s">
        <v>57</v>
      </c>
    </row>
    <row r="184" spans="1:11" s="32" customFormat="1" ht="18.75">
      <c r="A184" s="33">
        <v>44950</v>
      </c>
      <c r="B184" s="34">
        <v>14.13</v>
      </c>
      <c r="C184" s="35">
        <v>13.121320000000001</v>
      </c>
      <c r="D184" s="35">
        <v>101.28946999999999</v>
      </c>
      <c r="E184" s="36">
        <v>748211.74621200003</v>
      </c>
      <c r="F184" s="36">
        <v>1451678.33571</v>
      </c>
      <c r="G184" s="37" t="s">
        <v>48</v>
      </c>
      <c r="H184" s="37" t="s">
        <v>572</v>
      </c>
      <c r="I184" s="37" t="s">
        <v>404</v>
      </c>
      <c r="J184" s="37" t="s">
        <v>287</v>
      </c>
      <c r="K184" s="37" t="s">
        <v>57</v>
      </c>
    </row>
    <row r="185" spans="1:11" s="32" customFormat="1" ht="18.75">
      <c r="A185" s="33">
        <v>44950</v>
      </c>
      <c r="B185" s="34">
        <v>14.13</v>
      </c>
      <c r="C185" s="35">
        <v>15.023580000000001</v>
      </c>
      <c r="D185" s="35">
        <v>99.822620000000001</v>
      </c>
      <c r="E185" s="36">
        <v>588430.74252199999</v>
      </c>
      <c r="F185" s="36">
        <v>1661098.61268</v>
      </c>
      <c r="G185" s="37" t="s">
        <v>48</v>
      </c>
      <c r="H185" s="37" t="s">
        <v>573</v>
      </c>
      <c r="I185" s="37" t="s">
        <v>574</v>
      </c>
      <c r="J185" s="37" t="s">
        <v>575</v>
      </c>
      <c r="K185" s="37" t="s">
        <v>57</v>
      </c>
    </row>
    <row r="186" spans="1:11" s="32" customFormat="1" ht="18.75">
      <c r="A186" s="33">
        <v>44950</v>
      </c>
      <c r="B186" s="34">
        <v>14.13</v>
      </c>
      <c r="C186" s="35">
        <v>15.023960000000001</v>
      </c>
      <c r="D186" s="35">
        <v>99.825999999999993</v>
      </c>
      <c r="E186" s="36">
        <v>588793.95359499997</v>
      </c>
      <c r="F186" s="36">
        <v>1661142.0014800001</v>
      </c>
      <c r="G186" s="37" t="s">
        <v>48</v>
      </c>
      <c r="H186" s="37" t="s">
        <v>573</v>
      </c>
      <c r="I186" s="37" t="s">
        <v>574</v>
      </c>
      <c r="J186" s="37" t="s">
        <v>575</v>
      </c>
      <c r="K186" s="37" t="s">
        <v>173</v>
      </c>
    </row>
    <row r="187" spans="1:11" s="32" customFormat="1" ht="18.75">
      <c r="A187" s="33">
        <v>44950</v>
      </c>
      <c r="B187" s="34">
        <v>14.13</v>
      </c>
      <c r="C187" s="35">
        <v>15.23372</v>
      </c>
      <c r="D187" s="35">
        <v>99.874539999999996</v>
      </c>
      <c r="E187" s="36">
        <v>593919.84547099995</v>
      </c>
      <c r="F187" s="36">
        <v>1684365.0775899999</v>
      </c>
      <c r="G187" s="37" t="s">
        <v>48</v>
      </c>
      <c r="H187" s="37" t="s">
        <v>576</v>
      </c>
      <c r="I187" s="37" t="s">
        <v>577</v>
      </c>
      <c r="J187" s="37" t="s">
        <v>575</v>
      </c>
      <c r="K187" s="37" t="s">
        <v>57</v>
      </c>
    </row>
    <row r="188" spans="1:11" s="32" customFormat="1" ht="18.75">
      <c r="A188" s="33">
        <v>44950</v>
      </c>
      <c r="B188" s="34">
        <v>14.13</v>
      </c>
      <c r="C188" s="35">
        <v>15.23601</v>
      </c>
      <c r="D188" s="35">
        <v>99.876059999999995</v>
      </c>
      <c r="E188" s="36">
        <v>594082.07663400006</v>
      </c>
      <c r="F188" s="36">
        <v>1684619.0480500001</v>
      </c>
      <c r="G188" s="37" t="s">
        <v>48</v>
      </c>
      <c r="H188" s="37" t="s">
        <v>576</v>
      </c>
      <c r="I188" s="37" t="s">
        <v>577</v>
      </c>
      <c r="J188" s="37" t="s">
        <v>575</v>
      </c>
      <c r="K188" s="37" t="s">
        <v>57</v>
      </c>
    </row>
    <row r="189" spans="1:11" s="32" customFormat="1" ht="18.75">
      <c r="A189" s="33">
        <v>44950</v>
      </c>
      <c r="B189" s="34">
        <v>14.13</v>
      </c>
      <c r="C189" s="35">
        <v>15.90968</v>
      </c>
      <c r="D189" s="35">
        <v>101.67328999999999</v>
      </c>
      <c r="E189" s="36">
        <v>786236.48302199994</v>
      </c>
      <c r="F189" s="36">
        <v>1760776.15014</v>
      </c>
      <c r="G189" s="37" t="s">
        <v>48</v>
      </c>
      <c r="H189" s="37" t="s">
        <v>140</v>
      </c>
      <c r="I189" s="37" t="s">
        <v>141</v>
      </c>
      <c r="J189" s="37" t="s">
        <v>127</v>
      </c>
      <c r="K189" s="37" t="s">
        <v>57</v>
      </c>
    </row>
    <row r="190" spans="1:11" s="32" customFormat="1" ht="18.75">
      <c r="A190" s="33">
        <v>44950</v>
      </c>
      <c r="B190" s="34">
        <v>14.13</v>
      </c>
      <c r="C190" s="35">
        <v>15.942130000000001</v>
      </c>
      <c r="D190" s="35">
        <v>101.68877000000001</v>
      </c>
      <c r="E190" s="36">
        <v>787848.70935599995</v>
      </c>
      <c r="F190" s="36">
        <v>1764390.2353399999</v>
      </c>
      <c r="G190" s="37" t="s">
        <v>48</v>
      </c>
      <c r="H190" s="37" t="s">
        <v>140</v>
      </c>
      <c r="I190" s="37" t="s">
        <v>141</v>
      </c>
      <c r="J190" s="37" t="s">
        <v>127</v>
      </c>
      <c r="K190" s="37" t="s">
        <v>57</v>
      </c>
    </row>
    <row r="191" spans="1:11" s="32" customFormat="1" ht="18.75">
      <c r="A191" s="33">
        <v>44950</v>
      </c>
      <c r="B191" s="34">
        <v>14.13</v>
      </c>
      <c r="C191" s="35">
        <v>15.94242</v>
      </c>
      <c r="D191" s="35">
        <v>101.68713</v>
      </c>
      <c r="E191" s="36">
        <v>787672.61361999996</v>
      </c>
      <c r="F191" s="36">
        <v>1764420.0780799999</v>
      </c>
      <c r="G191" s="37" t="s">
        <v>48</v>
      </c>
      <c r="H191" s="37" t="s">
        <v>140</v>
      </c>
      <c r="I191" s="37" t="s">
        <v>141</v>
      </c>
      <c r="J191" s="37" t="s">
        <v>127</v>
      </c>
      <c r="K191" s="37" t="s">
        <v>57</v>
      </c>
    </row>
    <row r="192" spans="1:11" s="32" customFormat="1" ht="18.75">
      <c r="A192" s="33">
        <v>44950</v>
      </c>
      <c r="B192" s="34">
        <v>14.13</v>
      </c>
      <c r="C192" s="35">
        <v>15.942449999999999</v>
      </c>
      <c r="D192" s="35">
        <v>101.7499</v>
      </c>
      <c r="E192" s="36">
        <v>794396.81955300004</v>
      </c>
      <c r="F192" s="36">
        <v>1764511.09941</v>
      </c>
      <c r="G192" s="37" t="s">
        <v>48</v>
      </c>
      <c r="H192" s="37" t="s">
        <v>578</v>
      </c>
      <c r="I192" s="37" t="s">
        <v>579</v>
      </c>
      <c r="J192" s="37" t="s">
        <v>127</v>
      </c>
      <c r="K192" s="37" t="s">
        <v>57</v>
      </c>
    </row>
    <row r="193" spans="1:11" s="32" customFormat="1" ht="18.75">
      <c r="A193" s="33">
        <v>44950</v>
      </c>
      <c r="B193" s="34">
        <v>14.13</v>
      </c>
      <c r="C193" s="35">
        <v>15.94256</v>
      </c>
      <c r="D193" s="35">
        <v>101.75123000000001</v>
      </c>
      <c r="E193" s="36">
        <v>794539.13855100004</v>
      </c>
      <c r="F193" s="36">
        <v>1764525.1591399999</v>
      </c>
      <c r="G193" s="37" t="s">
        <v>48</v>
      </c>
      <c r="H193" s="37" t="s">
        <v>578</v>
      </c>
      <c r="I193" s="37" t="s">
        <v>579</v>
      </c>
      <c r="J193" s="37" t="s">
        <v>127</v>
      </c>
      <c r="K193" s="37" t="s">
        <v>57</v>
      </c>
    </row>
    <row r="194" spans="1:11" s="32" customFormat="1" ht="18.75">
      <c r="A194" s="33">
        <v>44950</v>
      </c>
      <c r="B194" s="34">
        <v>14.13</v>
      </c>
      <c r="C194" s="35">
        <v>16.07067</v>
      </c>
      <c r="D194" s="35">
        <v>101.86448</v>
      </c>
      <c r="E194" s="36">
        <v>806476.109696</v>
      </c>
      <c r="F194" s="36">
        <v>1778874.5599700001</v>
      </c>
      <c r="G194" s="37" t="s">
        <v>48</v>
      </c>
      <c r="H194" s="37" t="s">
        <v>580</v>
      </c>
      <c r="I194" s="37" t="s">
        <v>581</v>
      </c>
      <c r="J194" s="37" t="s">
        <v>127</v>
      </c>
      <c r="K194" s="37" t="s">
        <v>57</v>
      </c>
    </row>
    <row r="195" spans="1:11" s="32" customFormat="1" ht="18.75">
      <c r="A195" s="33">
        <v>44950</v>
      </c>
      <c r="B195" s="34">
        <v>14.13</v>
      </c>
      <c r="C195" s="35">
        <v>16.072189999999999</v>
      </c>
      <c r="D195" s="35">
        <v>101.86398</v>
      </c>
      <c r="E195" s="36">
        <v>806420.24466299999</v>
      </c>
      <c r="F195" s="36">
        <v>1779042.1327599999</v>
      </c>
      <c r="G195" s="37" t="s">
        <v>48</v>
      </c>
      <c r="H195" s="37" t="s">
        <v>580</v>
      </c>
      <c r="I195" s="37" t="s">
        <v>581</v>
      </c>
      <c r="J195" s="37" t="s">
        <v>127</v>
      </c>
      <c r="K195" s="37" t="s">
        <v>173</v>
      </c>
    </row>
    <row r="196" spans="1:11" s="32" customFormat="1" ht="18.75">
      <c r="A196" s="33">
        <v>44950</v>
      </c>
      <c r="B196" s="34">
        <v>14.13</v>
      </c>
      <c r="C196" s="35">
        <v>16.072700000000001</v>
      </c>
      <c r="D196" s="35">
        <v>101.86884000000001</v>
      </c>
      <c r="E196" s="36">
        <v>806939.80798599997</v>
      </c>
      <c r="F196" s="36">
        <v>1779105.8198800001</v>
      </c>
      <c r="G196" s="37" t="s">
        <v>48</v>
      </c>
      <c r="H196" s="37" t="s">
        <v>580</v>
      </c>
      <c r="I196" s="37" t="s">
        <v>581</v>
      </c>
      <c r="J196" s="37" t="s">
        <v>127</v>
      </c>
      <c r="K196" s="37" t="s">
        <v>57</v>
      </c>
    </row>
    <row r="197" spans="1:11" s="32" customFormat="1" ht="18.75">
      <c r="A197" s="33">
        <v>44950</v>
      </c>
      <c r="B197" s="34">
        <v>14.13</v>
      </c>
      <c r="C197" s="35">
        <v>16.07685</v>
      </c>
      <c r="D197" s="35">
        <v>101.86382</v>
      </c>
      <c r="E197" s="36">
        <v>806395.96637799998</v>
      </c>
      <c r="F197" s="36">
        <v>1779557.91157</v>
      </c>
      <c r="G197" s="37" t="s">
        <v>48</v>
      </c>
      <c r="H197" s="37" t="s">
        <v>580</v>
      </c>
      <c r="I197" s="37" t="s">
        <v>581</v>
      </c>
      <c r="J197" s="37" t="s">
        <v>127</v>
      </c>
      <c r="K197" s="37" t="s">
        <v>57</v>
      </c>
    </row>
    <row r="198" spans="1:11" s="32" customFormat="1" ht="18.75">
      <c r="A198" s="33">
        <v>44950</v>
      </c>
      <c r="B198" s="34">
        <v>14.13</v>
      </c>
      <c r="C198" s="35">
        <v>16.081340000000001</v>
      </c>
      <c r="D198" s="35">
        <v>101.53946999999999</v>
      </c>
      <c r="E198" s="36">
        <v>771667.507598</v>
      </c>
      <c r="F198" s="36">
        <v>1779601.2480299999</v>
      </c>
      <c r="G198" s="37" t="s">
        <v>48</v>
      </c>
      <c r="H198" s="37" t="s">
        <v>395</v>
      </c>
      <c r="I198" s="37" t="s">
        <v>126</v>
      </c>
      <c r="J198" s="37" t="s">
        <v>127</v>
      </c>
      <c r="K198" s="37" t="s">
        <v>57</v>
      </c>
    </row>
    <row r="199" spans="1:11" s="32" customFormat="1" ht="18.75">
      <c r="A199" s="33">
        <v>44950</v>
      </c>
      <c r="B199" s="34">
        <v>14.13</v>
      </c>
      <c r="C199" s="35">
        <v>16.07733</v>
      </c>
      <c r="D199" s="35">
        <v>101.86868</v>
      </c>
      <c r="E199" s="36">
        <v>806915.56338599999</v>
      </c>
      <c r="F199" s="36">
        <v>1779618.27816</v>
      </c>
      <c r="G199" s="37" t="s">
        <v>48</v>
      </c>
      <c r="H199" s="37" t="s">
        <v>580</v>
      </c>
      <c r="I199" s="37" t="s">
        <v>581</v>
      </c>
      <c r="J199" s="37" t="s">
        <v>127</v>
      </c>
      <c r="K199" s="37" t="s">
        <v>57</v>
      </c>
    </row>
    <row r="200" spans="1:11" s="32" customFormat="1" ht="18.75">
      <c r="A200" s="33">
        <v>44950</v>
      </c>
      <c r="B200" s="34">
        <v>14.13</v>
      </c>
      <c r="C200" s="35">
        <v>16.081800000000001</v>
      </c>
      <c r="D200" s="35">
        <v>101.54398999999999</v>
      </c>
      <c r="E200" s="36">
        <v>772150.69223399996</v>
      </c>
      <c r="F200" s="36">
        <v>1779658.12298</v>
      </c>
      <c r="G200" s="37" t="s">
        <v>48</v>
      </c>
      <c r="H200" s="37" t="s">
        <v>395</v>
      </c>
      <c r="I200" s="37" t="s">
        <v>126</v>
      </c>
      <c r="J200" s="37" t="s">
        <v>127</v>
      </c>
      <c r="K200" s="37" t="s">
        <v>57</v>
      </c>
    </row>
    <row r="201" spans="1:11" s="32" customFormat="1" ht="18.75">
      <c r="A201" s="33">
        <v>44950</v>
      </c>
      <c r="B201" s="34">
        <v>14.13</v>
      </c>
      <c r="C201" s="35">
        <v>16.07837</v>
      </c>
      <c r="D201" s="35">
        <v>101.86333</v>
      </c>
      <c r="E201" s="36">
        <v>806341.17333500006</v>
      </c>
      <c r="F201" s="36">
        <v>1779725.4990999999</v>
      </c>
      <c r="G201" s="37" t="s">
        <v>48</v>
      </c>
      <c r="H201" s="37" t="s">
        <v>580</v>
      </c>
      <c r="I201" s="37" t="s">
        <v>581</v>
      </c>
      <c r="J201" s="37" t="s">
        <v>127</v>
      </c>
      <c r="K201" s="37" t="s">
        <v>57</v>
      </c>
    </row>
    <row r="202" spans="1:11" s="32" customFormat="1" ht="18.75">
      <c r="A202" s="33">
        <v>44950</v>
      </c>
      <c r="B202" s="34">
        <v>14.13</v>
      </c>
      <c r="C202" s="35">
        <v>16.078880000000002</v>
      </c>
      <c r="D202" s="35">
        <v>101.86817000000001</v>
      </c>
      <c r="E202" s="36">
        <v>806858.57886600005</v>
      </c>
      <c r="F202" s="36">
        <v>1779789.1573300001</v>
      </c>
      <c r="G202" s="37" t="s">
        <v>48</v>
      </c>
      <c r="H202" s="37" t="s">
        <v>580</v>
      </c>
      <c r="I202" s="37" t="s">
        <v>581</v>
      </c>
      <c r="J202" s="37" t="s">
        <v>127</v>
      </c>
      <c r="K202" s="37" t="s">
        <v>57</v>
      </c>
    </row>
    <row r="203" spans="1:11" s="32" customFormat="1" ht="18.75">
      <c r="A203" s="33">
        <v>44950</v>
      </c>
      <c r="B203" s="34">
        <v>14.13</v>
      </c>
      <c r="C203" s="35">
        <v>16.0794</v>
      </c>
      <c r="D203" s="35">
        <v>101.87305000000001</v>
      </c>
      <c r="E203" s="36">
        <v>807380.25075100001</v>
      </c>
      <c r="F203" s="36">
        <v>1779853.9950300001</v>
      </c>
      <c r="G203" s="37" t="s">
        <v>48</v>
      </c>
      <c r="H203" s="37" t="s">
        <v>580</v>
      </c>
      <c r="I203" s="37" t="s">
        <v>581</v>
      </c>
      <c r="J203" s="37" t="s">
        <v>127</v>
      </c>
      <c r="K203" s="37" t="s">
        <v>173</v>
      </c>
    </row>
    <row r="204" spans="1:11" s="32" customFormat="1" ht="18.75">
      <c r="A204" s="33">
        <v>44950</v>
      </c>
      <c r="B204" s="34">
        <v>14.13</v>
      </c>
      <c r="C204" s="35">
        <v>16.083500000000001</v>
      </c>
      <c r="D204" s="35">
        <v>101.86797</v>
      </c>
      <c r="E204" s="36">
        <v>806830.06672700006</v>
      </c>
      <c r="F204" s="36">
        <v>1780300.4487900001</v>
      </c>
      <c r="G204" s="37" t="s">
        <v>48</v>
      </c>
      <c r="H204" s="37" t="s">
        <v>580</v>
      </c>
      <c r="I204" s="37" t="s">
        <v>581</v>
      </c>
      <c r="J204" s="37" t="s">
        <v>127</v>
      </c>
      <c r="K204" s="37" t="s">
        <v>173</v>
      </c>
    </row>
    <row r="205" spans="1:11" s="32" customFormat="1" ht="18.75">
      <c r="A205" s="33">
        <v>44950</v>
      </c>
      <c r="B205" s="34">
        <v>14.13</v>
      </c>
      <c r="C205" s="35">
        <v>16.08398</v>
      </c>
      <c r="D205" s="35">
        <v>101.87285</v>
      </c>
      <c r="E205" s="36">
        <v>807351.78782099998</v>
      </c>
      <c r="F205" s="36">
        <v>1780360.85849</v>
      </c>
      <c r="G205" s="37" t="s">
        <v>48</v>
      </c>
      <c r="H205" s="37" t="s">
        <v>580</v>
      </c>
      <c r="I205" s="37" t="s">
        <v>581</v>
      </c>
      <c r="J205" s="37" t="s">
        <v>127</v>
      </c>
      <c r="K205" s="37" t="s">
        <v>173</v>
      </c>
    </row>
    <row r="206" spans="1:11" s="32" customFormat="1" ht="18.75">
      <c r="A206" s="33">
        <v>44950</v>
      </c>
      <c r="B206" s="34">
        <v>14.13</v>
      </c>
      <c r="C206" s="35">
        <v>16.085049999999999</v>
      </c>
      <c r="D206" s="35">
        <v>101.86747</v>
      </c>
      <c r="E206" s="36">
        <v>806774.15423300001</v>
      </c>
      <c r="F206" s="36">
        <v>1780471.3427299999</v>
      </c>
      <c r="G206" s="37" t="s">
        <v>48</v>
      </c>
      <c r="H206" s="37" t="s">
        <v>580</v>
      </c>
      <c r="I206" s="37" t="s">
        <v>581</v>
      </c>
      <c r="J206" s="37" t="s">
        <v>127</v>
      </c>
      <c r="K206" s="37" t="s">
        <v>57</v>
      </c>
    </row>
    <row r="207" spans="1:11" s="32" customFormat="1" ht="18.75">
      <c r="A207" s="33">
        <v>44950</v>
      </c>
      <c r="B207" s="34">
        <v>14.13</v>
      </c>
      <c r="C207" s="35">
        <v>16.085570000000001</v>
      </c>
      <c r="D207" s="35">
        <v>101.87233999999999</v>
      </c>
      <c r="E207" s="36">
        <v>807294.73894099996</v>
      </c>
      <c r="F207" s="36">
        <v>1780536.1662399999</v>
      </c>
      <c r="G207" s="37" t="s">
        <v>48</v>
      </c>
      <c r="H207" s="37" t="s">
        <v>580</v>
      </c>
      <c r="I207" s="37" t="s">
        <v>581</v>
      </c>
      <c r="J207" s="37" t="s">
        <v>127</v>
      </c>
      <c r="K207" s="37" t="s">
        <v>173</v>
      </c>
    </row>
    <row r="208" spans="1:11" s="32" customFormat="1" ht="18.75">
      <c r="A208" s="33">
        <v>44950</v>
      </c>
      <c r="B208" s="34">
        <v>14.13</v>
      </c>
      <c r="C208" s="35">
        <v>16.157509999999998</v>
      </c>
      <c r="D208" s="35">
        <v>101.4936</v>
      </c>
      <c r="E208" s="36">
        <v>766655.80233900005</v>
      </c>
      <c r="F208" s="36">
        <v>1787973.86842</v>
      </c>
      <c r="G208" s="37" t="s">
        <v>48</v>
      </c>
      <c r="H208" s="37" t="s">
        <v>293</v>
      </c>
      <c r="I208" s="37" t="s">
        <v>126</v>
      </c>
      <c r="J208" s="37" t="s">
        <v>127</v>
      </c>
      <c r="K208" s="37" t="s">
        <v>57</v>
      </c>
    </row>
    <row r="209" spans="1:11" s="32" customFormat="1" ht="18.75">
      <c r="A209" s="33">
        <v>44950</v>
      </c>
      <c r="B209" s="34">
        <v>14.13</v>
      </c>
      <c r="C209" s="35">
        <v>16.169619999999998</v>
      </c>
      <c r="D209" s="35">
        <v>101.49252</v>
      </c>
      <c r="E209" s="36">
        <v>766524.00337599998</v>
      </c>
      <c r="F209" s="36">
        <v>1789313.1084499999</v>
      </c>
      <c r="G209" s="37" t="s">
        <v>48</v>
      </c>
      <c r="H209" s="37" t="s">
        <v>293</v>
      </c>
      <c r="I209" s="37" t="s">
        <v>126</v>
      </c>
      <c r="J209" s="37" t="s">
        <v>127</v>
      </c>
      <c r="K209" s="37" t="s">
        <v>57</v>
      </c>
    </row>
    <row r="210" spans="1:11" s="32" customFormat="1" ht="18.75">
      <c r="A210" s="33">
        <v>44950</v>
      </c>
      <c r="B210" s="34">
        <v>14.13</v>
      </c>
      <c r="C210" s="35">
        <v>16.708469999999998</v>
      </c>
      <c r="D210" s="35">
        <v>98.649739999999994</v>
      </c>
      <c r="E210" s="36">
        <v>462659.83518599998</v>
      </c>
      <c r="F210" s="36">
        <v>1847337.8052000001</v>
      </c>
      <c r="G210" s="37" t="s">
        <v>48</v>
      </c>
      <c r="H210" s="37" t="s">
        <v>517</v>
      </c>
      <c r="I210" s="37" t="s">
        <v>518</v>
      </c>
      <c r="J210" s="37" t="s">
        <v>74</v>
      </c>
      <c r="K210" s="37" t="s">
        <v>57</v>
      </c>
    </row>
    <row r="211" spans="1:11" s="32" customFormat="1" ht="18.75">
      <c r="A211" s="33">
        <v>44950</v>
      </c>
      <c r="B211" s="34">
        <v>14.13</v>
      </c>
      <c r="C211" s="35">
        <v>16.79119</v>
      </c>
      <c r="D211" s="35">
        <v>98.765820000000005</v>
      </c>
      <c r="E211" s="36">
        <v>475045.62579700002</v>
      </c>
      <c r="F211" s="36">
        <v>1856470.39959</v>
      </c>
      <c r="G211" s="37" t="s">
        <v>48</v>
      </c>
      <c r="H211" s="37" t="s">
        <v>582</v>
      </c>
      <c r="I211" s="37" t="s">
        <v>518</v>
      </c>
      <c r="J211" s="37" t="s">
        <v>74</v>
      </c>
      <c r="K211" s="37" t="s">
        <v>57</v>
      </c>
    </row>
    <row r="212" spans="1:11" s="32" customFormat="1" ht="18.75">
      <c r="A212" s="33">
        <v>44950</v>
      </c>
      <c r="B212" s="34">
        <v>14.13</v>
      </c>
      <c r="C212" s="35">
        <v>16.79365</v>
      </c>
      <c r="D212" s="35">
        <v>98.764939999999996</v>
      </c>
      <c r="E212" s="36">
        <v>474952.17453000002</v>
      </c>
      <c r="F212" s="36">
        <v>1856742.6444000001</v>
      </c>
      <c r="G212" s="37" t="s">
        <v>48</v>
      </c>
      <c r="H212" s="37" t="s">
        <v>582</v>
      </c>
      <c r="I212" s="37" t="s">
        <v>518</v>
      </c>
      <c r="J212" s="37" t="s">
        <v>74</v>
      </c>
      <c r="K212" s="37" t="s">
        <v>57</v>
      </c>
    </row>
    <row r="213" spans="1:11" s="32" customFormat="1" ht="18.75">
      <c r="A213" s="33">
        <v>44950</v>
      </c>
      <c r="B213" s="34">
        <v>14.13</v>
      </c>
      <c r="C213" s="35">
        <v>14.08522</v>
      </c>
      <c r="D213" s="35">
        <v>101.27921000000001</v>
      </c>
      <c r="E213" s="36">
        <v>746100.29880999995</v>
      </c>
      <c r="F213" s="36">
        <v>1558342.9547999999</v>
      </c>
      <c r="G213" s="37" t="s">
        <v>48</v>
      </c>
      <c r="H213" s="37" t="s">
        <v>299</v>
      </c>
      <c r="I213" s="37" t="s">
        <v>300</v>
      </c>
      <c r="J213" s="37" t="s">
        <v>301</v>
      </c>
      <c r="K213" s="37" t="s">
        <v>57</v>
      </c>
    </row>
    <row r="214" spans="1:11" s="32" customFormat="1" ht="18.75">
      <c r="A214" s="33">
        <v>44950</v>
      </c>
      <c r="B214" s="34">
        <v>14.13</v>
      </c>
      <c r="C214" s="35">
        <v>14.08569</v>
      </c>
      <c r="D214" s="35">
        <v>101.28337999999999</v>
      </c>
      <c r="E214" s="36">
        <v>746550.26598699996</v>
      </c>
      <c r="F214" s="36">
        <v>1558399.33883</v>
      </c>
      <c r="G214" s="37" t="s">
        <v>48</v>
      </c>
      <c r="H214" s="37" t="s">
        <v>299</v>
      </c>
      <c r="I214" s="37" t="s">
        <v>300</v>
      </c>
      <c r="J214" s="37" t="s">
        <v>301</v>
      </c>
      <c r="K214" s="37" t="s">
        <v>57</v>
      </c>
    </row>
    <row r="215" spans="1:11" s="32" customFormat="1" ht="18.75">
      <c r="A215" s="33">
        <v>44950</v>
      </c>
      <c r="B215" s="34">
        <v>14.13</v>
      </c>
      <c r="C215" s="35">
        <v>15.11448</v>
      </c>
      <c r="D215" s="35">
        <v>101.60446</v>
      </c>
      <c r="E215" s="36">
        <v>779933.243655</v>
      </c>
      <c r="F215" s="36">
        <v>1672647.86439</v>
      </c>
      <c r="G215" s="37" t="s">
        <v>48</v>
      </c>
      <c r="H215" s="37" t="s">
        <v>583</v>
      </c>
      <c r="I215" s="37" t="s">
        <v>307</v>
      </c>
      <c r="J215" s="37" t="s">
        <v>215</v>
      </c>
      <c r="K215" s="37" t="s">
        <v>57</v>
      </c>
    </row>
    <row r="216" spans="1:11" s="32" customFormat="1" ht="18.75">
      <c r="A216" s="33">
        <v>44950</v>
      </c>
      <c r="B216" s="34">
        <v>14.13</v>
      </c>
      <c r="C216" s="35">
        <v>15.154680000000001</v>
      </c>
      <c r="D216" s="35">
        <v>100.49811</v>
      </c>
      <c r="E216" s="36">
        <v>660957.59332700004</v>
      </c>
      <c r="F216" s="36">
        <v>1675984.60705</v>
      </c>
      <c r="G216" s="37" t="s">
        <v>48</v>
      </c>
      <c r="H216" s="37" t="s">
        <v>584</v>
      </c>
      <c r="I216" s="37" t="s">
        <v>585</v>
      </c>
      <c r="J216" s="37" t="s">
        <v>310</v>
      </c>
      <c r="K216" s="37" t="s">
        <v>57</v>
      </c>
    </row>
    <row r="217" spans="1:11" s="32" customFormat="1" ht="18.75">
      <c r="A217" s="33">
        <v>44950</v>
      </c>
      <c r="B217" s="34">
        <v>14.13</v>
      </c>
      <c r="C217" s="35">
        <v>15.51027</v>
      </c>
      <c r="D217" s="35">
        <v>100.66705</v>
      </c>
      <c r="E217" s="36">
        <v>678810.02024600003</v>
      </c>
      <c r="F217" s="36">
        <v>1715461.1494</v>
      </c>
      <c r="G217" s="37" t="s">
        <v>48</v>
      </c>
      <c r="H217" s="37" t="s">
        <v>586</v>
      </c>
      <c r="I217" s="37" t="s">
        <v>309</v>
      </c>
      <c r="J217" s="37" t="s">
        <v>310</v>
      </c>
      <c r="K217" s="37" t="s">
        <v>57</v>
      </c>
    </row>
    <row r="218" spans="1:11" s="32" customFormat="1" ht="18.75">
      <c r="A218" s="33">
        <v>44950</v>
      </c>
      <c r="B218" s="34">
        <v>14.13</v>
      </c>
      <c r="C218" s="35">
        <v>15.514239999999999</v>
      </c>
      <c r="D218" s="35">
        <v>100.66745</v>
      </c>
      <c r="E218" s="36">
        <v>678849.51520300005</v>
      </c>
      <c r="F218" s="36">
        <v>1715900.76355</v>
      </c>
      <c r="G218" s="37" t="s">
        <v>48</v>
      </c>
      <c r="H218" s="37" t="s">
        <v>586</v>
      </c>
      <c r="I218" s="37" t="s">
        <v>309</v>
      </c>
      <c r="J218" s="37" t="s">
        <v>310</v>
      </c>
      <c r="K218" s="37" t="s">
        <v>57</v>
      </c>
    </row>
    <row r="219" spans="1:11" s="32" customFormat="1" ht="18.75">
      <c r="A219" s="33">
        <v>44950</v>
      </c>
      <c r="B219" s="34">
        <v>14.13</v>
      </c>
      <c r="C219" s="35">
        <v>15.51512</v>
      </c>
      <c r="D219" s="35">
        <v>100.67534000000001</v>
      </c>
      <c r="E219" s="36">
        <v>679695.23688300001</v>
      </c>
      <c r="F219" s="36">
        <v>1716004.7425800001</v>
      </c>
      <c r="G219" s="37" t="s">
        <v>48</v>
      </c>
      <c r="H219" s="37" t="s">
        <v>586</v>
      </c>
      <c r="I219" s="37" t="s">
        <v>309</v>
      </c>
      <c r="J219" s="37" t="s">
        <v>310</v>
      </c>
      <c r="K219" s="37" t="s">
        <v>57</v>
      </c>
    </row>
    <row r="220" spans="1:11" s="32" customFormat="1" ht="18.75">
      <c r="A220" s="33">
        <v>44950</v>
      </c>
      <c r="B220" s="34">
        <v>14.13</v>
      </c>
      <c r="C220" s="35">
        <v>15.515969999999999</v>
      </c>
      <c r="D220" s="35">
        <v>100.66641</v>
      </c>
      <c r="E220" s="36">
        <v>678736.448707</v>
      </c>
      <c r="F220" s="36">
        <v>1716091.31932</v>
      </c>
      <c r="G220" s="37" t="s">
        <v>48</v>
      </c>
      <c r="H220" s="37" t="s">
        <v>586</v>
      </c>
      <c r="I220" s="37" t="s">
        <v>309</v>
      </c>
      <c r="J220" s="37" t="s">
        <v>310</v>
      </c>
      <c r="K220" s="37" t="s">
        <v>57</v>
      </c>
    </row>
    <row r="221" spans="1:11" s="32" customFormat="1" ht="18.75">
      <c r="A221" s="33">
        <v>44950</v>
      </c>
      <c r="B221" s="34">
        <v>14.13</v>
      </c>
      <c r="C221" s="35">
        <v>15.51638</v>
      </c>
      <c r="D221" s="35">
        <v>100.67037000000001</v>
      </c>
      <c r="E221" s="36">
        <v>679160.94171699998</v>
      </c>
      <c r="F221" s="36">
        <v>1716139.9961600001</v>
      </c>
      <c r="G221" s="37" t="s">
        <v>48</v>
      </c>
      <c r="H221" s="37" t="s">
        <v>586</v>
      </c>
      <c r="I221" s="37" t="s">
        <v>309</v>
      </c>
      <c r="J221" s="37" t="s">
        <v>310</v>
      </c>
      <c r="K221" s="37" t="s">
        <v>57</v>
      </c>
    </row>
    <row r="222" spans="1:11" s="32" customFormat="1" ht="18.75">
      <c r="A222" s="33">
        <v>44950</v>
      </c>
      <c r="B222" s="34">
        <v>14.13</v>
      </c>
      <c r="C222" s="35">
        <v>15.51679</v>
      </c>
      <c r="D222" s="35">
        <v>100.67431000000001</v>
      </c>
      <c r="E222" s="36">
        <v>679583.28808800003</v>
      </c>
      <c r="F222" s="36">
        <v>1716188.6642400001</v>
      </c>
      <c r="G222" s="37" t="s">
        <v>48</v>
      </c>
      <c r="H222" s="37" t="s">
        <v>586</v>
      </c>
      <c r="I222" s="37" t="s">
        <v>309</v>
      </c>
      <c r="J222" s="37" t="s">
        <v>310</v>
      </c>
      <c r="K222" s="37" t="s">
        <v>57</v>
      </c>
    </row>
    <row r="223" spans="1:11" s="32" customFormat="1" ht="18.75">
      <c r="A223" s="33">
        <v>44950</v>
      </c>
      <c r="B223" s="34">
        <v>14.13</v>
      </c>
      <c r="C223" s="35">
        <v>15.51721</v>
      </c>
      <c r="D223" s="35">
        <v>100.67828</v>
      </c>
      <c r="E223" s="36">
        <v>680008.84337000002</v>
      </c>
      <c r="F223" s="36">
        <v>1716238.4720000001</v>
      </c>
      <c r="G223" s="37" t="s">
        <v>48</v>
      </c>
      <c r="H223" s="37" t="s">
        <v>586</v>
      </c>
      <c r="I223" s="37" t="s">
        <v>309</v>
      </c>
      <c r="J223" s="37" t="s">
        <v>310</v>
      </c>
      <c r="K223" s="37" t="s">
        <v>57</v>
      </c>
    </row>
    <row r="224" spans="1:11" s="32" customFormat="1" ht="18.75">
      <c r="A224" s="33">
        <v>44950</v>
      </c>
      <c r="B224" s="34">
        <v>14.13</v>
      </c>
      <c r="C224" s="35">
        <v>15.520379999999999</v>
      </c>
      <c r="D224" s="35">
        <v>100.67077999999999</v>
      </c>
      <c r="E224" s="36">
        <v>679201.47424999997</v>
      </c>
      <c r="F224" s="36">
        <v>1716582.93983</v>
      </c>
      <c r="G224" s="37" t="s">
        <v>48</v>
      </c>
      <c r="H224" s="37" t="s">
        <v>586</v>
      </c>
      <c r="I224" s="37" t="s">
        <v>309</v>
      </c>
      <c r="J224" s="37" t="s">
        <v>310</v>
      </c>
      <c r="K224" s="37" t="s">
        <v>57</v>
      </c>
    </row>
    <row r="225" spans="1:11" s="32" customFormat="1" ht="18.75">
      <c r="A225" s="33">
        <v>44950</v>
      </c>
      <c r="B225" s="34">
        <v>14.13</v>
      </c>
      <c r="C225" s="35">
        <v>15.520820000000001</v>
      </c>
      <c r="D225" s="35">
        <v>100.67473</v>
      </c>
      <c r="E225" s="36">
        <v>679624.85921799997</v>
      </c>
      <c r="F225" s="36">
        <v>1716634.9374200001</v>
      </c>
      <c r="G225" s="37" t="s">
        <v>48</v>
      </c>
      <c r="H225" s="37" t="s">
        <v>586</v>
      </c>
      <c r="I225" s="37" t="s">
        <v>309</v>
      </c>
      <c r="J225" s="37" t="s">
        <v>310</v>
      </c>
      <c r="K225" s="37" t="s">
        <v>57</v>
      </c>
    </row>
    <row r="226" spans="1:11" s="32" customFormat="1" ht="18.75">
      <c r="A226" s="33">
        <v>44950</v>
      </c>
      <c r="B226" s="34">
        <v>14.13</v>
      </c>
      <c r="C226" s="35">
        <v>15.538029999999999</v>
      </c>
      <c r="D226" s="35">
        <v>100.29002</v>
      </c>
      <c r="E226" s="36">
        <v>638344.00775600004</v>
      </c>
      <c r="F226" s="36">
        <v>1718253.1653</v>
      </c>
      <c r="G226" s="37" t="s">
        <v>48</v>
      </c>
      <c r="H226" s="37" t="s">
        <v>587</v>
      </c>
      <c r="I226" s="37" t="s">
        <v>588</v>
      </c>
      <c r="J226" s="37" t="s">
        <v>310</v>
      </c>
      <c r="K226" s="37" t="s">
        <v>57</v>
      </c>
    </row>
    <row r="227" spans="1:11" s="32" customFormat="1" ht="18.75">
      <c r="A227" s="33">
        <v>44950</v>
      </c>
      <c r="B227" s="34">
        <v>14.13</v>
      </c>
      <c r="C227" s="35">
        <v>15.58009</v>
      </c>
      <c r="D227" s="35">
        <v>100.7803</v>
      </c>
      <c r="E227" s="36">
        <v>690896.27612299996</v>
      </c>
      <c r="F227" s="36">
        <v>1723284.9201400001</v>
      </c>
      <c r="G227" s="37" t="s">
        <v>48</v>
      </c>
      <c r="H227" s="37" t="s">
        <v>589</v>
      </c>
      <c r="I227" s="37" t="s">
        <v>309</v>
      </c>
      <c r="J227" s="37" t="s">
        <v>310</v>
      </c>
      <c r="K227" s="37" t="s">
        <v>57</v>
      </c>
    </row>
    <row r="228" spans="1:11" s="32" customFormat="1" ht="18.75">
      <c r="A228" s="33">
        <v>44950</v>
      </c>
      <c r="B228" s="34">
        <v>14.13</v>
      </c>
      <c r="C228" s="35">
        <v>15.58695</v>
      </c>
      <c r="D228" s="35">
        <v>100.57863999999999</v>
      </c>
      <c r="E228" s="36">
        <v>669262.23820999998</v>
      </c>
      <c r="F228" s="36">
        <v>1723873.62714</v>
      </c>
      <c r="G228" s="37" t="s">
        <v>48</v>
      </c>
      <c r="H228" s="37" t="s">
        <v>590</v>
      </c>
      <c r="I228" s="37" t="s">
        <v>591</v>
      </c>
      <c r="J228" s="37" t="s">
        <v>310</v>
      </c>
      <c r="K228" s="37" t="s">
        <v>57</v>
      </c>
    </row>
    <row r="229" spans="1:11" s="32" customFormat="1" ht="18.75">
      <c r="A229" s="33">
        <v>44950</v>
      </c>
      <c r="B229" s="34">
        <v>14.13</v>
      </c>
      <c r="C229" s="35">
        <v>15.587389999999999</v>
      </c>
      <c r="D229" s="35">
        <v>100.58257</v>
      </c>
      <c r="E229" s="36">
        <v>669683.34473200003</v>
      </c>
      <c r="F229" s="36">
        <v>1723925.43661</v>
      </c>
      <c r="G229" s="37" t="s">
        <v>48</v>
      </c>
      <c r="H229" s="37" t="s">
        <v>586</v>
      </c>
      <c r="I229" s="37" t="s">
        <v>309</v>
      </c>
      <c r="J229" s="37" t="s">
        <v>310</v>
      </c>
      <c r="K229" s="37" t="s">
        <v>57</v>
      </c>
    </row>
    <row r="230" spans="1:11" s="32" customFormat="1" ht="18.75">
      <c r="A230" s="33">
        <v>44950</v>
      </c>
      <c r="B230" s="34">
        <v>14.13</v>
      </c>
      <c r="C230" s="35">
        <v>15.610900000000001</v>
      </c>
      <c r="D230" s="35">
        <v>100.13961</v>
      </c>
      <c r="E230" s="36">
        <v>622168.76364000002</v>
      </c>
      <c r="F230" s="36">
        <v>1726223.0575999999</v>
      </c>
      <c r="G230" s="37" t="s">
        <v>48</v>
      </c>
      <c r="H230" s="37" t="s">
        <v>592</v>
      </c>
      <c r="I230" s="37" t="s">
        <v>593</v>
      </c>
      <c r="J230" s="37" t="s">
        <v>310</v>
      </c>
      <c r="K230" s="37" t="s">
        <v>57</v>
      </c>
    </row>
    <row r="231" spans="1:11" s="32" customFormat="1" ht="18.75">
      <c r="A231" s="33">
        <v>44950</v>
      </c>
      <c r="B231" s="34">
        <v>14.13</v>
      </c>
      <c r="C231" s="35">
        <v>15.616400000000001</v>
      </c>
      <c r="D231" s="35">
        <v>100.13890000000001</v>
      </c>
      <c r="E231" s="36">
        <v>622089.38568199996</v>
      </c>
      <c r="F231" s="36">
        <v>1726831.11145</v>
      </c>
      <c r="G231" s="37" t="s">
        <v>48</v>
      </c>
      <c r="H231" s="37" t="s">
        <v>592</v>
      </c>
      <c r="I231" s="37" t="s">
        <v>593</v>
      </c>
      <c r="J231" s="37" t="s">
        <v>310</v>
      </c>
      <c r="K231" s="37" t="s">
        <v>57</v>
      </c>
    </row>
    <row r="232" spans="1:11" s="32" customFormat="1" ht="18.75">
      <c r="A232" s="33">
        <v>44950</v>
      </c>
      <c r="B232" s="34">
        <v>14.13</v>
      </c>
      <c r="C232" s="35">
        <v>15.643459999999999</v>
      </c>
      <c r="D232" s="35">
        <v>99.386759999999995</v>
      </c>
      <c r="E232" s="36">
        <v>541452.91311800003</v>
      </c>
      <c r="F232" s="36">
        <v>1729535.2845600001</v>
      </c>
      <c r="G232" s="37" t="s">
        <v>48</v>
      </c>
      <c r="H232" s="37" t="s">
        <v>594</v>
      </c>
      <c r="I232" s="37" t="s">
        <v>594</v>
      </c>
      <c r="J232" s="37" t="s">
        <v>310</v>
      </c>
      <c r="K232" s="37" t="s">
        <v>57</v>
      </c>
    </row>
    <row r="233" spans="1:11" s="32" customFormat="1" ht="18.75">
      <c r="A233" s="33">
        <v>44950</v>
      </c>
      <c r="B233" s="34">
        <v>14.13</v>
      </c>
      <c r="C233" s="35">
        <v>15.67619</v>
      </c>
      <c r="D233" s="35">
        <v>100.52898</v>
      </c>
      <c r="E233" s="36">
        <v>663865.55659000005</v>
      </c>
      <c r="F233" s="36">
        <v>1733708.7320000001</v>
      </c>
      <c r="G233" s="37" t="s">
        <v>48</v>
      </c>
      <c r="H233" s="37" t="s">
        <v>595</v>
      </c>
      <c r="I233" s="37" t="s">
        <v>591</v>
      </c>
      <c r="J233" s="37" t="s">
        <v>310</v>
      </c>
      <c r="K233" s="37" t="s">
        <v>432</v>
      </c>
    </row>
    <row r="234" spans="1:11" s="32" customFormat="1" ht="18.75">
      <c r="A234" s="33">
        <v>44950</v>
      </c>
      <c r="B234" s="34">
        <v>14.13</v>
      </c>
      <c r="C234" s="35">
        <v>15.74043</v>
      </c>
      <c r="D234" s="35">
        <v>100.68134000000001</v>
      </c>
      <c r="E234" s="36">
        <v>680141.810146</v>
      </c>
      <c r="F234" s="36">
        <v>1740940.7088500001</v>
      </c>
      <c r="G234" s="37" t="s">
        <v>48</v>
      </c>
      <c r="H234" s="37" t="s">
        <v>308</v>
      </c>
      <c r="I234" s="37" t="s">
        <v>309</v>
      </c>
      <c r="J234" s="37" t="s">
        <v>310</v>
      </c>
      <c r="K234" s="37" t="s">
        <v>432</v>
      </c>
    </row>
    <row r="235" spans="1:11" s="32" customFormat="1" ht="18.75">
      <c r="A235" s="33">
        <v>44950</v>
      </c>
      <c r="B235" s="34">
        <v>14.13</v>
      </c>
      <c r="C235" s="35">
        <v>15.82043</v>
      </c>
      <c r="D235" s="35">
        <v>100.77878</v>
      </c>
      <c r="E235" s="36">
        <v>690509.74333600001</v>
      </c>
      <c r="F235" s="36">
        <v>1749878.90918</v>
      </c>
      <c r="G235" s="37" t="s">
        <v>48</v>
      </c>
      <c r="H235" s="37" t="s">
        <v>596</v>
      </c>
      <c r="I235" s="37" t="s">
        <v>61</v>
      </c>
      <c r="J235" s="37" t="s">
        <v>310</v>
      </c>
      <c r="K235" s="37" t="s">
        <v>57</v>
      </c>
    </row>
    <row r="236" spans="1:11" s="32" customFormat="1" ht="18.75">
      <c r="A236" s="33">
        <v>44950</v>
      </c>
      <c r="B236" s="34">
        <v>14.13</v>
      </c>
      <c r="C236" s="35">
        <v>15.847149999999999</v>
      </c>
      <c r="D236" s="35">
        <v>100.69128000000001</v>
      </c>
      <c r="E236" s="36">
        <v>681112.16102100001</v>
      </c>
      <c r="F236" s="36">
        <v>1752758.17493</v>
      </c>
      <c r="G236" s="37" t="s">
        <v>48</v>
      </c>
      <c r="H236" s="37" t="s">
        <v>61</v>
      </c>
      <c r="I236" s="37" t="s">
        <v>61</v>
      </c>
      <c r="J236" s="37" t="s">
        <v>310</v>
      </c>
      <c r="K236" s="37" t="s">
        <v>57</v>
      </c>
    </row>
    <row r="237" spans="1:11" s="32" customFormat="1" ht="18.75">
      <c r="A237" s="33">
        <v>44950</v>
      </c>
      <c r="B237" s="34">
        <v>14.13</v>
      </c>
      <c r="C237" s="35">
        <v>15.85087</v>
      </c>
      <c r="D237" s="35">
        <v>100.56202999999999</v>
      </c>
      <c r="E237" s="36">
        <v>667265.189641</v>
      </c>
      <c r="F237" s="36">
        <v>1753062.42952</v>
      </c>
      <c r="G237" s="37" t="s">
        <v>48</v>
      </c>
      <c r="H237" s="37" t="s">
        <v>61</v>
      </c>
      <c r="I237" s="37" t="s">
        <v>61</v>
      </c>
      <c r="J237" s="37" t="s">
        <v>310</v>
      </c>
      <c r="K237" s="37" t="s">
        <v>57</v>
      </c>
    </row>
    <row r="238" spans="1:11" s="32" customFormat="1" ht="18.75">
      <c r="A238" s="33">
        <v>44950</v>
      </c>
      <c r="B238" s="34">
        <v>14.13</v>
      </c>
      <c r="C238" s="35">
        <v>15.874000000000001</v>
      </c>
      <c r="D238" s="35">
        <v>100.67143</v>
      </c>
      <c r="E238" s="36">
        <v>678962.29332499998</v>
      </c>
      <c r="F238" s="36">
        <v>1755712.17368</v>
      </c>
      <c r="G238" s="37" t="s">
        <v>48</v>
      </c>
      <c r="H238" s="37" t="s">
        <v>61</v>
      </c>
      <c r="I238" s="37" t="s">
        <v>61</v>
      </c>
      <c r="J238" s="37" t="s">
        <v>310</v>
      </c>
      <c r="K238" s="37" t="s">
        <v>57</v>
      </c>
    </row>
    <row r="239" spans="1:11" s="32" customFormat="1" ht="18.75">
      <c r="A239" s="33">
        <v>44950</v>
      </c>
      <c r="B239" s="34">
        <v>14.13</v>
      </c>
      <c r="C239" s="35">
        <v>15.92774</v>
      </c>
      <c r="D239" s="35">
        <v>100.58171</v>
      </c>
      <c r="E239" s="36">
        <v>669308.71597300004</v>
      </c>
      <c r="F239" s="36">
        <v>1761583.8453200001</v>
      </c>
      <c r="G239" s="37" t="s">
        <v>48</v>
      </c>
      <c r="H239" s="37" t="s">
        <v>597</v>
      </c>
      <c r="I239" s="37" t="s">
        <v>61</v>
      </c>
      <c r="J239" s="37" t="s">
        <v>310</v>
      </c>
      <c r="K239" s="37" t="s">
        <v>57</v>
      </c>
    </row>
    <row r="240" spans="1:11" s="32" customFormat="1" ht="18.75">
      <c r="A240" s="33">
        <v>44950</v>
      </c>
      <c r="B240" s="34">
        <v>14.13</v>
      </c>
      <c r="C240" s="35">
        <v>15.92915</v>
      </c>
      <c r="D240" s="35">
        <v>100.58038999999999</v>
      </c>
      <c r="E240" s="36">
        <v>669166.20913099998</v>
      </c>
      <c r="F240" s="36">
        <v>1761738.7908900001</v>
      </c>
      <c r="G240" s="37" t="s">
        <v>48</v>
      </c>
      <c r="H240" s="37" t="s">
        <v>597</v>
      </c>
      <c r="I240" s="37" t="s">
        <v>61</v>
      </c>
      <c r="J240" s="37" t="s">
        <v>310</v>
      </c>
      <c r="K240" s="37" t="s">
        <v>57</v>
      </c>
    </row>
    <row r="241" spans="1:11" s="32" customFormat="1" ht="18.75">
      <c r="A241" s="33">
        <v>44950</v>
      </c>
      <c r="B241" s="34">
        <v>14.13</v>
      </c>
      <c r="C241" s="35">
        <v>15.92956</v>
      </c>
      <c r="D241" s="35">
        <v>100.58437000000001</v>
      </c>
      <c r="E241" s="36">
        <v>669591.97987899999</v>
      </c>
      <c r="F241" s="36">
        <v>1761787.3879800001</v>
      </c>
      <c r="G241" s="37" t="s">
        <v>48</v>
      </c>
      <c r="H241" s="37" t="s">
        <v>597</v>
      </c>
      <c r="I241" s="37" t="s">
        <v>61</v>
      </c>
      <c r="J241" s="37" t="s">
        <v>310</v>
      </c>
      <c r="K241" s="37" t="s">
        <v>57</v>
      </c>
    </row>
    <row r="242" spans="1:11" s="32" customFormat="1" ht="18.75">
      <c r="A242" s="33">
        <v>44950</v>
      </c>
      <c r="B242" s="34">
        <v>14.13</v>
      </c>
      <c r="C242" s="35">
        <v>15.94788</v>
      </c>
      <c r="D242" s="35">
        <v>100.59441</v>
      </c>
      <c r="E242" s="36">
        <v>670651.40965599997</v>
      </c>
      <c r="F242" s="36">
        <v>1763822.68967</v>
      </c>
      <c r="G242" s="37" t="s">
        <v>48</v>
      </c>
      <c r="H242" s="37" t="s">
        <v>597</v>
      </c>
      <c r="I242" s="37" t="s">
        <v>61</v>
      </c>
      <c r="J242" s="37" t="s">
        <v>310</v>
      </c>
      <c r="K242" s="37" t="s">
        <v>57</v>
      </c>
    </row>
    <row r="243" spans="1:11" s="32" customFormat="1" ht="18.75">
      <c r="A243" s="33">
        <v>44950</v>
      </c>
      <c r="B243" s="34">
        <v>14.13</v>
      </c>
      <c r="C243" s="35">
        <v>18.296759999999999</v>
      </c>
      <c r="D243" s="35">
        <v>103.73367</v>
      </c>
      <c r="E243" s="36">
        <v>1000734.34422</v>
      </c>
      <c r="F243" s="36">
        <v>2029522.71979</v>
      </c>
      <c r="G243" s="37" t="s">
        <v>48</v>
      </c>
      <c r="H243" s="37" t="s">
        <v>403</v>
      </c>
      <c r="I243" s="37" t="s">
        <v>312</v>
      </c>
      <c r="J243" s="37" t="s">
        <v>313</v>
      </c>
      <c r="K243" s="37" t="s">
        <v>57</v>
      </c>
    </row>
    <row r="244" spans="1:11" s="32" customFormat="1" ht="18.75">
      <c r="A244" s="33">
        <v>44950</v>
      </c>
      <c r="B244" s="34">
        <v>14.13</v>
      </c>
      <c r="C244" s="35">
        <v>14.02003</v>
      </c>
      <c r="D244" s="35">
        <v>101.27585999999999</v>
      </c>
      <c r="E244" s="36">
        <v>745808.03230800002</v>
      </c>
      <c r="F244" s="36">
        <v>1551124.6768100001</v>
      </c>
      <c r="G244" s="37" t="s">
        <v>48</v>
      </c>
      <c r="H244" s="37" t="s">
        <v>598</v>
      </c>
      <c r="I244" s="37" t="s">
        <v>599</v>
      </c>
      <c r="J244" s="37" t="s">
        <v>316</v>
      </c>
      <c r="K244" s="37" t="s">
        <v>57</v>
      </c>
    </row>
    <row r="245" spans="1:11" s="32" customFormat="1" ht="18.75">
      <c r="A245" s="33">
        <v>44950</v>
      </c>
      <c r="B245" s="34">
        <v>14.13</v>
      </c>
      <c r="C245" s="35">
        <v>14.020339999999999</v>
      </c>
      <c r="D245" s="35">
        <v>101.27802</v>
      </c>
      <c r="E245" s="36">
        <v>746041.10526999994</v>
      </c>
      <c r="F245" s="36">
        <v>1551161.2337199999</v>
      </c>
      <c r="G245" s="37" t="s">
        <v>48</v>
      </c>
      <c r="H245" s="37" t="s">
        <v>598</v>
      </c>
      <c r="I245" s="37" t="s">
        <v>599</v>
      </c>
      <c r="J245" s="37" t="s">
        <v>316</v>
      </c>
      <c r="K245" s="37" t="s">
        <v>173</v>
      </c>
    </row>
    <row r="246" spans="1:11" s="32" customFormat="1" ht="18.75">
      <c r="A246" s="33">
        <v>44950</v>
      </c>
      <c r="B246" s="34">
        <v>14.13</v>
      </c>
      <c r="C246" s="35">
        <v>14.02051</v>
      </c>
      <c r="D246" s="35">
        <v>101.28001</v>
      </c>
      <c r="E246" s="36">
        <v>746255.95765</v>
      </c>
      <c r="F246" s="36">
        <v>1551182.12142</v>
      </c>
      <c r="G246" s="37" t="s">
        <v>48</v>
      </c>
      <c r="H246" s="37" t="s">
        <v>598</v>
      </c>
      <c r="I246" s="37" t="s">
        <v>599</v>
      </c>
      <c r="J246" s="37" t="s">
        <v>316</v>
      </c>
      <c r="K246" s="37" t="s">
        <v>57</v>
      </c>
    </row>
    <row r="247" spans="1:11" s="32" customFormat="1" ht="18.75">
      <c r="A247" s="33">
        <v>44950</v>
      </c>
      <c r="B247" s="34">
        <v>14.13</v>
      </c>
      <c r="C247" s="35">
        <v>19.118580000000001</v>
      </c>
      <c r="D247" s="35">
        <v>99.887720000000002</v>
      </c>
      <c r="E247" s="36">
        <v>593369.00570800004</v>
      </c>
      <c r="F247" s="36">
        <v>2114185.0671799998</v>
      </c>
      <c r="G247" s="37" t="s">
        <v>48</v>
      </c>
      <c r="H247" s="37" t="s">
        <v>600</v>
      </c>
      <c r="I247" s="37" t="s">
        <v>601</v>
      </c>
      <c r="J247" s="37" t="s">
        <v>90</v>
      </c>
      <c r="K247" s="37" t="s">
        <v>57</v>
      </c>
    </row>
    <row r="248" spans="1:11" s="32" customFormat="1" ht="18.75">
      <c r="A248" s="33">
        <v>44950</v>
      </c>
      <c r="B248" s="34">
        <v>14.13</v>
      </c>
      <c r="C248" s="35">
        <v>19.236059999999998</v>
      </c>
      <c r="D248" s="35">
        <v>99.77825</v>
      </c>
      <c r="E248" s="36">
        <v>581796.51328299998</v>
      </c>
      <c r="F248" s="36">
        <v>2127130.3347299998</v>
      </c>
      <c r="G248" s="37" t="s">
        <v>48</v>
      </c>
      <c r="H248" s="37" t="s">
        <v>602</v>
      </c>
      <c r="I248" s="37" t="s">
        <v>601</v>
      </c>
      <c r="J248" s="37" t="s">
        <v>90</v>
      </c>
      <c r="K248" s="37" t="s">
        <v>57</v>
      </c>
    </row>
    <row r="249" spans="1:11" s="32" customFormat="1" ht="18.75">
      <c r="A249" s="33">
        <v>44950</v>
      </c>
      <c r="B249" s="34">
        <v>14.13</v>
      </c>
      <c r="C249" s="35">
        <v>19.23921</v>
      </c>
      <c r="D249" s="35">
        <v>99.776759999999996</v>
      </c>
      <c r="E249" s="36">
        <v>581638.344912</v>
      </c>
      <c r="F249" s="36">
        <v>2127478.2093000002</v>
      </c>
      <c r="G249" s="37" t="s">
        <v>48</v>
      </c>
      <c r="H249" s="37" t="s">
        <v>602</v>
      </c>
      <c r="I249" s="37" t="s">
        <v>601</v>
      </c>
      <c r="J249" s="37" t="s">
        <v>90</v>
      </c>
      <c r="K249" s="37" t="s">
        <v>57</v>
      </c>
    </row>
    <row r="250" spans="1:11" s="32" customFormat="1" ht="18.75">
      <c r="A250" s="33">
        <v>44950</v>
      </c>
      <c r="B250" s="34">
        <v>14.13</v>
      </c>
      <c r="C250" s="35">
        <v>16.020209999999999</v>
      </c>
      <c r="D250" s="35">
        <v>100.46642</v>
      </c>
      <c r="E250" s="36">
        <v>656893.418573</v>
      </c>
      <c r="F250" s="36">
        <v>1771725.07568</v>
      </c>
      <c r="G250" s="37" t="s">
        <v>48</v>
      </c>
      <c r="H250" s="37" t="s">
        <v>603</v>
      </c>
      <c r="I250" s="37" t="s">
        <v>604</v>
      </c>
      <c r="J250" s="37" t="s">
        <v>605</v>
      </c>
      <c r="K250" s="37" t="s">
        <v>57</v>
      </c>
    </row>
    <row r="251" spans="1:11" s="32" customFormat="1" ht="18.75">
      <c r="A251" s="33">
        <v>44950</v>
      </c>
      <c r="B251" s="34">
        <v>14.13</v>
      </c>
      <c r="C251" s="35">
        <v>16.022939999999998</v>
      </c>
      <c r="D251" s="35">
        <v>100.46590999999999</v>
      </c>
      <c r="E251" s="36">
        <v>656836.70964599994</v>
      </c>
      <c r="F251" s="36">
        <v>1772026.7525299999</v>
      </c>
      <c r="G251" s="37" t="s">
        <v>48</v>
      </c>
      <c r="H251" s="37" t="s">
        <v>603</v>
      </c>
      <c r="I251" s="37" t="s">
        <v>604</v>
      </c>
      <c r="J251" s="37" t="s">
        <v>605</v>
      </c>
      <c r="K251" s="37" t="s">
        <v>57</v>
      </c>
    </row>
    <row r="252" spans="1:11" s="32" customFormat="1" ht="18.75">
      <c r="A252" s="33">
        <v>44950</v>
      </c>
      <c r="B252" s="34">
        <v>14.13</v>
      </c>
      <c r="C252" s="35">
        <v>16.078890000000001</v>
      </c>
      <c r="D252" s="35">
        <v>100.50763999999999</v>
      </c>
      <c r="E252" s="36">
        <v>661257.19051500002</v>
      </c>
      <c r="F252" s="36">
        <v>1778249.4784299999</v>
      </c>
      <c r="G252" s="37" t="s">
        <v>48</v>
      </c>
      <c r="H252" s="37" t="s">
        <v>606</v>
      </c>
      <c r="I252" s="37" t="s">
        <v>604</v>
      </c>
      <c r="J252" s="37" t="s">
        <v>605</v>
      </c>
      <c r="K252" s="37" t="s">
        <v>57</v>
      </c>
    </row>
    <row r="253" spans="1:11" s="32" customFormat="1" ht="18.75">
      <c r="A253" s="33">
        <v>44950</v>
      </c>
      <c r="B253" s="34">
        <v>14.13</v>
      </c>
      <c r="C253" s="35">
        <v>16.13345</v>
      </c>
      <c r="D253" s="35">
        <v>100.58635</v>
      </c>
      <c r="E253" s="36">
        <v>669631.41856899997</v>
      </c>
      <c r="F253" s="36">
        <v>1784349.6168200001</v>
      </c>
      <c r="G253" s="37" t="s">
        <v>48</v>
      </c>
      <c r="H253" s="37" t="s">
        <v>607</v>
      </c>
      <c r="I253" s="37" t="s">
        <v>608</v>
      </c>
      <c r="J253" s="37" t="s">
        <v>605</v>
      </c>
      <c r="K253" s="37" t="s">
        <v>57</v>
      </c>
    </row>
    <row r="254" spans="1:11" s="32" customFormat="1" ht="18.75">
      <c r="A254" s="33">
        <v>44950</v>
      </c>
      <c r="B254" s="34">
        <v>14.13</v>
      </c>
      <c r="C254" s="35">
        <v>16.134879999999999</v>
      </c>
      <c r="D254" s="35">
        <v>100.58544999999999</v>
      </c>
      <c r="E254" s="36">
        <v>669533.94189500005</v>
      </c>
      <c r="F254" s="36">
        <v>1784507.10843</v>
      </c>
      <c r="G254" s="37" t="s">
        <v>48</v>
      </c>
      <c r="H254" s="37" t="s">
        <v>607</v>
      </c>
      <c r="I254" s="37" t="s">
        <v>608</v>
      </c>
      <c r="J254" s="37" t="s">
        <v>605</v>
      </c>
      <c r="K254" s="37" t="s">
        <v>57</v>
      </c>
    </row>
    <row r="255" spans="1:11" s="32" customFormat="1" ht="18.75">
      <c r="A255" s="33">
        <v>44950</v>
      </c>
      <c r="B255" s="34">
        <v>14.13</v>
      </c>
      <c r="C255" s="35">
        <v>16.139589999999998</v>
      </c>
      <c r="D255" s="35">
        <v>100.58973</v>
      </c>
      <c r="E255" s="36">
        <v>669987.68677399994</v>
      </c>
      <c r="F255" s="36">
        <v>1785031.8056000001</v>
      </c>
      <c r="G255" s="37" t="s">
        <v>48</v>
      </c>
      <c r="H255" s="37" t="s">
        <v>607</v>
      </c>
      <c r="I255" s="37" t="s">
        <v>608</v>
      </c>
      <c r="J255" s="37" t="s">
        <v>605</v>
      </c>
      <c r="K255" s="37" t="s">
        <v>57</v>
      </c>
    </row>
    <row r="256" spans="1:11" s="32" customFormat="1" ht="18.75">
      <c r="A256" s="33">
        <v>44950</v>
      </c>
      <c r="B256" s="34">
        <v>14.13</v>
      </c>
      <c r="C256" s="35">
        <v>16.140999999999998</v>
      </c>
      <c r="D256" s="35">
        <v>100.58882</v>
      </c>
      <c r="E256" s="36">
        <v>669889.15743899997</v>
      </c>
      <c r="F256" s="36">
        <v>1785187.0744</v>
      </c>
      <c r="G256" s="37" t="s">
        <v>48</v>
      </c>
      <c r="H256" s="37" t="s">
        <v>607</v>
      </c>
      <c r="I256" s="37" t="s">
        <v>608</v>
      </c>
      <c r="J256" s="37" t="s">
        <v>605</v>
      </c>
      <c r="K256" s="37" t="s">
        <v>57</v>
      </c>
    </row>
    <row r="257" spans="1:11" s="32" customFormat="1" ht="18.75">
      <c r="A257" s="33">
        <v>44950</v>
      </c>
      <c r="B257" s="34">
        <v>14.13</v>
      </c>
      <c r="C257" s="35">
        <v>16.170470000000002</v>
      </c>
      <c r="D257" s="35">
        <v>100.65974</v>
      </c>
      <c r="E257" s="36">
        <v>677447.957758</v>
      </c>
      <c r="F257" s="36">
        <v>1788507.88809</v>
      </c>
      <c r="G257" s="37" t="s">
        <v>48</v>
      </c>
      <c r="H257" s="37" t="s">
        <v>607</v>
      </c>
      <c r="I257" s="37" t="s">
        <v>608</v>
      </c>
      <c r="J257" s="37" t="s">
        <v>605</v>
      </c>
      <c r="K257" s="37" t="s">
        <v>57</v>
      </c>
    </row>
    <row r="258" spans="1:11" s="32" customFormat="1" ht="18.75">
      <c r="A258" s="33">
        <v>44950</v>
      </c>
      <c r="B258" s="34">
        <v>14.13</v>
      </c>
      <c r="C258" s="35">
        <v>16.171379999999999</v>
      </c>
      <c r="D258" s="35">
        <v>100.65894</v>
      </c>
      <c r="E258" s="36">
        <v>677361.59470799996</v>
      </c>
      <c r="F258" s="36">
        <v>1788607.89451</v>
      </c>
      <c r="G258" s="37" t="s">
        <v>48</v>
      </c>
      <c r="H258" s="37" t="s">
        <v>607</v>
      </c>
      <c r="I258" s="37" t="s">
        <v>608</v>
      </c>
      <c r="J258" s="37" t="s">
        <v>605</v>
      </c>
      <c r="K258" s="37" t="s">
        <v>57</v>
      </c>
    </row>
    <row r="259" spans="1:11" s="32" customFormat="1" ht="18.75">
      <c r="A259" s="33">
        <v>44950</v>
      </c>
      <c r="B259" s="34">
        <v>14.13</v>
      </c>
      <c r="C259" s="35">
        <v>16.243099999999998</v>
      </c>
      <c r="D259" s="35">
        <v>100.49477</v>
      </c>
      <c r="E259" s="36">
        <v>659748.38032700005</v>
      </c>
      <c r="F259" s="36">
        <v>1796409.0128500001</v>
      </c>
      <c r="G259" s="37" t="s">
        <v>48</v>
      </c>
      <c r="H259" s="37" t="s">
        <v>609</v>
      </c>
      <c r="I259" s="37" t="s">
        <v>608</v>
      </c>
      <c r="J259" s="37" t="s">
        <v>605</v>
      </c>
      <c r="K259" s="37" t="s">
        <v>57</v>
      </c>
    </row>
    <row r="260" spans="1:11" s="32" customFormat="1" ht="18.75">
      <c r="A260" s="33">
        <v>44950</v>
      </c>
      <c r="B260" s="34">
        <v>14.13</v>
      </c>
      <c r="C260" s="35">
        <v>16.245470000000001</v>
      </c>
      <c r="D260" s="35">
        <v>100.48860999999999</v>
      </c>
      <c r="E260" s="36">
        <v>659088.01920700003</v>
      </c>
      <c r="F260" s="36">
        <v>1796666.45401</v>
      </c>
      <c r="G260" s="37" t="s">
        <v>48</v>
      </c>
      <c r="H260" s="37" t="s">
        <v>609</v>
      </c>
      <c r="I260" s="37" t="s">
        <v>608</v>
      </c>
      <c r="J260" s="37" t="s">
        <v>605</v>
      </c>
      <c r="K260" s="37" t="s">
        <v>173</v>
      </c>
    </row>
    <row r="261" spans="1:11" s="32" customFormat="1" ht="18.75">
      <c r="A261" s="33">
        <v>44950</v>
      </c>
      <c r="B261" s="34">
        <v>14.13</v>
      </c>
      <c r="C261" s="35">
        <v>16.245899999999999</v>
      </c>
      <c r="D261" s="35">
        <v>100.49258</v>
      </c>
      <c r="E261" s="36">
        <v>659512.02840299997</v>
      </c>
      <c r="F261" s="36">
        <v>1796717.12219</v>
      </c>
      <c r="G261" s="37" t="s">
        <v>48</v>
      </c>
      <c r="H261" s="37" t="s">
        <v>609</v>
      </c>
      <c r="I261" s="37" t="s">
        <v>608</v>
      </c>
      <c r="J261" s="37" t="s">
        <v>605</v>
      </c>
      <c r="K261" s="37" t="s">
        <v>57</v>
      </c>
    </row>
    <row r="262" spans="1:11" s="32" customFormat="1" ht="18.75">
      <c r="A262" s="33">
        <v>44950</v>
      </c>
      <c r="B262" s="34">
        <v>14.13</v>
      </c>
      <c r="C262" s="35">
        <v>16.24635</v>
      </c>
      <c r="D262" s="35">
        <v>100.49655</v>
      </c>
      <c r="E262" s="36">
        <v>659936.02021800005</v>
      </c>
      <c r="F262" s="36">
        <v>1796770.0117299999</v>
      </c>
      <c r="G262" s="37" t="s">
        <v>48</v>
      </c>
      <c r="H262" s="37" t="s">
        <v>609</v>
      </c>
      <c r="I262" s="37" t="s">
        <v>608</v>
      </c>
      <c r="J262" s="37" t="s">
        <v>605</v>
      </c>
      <c r="K262" s="37" t="s">
        <v>432</v>
      </c>
    </row>
    <row r="263" spans="1:11" s="32" customFormat="1" ht="18.75">
      <c r="A263" s="33">
        <v>44950</v>
      </c>
      <c r="B263" s="34">
        <v>14.13</v>
      </c>
      <c r="C263" s="35">
        <v>16.247959999999999</v>
      </c>
      <c r="D263" s="35">
        <v>100.48618999999999</v>
      </c>
      <c r="E263" s="36">
        <v>658827.34418899997</v>
      </c>
      <c r="F263" s="36">
        <v>1796940.08996</v>
      </c>
      <c r="G263" s="37" t="s">
        <v>48</v>
      </c>
      <c r="H263" s="37" t="s">
        <v>609</v>
      </c>
      <c r="I263" s="37" t="s">
        <v>608</v>
      </c>
      <c r="J263" s="37" t="s">
        <v>605</v>
      </c>
      <c r="K263" s="37" t="s">
        <v>173</v>
      </c>
    </row>
    <row r="264" spans="1:11" s="32" customFormat="1" ht="18.75">
      <c r="A264" s="33">
        <v>44950</v>
      </c>
      <c r="B264" s="34">
        <v>14.13</v>
      </c>
      <c r="C264" s="35">
        <v>16.248370000000001</v>
      </c>
      <c r="D264" s="35">
        <v>100.49017000000001</v>
      </c>
      <c r="E264" s="36">
        <v>659252.43315199995</v>
      </c>
      <c r="F264" s="36">
        <v>1796988.54831</v>
      </c>
      <c r="G264" s="37" t="s">
        <v>48</v>
      </c>
      <c r="H264" s="37" t="s">
        <v>609</v>
      </c>
      <c r="I264" s="37" t="s">
        <v>608</v>
      </c>
      <c r="J264" s="37" t="s">
        <v>605</v>
      </c>
      <c r="K264" s="37" t="s">
        <v>57</v>
      </c>
    </row>
    <row r="265" spans="1:11" s="32" customFormat="1" ht="18.75">
      <c r="A265" s="33">
        <v>44950</v>
      </c>
      <c r="B265" s="34">
        <v>14.13</v>
      </c>
      <c r="C265" s="35">
        <v>16.251139999999999</v>
      </c>
      <c r="D265" s="35">
        <v>100.48801</v>
      </c>
      <c r="E265" s="36">
        <v>659019.32489799999</v>
      </c>
      <c r="F265" s="36">
        <v>1797293.36586</v>
      </c>
      <c r="G265" s="37" t="s">
        <v>48</v>
      </c>
      <c r="H265" s="37" t="s">
        <v>609</v>
      </c>
      <c r="I265" s="37" t="s">
        <v>608</v>
      </c>
      <c r="J265" s="37" t="s">
        <v>605</v>
      </c>
      <c r="K265" s="37" t="s">
        <v>57</v>
      </c>
    </row>
    <row r="266" spans="1:11" s="32" customFormat="1" ht="18.75">
      <c r="A266" s="33">
        <v>44950</v>
      </c>
      <c r="B266" s="34">
        <v>14.13</v>
      </c>
      <c r="C266" s="35">
        <v>16.252020000000002</v>
      </c>
      <c r="D266" s="35">
        <v>100.49593</v>
      </c>
      <c r="E266" s="36">
        <v>659865.16365200002</v>
      </c>
      <c r="F266" s="36">
        <v>1797396.90741</v>
      </c>
      <c r="G266" s="37" t="s">
        <v>48</v>
      </c>
      <c r="H266" s="37" t="s">
        <v>609</v>
      </c>
      <c r="I266" s="37" t="s">
        <v>608</v>
      </c>
      <c r="J266" s="37" t="s">
        <v>605</v>
      </c>
      <c r="K266" s="37" t="s">
        <v>57</v>
      </c>
    </row>
    <row r="267" spans="1:11" s="32" customFormat="1" ht="18.75">
      <c r="A267" s="33">
        <v>44950</v>
      </c>
      <c r="B267" s="34">
        <v>14.13</v>
      </c>
      <c r="C267" s="35">
        <v>16.253789999999999</v>
      </c>
      <c r="D267" s="35">
        <v>100.51183</v>
      </c>
      <c r="E267" s="36">
        <v>661563.23126399994</v>
      </c>
      <c r="F267" s="36">
        <v>1797605.2445700001</v>
      </c>
      <c r="G267" s="37" t="s">
        <v>48</v>
      </c>
      <c r="H267" s="37" t="s">
        <v>609</v>
      </c>
      <c r="I267" s="37" t="s">
        <v>608</v>
      </c>
      <c r="J267" s="37" t="s">
        <v>605</v>
      </c>
      <c r="K267" s="37" t="s">
        <v>57</v>
      </c>
    </row>
    <row r="268" spans="1:11" s="32" customFormat="1" ht="18.75">
      <c r="A268" s="33">
        <v>44950</v>
      </c>
      <c r="B268" s="34">
        <v>14.13</v>
      </c>
      <c r="C268" s="35">
        <v>16.25423</v>
      </c>
      <c r="D268" s="35">
        <v>100.51579</v>
      </c>
      <c r="E268" s="36">
        <v>661986.143774</v>
      </c>
      <c r="F268" s="36">
        <v>1797657.0614</v>
      </c>
      <c r="G268" s="37" t="s">
        <v>48</v>
      </c>
      <c r="H268" s="37" t="s">
        <v>609</v>
      </c>
      <c r="I268" s="37" t="s">
        <v>608</v>
      </c>
      <c r="J268" s="37" t="s">
        <v>605</v>
      </c>
      <c r="K268" s="37" t="s">
        <v>57</v>
      </c>
    </row>
    <row r="269" spans="1:11" s="32" customFormat="1" ht="18.75">
      <c r="A269" s="33">
        <v>44950</v>
      </c>
      <c r="B269" s="34">
        <v>14.13</v>
      </c>
      <c r="C269" s="35">
        <v>16.254460000000002</v>
      </c>
      <c r="D269" s="35">
        <v>100.49348999999999</v>
      </c>
      <c r="E269" s="36">
        <v>659602.38848600001</v>
      </c>
      <c r="F269" s="36">
        <v>1797664.9863100001</v>
      </c>
      <c r="G269" s="37" t="s">
        <v>48</v>
      </c>
      <c r="H269" s="37" t="s">
        <v>609</v>
      </c>
      <c r="I269" s="37" t="s">
        <v>608</v>
      </c>
      <c r="J269" s="37" t="s">
        <v>605</v>
      </c>
      <c r="K269" s="37" t="s">
        <v>57</v>
      </c>
    </row>
    <row r="270" spans="1:11" s="32" customFormat="1" ht="18.75">
      <c r="A270" s="33">
        <v>44950</v>
      </c>
      <c r="B270" s="34">
        <v>14.13</v>
      </c>
      <c r="C270" s="35">
        <v>16.256530000000001</v>
      </c>
      <c r="D270" s="35">
        <v>100.51340999999999</v>
      </c>
      <c r="E270" s="36">
        <v>661729.87072699994</v>
      </c>
      <c r="F270" s="36">
        <v>1797909.6733200001</v>
      </c>
      <c r="G270" s="37" t="s">
        <v>48</v>
      </c>
      <c r="H270" s="37" t="s">
        <v>609</v>
      </c>
      <c r="I270" s="37" t="s">
        <v>608</v>
      </c>
      <c r="J270" s="37" t="s">
        <v>605</v>
      </c>
      <c r="K270" s="37" t="s">
        <v>57</v>
      </c>
    </row>
    <row r="271" spans="1:11" s="32" customFormat="1" ht="18.75">
      <c r="A271" s="33">
        <v>44950</v>
      </c>
      <c r="B271" s="34">
        <v>14.13</v>
      </c>
      <c r="C271" s="35">
        <v>16.33916</v>
      </c>
      <c r="D271" s="35">
        <v>100.58546</v>
      </c>
      <c r="E271" s="36">
        <v>669360.07158900006</v>
      </c>
      <c r="F271" s="36">
        <v>1807111.28232</v>
      </c>
      <c r="G271" s="37" t="s">
        <v>48</v>
      </c>
      <c r="H271" s="37" t="s">
        <v>610</v>
      </c>
      <c r="I271" s="37" t="s">
        <v>611</v>
      </c>
      <c r="J271" s="37" t="s">
        <v>605</v>
      </c>
      <c r="K271" s="37" t="s">
        <v>173</v>
      </c>
    </row>
    <row r="272" spans="1:11" s="32" customFormat="1" ht="18.75">
      <c r="A272" s="33">
        <v>44950</v>
      </c>
      <c r="B272" s="34">
        <v>14.13</v>
      </c>
      <c r="C272" s="35">
        <v>16.521249999999998</v>
      </c>
      <c r="D272" s="35">
        <v>100.52461</v>
      </c>
      <c r="E272" s="36">
        <v>662707.01777599996</v>
      </c>
      <c r="F272" s="36">
        <v>1827210.2581</v>
      </c>
      <c r="G272" s="37" t="s">
        <v>48</v>
      </c>
      <c r="H272" s="37" t="s">
        <v>612</v>
      </c>
      <c r="I272" s="37" t="s">
        <v>613</v>
      </c>
      <c r="J272" s="37" t="s">
        <v>605</v>
      </c>
      <c r="K272" s="37" t="s">
        <v>173</v>
      </c>
    </row>
    <row r="273" spans="1:11" s="32" customFormat="1" ht="18.75">
      <c r="A273" s="33">
        <v>44950</v>
      </c>
      <c r="B273" s="34">
        <v>14.13</v>
      </c>
      <c r="C273" s="35">
        <v>16.52168</v>
      </c>
      <c r="D273" s="35">
        <v>100.52865</v>
      </c>
      <c r="E273" s="36">
        <v>663137.89341599995</v>
      </c>
      <c r="F273" s="36">
        <v>1827261.1072</v>
      </c>
      <c r="G273" s="37" t="s">
        <v>48</v>
      </c>
      <c r="H273" s="37" t="s">
        <v>614</v>
      </c>
      <c r="I273" s="37" t="s">
        <v>613</v>
      </c>
      <c r="J273" s="37" t="s">
        <v>605</v>
      </c>
      <c r="K273" s="37" t="s">
        <v>57</v>
      </c>
    </row>
    <row r="274" spans="1:11" s="32" customFormat="1" ht="18.75">
      <c r="A274" s="33">
        <v>44950</v>
      </c>
      <c r="B274" s="34">
        <v>14.13</v>
      </c>
      <c r="C274" s="35">
        <v>16.579329999999999</v>
      </c>
      <c r="D274" s="35">
        <v>100.45672</v>
      </c>
      <c r="E274" s="36">
        <v>655413.86638599995</v>
      </c>
      <c r="F274" s="36">
        <v>1833583.203</v>
      </c>
      <c r="G274" s="37" t="s">
        <v>48</v>
      </c>
      <c r="H274" s="37" t="s">
        <v>615</v>
      </c>
      <c r="I274" s="37" t="s">
        <v>616</v>
      </c>
      <c r="J274" s="37" t="s">
        <v>426</v>
      </c>
      <c r="K274" s="37" t="s">
        <v>57</v>
      </c>
    </row>
    <row r="275" spans="1:11" s="32" customFormat="1" ht="18.75">
      <c r="A275" s="33">
        <v>44950</v>
      </c>
      <c r="B275" s="34">
        <v>14.13</v>
      </c>
      <c r="C275" s="35">
        <v>16.58502</v>
      </c>
      <c r="D275" s="35">
        <v>100.45608</v>
      </c>
      <c r="E275" s="36">
        <v>655341.006635</v>
      </c>
      <c r="F275" s="36">
        <v>1834212.30957</v>
      </c>
      <c r="G275" s="37" t="s">
        <v>48</v>
      </c>
      <c r="H275" s="37" t="s">
        <v>615</v>
      </c>
      <c r="I275" s="37" t="s">
        <v>616</v>
      </c>
      <c r="J275" s="37" t="s">
        <v>426</v>
      </c>
      <c r="K275" s="37" t="s">
        <v>57</v>
      </c>
    </row>
    <row r="276" spans="1:11" s="32" customFormat="1" ht="18.75">
      <c r="A276" s="33">
        <v>44950</v>
      </c>
      <c r="B276" s="34">
        <v>14.13</v>
      </c>
      <c r="C276" s="35">
        <v>17.058119999999999</v>
      </c>
      <c r="D276" s="35">
        <v>100.30813999999999</v>
      </c>
      <c r="E276" s="36">
        <v>639209.74651299999</v>
      </c>
      <c r="F276" s="36">
        <v>1886450.8071000001</v>
      </c>
      <c r="G276" s="37" t="s">
        <v>48</v>
      </c>
      <c r="H276" s="37" t="s">
        <v>617</v>
      </c>
      <c r="I276" s="37" t="s">
        <v>618</v>
      </c>
      <c r="J276" s="37" t="s">
        <v>426</v>
      </c>
      <c r="K276" s="37" t="s">
        <v>57</v>
      </c>
    </row>
    <row r="277" spans="1:11" s="32" customFormat="1" ht="18.75">
      <c r="A277" s="33">
        <v>44950</v>
      </c>
      <c r="B277" s="34">
        <v>14.13</v>
      </c>
      <c r="C277" s="35">
        <v>12.72363</v>
      </c>
      <c r="D277" s="35">
        <v>101.45047</v>
      </c>
      <c r="E277" s="36">
        <v>766097.02340599999</v>
      </c>
      <c r="F277" s="36">
        <v>1407827.17505</v>
      </c>
      <c r="G277" s="37" t="s">
        <v>48</v>
      </c>
      <c r="H277" s="37" t="s">
        <v>619</v>
      </c>
      <c r="I277" s="37" t="s">
        <v>620</v>
      </c>
      <c r="J277" s="37" t="s">
        <v>621</v>
      </c>
      <c r="K277" s="37" t="s">
        <v>57</v>
      </c>
    </row>
    <row r="278" spans="1:11" s="32" customFormat="1" ht="18.75">
      <c r="A278" s="33">
        <v>44950</v>
      </c>
      <c r="B278" s="34">
        <v>14.13</v>
      </c>
      <c r="C278" s="35">
        <v>12.920299999999999</v>
      </c>
      <c r="D278" s="35">
        <v>101.22687999999999</v>
      </c>
      <c r="E278" s="36">
        <v>741617.84973200003</v>
      </c>
      <c r="F278" s="36">
        <v>1429372.2869800001</v>
      </c>
      <c r="G278" s="37" t="s">
        <v>48</v>
      </c>
      <c r="H278" s="37" t="s">
        <v>622</v>
      </c>
      <c r="I278" s="37" t="s">
        <v>623</v>
      </c>
      <c r="J278" s="37" t="s">
        <v>621</v>
      </c>
      <c r="K278" s="37" t="s">
        <v>57</v>
      </c>
    </row>
    <row r="279" spans="1:11" s="32" customFormat="1" ht="18.75">
      <c r="A279" s="33">
        <v>44950</v>
      </c>
      <c r="B279" s="34">
        <v>14.13</v>
      </c>
      <c r="C279" s="35">
        <v>13.480270000000001</v>
      </c>
      <c r="D279" s="35">
        <v>99.379940000000005</v>
      </c>
      <c r="E279" s="36">
        <v>541120.81682599999</v>
      </c>
      <c r="F279" s="36">
        <v>1490279.7468399999</v>
      </c>
      <c r="G279" s="37" t="s">
        <v>48</v>
      </c>
      <c r="H279" s="37" t="s">
        <v>624</v>
      </c>
      <c r="I279" s="37" t="s">
        <v>624</v>
      </c>
      <c r="J279" s="37" t="s">
        <v>99</v>
      </c>
      <c r="K279" s="37" t="s">
        <v>57</v>
      </c>
    </row>
    <row r="280" spans="1:11" s="32" customFormat="1" ht="18.75">
      <c r="A280" s="33">
        <v>44950</v>
      </c>
      <c r="B280" s="34">
        <v>14.13</v>
      </c>
      <c r="C280" s="35">
        <v>13.712820000000001</v>
      </c>
      <c r="D280" s="35">
        <v>99.285330000000002</v>
      </c>
      <c r="E280" s="36">
        <v>530851.00146699999</v>
      </c>
      <c r="F280" s="36">
        <v>1515984.2076099999</v>
      </c>
      <c r="G280" s="37" t="s">
        <v>48</v>
      </c>
      <c r="H280" s="37" t="s">
        <v>625</v>
      </c>
      <c r="I280" s="37" t="s">
        <v>98</v>
      </c>
      <c r="J280" s="37" t="s">
        <v>99</v>
      </c>
      <c r="K280" s="37" t="s">
        <v>173</v>
      </c>
    </row>
    <row r="281" spans="1:11" s="32" customFormat="1" ht="18.75">
      <c r="A281" s="33">
        <v>44950</v>
      </c>
      <c r="B281" s="34">
        <v>14.13</v>
      </c>
      <c r="C281" s="35">
        <v>14.993539999999999</v>
      </c>
      <c r="D281" s="35">
        <v>101.32427</v>
      </c>
      <c r="E281" s="36">
        <v>749943.665867</v>
      </c>
      <c r="F281" s="36">
        <v>1658923.5764299999</v>
      </c>
      <c r="G281" s="37" t="s">
        <v>48</v>
      </c>
      <c r="H281" s="37" t="s">
        <v>626</v>
      </c>
      <c r="I281" s="37" t="s">
        <v>627</v>
      </c>
      <c r="J281" s="37" t="s">
        <v>177</v>
      </c>
      <c r="K281" s="37" t="s">
        <v>57</v>
      </c>
    </row>
    <row r="282" spans="1:11" s="32" customFormat="1" ht="18.75">
      <c r="A282" s="33">
        <v>44950</v>
      </c>
      <c r="B282" s="34">
        <v>14.13</v>
      </c>
      <c r="C282" s="35">
        <v>17.393809999999998</v>
      </c>
      <c r="D282" s="35">
        <v>99.135090000000005</v>
      </c>
      <c r="E282" s="36">
        <v>514349.05845000001</v>
      </c>
      <c r="F282" s="36">
        <v>1923126.1663599999</v>
      </c>
      <c r="G282" s="37" t="s">
        <v>48</v>
      </c>
      <c r="H282" s="37" t="s">
        <v>628</v>
      </c>
      <c r="I282" s="37" t="s">
        <v>629</v>
      </c>
      <c r="J282" s="37" t="s">
        <v>149</v>
      </c>
      <c r="K282" s="37" t="s">
        <v>57</v>
      </c>
    </row>
    <row r="283" spans="1:11" s="32" customFormat="1" ht="18.75">
      <c r="A283" s="33">
        <v>44950</v>
      </c>
      <c r="B283" s="34">
        <v>14.13</v>
      </c>
      <c r="C283" s="35">
        <v>17.394159999999999</v>
      </c>
      <c r="D283" s="35">
        <v>99.138400000000004</v>
      </c>
      <c r="E283" s="36">
        <v>514700.61431500001</v>
      </c>
      <c r="F283" s="36">
        <v>1923165.1375500001</v>
      </c>
      <c r="G283" s="37" t="s">
        <v>48</v>
      </c>
      <c r="H283" s="37" t="s">
        <v>628</v>
      </c>
      <c r="I283" s="37" t="s">
        <v>629</v>
      </c>
      <c r="J283" s="37" t="s">
        <v>149</v>
      </c>
      <c r="K283" s="37" t="s">
        <v>57</v>
      </c>
    </row>
    <row r="284" spans="1:11" s="32" customFormat="1" ht="18.75">
      <c r="A284" s="33">
        <v>44950</v>
      </c>
      <c r="B284" s="34">
        <v>14.13</v>
      </c>
      <c r="C284" s="35">
        <v>18.130089999999999</v>
      </c>
      <c r="D284" s="35">
        <v>99.628299999999996</v>
      </c>
      <c r="E284" s="36">
        <v>566465.62369899999</v>
      </c>
      <c r="F284" s="36">
        <v>2004691.6954600001</v>
      </c>
      <c r="G284" s="37" t="s">
        <v>48</v>
      </c>
      <c r="H284" s="37" t="s">
        <v>630</v>
      </c>
      <c r="I284" s="37" t="s">
        <v>631</v>
      </c>
      <c r="J284" s="37" t="s">
        <v>149</v>
      </c>
      <c r="K284" s="37" t="s">
        <v>57</v>
      </c>
    </row>
    <row r="285" spans="1:11" s="32" customFormat="1" ht="18.75">
      <c r="A285" s="33">
        <v>44950</v>
      </c>
      <c r="B285" s="34">
        <v>14.13</v>
      </c>
      <c r="C285" s="35">
        <v>18.16255</v>
      </c>
      <c r="D285" s="35">
        <v>99.620090000000005</v>
      </c>
      <c r="E285" s="36">
        <v>565584.98320500006</v>
      </c>
      <c r="F285" s="36">
        <v>2008280.2243600001</v>
      </c>
      <c r="G285" s="37" t="s">
        <v>48</v>
      </c>
      <c r="H285" s="37" t="s">
        <v>632</v>
      </c>
      <c r="I285" s="37" t="s">
        <v>631</v>
      </c>
      <c r="J285" s="37" t="s">
        <v>149</v>
      </c>
      <c r="K285" s="37" t="s">
        <v>57</v>
      </c>
    </row>
    <row r="286" spans="1:11" s="32" customFormat="1" ht="18.75">
      <c r="A286" s="33">
        <v>44950</v>
      </c>
      <c r="B286" s="34">
        <v>14.13</v>
      </c>
      <c r="C286" s="35">
        <v>18.162739999999999</v>
      </c>
      <c r="D286" s="35">
        <v>99.622389999999996</v>
      </c>
      <c r="E286" s="36">
        <v>565828.18358499999</v>
      </c>
      <c r="F286" s="36">
        <v>2008302.06883</v>
      </c>
      <c r="G286" s="37" t="s">
        <v>48</v>
      </c>
      <c r="H286" s="37" t="s">
        <v>632</v>
      </c>
      <c r="I286" s="37" t="s">
        <v>631</v>
      </c>
      <c r="J286" s="37" t="s">
        <v>149</v>
      </c>
      <c r="K286" s="37" t="s">
        <v>57</v>
      </c>
    </row>
    <row r="287" spans="1:11" s="32" customFormat="1" ht="18.75">
      <c r="A287" s="33">
        <v>44950</v>
      </c>
      <c r="B287" s="34">
        <v>14.13</v>
      </c>
      <c r="C287" s="35">
        <v>18.017399999999999</v>
      </c>
      <c r="D287" s="35">
        <v>98.823909999999998</v>
      </c>
      <c r="E287" s="36">
        <v>481360.45634899999</v>
      </c>
      <c r="F287" s="36">
        <v>1992119.4717000001</v>
      </c>
      <c r="G287" s="37" t="s">
        <v>48</v>
      </c>
      <c r="H287" s="37" t="s">
        <v>448</v>
      </c>
      <c r="I287" s="37" t="s">
        <v>449</v>
      </c>
      <c r="J287" s="37" t="s">
        <v>443</v>
      </c>
      <c r="K287" s="37" t="s">
        <v>57</v>
      </c>
    </row>
    <row r="288" spans="1:11" s="32" customFormat="1" ht="18.75">
      <c r="A288" s="33">
        <v>44950</v>
      </c>
      <c r="B288" s="34">
        <v>14.13</v>
      </c>
      <c r="C288" s="35">
        <v>18.541920000000001</v>
      </c>
      <c r="D288" s="35">
        <v>99.077979999999997</v>
      </c>
      <c r="E288" s="36">
        <v>508229.585914</v>
      </c>
      <c r="F288" s="36">
        <v>2050144.93634</v>
      </c>
      <c r="G288" s="37" t="s">
        <v>48</v>
      </c>
      <c r="H288" s="37" t="s">
        <v>633</v>
      </c>
      <c r="I288" s="37" t="s">
        <v>634</v>
      </c>
      <c r="J288" s="37" t="s">
        <v>443</v>
      </c>
      <c r="K288" s="37" t="s">
        <v>57</v>
      </c>
    </row>
    <row r="289" spans="1:11" s="32" customFormat="1" ht="18.75">
      <c r="A289" s="33">
        <v>44950</v>
      </c>
      <c r="B289" s="34">
        <v>14.13</v>
      </c>
      <c r="C289" s="35">
        <v>17.324529999999999</v>
      </c>
      <c r="D289" s="35">
        <v>104.1942</v>
      </c>
      <c r="E289" s="36">
        <v>1052554.07702</v>
      </c>
      <c r="F289" s="36">
        <v>1922929.7252199999</v>
      </c>
      <c r="G289" s="37" t="s">
        <v>48</v>
      </c>
      <c r="H289" s="37" t="s">
        <v>635</v>
      </c>
      <c r="I289" s="37" t="s">
        <v>336</v>
      </c>
      <c r="J289" s="37" t="s">
        <v>118</v>
      </c>
      <c r="K289" s="37" t="s">
        <v>57</v>
      </c>
    </row>
    <row r="290" spans="1:11" s="32" customFormat="1" ht="18.75">
      <c r="A290" s="33">
        <v>44950</v>
      </c>
      <c r="B290" s="34">
        <v>14.13</v>
      </c>
      <c r="C290" s="35">
        <v>17.327259999999999</v>
      </c>
      <c r="D290" s="35">
        <v>104.19878</v>
      </c>
      <c r="E290" s="36">
        <v>1053034.1899900001</v>
      </c>
      <c r="F290" s="36">
        <v>1923245.9986399999</v>
      </c>
      <c r="G290" s="37" t="s">
        <v>48</v>
      </c>
      <c r="H290" s="37" t="s">
        <v>635</v>
      </c>
      <c r="I290" s="37" t="s">
        <v>336</v>
      </c>
      <c r="J290" s="37" t="s">
        <v>118</v>
      </c>
      <c r="K290" s="37" t="s">
        <v>57</v>
      </c>
    </row>
    <row r="291" spans="1:11" s="32" customFormat="1" ht="18.75">
      <c r="A291" s="33">
        <v>44950</v>
      </c>
      <c r="B291" s="34">
        <v>14.13</v>
      </c>
      <c r="C291" s="35">
        <v>17.785810000000001</v>
      </c>
      <c r="D291" s="35">
        <v>103.60911</v>
      </c>
      <c r="E291" s="36">
        <v>988950.07945600001</v>
      </c>
      <c r="F291" s="36">
        <v>1972505.2573200001</v>
      </c>
      <c r="G291" s="37" t="s">
        <v>48</v>
      </c>
      <c r="H291" s="37" t="s">
        <v>411</v>
      </c>
      <c r="I291" s="37" t="s">
        <v>338</v>
      </c>
      <c r="J291" s="37" t="s">
        <v>118</v>
      </c>
      <c r="K291" s="37" t="s">
        <v>57</v>
      </c>
    </row>
    <row r="292" spans="1:11" s="32" customFormat="1" ht="18.75">
      <c r="A292" s="33">
        <v>44950</v>
      </c>
      <c r="B292" s="34">
        <v>14.13</v>
      </c>
      <c r="C292" s="35">
        <v>17.786529999999999</v>
      </c>
      <c r="D292" s="35">
        <v>103.60992</v>
      </c>
      <c r="E292" s="36">
        <v>989034.191781</v>
      </c>
      <c r="F292" s="36">
        <v>1972587.24511</v>
      </c>
      <c r="G292" s="37" t="s">
        <v>48</v>
      </c>
      <c r="H292" s="37" t="s">
        <v>411</v>
      </c>
      <c r="I292" s="37" t="s">
        <v>338</v>
      </c>
      <c r="J292" s="37" t="s">
        <v>118</v>
      </c>
      <c r="K292" s="37" t="s">
        <v>57</v>
      </c>
    </row>
    <row r="293" spans="1:11" s="32" customFormat="1" ht="18.75">
      <c r="A293" s="33">
        <v>44950</v>
      </c>
      <c r="B293" s="34">
        <v>14.13</v>
      </c>
      <c r="C293" s="35">
        <v>13.785740000000001</v>
      </c>
      <c r="D293" s="35">
        <v>102.26927000000001</v>
      </c>
      <c r="E293" s="36">
        <v>853546.89160900004</v>
      </c>
      <c r="F293" s="36">
        <v>1526435.88983</v>
      </c>
      <c r="G293" s="37" t="s">
        <v>48</v>
      </c>
      <c r="H293" s="37" t="s">
        <v>636</v>
      </c>
      <c r="I293" s="37" t="s">
        <v>637</v>
      </c>
      <c r="J293" s="37" t="s">
        <v>275</v>
      </c>
      <c r="K293" s="37" t="s">
        <v>57</v>
      </c>
    </row>
    <row r="294" spans="1:11" s="32" customFormat="1" ht="18.75">
      <c r="A294" s="33">
        <v>44950</v>
      </c>
      <c r="B294" s="34">
        <v>14.13</v>
      </c>
      <c r="C294" s="35">
        <v>13.786250000000001</v>
      </c>
      <c r="D294" s="35">
        <v>102.27412</v>
      </c>
      <c r="E294" s="36">
        <v>854071.12203299999</v>
      </c>
      <c r="F294" s="36">
        <v>1526499.5261299999</v>
      </c>
      <c r="G294" s="37" t="s">
        <v>48</v>
      </c>
      <c r="H294" s="37" t="s">
        <v>636</v>
      </c>
      <c r="I294" s="37" t="s">
        <v>637</v>
      </c>
      <c r="J294" s="37" t="s">
        <v>275</v>
      </c>
      <c r="K294" s="37" t="s">
        <v>57</v>
      </c>
    </row>
    <row r="295" spans="1:11" s="32" customFormat="1" ht="18.75">
      <c r="A295" s="33">
        <v>44950</v>
      </c>
      <c r="B295" s="34">
        <v>14.13</v>
      </c>
      <c r="C295" s="35">
        <v>13.786659999999999</v>
      </c>
      <c r="D295" s="35">
        <v>102.26873000000001</v>
      </c>
      <c r="E295" s="36">
        <v>853487.05131500005</v>
      </c>
      <c r="F295" s="36">
        <v>1526536.9878100001</v>
      </c>
      <c r="G295" s="37" t="s">
        <v>48</v>
      </c>
      <c r="H295" s="37" t="s">
        <v>636</v>
      </c>
      <c r="I295" s="37" t="s">
        <v>637</v>
      </c>
      <c r="J295" s="37" t="s">
        <v>275</v>
      </c>
      <c r="K295" s="37" t="s">
        <v>57</v>
      </c>
    </row>
    <row r="296" spans="1:11" s="32" customFormat="1" ht="18.75">
      <c r="A296" s="33">
        <v>44950</v>
      </c>
      <c r="B296" s="34">
        <v>14.13</v>
      </c>
      <c r="C296" s="35">
        <v>13.7872</v>
      </c>
      <c r="D296" s="35">
        <v>102.27357000000001</v>
      </c>
      <c r="E296" s="36">
        <v>854010.15173399996</v>
      </c>
      <c r="F296" s="36">
        <v>1526603.9312199999</v>
      </c>
      <c r="G296" s="37" t="s">
        <v>48</v>
      </c>
      <c r="H296" s="37" t="s">
        <v>636</v>
      </c>
      <c r="I296" s="37" t="s">
        <v>637</v>
      </c>
      <c r="J296" s="37" t="s">
        <v>275</v>
      </c>
      <c r="K296" s="37" t="s">
        <v>57</v>
      </c>
    </row>
    <row r="297" spans="1:11" s="32" customFormat="1" ht="18.75">
      <c r="A297" s="33">
        <v>44950</v>
      </c>
      <c r="B297" s="34">
        <v>14.13</v>
      </c>
      <c r="C297" s="35">
        <v>14.552770000000001</v>
      </c>
      <c r="D297" s="35">
        <v>100.9905</v>
      </c>
      <c r="E297" s="36">
        <v>714469.84964300005</v>
      </c>
      <c r="F297" s="36">
        <v>1609797.7002099999</v>
      </c>
      <c r="G297" s="37" t="s">
        <v>48</v>
      </c>
      <c r="H297" s="37" t="s">
        <v>638</v>
      </c>
      <c r="I297" s="37" t="s">
        <v>221</v>
      </c>
      <c r="J297" s="37" t="s">
        <v>222</v>
      </c>
      <c r="K297" s="37" t="s">
        <v>57</v>
      </c>
    </row>
    <row r="298" spans="1:11" s="32" customFormat="1" ht="18.75">
      <c r="A298" s="33">
        <v>44950</v>
      </c>
      <c r="B298" s="34">
        <v>14.13</v>
      </c>
      <c r="C298" s="35">
        <v>17.38316</v>
      </c>
      <c r="D298" s="35">
        <v>99.675299999999993</v>
      </c>
      <c r="E298" s="36">
        <v>571734.82813899999</v>
      </c>
      <c r="F298" s="36">
        <v>1922069.21046</v>
      </c>
      <c r="G298" s="37" t="s">
        <v>48</v>
      </c>
      <c r="H298" s="37" t="s">
        <v>639</v>
      </c>
      <c r="I298" s="37" t="s">
        <v>202</v>
      </c>
      <c r="J298" s="37" t="s">
        <v>203</v>
      </c>
      <c r="K298" s="37" t="s">
        <v>57</v>
      </c>
    </row>
    <row r="299" spans="1:11" s="32" customFormat="1" ht="18.75">
      <c r="A299" s="33">
        <v>44950</v>
      </c>
      <c r="B299" s="34">
        <v>14.13</v>
      </c>
      <c r="C299" s="35">
        <v>17.740929999999999</v>
      </c>
      <c r="D299" s="35">
        <v>102.60787999999999</v>
      </c>
      <c r="E299" s="36">
        <v>882700.84255199996</v>
      </c>
      <c r="F299" s="36">
        <v>1965198.45025</v>
      </c>
      <c r="G299" s="37" t="s">
        <v>48</v>
      </c>
      <c r="H299" s="37" t="s">
        <v>640</v>
      </c>
      <c r="I299" s="37" t="s">
        <v>416</v>
      </c>
      <c r="J299" s="37" t="s">
        <v>417</v>
      </c>
      <c r="K299" s="37" t="s">
        <v>57</v>
      </c>
    </row>
    <row r="300" spans="1:11" s="32" customFormat="1" ht="18.75">
      <c r="A300" s="33">
        <v>44950</v>
      </c>
      <c r="B300" s="34">
        <v>14.13</v>
      </c>
      <c r="C300" s="35">
        <v>17.476019999999998</v>
      </c>
      <c r="D300" s="35">
        <v>102.17189</v>
      </c>
      <c r="E300" s="36">
        <v>836904.33189999999</v>
      </c>
      <c r="F300" s="36">
        <v>1935018.53792</v>
      </c>
      <c r="G300" s="37" t="s">
        <v>48</v>
      </c>
      <c r="H300" s="37" t="s">
        <v>641</v>
      </c>
      <c r="I300" s="37" t="s">
        <v>642</v>
      </c>
      <c r="J300" s="37" t="s">
        <v>351</v>
      </c>
      <c r="K300" s="37" t="s">
        <v>57</v>
      </c>
    </row>
    <row r="301" spans="1:11" s="32" customFormat="1" ht="18.75">
      <c r="A301" s="33">
        <v>44950</v>
      </c>
      <c r="B301" s="34">
        <v>14.13</v>
      </c>
      <c r="C301" s="35">
        <v>17.478390000000001</v>
      </c>
      <c r="D301" s="35">
        <v>102.17427000000001</v>
      </c>
      <c r="E301" s="36">
        <v>837152.96600799996</v>
      </c>
      <c r="F301" s="36">
        <v>1935285.2760600001</v>
      </c>
      <c r="G301" s="37" t="s">
        <v>48</v>
      </c>
      <c r="H301" s="37" t="s">
        <v>641</v>
      </c>
      <c r="I301" s="37" t="s">
        <v>642</v>
      </c>
      <c r="J301" s="37" t="s">
        <v>351</v>
      </c>
      <c r="K301" s="37" t="s">
        <v>57</v>
      </c>
    </row>
    <row r="302" spans="1:11" s="32" customFormat="1" ht="18.75">
      <c r="A302" s="33">
        <v>44950</v>
      </c>
      <c r="B302" s="34">
        <v>14.13</v>
      </c>
      <c r="C302" s="35">
        <v>17.57648</v>
      </c>
      <c r="D302" s="35">
        <v>100.44976</v>
      </c>
      <c r="E302" s="36">
        <v>653851.10469499999</v>
      </c>
      <c r="F302" s="36">
        <v>1943917.8268599999</v>
      </c>
      <c r="G302" s="37" t="s">
        <v>48</v>
      </c>
      <c r="H302" s="37" t="s">
        <v>643</v>
      </c>
      <c r="I302" s="37" t="s">
        <v>78</v>
      </c>
      <c r="J302" s="37" t="s">
        <v>79</v>
      </c>
      <c r="K302" s="37" t="s">
        <v>57</v>
      </c>
    </row>
    <row r="303" spans="1:11" s="32" customFormat="1" ht="18.75">
      <c r="A303" s="33">
        <v>44950</v>
      </c>
      <c r="B303" s="34">
        <v>14.13</v>
      </c>
      <c r="C303" s="35">
        <v>15.15071</v>
      </c>
      <c r="D303" s="35">
        <v>99.719679999999997</v>
      </c>
      <c r="E303" s="36">
        <v>577318.28486999997</v>
      </c>
      <c r="F303" s="36">
        <v>1675122.21658</v>
      </c>
      <c r="G303" s="37" t="s">
        <v>48</v>
      </c>
      <c r="H303" s="37" t="s">
        <v>644</v>
      </c>
      <c r="I303" s="37" t="s">
        <v>367</v>
      </c>
      <c r="J303" s="37" t="s">
        <v>368</v>
      </c>
      <c r="K303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2023-01-24T11:20:54Z</dcterms:modified>
</cp:coreProperties>
</file>