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73B062F-C1C5-4F5D-A7F6-0111C5FE733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" i="4" l="1"/>
  <c r="R15" i="4"/>
  <c r="R14" i="4"/>
  <c r="R13" i="4"/>
  <c r="R12" i="4"/>
  <c r="R11" i="4"/>
  <c r="R4" i="4"/>
  <c r="R5" i="4"/>
  <c r="R8" i="4"/>
  <c r="R7" i="4"/>
  <c r="R6" i="4"/>
  <c r="R9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<sst xmlns="http://schemas.openxmlformats.org/spreadsheetml/2006/main" count="943" uniqueCount="293">
  <si>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</si>
  <si>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</si>
  <si>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</si>
  <si>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</si>
  <si>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</si>
  <si>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</si>
  <si>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</si>
  <si>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</si>
  <si>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</si>
  <si>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</si>
  <si>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</si>
  <si>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</si>
  <si>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</si>
  <si>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</si>
  <si>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</si>
  <si>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</si>
  <si>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</si>
  <si>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</si>
  <si>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</si>
  <si>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</si>
  <si>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</si>
  <si>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</si>
  <si>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</si>
  <si>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</si>
  <si>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</si>
  <si>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</si>
  <si>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</si>
  <si>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</si>
  <si>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</si>
  <si>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</si>
  <si>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</si>
  <si>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</si>
  <si>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</si>
  <si>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</si>
  <si>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</si>
  <si>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</si>
  <si>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</si>
  <si>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</si>
  <si>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</si>
  <si>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</si>
  <si>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</si>
  <si>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</si>
  <si>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</si>
  <si>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</si>
  <si>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</si>
  <si>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</si>
  <si>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26 มกราคม 2567</t>
  </si>
  <si>
    <t>ข้อมูล Hotspot ในพื้นที่ป่าสงวนแห่งชาติ ประจำวันที่  26 มกราคม 2567</t>
  </si>
  <si>
    <t>ข้อมูล Hotspot นอกพื้นที่ป่าฯ ประจำวันที่  26 มกราคม 2567</t>
  </si>
  <si>
    <t>Suomi NPP</t>
  </si>
  <si>
    <t>นาทะนุง</t>
  </si>
  <si>
    <t>นาหมื่น</t>
  </si>
  <si>
    <t>น่าน</t>
  </si>
  <si>
    <t>ภาคเหนือ</t>
  </si>
  <si>
    <t>ศรีน่าน</t>
  </si>
  <si>
    <t>อุทยานแห่งชาติ</t>
  </si>
  <si>
    <t>สถานีควบคุมไฟป่าศรีน่าน</t>
  </si>
  <si>
    <t>สำนักบริหารพื้นที่อนุรักษ์ที่ 13 (แพร่)</t>
  </si>
  <si>
    <t xml:space="preserve"> </t>
  </si>
  <si>
    <t>nominal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</si>
  <si>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</si>
  <si>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</si>
  <si>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</si>
  <si>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</si>
  <si>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</si>
  <si>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</si>
  <si>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</si>
  <si>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</si>
  <si>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</si>
  <si>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</si>
  <si>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</si>
  <si>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ปงดอน</t>
  </si>
  <si>
    <t>แจ้ห่ม</t>
  </si>
  <si>
    <t>ลำปาง</t>
  </si>
  <si>
    <t>ถ้ำผาไท</t>
  </si>
  <si>
    <t>เตรียมการอุทยานแห่งชาติ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</si>
  <si>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</si>
  <si>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</si>
  <si>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บ้านมาง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</si>
  <si>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</si>
  <si>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</si>
  <si>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</si>
  <si>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</si>
  <si>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ห้วยลาน</t>
  </si>
  <si>
    <t>ดอกคำใต้</t>
  </si>
  <si>
    <t>ป่าห้วยดอกเข็ม และป่าแม่อิงฝั่งขวา</t>
  </si>
  <si>
    <t>บ้านหนุน</t>
  </si>
  <si>
    <t>ป่าแม่ยมตะวันตก</t>
  </si>
  <si>
    <t>เตาปูน</t>
  </si>
  <si>
    <t>งิม</t>
  </si>
  <si>
    <t>ปง</t>
  </si>
  <si>
    <t>ป่าแม่ยม</t>
  </si>
  <si>
    <t>บ้านเวียง</t>
  </si>
  <si>
    <t>ร้องกวาง</t>
  </si>
  <si>
    <t>ป่าแม่เติ๊ก ป่าแม่ถาง และป่าแม่กำปอง</t>
  </si>
  <si>
    <t>แม่ตีบ</t>
  </si>
  <si>
    <t>งาว</t>
  </si>
  <si>
    <t>ป่าแม่งาวฝั่งซ้าย</t>
  </si>
  <si>
    <t>บ้านหวด</t>
  </si>
  <si>
    <t>ป่าแม่งาวฝั่งขวา</t>
  </si>
  <si>
    <t>สวนเขื่อน</t>
  </si>
  <si>
    <t>เมืองแพร่</t>
  </si>
  <si>
    <t>ป่าแม่แคม</t>
  </si>
  <si>
    <t>บ้านฝาย</t>
  </si>
  <si>
    <t>น้ำปาด</t>
  </si>
  <si>
    <t>ป่าน้ำปาด</t>
  </si>
  <si>
    <t>เมืองแหง</t>
  </si>
  <si>
    <t>เวียงแหง</t>
  </si>
  <si>
    <t>เชียงใหม่</t>
  </si>
  <si>
    <t>ป่าเชียงดาว</t>
  </si>
  <si>
    <t>สมเด็จเจริญ</t>
  </si>
  <si>
    <t>หนองปรือ</t>
  </si>
  <si>
    <t>กาญจนบุรี</t>
  </si>
  <si>
    <t>ภาคกลางและตะวันออก</t>
  </si>
  <si>
    <t>ป่าเขาพระฤาษี และป่าเขาบ่อแร่ แปลงที่สอง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</si>
  <si>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</si>
  <si>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</si>
  <si>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</si>
  <si>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</si>
  <si>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หนองนกแก้ว</t>
  </si>
  <si>
    <t>เลาขวัญ</t>
  </si>
  <si>
    <t>ทุ่งกระบ่ำ</t>
  </si>
  <si>
    <t>คำบง</t>
  </si>
  <si>
    <t>ห้วยผึ้ง</t>
  </si>
  <si>
    <t>กาฬสินธุ์</t>
  </si>
  <si>
    <t>ภาคตะวันออกเฉียงเหนือ</t>
  </si>
  <si>
    <t>หนองขาม</t>
  </si>
  <si>
    <t>ศรีราชา</t>
  </si>
  <si>
    <t>ชลบุรี</t>
  </si>
  <si>
    <t>ดงประคำ</t>
  </si>
  <si>
    <t>พรหมพิราม</t>
  </si>
  <si>
    <t>พิษณุโลก</t>
  </si>
  <si>
    <t>หนองละลอก</t>
  </si>
  <si>
    <t>บ้านค่าย</t>
  </si>
  <si>
    <t>ระยอง</t>
  </si>
  <si>
    <t>โพธิ์</t>
  </si>
  <si>
    <t>โนนคูณ</t>
  </si>
  <si>
    <t>ศรีสะเกษ</t>
  </si>
  <si>
    <t>ทุ่งสว่าง</t>
  </si>
  <si>
    <t>วังหิน</t>
  </si>
  <si>
    <t>หนองหว้า</t>
  </si>
  <si>
    <t>เขาฉกรรจ์</t>
  </si>
  <si>
    <t>สระแก้ว</t>
  </si>
  <si>
    <t>แนงมุด</t>
  </si>
  <si>
    <t>กาบเชิง</t>
  </si>
  <si>
    <t>สุรินทร์</t>
  </si>
  <si>
    <t>บ้านชบ</t>
  </si>
  <si>
    <t>สังขะ</t>
  </si>
  <si>
    <t>เก่าขาม</t>
  </si>
  <si>
    <t>น้ำยืน</t>
  </si>
  <si>
    <t>อุบลราชธานี</t>
  </si>
  <si>
    <t>ป่าคงสภาพ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</si>
  <si>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</si>
  <si>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</si>
  <si>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</si>
  <si>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</si>
  <si>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</si>
  <si>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high</t>
  </si>
  <si>
    <t>นาทัน</t>
  </si>
  <si>
    <t>คำม่วง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</si>
  <si>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</si>
  <si>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</si>
  <si>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</si>
  <si>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นาโก</t>
  </si>
  <si>
    <t>กุฉินารายณ์</t>
  </si>
  <si>
    <t>ป่าภูโหล่ย</t>
  </si>
  <si>
    <t>หนองโพนงาม</t>
  </si>
  <si>
    <t>เกษตรสมบูรณ์</t>
  </si>
  <si>
    <t>ป่าภูซำผักหนาม</t>
  </si>
  <si>
    <t>ท่าช้าง</t>
  </si>
  <si>
    <t>เฉลิมพระเกียรติ</t>
  </si>
  <si>
    <t>นครราชสีมา</t>
  </si>
  <si>
    <t>ป่าหนองเต็ง และป่าจักราช</t>
  </si>
  <si>
    <t>ศรีละกอ</t>
  </si>
  <si>
    <t>จักราช</t>
  </si>
  <si>
    <t>ทุ่งแก</t>
  </si>
  <si>
    <t>เจริญศิลป์</t>
  </si>
  <si>
    <t>สกลนคร</t>
  </si>
  <si>
    <t>ป่าดงผาลาด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</si>
  <si>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</si>
  <si>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</si>
  <si>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</si>
  <si>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</si>
  <si>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หนองขนาน</t>
  </si>
  <si>
    <t>เมืองเพชรบุรี</t>
  </si>
  <si>
    <t>เพชรบุรี</t>
  </si>
  <si>
    <t>บางจาก</t>
  </si>
  <si>
    <t>หนองปลาไหล</t>
  </si>
  <si>
    <t>เขาย้อย</t>
  </si>
  <si>
    <t>บ้านโตก</t>
  </si>
  <si>
    <t>เมืองเพชรบูรณ์</t>
  </si>
  <si>
    <t>เพชรบูรณ์</t>
  </si>
  <si>
    <t>ปากช่อง</t>
  </si>
  <si>
    <t>หล่มสัก</t>
  </si>
  <si>
    <t>ท่าคันโท</t>
  </si>
  <si>
    <t>นาตาล</t>
  </si>
  <si>
    <t>คำแมด</t>
  </si>
  <si>
    <t>ซำสูง</t>
  </si>
  <si>
    <t>ขอนแก่น</t>
  </si>
  <si>
    <t>หนองกุง</t>
  </si>
  <si>
    <t>น้ำพอง</t>
  </si>
  <si>
    <t>ม่วงหวาน</t>
  </si>
  <si>
    <t>แสลง</t>
  </si>
  <si>
    <t>เมืองจันทบุรี</t>
  </si>
  <si>
    <t>จันทบุรี</t>
  </si>
  <si>
    <t>เขาบายศรี</t>
  </si>
  <si>
    <t>ท่าใหม่</t>
  </si>
  <si>
    <t>หนองฉิม</t>
  </si>
  <si>
    <t>เนินสง่า</t>
  </si>
  <si>
    <t>วังตะเฆ่</t>
  </si>
  <si>
    <t>นาฝาย</t>
  </si>
  <si>
    <t>เมืองชัยภูมิ</t>
  </si>
  <si>
    <t>แก้งคร้อ</t>
  </si>
  <si>
    <t>ดงละคร</t>
  </si>
  <si>
    <t>เมืองนครนายก</t>
  </si>
  <si>
    <t>นครนายก</t>
  </si>
  <si>
    <t>เกาะโพธิ์</t>
  </si>
  <si>
    <t>ปากพลี</t>
  </si>
  <si>
    <t>บ้านใหม่</t>
  </si>
  <si>
    <t>ครบุรี</t>
  </si>
  <si>
    <t>สูงเนิน</t>
  </si>
  <si>
    <t>ดอนชมพู</t>
  </si>
  <si>
    <t>โนนสูง</t>
  </si>
  <si>
    <t>เทพาลัย</t>
  </si>
  <si>
    <t>คง</t>
  </si>
  <si>
    <t>บึงพะไล</t>
  </si>
  <si>
    <t>แก้งสนามนาง</t>
  </si>
  <si>
    <t>โนนสำราญ</t>
  </si>
  <si>
    <t>หนองหลวง</t>
  </si>
  <si>
    <t>ท่าตะโก</t>
  </si>
  <si>
    <t>นครสวรรค์</t>
  </si>
  <si>
    <t>ปะเคียบ</t>
  </si>
  <si>
    <t>คูเมือง</t>
  </si>
  <si>
    <t>บุรีรัมย์</t>
  </si>
  <si>
    <t>วัดโบสถ์</t>
  </si>
  <si>
    <t>เมืองปราจีนบุรี</t>
  </si>
  <si>
    <t>ปราจีนบุรี</t>
  </si>
  <si>
    <t>บางเดชะ</t>
  </si>
  <si>
    <t>low</t>
  </si>
  <si>
    <t>รอบเมือง</t>
  </si>
  <si>
    <t>สำพันตา</t>
  </si>
  <si>
    <t>นาดี</t>
  </si>
  <si>
    <t>จำปา</t>
  </si>
  <si>
    <t>ท่าเรือ</t>
  </si>
  <si>
    <t>พระนครศรีอยุธยา</t>
  </si>
  <si>
    <t>หนองคูขาด</t>
  </si>
  <si>
    <t>บรบือ</t>
  </si>
  <si>
    <t>มหาสารคาม</t>
  </si>
  <si>
    <t>หนองแวง</t>
  </si>
  <si>
    <t>กุดรัง</t>
  </si>
  <si>
    <t>สงยาง</t>
  </si>
  <si>
    <t>มหาชนะชัย</t>
  </si>
  <si>
    <t>ยโสธร</t>
  </si>
  <si>
    <t>ท่าหาดยาว</t>
  </si>
  <si>
    <t>โพนทราย</t>
  </si>
  <si>
    <t>ร้อยเอ็ด</t>
  </si>
  <si>
    <t>นาอุดม</t>
  </si>
  <si>
    <t>โพนทอง</t>
  </si>
  <si>
    <t>อัคคะคำ</t>
  </si>
  <si>
    <t>โพธิ์ชัย</t>
  </si>
  <si>
    <t>น้ำพุ</t>
  </si>
  <si>
    <t>เมืองราชบุรี</t>
  </si>
  <si>
    <t>ราชบุรี</t>
  </si>
  <si>
    <t>หนองอึ่ง</t>
  </si>
  <si>
    <t>ราษีไศล</t>
  </si>
  <si>
    <t>ธาตุ</t>
  </si>
  <si>
    <t>วานรนิวาส</t>
  </si>
  <si>
    <t>หนองแวงใต้</t>
  </si>
  <si>
    <t>โคกปี่ฆ้อง</t>
  </si>
  <si>
    <t>เมืองสระแก้ว</t>
  </si>
  <si>
    <t>หนองหมากฝ้าย</t>
  </si>
  <si>
    <t>วัฒนานคร</t>
  </si>
  <si>
    <t>ดอนคา</t>
  </si>
  <si>
    <t>อู่ทอง</t>
  </si>
  <si>
    <t>สุพรรณบุรี</t>
  </si>
  <si>
    <t>โคกช้าง</t>
  </si>
  <si>
    <t>เดิมบางนางบวช</t>
  </si>
  <si>
    <t>ตะเคียน</t>
  </si>
  <si>
    <t>ขวาวใหญ่</t>
  </si>
  <si>
    <t>ศีขรภูมิ</t>
  </si>
  <si>
    <t>นาหนองไผ่</t>
  </si>
  <si>
    <t>ชุมพลบุรี</t>
  </si>
  <si>
    <t>หนองบัว</t>
  </si>
  <si>
    <t>ท่าตูม</t>
  </si>
  <si>
    <t>สระใคร</t>
  </si>
  <si>
    <t>หนองคาย</t>
  </si>
  <si>
    <t>ดงมะไฟ</t>
  </si>
  <si>
    <t>สุวรรณคูหา</t>
  </si>
  <si>
    <t>หนองบัวลำภู</t>
  </si>
  <si>
    <t>โสกแสง</t>
  </si>
  <si>
    <t>นาจะหลวย</t>
  </si>
  <si>
    <t>คำไหล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</si>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</sst>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"/>
  <sheetViews>
    <sheetView zoomScaleNormal="100" workbookViewId="0">
      <selection activeCell="G9" sqref="G9"/>
    </sheetView>
  </sheetViews>
  <sheetFormatPr defaultColWidth="8.8554687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140625" style="13" bestFit="1" customWidth="1"/>
    <col min="9" max="9" width="11.5703125" style="13" bestFit="1" customWidth="1"/>
    <col min="10" max="10" width="7.140625" style="13" bestFit="1" customWidth="1"/>
    <col min="11" max="11" width="18.5703125" style="13" bestFit="1" customWidth="1"/>
    <col min="12" max="12" width="8" style="13" bestFit="1" customWidth="1"/>
    <col min="13" max="13" width="19.5703125" style="13" bestFit="1" customWidth="1"/>
    <col min="14" max="14" width="33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8554687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45317</v>
      </c>
      <c r="B4" s="34">
        <v>1.45</v>
      </c>
      <c r="C4" s="38">
        <v>18.84112</v>
      </c>
      <c r="D4" s="38">
        <v>100.21559000000001</v>
      </c>
      <c r="E4" s="37">
        <v>628069.30983699998</v>
      </c>
      <c r="F4" s="37">
        <v>2083686.6682899999</v>
      </c>
      <c r="G4" s="35" t="s">
        <v>49</v>
      </c>
      <c r="H4" s="35" t="s">
        <v>78</v>
      </c>
      <c r="I4" s="35" t="s">
        <v>79</v>
      </c>
      <c r="J4" s="35" t="s">
        <v>80</v>
      </c>
      <c r="K4" s="35" t="s">
        <v>53</v>
      </c>
      <c r="L4" s="35" t="s">
        <v>81</v>
      </c>
      <c r="M4" s="35" t="s">
        <v>55</v>
      </c>
      <c r="N4" s="35" t="s">
        <v>58</v>
      </c>
      <c r="O4" s="35" t="s">
        <v>82</v>
      </c>
      <c r="P4" s="35" t="s">
        <v>59</v>
      </c>
      <c r="Q4" s="35" t="s">
        <v>151</v>
      </c>
      <c r="R4" s="36" t="str">
        <f t="shared" ref="R4:R10" si="0">HYPERLINK(CONCATENATE("http://maps.google.com/maps?q=",C4,",",D4))</f>
        <v>http://maps.google.com/maps?q=18.84112,100.21559</v>
      </c>
      <c r="S4" s="31" t="s">
        <v>58</v>
      </c>
    </row>
    <row r="5" spans="1:19" s="31" customFormat="1">
      <c r="A5" s="33">
        <v>45317</v>
      </c>
      <c r="B5" s="34">
        <v>1.45</v>
      </c>
      <c r="C5" s="38">
        <v>18.804320000000001</v>
      </c>
      <c r="D5" s="38">
        <v>99.66216</v>
      </c>
      <c r="E5" s="37">
        <v>569774.56746799999</v>
      </c>
      <c r="F5" s="37">
        <v>2079306.08614</v>
      </c>
      <c r="G5" s="35" t="s">
        <v>49</v>
      </c>
      <c r="H5" s="35" t="s">
        <v>71</v>
      </c>
      <c r="I5" s="35" t="s">
        <v>72</v>
      </c>
      <c r="J5" s="35" t="s">
        <v>73</v>
      </c>
      <c r="K5" s="35" t="s">
        <v>53</v>
      </c>
      <c r="L5" s="35" t="s">
        <v>74</v>
      </c>
      <c r="M5" s="35" t="s">
        <v>75</v>
      </c>
      <c r="N5" s="35" t="s">
        <v>76</v>
      </c>
      <c r="O5" s="35" t="s">
        <v>77</v>
      </c>
      <c r="P5" s="35" t="s">
        <v>59</v>
      </c>
      <c r="Q5" s="35" t="s">
        <v>151</v>
      </c>
      <c r="R5" s="36" t="str">
        <f t="shared" si="0"/>
        <v>http://maps.google.com/maps?q=18.80432,99.66216</v>
      </c>
      <c r="S5" s="31" t="s">
        <v>58</v>
      </c>
    </row>
    <row r="6" spans="1:19" s="31" customFormat="1">
      <c r="A6" s="33">
        <v>45317</v>
      </c>
      <c r="B6" s="34">
        <v>1.45</v>
      </c>
      <c r="C6" s="38">
        <v>18.694790000000001</v>
      </c>
      <c r="D6" s="38">
        <v>100.16786</v>
      </c>
      <c r="E6" s="37">
        <v>623146.32723599998</v>
      </c>
      <c r="F6" s="37">
        <v>2067459.50807</v>
      </c>
      <c r="G6" s="35" t="s">
        <v>49</v>
      </c>
      <c r="H6" s="35" t="s">
        <v>66</v>
      </c>
      <c r="I6" s="35" t="s">
        <v>67</v>
      </c>
      <c r="J6" s="35" t="s">
        <v>68</v>
      </c>
      <c r="K6" s="35" t="s">
        <v>53</v>
      </c>
      <c r="L6" s="35" t="s">
        <v>69</v>
      </c>
      <c r="M6" s="35" t="s">
        <v>55</v>
      </c>
      <c r="N6" s="35" t="s">
        <v>70</v>
      </c>
      <c r="O6" s="35" t="s">
        <v>57</v>
      </c>
      <c r="P6" s="35" t="s">
        <v>59</v>
      </c>
      <c r="Q6" s="35" t="s">
        <v>151</v>
      </c>
      <c r="R6" s="36" t="str">
        <f t="shared" si="0"/>
        <v>http://maps.google.com/maps?q=18.69479,100.16786</v>
      </c>
      <c r="S6" s="31" t="s">
        <v>58</v>
      </c>
    </row>
    <row r="7" spans="1:19" s="31" customFormat="1">
      <c r="A7" s="33">
        <v>45317</v>
      </c>
      <c r="B7" s="34">
        <v>1.45</v>
      </c>
      <c r="C7" s="38">
        <v>18.695049999999998</v>
      </c>
      <c r="D7" s="38">
        <v>100.17389</v>
      </c>
      <c r="E7" s="37">
        <v>623782.04946600005</v>
      </c>
      <c r="F7" s="37">
        <v>2067492.4462900001</v>
      </c>
      <c r="G7" s="35" t="s">
        <v>49</v>
      </c>
      <c r="H7" s="35" t="s">
        <v>66</v>
      </c>
      <c r="I7" s="35" t="s">
        <v>67</v>
      </c>
      <c r="J7" s="35" t="s">
        <v>68</v>
      </c>
      <c r="K7" s="35" t="s">
        <v>53</v>
      </c>
      <c r="L7" s="35" t="s">
        <v>69</v>
      </c>
      <c r="M7" s="35" t="s">
        <v>55</v>
      </c>
      <c r="N7" s="35" t="s">
        <v>70</v>
      </c>
      <c r="O7" s="35" t="s">
        <v>57</v>
      </c>
      <c r="P7" s="35" t="s">
        <v>59</v>
      </c>
      <c r="Q7" s="35" t="s">
        <v>151</v>
      </c>
      <c r="R7" s="36" t="str">
        <f t="shared" si="0"/>
        <v>http://maps.google.com/maps?q=18.69505,100.17389</v>
      </c>
      <c r="S7" s="31" t="s">
        <v>58</v>
      </c>
    </row>
    <row r="8" spans="1:19" s="31" customFormat="1">
      <c r="A8" s="33">
        <v>45317</v>
      </c>
      <c r="B8" s="34">
        <v>1.45</v>
      </c>
      <c r="C8" s="38">
        <v>18.696249999999999</v>
      </c>
      <c r="D8" s="38">
        <v>100.16531000000001</v>
      </c>
      <c r="E8" s="37">
        <v>622876.35644</v>
      </c>
      <c r="F8" s="37">
        <v>2067619.32005</v>
      </c>
      <c r="G8" s="35" t="s">
        <v>49</v>
      </c>
      <c r="H8" s="35" t="s">
        <v>66</v>
      </c>
      <c r="I8" s="35" t="s">
        <v>67</v>
      </c>
      <c r="J8" s="35" t="s">
        <v>68</v>
      </c>
      <c r="K8" s="35" t="s">
        <v>53</v>
      </c>
      <c r="L8" s="35" t="s">
        <v>69</v>
      </c>
      <c r="M8" s="35" t="s">
        <v>55</v>
      </c>
      <c r="N8" s="35" t="s">
        <v>70</v>
      </c>
      <c r="O8" s="35" t="s">
        <v>57</v>
      </c>
      <c r="P8" s="35" t="s">
        <v>59</v>
      </c>
      <c r="Q8" s="35" t="s">
        <v>151</v>
      </c>
      <c r="R8" s="36" t="str">
        <f t="shared" si="0"/>
        <v>http://maps.google.com/maps?q=18.69625,100.16531</v>
      </c>
      <c r="S8" s="31" t="s">
        <v>58</v>
      </c>
    </row>
    <row r="9" spans="1:19" s="31" customFormat="1">
      <c r="A9" s="33">
        <v>45317</v>
      </c>
      <c r="B9" s="34">
        <v>1.45</v>
      </c>
      <c r="C9" s="38">
        <v>17.756329999999998</v>
      </c>
      <c r="D9" s="38">
        <v>100.55549999999999</v>
      </c>
      <c r="E9" s="37">
        <v>664910.59188399999</v>
      </c>
      <c r="F9" s="37">
        <v>1963909.9846699999</v>
      </c>
      <c r="G9" s="35" t="s">
        <v>49</v>
      </c>
      <c r="H9" s="35" t="s">
        <v>60</v>
      </c>
      <c r="I9" s="35" t="s">
        <v>61</v>
      </c>
      <c r="J9" s="35" t="s">
        <v>62</v>
      </c>
      <c r="K9" s="35" t="s">
        <v>53</v>
      </c>
      <c r="L9" s="35" t="s">
        <v>63</v>
      </c>
      <c r="M9" s="35" t="s">
        <v>55</v>
      </c>
      <c r="N9" s="35" t="s">
        <v>64</v>
      </c>
      <c r="O9" s="35" t="s">
        <v>65</v>
      </c>
      <c r="P9" s="35" t="s">
        <v>59</v>
      </c>
      <c r="Q9" s="35" t="s">
        <v>151</v>
      </c>
      <c r="R9" s="36" t="str">
        <f t="shared" si="0"/>
        <v>http://maps.google.com/maps?q=17.75633,100.5555</v>
      </c>
      <c r="S9" s="31" t="s">
        <v>58</v>
      </c>
    </row>
    <row r="10" spans="1:19" s="31" customFormat="1">
      <c r="A10" s="33">
        <v>45317</v>
      </c>
      <c r="B10" s="34">
        <v>1.45</v>
      </c>
      <c r="C10" s="38">
        <v>18.068480000000001</v>
      </c>
      <c r="D10" s="38">
        <v>100.71059</v>
      </c>
      <c r="E10" s="37">
        <v>681039.38238199998</v>
      </c>
      <c r="F10" s="37">
        <v>1998600.29843</v>
      </c>
      <c r="G10" s="35" t="s">
        <v>49</v>
      </c>
      <c r="H10" s="35" t="s">
        <v>50</v>
      </c>
      <c r="I10" s="35" t="s">
        <v>51</v>
      </c>
      <c r="J10" s="35" t="s">
        <v>52</v>
      </c>
      <c r="K10" s="35" t="s">
        <v>53</v>
      </c>
      <c r="L10" s="35" t="s">
        <v>54</v>
      </c>
      <c r="M10" s="35" t="s">
        <v>55</v>
      </c>
      <c r="N10" s="35" t="s">
        <v>56</v>
      </c>
      <c r="O10" s="35" t="s">
        <v>57</v>
      </c>
      <c r="P10" s="35" t="s">
        <v>59</v>
      </c>
      <c r="Q10" s="35" t="s">
        <v>151</v>
      </c>
      <c r="R10" s="36" t="str">
        <f t="shared" si="0"/>
        <v>http://maps.google.com/maps?q=18.06848,100.71059</v>
      </c>
      <c r="S10" s="31" t="s">
        <v>58</v>
      </c>
    </row>
    <row r="11" spans="1:19" s="31" customFormat="1">
      <c r="A11" s="33">
        <v>45317</v>
      </c>
      <c r="B11" s="34">
        <v>12.52</v>
      </c>
      <c r="C11" s="38">
        <v>15.922169999999999</v>
      </c>
      <c r="D11" s="38">
        <v>101.60827999999999</v>
      </c>
      <c r="E11" s="37">
        <v>779254.24322800001</v>
      </c>
      <c r="F11" s="37">
        <v>1762070.87732</v>
      </c>
      <c r="G11" s="35" t="s">
        <v>49</v>
      </c>
      <c r="H11" s="35" t="s">
        <v>152</v>
      </c>
      <c r="I11" s="35" t="s">
        <v>153</v>
      </c>
      <c r="J11" s="35" t="s">
        <v>154</v>
      </c>
      <c r="K11" s="35" t="s">
        <v>125</v>
      </c>
      <c r="L11" s="35" t="s">
        <v>155</v>
      </c>
      <c r="M11" s="35" t="s">
        <v>55</v>
      </c>
      <c r="N11" s="35" t="s">
        <v>58</v>
      </c>
      <c r="O11" s="35" t="s">
        <v>156</v>
      </c>
      <c r="P11" s="35" t="s">
        <v>59</v>
      </c>
      <c r="Q11" s="35" t="s">
        <v>151</v>
      </c>
      <c r="R11" s="36" t="str">
        <f>HYPERLINK(CONCATENATE("http://maps.google.com/maps?q=",C11,",",D11))</f>
        <v>http://maps.google.com/maps?q=15.92217,101.60828</v>
      </c>
      <c r="S11" s="31" t="s">
        <v>58</v>
      </c>
    </row>
    <row r="12" spans="1:19" s="31" customFormat="1">
      <c r="A12" s="33">
        <v>45317</v>
      </c>
      <c r="B12" s="34">
        <v>12.52</v>
      </c>
      <c r="C12" s="38">
        <v>15.92248</v>
      </c>
      <c r="D12" s="38">
        <v>101.60956</v>
      </c>
      <c r="E12" s="37">
        <v>779390.937745</v>
      </c>
      <c r="F12" s="37">
        <v>1762106.9120700001</v>
      </c>
      <c r="G12" s="35" t="s">
        <v>49</v>
      </c>
      <c r="H12" s="35" t="s">
        <v>152</v>
      </c>
      <c r="I12" s="35" t="s">
        <v>153</v>
      </c>
      <c r="J12" s="35" t="s">
        <v>154</v>
      </c>
      <c r="K12" s="35" t="s">
        <v>125</v>
      </c>
      <c r="L12" s="35" t="s">
        <v>155</v>
      </c>
      <c r="M12" s="35" t="s">
        <v>55</v>
      </c>
      <c r="N12" s="35" t="s">
        <v>58</v>
      </c>
      <c r="O12" s="35" t="s">
        <v>156</v>
      </c>
      <c r="P12" s="35" t="s">
        <v>59</v>
      </c>
      <c r="Q12" s="35" t="s">
        <v>151</v>
      </c>
      <c r="R12" s="36" t="str">
        <f>HYPERLINK(CONCATENATE("http://maps.google.com/maps?q=",C12,",",D12))</f>
        <v>http://maps.google.com/maps?q=15.92248,101.60956</v>
      </c>
      <c r="S12" s="31" t="s">
        <v>58</v>
      </c>
    </row>
    <row r="13" spans="1:19" s="31" customFormat="1">
      <c r="A13" s="33">
        <v>45317</v>
      </c>
      <c r="B13" s="34">
        <v>12.52</v>
      </c>
      <c r="C13" s="38">
        <v>15.92282</v>
      </c>
      <c r="D13" s="38">
        <v>101.61148</v>
      </c>
      <c r="E13" s="37">
        <v>779596.15210599999</v>
      </c>
      <c r="F13" s="37">
        <v>1762147.1268800001</v>
      </c>
      <c r="G13" s="35" t="s">
        <v>49</v>
      </c>
      <c r="H13" s="35" t="s">
        <v>152</v>
      </c>
      <c r="I13" s="35" t="s">
        <v>153</v>
      </c>
      <c r="J13" s="35" t="s">
        <v>154</v>
      </c>
      <c r="K13" s="35" t="s">
        <v>125</v>
      </c>
      <c r="L13" s="35" t="s">
        <v>155</v>
      </c>
      <c r="M13" s="35" t="s">
        <v>55</v>
      </c>
      <c r="N13" s="35" t="s">
        <v>58</v>
      </c>
      <c r="O13" s="35" t="s">
        <v>156</v>
      </c>
      <c r="P13" s="35" t="s">
        <v>157</v>
      </c>
      <c r="Q13" s="35" t="s">
        <v>151</v>
      </c>
      <c r="R13" s="36" t="str">
        <f>HYPERLINK(CONCATENATE("http://maps.google.com/maps?q=",C13,",",D13))</f>
        <v>http://maps.google.com/maps?q=15.92282,101.61148</v>
      </c>
      <c r="S13" s="31" t="s">
        <v>58</v>
      </c>
    </row>
    <row r="14" spans="1:19" s="31" customFormat="1">
      <c r="A14" s="33">
        <v>45317</v>
      </c>
      <c r="B14" s="34">
        <v>12.52</v>
      </c>
      <c r="C14" s="38">
        <v>15.923109999999999</v>
      </c>
      <c r="D14" s="38">
        <v>101.61277</v>
      </c>
      <c r="E14" s="37">
        <v>779733.94493200001</v>
      </c>
      <c r="F14" s="37">
        <v>1762180.9630400001</v>
      </c>
      <c r="G14" s="35" t="s">
        <v>49</v>
      </c>
      <c r="H14" s="35" t="s">
        <v>152</v>
      </c>
      <c r="I14" s="35" t="s">
        <v>153</v>
      </c>
      <c r="J14" s="35" t="s">
        <v>154</v>
      </c>
      <c r="K14" s="35" t="s">
        <v>125</v>
      </c>
      <c r="L14" s="35" t="s">
        <v>155</v>
      </c>
      <c r="M14" s="35" t="s">
        <v>55</v>
      </c>
      <c r="N14" s="35" t="s">
        <v>58</v>
      </c>
      <c r="O14" s="35" t="s">
        <v>156</v>
      </c>
      <c r="P14" s="35" t="s">
        <v>59</v>
      </c>
      <c r="Q14" s="35" t="s">
        <v>151</v>
      </c>
      <c r="R14" s="36" t="str">
        <f>HYPERLINK(CONCATENATE("http://maps.google.com/maps?q=",C14,",",D14))</f>
        <v>http://maps.google.com/maps?q=15.92311,101.61277</v>
      </c>
      <c r="S14" s="31" t="s">
        <v>58</v>
      </c>
    </row>
    <row r="15" spans="1:19" s="31" customFormat="1">
      <c r="A15" s="33">
        <v>45317</v>
      </c>
      <c r="B15" s="34">
        <v>12.52</v>
      </c>
      <c r="C15" s="38">
        <v>15.95111</v>
      </c>
      <c r="D15" s="38">
        <v>101.64403</v>
      </c>
      <c r="E15" s="37">
        <v>783043.48130099999</v>
      </c>
      <c r="F15" s="37">
        <v>1765323.14708</v>
      </c>
      <c r="G15" s="35" t="s">
        <v>49</v>
      </c>
      <c r="H15" s="35" t="s">
        <v>152</v>
      </c>
      <c r="I15" s="35" t="s">
        <v>153</v>
      </c>
      <c r="J15" s="35" t="s">
        <v>154</v>
      </c>
      <c r="K15" s="35" t="s">
        <v>125</v>
      </c>
      <c r="L15" s="35" t="s">
        <v>155</v>
      </c>
      <c r="M15" s="35" t="s">
        <v>55</v>
      </c>
      <c r="N15" s="35" t="s">
        <v>58</v>
      </c>
      <c r="O15" s="35" t="s">
        <v>156</v>
      </c>
      <c r="P15" s="35" t="s">
        <v>59</v>
      </c>
      <c r="Q15" s="35" t="s">
        <v>151</v>
      </c>
      <c r="R15" s="36" t="str">
        <f>HYPERLINK(CONCATENATE("http://maps.google.com/maps?q=",C15,",",D15))</f>
        <v>http://maps.google.com/maps?q=15.95111,101.64403</v>
      </c>
      <c r="S15" s="31" t="s">
        <v>58</v>
      </c>
    </row>
    <row r="16" spans="1:19" s="31" customFormat="1">
      <c r="A16" s="33">
        <v>45317</v>
      </c>
      <c r="B16" s="34">
        <v>12.52</v>
      </c>
      <c r="C16" s="38">
        <v>17.022580000000001</v>
      </c>
      <c r="D16" s="38">
        <v>103.59914999999999</v>
      </c>
      <c r="E16" s="37">
        <v>989928.74695499998</v>
      </c>
      <c r="F16" s="37">
        <v>1887818.2561000001</v>
      </c>
      <c r="G16" s="35" t="s">
        <v>49</v>
      </c>
      <c r="H16" s="35" t="s">
        <v>158</v>
      </c>
      <c r="I16" s="35" t="s">
        <v>159</v>
      </c>
      <c r="J16" s="35" t="s">
        <v>124</v>
      </c>
      <c r="K16" s="35" t="s">
        <v>125</v>
      </c>
      <c r="L16" s="35" t="s">
        <v>160</v>
      </c>
      <c r="M16" s="35" t="s">
        <v>55</v>
      </c>
      <c r="N16" s="35" t="s">
        <v>161</v>
      </c>
      <c r="O16" s="35" t="s">
        <v>162</v>
      </c>
      <c r="P16" s="35" t="s">
        <v>59</v>
      </c>
      <c r="Q16" s="35" t="s">
        <v>151</v>
      </c>
      <c r="R16" s="36" t="str">
        <f>HYPERLINK(CONCATENATE("http://maps.google.com/maps?q=",C16,",",D16))</f>
        <v>http://maps.google.com/maps?q=17.02258,103.59915</v>
      </c>
      <c r="S16" s="31" t="s">
        <v>58</v>
      </c>
    </row>
    <row r="17" spans="1:16" s="13" customFormat="1" ht="20.25" customHeight="1">
      <c r="A17" s="32"/>
      <c r="B17" s="15"/>
      <c r="C17" s="16"/>
      <c r="D17" s="16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</row>
    <row r="18" spans="1:16" customFormat="1" ht="21" customHeight="1">
      <c r="A18" s="22"/>
      <c r="B18" s="23"/>
      <c r="C18" s="24"/>
      <c r="D18" s="24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</row>
    <row r="19" spans="1:16">
      <c r="A19" s="41" t="s">
        <v>45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</sheetData>
  <sortState xmlns:xlrd2="http://schemas.microsoft.com/office/spreadsheetml/2017/richdata2" ref="A4:S10">
    <sortCondition ref="L3:L10"/>
  </sortState>
  <mergeCells count="2">
    <mergeCell ref="A1:R1"/>
    <mergeCell ref="A19:P1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3"/>
  <sheetViews>
    <sheetView topLeftCell="A2" zoomScaleNormal="100" workbookViewId="0">
      <selection activeCell="K11" sqref="K11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28515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45317</v>
      </c>
      <c r="B4" s="34">
        <v>1.45</v>
      </c>
      <c r="C4" s="38">
        <v>14.764519999999999</v>
      </c>
      <c r="D4" s="38">
        <v>99.316429999999997</v>
      </c>
      <c r="E4" s="37">
        <v>534055.68261699995</v>
      </c>
      <c r="F4" s="37">
        <v>1632305.0944699999</v>
      </c>
      <c r="G4" s="35" t="s">
        <v>49</v>
      </c>
      <c r="H4" s="35" t="s">
        <v>110</v>
      </c>
      <c r="I4" s="35" t="s">
        <v>111</v>
      </c>
      <c r="J4" s="35" t="s">
        <v>112</v>
      </c>
      <c r="K4" s="35" t="s">
        <v>113</v>
      </c>
      <c r="L4" s="35" t="s">
        <v>114</v>
      </c>
      <c r="M4" s="35" t="s">
        <v>59</v>
      </c>
    </row>
    <row r="5" spans="1:13" s="31" customFormat="1" ht="18.75">
      <c r="A5" s="33">
        <v>45317</v>
      </c>
      <c r="B5" s="34">
        <v>1.45</v>
      </c>
      <c r="C5" s="38">
        <v>14.768190000000001</v>
      </c>
      <c r="D5" s="38">
        <v>99.316959999999995</v>
      </c>
      <c r="E5" s="37">
        <v>534112.15187499998</v>
      </c>
      <c r="F5" s="37">
        <v>1632711.09029</v>
      </c>
      <c r="G5" s="35" t="s">
        <v>49</v>
      </c>
      <c r="H5" s="35" t="s">
        <v>110</v>
      </c>
      <c r="I5" s="35" t="s">
        <v>111</v>
      </c>
      <c r="J5" s="35" t="s">
        <v>112</v>
      </c>
      <c r="K5" s="35" t="s">
        <v>113</v>
      </c>
      <c r="L5" s="35" t="s">
        <v>114</v>
      </c>
      <c r="M5" s="35" t="s">
        <v>59</v>
      </c>
    </row>
    <row r="6" spans="1:13" s="31" customFormat="1" ht="18.75">
      <c r="A6" s="33">
        <v>45317</v>
      </c>
      <c r="B6" s="34">
        <v>1.45</v>
      </c>
      <c r="C6" s="38">
        <v>19.54027</v>
      </c>
      <c r="D6" s="38">
        <v>98.672039999999996</v>
      </c>
      <c r="E6" s="37">
        <v>465595.02780099999</v>
      </c>
      <c r="F6" s="37">
        <v>2160641.8272299999</v>
      </c>
      <c r="G6" s="35" t="s">
        <v>49</v>
      </c>
      <c r="H6" s="35" t="s">
        <v>106</v>
      </c>
      <c r="I6" s="35" t="s">
        <v>107</v>
      </c>
      <c r="J6" s="35" t="s">
        <v>108</v>
      </c>
      <c r="K6" s="35" t="s">
        <v>53</v>
      </c>
      <c r="L6" s="35" t="s">
        <v>109</v>
      </c>
      <c r="M6" s="35" t="s">
        <v>59</v>
      </c>
    </row>
    <row r="7" spans="1:13" s="31" customFormat="1" ht="18.75">
      <c r="A7" s="33">
        <v>45317</v>
      </c>
      <c r="B7" s="34">
        <v>1.45</v>
      </c>
      <c r="C7" s="38">
        <v>19.540489999999998</v>
      </c>
      <c r="D7" s="38">
        <v>98.671000000000006</v>
      </c>
      <c r="E7" s="37">
        <v>465485.971379</v>
      </c>
      <c r="F7" s="37">
        <v>2160666.3807000001</v>
      </c>
      <c r="G7" s="35" t="s">
        <v>49</v>
      </c>
      <c r="H7" s="35" t="s">
        <v>106</v>
      </c>
      <c r="I7" s="35" t="s">
        <v>107</v>
      </c>
      <c r="J7" s="35" t="s">
        <v>108</v>
      </c>
      <c r="K7" s="35" t="s">
        <v>53</v>
      </c>
      <c r="L7" s="35" t="s">
        <v>109</v>
      </c>
      <c r="M7" s="35" t="s">
        <v>59</v>
      </c>
    </row>
    <row r="8" spans="1:13" s="31" customFormat="1" ht="18.75">
      <c r="A8" s="33">
        <v>45317</v>
      </c>
      <c r="B8" s="34">
        <v>1.45</v>
      </c>
      <c r="C8" s="38">
        <v>19.4086</v>
      </c>
      <c r="D8" s="38">
        <v>100.0274</v>
      </c>
      <c r="E8" s="37">
        <v>607871.60043400002</v>
      </c>
      <c r="F8" s="37">
        <v>2146360.5545999999</v>
      </c>
      <c r="G8" s="35" t="s">
        <v>49</v>
      </c>
      <c r="H8" s="35" t="s">
        <v>83</v>
      </c>
      <c r="I8" s="35" t="s">
        <v>84</v>
      </c>
      <c r="J8" s="35" t="s">
        <v>80</v>
      </c>
      <c r="K8" s="35" t="s">
        <v>53</v>
      </c>
      <c r="L8" s="35" t="s">
        <v>85</v>
      </c>
      <c r="M8" s="35" t="s">
        <v>59</v>
      </c>
    </row>
    <row r="9" spans="1:13" s="31" customFormat="1" ht="18.75">
      <c r="A9" s="33">
        <v>45317</v>
      </c>
      <c r="B9" s="34">
        <v>1.45</v>
      </c>
      <c r="C9" s="38">
        <v>19.276219999999999</v>
      </c>
      <c r="D9" s="38">
        <v>100.40228999999999</v>
      </c>
      <c r="E9" s="37">
        <v>647357.21582200006</v>
      </c>
      <c r="F9" s="37">
        <v>2131986.42136</v>
      </c>
      <c r="G9" s="35" t="s">
        <v>49</v>
      </c>
      <c r="H9" s="35" t="s">
        <v>89</v>
      </c>
      <c r="I9" s="35" t="s">
        <v>90</v>
      </c>
      <c r="J9" s="35" t="s">
        <v>80</v>
      </c>
      <c r="K9" s="35" t="s">
        <v>53</v>
      </c>
      <c r="L9" s="35" t="s">
        <v>91</v>
      </c>
      <c r="M9" s="35" t="s">
        <v>59</v>
      </c>
    </row>
    <row r="10" spans="1:13" s="31" customFormat="1" ht="18.75">
      <c r="A10" s="33">
        <v>45317</v>
      </c>
      <c r="B10" s="34">
        <v>1.45</v>
      </c>
      <c r="C10" s="38">
        <v>18.472570000000001</v>
      </c>
      <c r="D10" s="38">
        <v>100.11669999999999</v>
      </c>
      <c r="E10" s="37">
        <v>617903.90386600001</v>
      </c>
      <c r="F10" s="37">
        <v>2042834.22211</v>
      </c>
      <c r="G10" s="35" t="s">
        <v>49</v>
      </c>
      <c r="H10" s="35" t="s">
        <v>86</v>
      </c>
      <c r="I10" s="35" t="s">
        <v>67</v>
      </c>
      <c r="J10" s="35" t="s">
        <v>68</v>
      </c>
      <c r="K10" s="35" t="s">
        <v>53</v>
      </c>
      <c r="L10" s="35" t="s">
        <v>87</v>
      </c>
      <c r="M10" s="35" t="s">
        <v>59</v>
      </c>
    </row>
    <row r="11" spans="1:13" s="31" customFormat="1" ht="18.75">
      <c r="A11" s="33">
        <v>45317</v>
      </c>
      <c r="B11" s="34">
        <v>1.45</v>
      </c>
      <c r="C11" s="38">
        <v>18.590589999999999</v>
      </c>
      <c r="D11" s="38">
        <v>100.14386</v>
      </c>
      <c r="E11" s="37">
        <v>620688.94638900005</v>
      </c>
      <c r="F11" s="37">
        <v>2055912.24055</v>
      </c>
      <c r="G11" s="35" t="s">
        <v>49</v>
      </c>
      <c r="H11" s="35" t="s">
        <v>88</v>
      </c>
      <c r="I11" s="35" t="s">
        <v>67</v>
      </c>
      <c r="J11" s="35" t="s">
        <v>68</v>
      </c>
      <c r="K11" s="35" t="s">
        <v>53</v>
      </c>
      <c r="L11" s="35" t="s">
        <v>87</v>
      </c>
      <c r="M11" s="35" t="s">
        <v>59</v>
      </c>
    </row>
    <row r="12" spans="1:13" s="31" customFormat="1" ht="18.75">
      <c r="A12" s="33">
        <v>45317</v>
      </c>
      <c r="B12" s="34">
        <v>1.45</v>
      </c>
      <c r="C12" s="38">
        <v>18.206099999999999</v>
      </c>
      <c r="D12" s="38">
        <v>100.34793000000001</v>
      </c>
      <c r="E12" s="37">
        <v>642539.36856500001</v>
      </c>
      <c r="F12" s="37">
        <v>2013511.8119300001</v>
      </c>
      <c r="G12" s="35" t="s">
        <v>49</v>
      </c>
      <c r="H12" s="35" t="s">
        <v>92</v>
      </c>
      <c r="I12" s="35" t="s">
        <v>93</v>
      </c>
      <c r="J12" s="35" t="s">
        <v>68</v>
      </c>
      <c r="K12" s="35" t="s">
        <v>53</v>
      </c>
      <c r="L12" s="35" t="s">
        <v>94</v>
      </c>
      <c r="M12" s="35" t="s">
        <v>59</v>
      </c>
    </row>
    <row r="13" spans="1:13" s="31" customFormat="1" ht="18.75">
      <c r="A13" s="33">
        <v>45317</v>
      </c>
      <c r="B13" s="34">
        <v>1.45</v>
      </c>
      <c r="C13" s="38">
        <v>18.141500000000001</v>
      </c>
      <c r="D13" s="38">
        <v>100.27632</v>
      </c>
      <c r="E13" s="37">
        <v>635015.46874499996</v>
      </c>
      <c r="F13" s="37">
        <v>2006308.9529299999</v>
      </c>
      <c r="G13" s="35" t="s">
        <v>49</v>
      </c>
      <c r="H13" s="35" t="s">
        <v>100</v>
      </c>
      <c r="I13" s="35" t="s">
        <v>101</v>
      </c>
      <c r="J13" s="35" t="s">
        <v>68</v>
      </c>
      <c r="K13" s="35" t="s">
        <v>53</v>
      </c>
      <c r="L13" s="35" t="s">
        <v>102</v>
      </c>
      <c r="M13" s="35" t="s">
        <v>59</v>
      </c>
    </row>
    <row r="14" spans="1:13" s="31" customFormat="1" ht="18.75">
      <c r="A14" s="33">
        <v>45317</v>
      </c>
      <c r="B14" s="34">
        <v>1.45</v>
      </c>
      <c r="C14" s="38">
        <v>18.682980000000001</v>
      </c>
      <c r="D14" s="38">
        <v>100.09917</v>
      </c>
      <c r="E14" s="37">
        <v>615910.53364299994</v>
      </c>
      <c r="F14" s="37">
        <v>2066106.6684000001</v>
      </c>
      <c r="G14" s="35" t="s">
        <v>49</v>
      </c>
      <c r="H14" s="35" t="s">
        <v>95</v>
      </c>
      <c r="I14" s="35" t="s">
        <v>96</v>
      </c>
      <c r="J14" s="35" t="s">
        <v>73</v>
      </c>
      <c r="K14" s="35" t="s">
        <v>53</v>
      </c>
      <c r="L14" s="35" t="s">
        <v>97</v>
      </c>
      <c r="M14" s="35" t="s">
        <v>59</v>
      </c>
    </row>
    <row r="15" spans="1:13" s="31" customFormat="1" ht="18.75">
      <c r="A15" s="33">
        <v>45317</v>
      </c>
      <c r="B15" s="34">
        <v>1.45</v>
      </c>
      <c r="C15" s="38">
        <v>18.575150000000001</v>
      </c>
      <c r="D15" s="38">
        <v>99.906720000000007</v>
      </c>
      <c r="E15" s="37">
        <v>595674.96961000003</v>
      </c>
      <c r="F15" s="37">
        <v>2054060.9761699999</v>
      </c>
      <c r="G15" s="35" t="s">
        <v>49</v>
      </c>
      <c r="H15" s="35" t="s">
        <v>98</v>
      </c>
      <c r="I15" s="35" t="s">
        <v>96</v>
      </c>
      <c r="J15" s="35" t="s">
        <v>73</v>
      </c>
      <c r="K15" s="35" t="s">
        <v>53</v>
      </c>
      <c r="L15" s="35" t="s">
        <v>99</v>
      </c>
      <c r="M15" s="35" t="s">
        <v>59</v>
      </c>
    </row>
    <row r="16" spans="1:13" s="31" customFormat="1" ht="18.75">
      <c r="A16" s="33">
        <v>45317</v>
      </c>
      <c r="B16" s="34">
        <v>1.45</v>
      </c>
      <c r="C16" s="38">
        <v>17.790700000000001</v>
      </c>
      <c r="D16" s="38">
        <v>100.6879</v>
      </c>
      <c r="E16" s="37">
        <v>678916.32173299999</v>
      </c>
      <c r="F16" s="37">
        <v>1967835.0355100001</v>
      </c>
      <c r="G16" s="35" t="s">
        <v>49</v>
      </c>
      <c r="H16" s="35" t="s">
        <v>103</v>
      </c>
      <c r="I16" s="35" t="s">
        <v>104</v>
      </c>
      <c r="J16" s="35" t="s">
        <v>62</v>
      </c>
      <c r="K16" s="35" t="s">
        <v>53</v>
      </c>
      <c r="L16" s="35" t="s">
        <v>105</v>
      </c>
      <c r="M16" s="35" t="s">
        <v>59</v>
      </c>
    </row>
    <row r="17" spans="1:13" s="31" customFormat="1" ht="18.75">
      <c r="A17" s="33">
        <v>45317</v>
      </c>
      <c r="B17" s="34">
        <v>1.45</v>
      </c>
      <c r="C17" s="38">
        <v>15.148289999999999</v>
      </c>
      <c r="D17" s="38">
        <v>99.599530000000001</v>
      </c>
      <c r="E17" s="37">
        <v>564410.34056200006</v>
      </c>
      <c r="F17" s="37">
        <v>1674815.6957100001</v>
      </c>
      <c r="G17" s="35" t="s">
        <v>49</v>
      </c>
      <c r="H17" s="35" t="s">
        <v>115</v>
      </c>
      <c r="I17" s="35" t="s">
        <v>116</v>
      </c>
      <c r="J17" s="35" t="s">
        <v>117</v>
      </c>
      <c r="K17" s="35" t="s">
        <v>53</v>
      </c>
      <c r="L17" s="35" t="s">
        <v>118</v>
      </c>
      <c r="M17" s="35" t="s">
        <v>59</v>
      </c>
    </row>
    <row r="18" spans="1:13" s="31" customFormat="1" ht="18.75">
      <c r="A18" s="33">
        <v>45317</v>
      </c>
      <c r="B18" s="34">
        <v>12.52</v>
      </c>
      <c r="C18" s="38">
        <v>16.63899</v>
      </c>
      <c r="D18" s="38">
        <v>104.06404999999999</v>
      </c>
      <c r="E18" s="37">
        <v>1040647.84691</v>
      </c>
      <c r="F18" s="37">
        <v>1846473.21224</v>
      </c>
      <c r="G18" s="35" t="s">
        <v>49</v>
      </c>
      <c r="H18" s="35" t="s">
        <v>163</v>
      </c>
      <c r="I18" s="35" t="s">
        <v>164</v>
      </c>
      <c r="J18" s="35" t="s">
        <v>124</v>
      </c>
      <c r="K18" s="35" t="s">
        <v>125</v>
      </c>
      <c r="L18" s="35" t="s">
        <v>165</v>
      </c>
      <c r="M18" s="35" t="s">
        <v>59</v>
      </c>
    </row>
    <row r="19" spans="1:13" s="31" customFormat="1" ht="18.75">
      <c r="A19" s="33">
        <v>45317</v>
      </c>
      <c r="B19" s="34">
        <v>12.52</v>
      </c>
      <c r="C19" s="38">
        <v>16.45271</v>
      </c>
      <c r="D19" s="38">
        <v>101.82474999999999</v>
      </c>
      <c r="E19" s="37">
        <v>801637.85561299999</v>
      </c>
      <c r="F19" s="37">
        <v>1821119.84968</v>
      </c>
      <c r="G19" s="35" t="s">
        <v>49</v>
      </c>
      <c r="H19" s="35" t="s">
        <v>166</v>
      </c>
      <c r="I19" s="35" t="s">
        <v>167</v>
      </c>
      <c r="J19" s="35" t="s">
        <v>154</v>
      </c>
      <c r="K19" s="35" t="s">
        <v>125</v>
      </c>
      <c r="L19" s="35" t="s">
        <v>168</v>
      </c>
      <c r="M19" s="35" t="s">
        <v>59</v>
      </c>
    </row>
    <row r="20" spans="1:13" s="31" customFormat="1" ht="18.75">
      <c r="A20" s="33">
        <v>45317</v>
      </c>
      <c r="B20" s="34">
        <v>12.52</v>
      </c>
      <c r="C20" s="38">
        <v>14.990069999999999</v>
      </c>
      <c r="D20" s="38">
        <v>102.33883</v>
      </c>
      <c r="E20" s="37">
        <v>859143.00603599998</v>
      </c>
      <c r="F20" s="37">
        <v>1659936.5228299999</v>
      </c>
      <c r="G20" s="35" t="s">
        <v>49</v>
      </c>
      <c r="H20" s="35" t="s">
        <v>169</v>
      </c>
      <c r="I20" s="35" t="s">
        <v>170</v>
      </c>
      <c r="J20" s="35" t="s">
        <v>171</v>
      </c>
      <c r="K20" s="35" t="s">
        <v>125</v>
      </c>
      <c r="L20" s="35" t="s">
        <v>172</v>
      </c>
      <c r="M20" s="35" t="s">
        <v>59</v>
      </c>
    </row>
    <row r="21" spans="1:13" s="31" customFormat="1" ht="18.75">
      <c r="A21" s="33">
        <v>45317</v>
      </c>
      <c r="B21" s="34">
        <v>12.52</v>
      </c>
      <c r="C21" s="38">
        <v>14.99226</v>
      </c>
      <c r="D21" s="38">
        <v>102.37658</v>
      </c>
      <c r="E21" s="37">
        <v>863203.98204000003</v>
      </c>
      <c r="F21" s="37">
        <v>1660240.79688</v>
      </c>
      <c r="G21" s="35" t="s">
        <v>49</v>
      </c>
      <c r="H21" s="35" t="s">
        <v>173</v>
      </c>
      <c r="I21" s="35" t="s">
        <v>174</v>
      </c>
      <c r="J21" s="35" t="s">
        <v>171</v>
      </c>
      <c r="K21" s="35" t="s">
        <v>125</v>
      </c>
      <c r="L21" s="35" t="s">
        <v>172</v>
      </c>
      <c r="M21" s="35" t="s">
        <v>59</v>
      </c>
    </row>
    <row r="22" spans="1:13" s="31" customFormat="1" ht="18.75">
      <c r="A22" s="33">
        <v>45317</v>
      </c>
      <c r="B22" s="34">
        <v>12.52</v>
      </c>
      <c r="C22" s="38">
        <v>14.993679999999999</v>
      </c>
      <c r="D22" s="38">
        <v>102.37491</v>
      </c>
      <c r="E22" s="37">
        <v>863021.76631500002</v>
      </c>
      <c r="F22" s="37">
        <v>1660395.3490599999</v>
      </c>
      <c r="G22" s="35" t="s">
        <v>49</v>
      </c>
      <c r="H22" s="35" t="s">
        <v>173</v>
      </c>
      <c r="I22" s="35" t="s">
        <v>174</v>
      </c>
      <c r="J22" s="35" t="s">
        <v>171</v>
      </c>
      <c r="K22" s="35" t="s">
        <v>125</v>
      </c>
      <c r="L22" s="35" t="s">
        <v>172</v>
      </c>
      <c r="M22" s="35" t="s">
        <v>59</v>
      </c>
    </row>
    <row r="23" spans="1:13" s="31" customFormat="1" ht="18.75">
      <c r="A23" s="33">
        <v>45317</v>
      </c>
      <c r="B23" s="34">
        <v>12.52</v>
      </c>
      <c r="C23" s="38">
        <v>14.99513</v>
      </c>
      <c r="D23" s="38">
        <v>102.33772</v>
      </c>
      <c r="E23" s="37">
        <v>859015.03411400004</v>
      </c>
      <c r="F23" s="37">
        <v>1660495.2067</v>
      </c>
      <c r="G23" s="35" t="s">
        <v>49</v>
      </c>
      <c r="H23" s="35" t="s">
        <v>169</v>
      </c>
      <c r="I23" s="35" t="s">
        <v>170</v>
      </c>
      <c r="J23" s="35" t="s">
        <v>171</v>
      </c>
      <c r="K23" s="35" t="s">
        <v>125</v>
      </c>
      <c r="L23" s="35" t="s">
        <v>172</v>
      </c>
      <c r="M23" s="35" t="s">
        <v>59</v>
      </c>
    </row>
    <row r="24" spans="1:13" s="31" customFormat="1" ht="18.75">
      <c r="A24" s="33">
        <v>45317</v>
      </c>
      <c r="B24" s="34">
        <v>12.52</v>
      </c>
      <c r="C24" s="38">
        <v>17.621169999999999</v>
      </c>
      <c r="D24" s="38">
        <v>103.56519</v>
      </c>
      <c r="E24" s="37">
        <v>984726.20495499996</v>
      </c>
      <c r="F24" s="37">
        <v>1954128.76352</v>
      </c>
      <c r="G24" s="35" t="s">
        <v>49</v>
      </c>
      <c r="H24" s="35" t="s">
        <v>175</v>
      </c>
      <c r="I24" s="35" t="s">
        <v>176</v>
      </c>
      <c r="J24" s="35" t="s">
        <v>177</v>
      </c>
      <c r="K24" s="35" t="s">
        <v>125</v>
      </c>
      <c r="L24" s="35" t="s">
        <v>178</v>
      </c>
      <c r="M24" s="35" t="s">
        <v>59</v>
      </c>
    </row>
    <row r="25" spans="1:13" s="31" customFormat="1" ht="18.75">
      <c r="A25" s="33">
        <v>45317</v>
      </c>
      <c r="B25" s="34">
        <v>12.52</v>
      </c>
      <c r="C25" s="38">
        <v>16.996359999999999</v>
      </c>
      <c r="D25" s="38">
        <v>103.50989</v>
      </c>
      <c r="E25" s="37">
        <v>980470.77974999999</v>
      </c>
      <c r="F25" s="37">
        <v>1884688.02092</v>
      </c>
      <c r="G25" s="35" t="s">
        <v>49</v>
      </c>
      <c r="H25" s="35" t="s">
        <v>179</v>
      </c>
      <c r="I25" s="35" t="s">
        <v>180</v>
      </c>
      <c r="J25" s="35" t="s">
        <v>181</v>
      </c>
      <c r="K25" s="35" t="s">
        <v>125</v>
      </c>
      <c r="L25" s="35" t="s">
        <v>182</v>
      </c>
      <c r="M25" s="35" t="s">
        <v>59</v>
      </c>
    </row>
    <row r="26" spans="1:13" s="13" customFormat="1" ht="18.75">
      <c r="A26" s="27"/>
      <c r="B26" s="28"/>
      <c r="C26" s="29"/>
      <c r="D26" s="29"/>
      <c r="E26" s="30"/>
      <c r="F26" s="30"/>
      <c r="G26" s="31"/>
      <c r="H26" s="31"/>
      <c r="I26" s="31"/>
      <c r="J26" s="31"/>
      <c r="K26" s="31"/>
      <c r="L26" s="31"/>
      <c r="M26" s="31"/>
    </row>
    <row r="27" spans="1:13" s="13" customFormat="1" ht="18.75">
      <c r="B27" s="19"/>
      <c r="C27" s="20"/>
      <c r="D27" s="20"/>
      <c r="E27" s="21"/>
      <c r="F27" s="21"/>
      <c r="M27" s="14"/>
    </row>
    <row r="28" spans="1:13" s="13" customFormat="1" ht="18.75">
      <c r="A28" s="41" t="s">
        <v>45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s="13" customFormat="1" ht="18.75">
      <c r="B29" s="19"/>
      <c r="C29" s="20"/>
      <c r="D29" s="20"/>
      <c r="E29" s="21"/>
      <c r="F29" s="21"/>
      <c r="M29" s="14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B31" s="19"/>
      <c r="C31" s="20"/>
      <c r="D31" s="20"/>
      <c r="E31" s="21"/>
      <c r="F31" s="21"/>
      <c r="M31" s="14"/>
    </row>
    <row r="32" spans="1:13" s="13" customFormat="1" ht="18.75">
      <c r="B32" s="19"/>
      <c r="C32" s="20"/>
      <c r="D32" s="20"/>
      <c r="E32" s="21"/>
      <c r="F32" s="21"/>
      <c r="M32" s="14"/>
    </row>
    <row r="33" spans="1:13" s="31" customFormat="1" ht="17.45" customHeight="1">
      <c r="A33" s="13"/>
      <c r="B33" s="19"/>
      <c r="C33" s="20"/>
      <c r="D33" s="20"/>
      <c r="E33" s="21"/>
      <c r="F33" s="21"/>
      <c r="G33" s="13"/>
      <c r="H33" s="13"/>
      <c r="I33" s="13"/>
      <c r="J33" s="13"/>
      <c r="K33" s="13"/>
      <c r="L33" s="13"/>
      <c r="M33" s="14"/>
    </row>
    <row r="34" spans="1:13" ht="18.75">
      <c r="M34" s="14"/>
    </row>
    <row r="35" spans="1:13" ht="18.75">
      <c r="M35" s="14"/>
    </row>
    <row r="36" spans="1:13" ht="18.75">
      <c r="M36" s="14"/>
    </row>
    <row r="37" spans="1:13" ht="18.75">
      <c r="M37" s="14"/>
    </row>
    <row r="38" spans="1:13" ht="18.75">
      <c r="M38" s="14"/>
    </row>
    <row r="39" spans="1:13" ht="18.75">
      <c r="M39" s="14"/>
    </row>
    <row r="40" spans="1:13" ht="18.75">
      <c r="M40" s="14"/>
    </row>
    <row r="41" spans="1:13" ht="18.75">
      <c r="M41" s="14"/>
    </row>
    <row r="42" spans="1:13" ht="18.75">
      <c r="M42" s="14"/>
    </row>
    <row r="43" spans="1:13" ht="18.75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</sheetData>
  <sortState xmlns:xlrd2="http://schemas.microsoft.com/office/spreadsheetml/2017/richdata2" ref="A4:M17">
    <sortCondition ref="J3:J17"/>
  </sortState>
  <mergeCells count="2">
    <mergeCell ref="A1:M1"/>
    <mergeCell ref="A28:M28"/>
  </mergeCells>
  <conditionalFormatting sqref="E3:E17">
    <cfRule type="duplicateValues" dxfId="1" priority="22"/>
  </conditionalFormatting>
  <conditionalFormatting sqref="E18:E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8"/>
  <sheetViews>
    <sheetView tabSelected="1" topLeftCell="A2" zoomScaleNormal="100" workbookViewId="0">
      <selection activeCell="E7" sqref="E7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2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45317</v>
      </c>
      <c r="B4" s="34">
        <v>1.45</v>
      </c>
      <c r="C4" s="38">
        <v>14.49554</v>
      </c>
      <c r="D4" s="38">
        <v>99.614909999999995</v>
      </c>
      <c r="E4" s="37">
        <v>566260.96916199999</v>
      </c>
      <c r="F4" s="37">
        <v>1602620.7021999999</v>
      </c>
      <c r="G4" s="35" t="s">
        <v>49</v>
      </c>
      <c r="H4" s="35" t="s">
        <v>119</v>
      </c>
      <c r="I4" s="35" t="s">
        <v>120</v>
      </c>
      <c r="J4" s="35" t="s">
        <v>112</v>
      </c>
      <c r="K4" s="35" t="s">
        <v>113</v>
      </c>
      <c r="L4" s="35" t="s">
        <v>59</v>
      </c>
    </row>
    <row r="5" spans="1:12" s="31" customFormat="1">
      <c r="A5" s="33">
        <v>45317</v>
      </c>
      <c r="B5" s="34">
        <v>1.45</v>
      </c>
      <c r="C5" s="38">
        <v>14.625529999999999</v>
      </c>
      <c r="D5" s="38">
        <v>99.667240000000007</v>
      </c>
      <c r="E5" s="37">
        <v>571858.02217500005</v>
      </c>
      <c r="F5" s="37">
        <v>1617014.27774</v>
      </c>
      <c r="G5" s="35" t="s">
        <v>49</v>
      </c>
      <c r="H5" s="35" t="s">
        <v>121</v>
      </c>
      <c r="I5" s="35" t="s">
        <v>120</v>
      </c>
      <c r="J5" s="35" t="s">
        <v>112</v>
      </c>
      <c r="K5" s="35" t="s">
        <v>113</v>
      </c>
      <c r="L5" s="35" t="s">
        <v>59</v>
      </c>
    </row>
    <row r="6" spans="1:12" s="31" customFormat="1">
      <c r="A6" s="33">
        <v>45317</v>
      </c>
      <c r="B6" s="34">
        <v>1.45</v>
      </c>
      <c r="C6" s="38">
        <v>16.678100000000001</v>
      </c>
      <c r="D6" s="38">
        <v>103.82883</v>
      </c>
      <c r="E6" s="37">
        <v>1015378.86875</v>
      </c>
      <c r="F6" s="37">
        <v>1850188.9296500001</v>
      </c>
      <c r="G6" s="35" t="s">
        <v>49</v>
      </c>
      <c r="H6" s="35" t="s">
        <v>122</v>
      </c>
      <c r="I6" s="35" t="s">
        <v>123</v>
      </c>
      <c r="J6" s="35" t="s">
        <v>124</v>
      </c>
      <c r="K6" s="35" t="s">
        <v>125</v>
      </c>
      <c r="L6" s="35" t="s">
        <v>59</v>
      </c>
    </row>
    <row r="7" spans="1:12" s="31" customFormat="1">
      <c r="A7" s="33">
        <v>45317</v>
      </c>
      <c r="B7" s="34">
        <v>1.45</v>
      </c>
      <c r="C7" s="38">
        <v>13.15987</v>
      </c>
      <c r="D7" s="38">
        <v>101.0896</v>
      </c>
      <c r="E7" s="37">
        <v>726498.46277700004</v>
      </c>
      <c r="F7" s="37">
        <v>1455755.8872199999</v>
      </c>
      <c r="G7" s="35" t="s">
        <v>49</v>
      </c>
      <c r="H7" s="35" t="s">
        <v>126</v>
      </c>
      <c r="I7" s="35" t="s">
        <v>127</v>
      </c>
      <c r="J7" s="35" t="s">
        <v>128</v>
      </c>
      <c r="K7" s="35" t="s">
        <v>113</v>
      </c>
      <c r="L7" s="35" t="s">
        <v>59</v>
      </c>
    </row>
    <row r="8" spans="1:12" s="31" customFormat="1">
      <c r="A8" s="33">
        <v>45317</v>
      </c>
      <c r="B8" s="34">
        <v>1.45</v>
      </c>
      <c r="C8" s="38">
        <v>13.16043</v>
      </c>
      <c r="D8" s="38">
        <v>101.08592</v>
      </c>
      <c r="E8" s="37">
        <v>726098.90266999998</v>
      </c>
      <c r="F8" s="37">
        <v>1455814.5414</v>
      </c>
      <c r="G8" s="35" t="s">
        <v>49</v>
      </c>
      <c r="H8" s="35" t="s">
        <v>126</v>
      </c>
      <c r="I8" s="35" t="s">
        <v>127</v>
      </c>
      <c r="J8" s="35" t="s">
        <v>128</v>
      </c>
      <c r="K8" s="35" t="s">
        <v>113</v>
      </c>
      <c r="L8" s="35" t="s">
        <v>59</v>
      </c>
    </row>
    <row r="9" spans="1:12" s="31" customFormat="1">
      <c r="A9" s="33">
        <v>45317</v>
      </c>
      <c r="B9" s="34">
        <v>1.45</v>
      </c>
      <c r="C9" s="38">
        <v>17.210819999999998</v>
      </c>
      <c r="D9" s="38">
        <v>100.28849</v>
      </c>
      <c r="E9" s="37">
        <v>637006.37139999995</v>
      </c>
      <c r="F9" s="37">
        <v>1903333.1168800001</v>
      </c>
      <c r="G9" s="35" t="s">
        <v>49</v>
      </c>
      <c r="H9" s="35" t="s">
        <v>129</v>
      </c>
      <c r="I9" s="35" t="s">
        <v>130</v>
      </c>
      <c r="J9" s="35" t="s">
        <v>131</v>
      </c>
      <c r="K9" s="35" t="s">
        <v>53</v>
      </c>
      <c r="L9" s="35" t="s">
        <v>59</v>
      </c>
    </row>
    <row r="10" spans="1:12" s="31" customFormat="1">
      <c r="A10" s="33">
        <v>45317</v>
      </c>
      <c r="B10" s="34">
        <v>1.45</v>
      </c>
      <c r="C10" s="38">
        <v>12.797459999999999</v>
      </c>
      <c r="D10" s="38">
        <v>101.24523000000001</v>
      </c>
      <c r="E10" s="37">
        <v>743728.36890100001</v>
      </c>
      <c r="F10" s="37">
        <v>1415795.94594</v>
      </c>
      <c r="G10" s="35" t="s">
        <v>49</v>
      </c>
      <c r="H10" s="35" t="s">
        <v>132</v>
      </c>
      <c r="I10" s="35" t="s">
        <v>133</v>
      </c>
      <c r="J10" s="35" t="s">
        <v>134</v>
      </c>
      <c r="K10" s="35" t="s">
        <v>113</v>
      </c>
      <c r="L10" s="35" t="s">
        <v>59</v>
      </c>
    </row>
    <row r="11" spans="1:12" s="31" customFormat="1">
      <c r="A11" s="33">
        <v>45317</v>
      </c>
      <c r="B11" s="34">
        <v>1.45</v>
      </c>
      <c r="C11" s="38">
        <v>14.90659</v>
      </c>
      <c r="D11" s="38">
        <v>104.61024</v>
      </c>
      <c r="E11" s="37">
        <v>1104247.53419</v>
      </c>
      <c r="F11" s="37">
        <v>1655622.2914</v>
      </c>
      <c r="G11" s="35" t="s">
        <v>49</v>
      </c>
      <c r="H11" s="35" t="s">
        <v>135</v>
      </c>
      <c r="I11" s="35" t="s">
        <v>136</v>
      </c>
      <c r="J11" s="35" t="s">
        <v>137</v>
      </c>
      <c r="K11" s="35" t="s">
        <v>125</v>
      </c>
      <c r="L11" s="35" t="s">
        <v>59</v>
      </c>
    </row>
    <row r="12" spans="1:12" s="31" customFormat="1">
      <c r="A12" s="33">
        <v>45317</v>
      </c>
      <c r="B12" s="34">
        <v>1.45</v>
      </c>
      <c r="C12" s="38">
        <v>15.02286</v>
      </c>
      <c r="D12" s="38">
        <v>104.15645000000001</v>
      </c>
      <c r="E12" s="37">
        <v>1054951.0386300001</v>
      </c>
      <c r="F12" s="37">
        <v>1667339.99205</v>
      </c>
      <c r="G12" s="35" t="s">
        <v>49</v>
      </c>
      <c r="H12" s="35" t="s">
        <v>138</v>
      </c>
      <c r="I12" s="35" t="s">
        <v>139</v>
      </c>
      <c r="J12" s="35" t="s">
        <v>137</v>
      </c>
      <c r="K12" s="35" t="s">
        <v>125</v>
      </c>
      <c r="L12" s="35" t="s">
        <v>59</v>
      </c>
    </row>
    <row r="13" spans="1:12" s="31" customFormat="1">
      <c r="A13" s="33">
        <v>45317</v>
      </c>
      <c r="B13" s="34">
        <v>1.45</v>
      </c>
      <c r="C13" s="38">
        <v>13.64789</v>
      </c>
      <c r="D13" s="38">
        <v>101.96003</v>
      </c>
      <c r="E13" s="37">
        <v>820264.11084199999</v>
      </c>
      <c r="F13" s="37">
        <v>1510738.52254</v>
      </c>
      <c r="G13" s="35" t="s">
        <v>49</v>
      </c>
      <c r="H13" s="35" t="s">
        <v>140</v>
      </c>
      <c r="I13" s="35" t="s">
        <v>141</v>
      </c>
      <c r="J13" s="35" t="s">
        <v>142</v>
      </c>
      <c r="K13" s="35" t="s">
        <v>113</v>
      </c>
      <c r="L13" s="35" t="s">
        <v>59</v>
      </c>
    </row>
    <row r="14" spans="1:12" s="31" customFormat="1">
      <c r="A14" s="33">
        <v>45317</v>
      </c>
      <c r="B14" s="34">
        <v>1.45</v>
      </c>
      <c r="C14" s="38">
        <v>14.46444</v>
      </c>
      <c r="D14" s="38">
        <v>103.43792000000001</v>
      </c>
      <c r="E14" s="37">
        <v>978698.17157400004</v>
      </c>
      <c r="F14" s="37">
        <v>1603729.50217</v>
      </c>
      <c r="G14" s="35" t="s">
        <v>49</v>
      </c>
      <c r="H14" s="35" t="s">
        <v>143</v>
      </c>
      <c r="I14" s="35" t="s">
        <v>144</v>
      </c>
      <c r="J14" s="35" t="s">
        <v>145</v>
      </c>
      <c r="K14" s="35" t="s">
        <v>125</v>
      </c>
      <c r="L14" s="35" t="s">
        <v>59</v>
      </c>
    </row>
    <row r="15" spans="1:12" s="31" customFormat="1">
      <c r="A15" s="33">
        <v>45317</v>
      </c>
      <c r="B15" s="34">
        <v>1.45</v>
      </c>
      <c r="C15" s="38">
        <v>14.46777</v>
      </c>
      <c r="D15" s="38">
        <v>103.43848</v>
      </c>
      <c r="E15" s="37">
        <v>978751.52225899999</v>
      </c>
      <c r="F15" s="37">
        <v>1604099.94674</v>
      </c>
      <c r="G15" s="35" t="s">
        <v>49</v>
      </c>
      <c r="H15" s="35" t="s">
        <v>143</v>
      </c>
      <c r="I15" s="35" t="s">
        <v>144</v>
      </c>
      <c r="J15" s="35" t="s">
        <v>145</v>
      </c>
      <c r="K15" s="35" t="s">
        <v>125</v>
      </c>
      <c r="L15" s="35" t="s">
        <v>59</v>
      </c>
    </row>
    <row r="16" spans="1:12" s="31" customFormat="1">
      <c r="A16" s="33">
        <v>45317</v>
      </c>
      <c r="B16" s="34">
        <v>1.45</v>
      </c>
      <c r="C16" s="38">
        <v>14.58629</v>
      </c>
      <c r="D16" s="38">
        <v>103.89874</v>
      </c>
      <c r="E16" s="37">
        <v>1028215.95393</v>
      </c>
      <c r="F16" s="37">
        <v>1618265.5267700001</v>
      </c>
      <c r="G16" s="35" t="s">
        <v>49</v>
      </c>
      <c r="H16" s="35" t="s">
        <v>146</v>
      </c>
      <c r="I16" s="35" t="s">
        <v>147</v>
      </c>
      <c r="J16" s="35" t="s">
        <v>145</v>
      </c>
      <c r="K16" s="35" t="s">
        <v>125</v>
      </c>
      <c r="L16" s="35" t="s">
        <v>59</v>
      </c>
    </row>
    <row r="17" spans="1:12" s="31" customFormat="1">
      <c r="A17" s="33">
        <v>45317</v>
      </c>
      <c r="B17" s="34">
        <v>1.45</v>
      </c>
      <c r="C17" s="38">
        <v>14.573259999999999</v>
      </c>
      <c r="D17" s="38">
        <v>105.03870000000001</v>
      </c>
      <c r="E17" s="37">
        <v>1151536.09818</v>
      </c>
      <c r="F17" s="37">
        <v>1619790.0667699999</v>
      </c>
      <c r="G17" s="35" t="s">
        <v>49</v>
      </c>
      <c r="H17" s="35" t="s">
        <v>148</v>
      </c>
      <c r="I17" s="35" t="s">
        <v>149</v>
      </c>
      <c r="J17" s="35" t="s">
        <v>150</v>
      </c>
      <c r="K17" s="35" t="s">
        <v>125</v>
      </c>
      <c r="L17" s="35" t="s">
        <v>59</v>
      </c>
    </row>
    <row r="18" spans="1:12" s="31" customFormat="1">
      <c r="A18" s="33">
        <v>45317</v>
      </c>
      <c r="B18" s="34">
        <v>12.52</v>
      </c>
      <c r="C18" s="38">
        <v>12.973979999999999</v>
      </c>
      <c r="D18" s="38">
        <v>100.00196</v>
      </c>
      <c r="E18" s="37">
        <v>608670.22953899996</v>
      </c>
      <c r="F18" s="37">
        <v>1434471.6119599999</v>
      </c>
      <c r="G18" s="35" t="s">
        <v>49</v>
      </c>
      <c r="H18" s="35" t="s">
        <v>183</v>
      </c>
      <c r="I18" s="35" t="s">
        <v>184</v>
      </c>
      <c r="J18" s="35" t="s">
        <v>185</v>
      </c>
      <c r="K18" s="35" t="s">
        <v>113</v>
      </c>
      <c r="L18" s="35" t="s">
        <v>59</v>
      </c>
    </row>
    <row r="19" spans="1:12" s="31" customFormat="1">
      <c r="A19" s="33">
        <v>45317</v>
      </c>
      <c r="B19" s="34">
        <v>12.52</v>
      </c>
      <c r="C19" s="38">
        <v>13.164210000000001</v>
      </c>
      <c r="D19" s="38">
        <v>99.878219999999999</v>
      </c>
      <c r="E19" s="37">
        <v>595175.73311799997</v>
      </c>
      <c r="F19" s="37">
        <v>1455461.3320200001</v>
      </c>
      <c r="G19" s="35" t="s">
        <v>49</v>
      </c>
      <c r="H19" s="35" t="s">
        <v>186</v>
      </c>
      <c r="I19" s="35" t="s">
        <v>184</v>
      </c>
      <c r="J19" s="35" t="s">
        <v>185</v>
      </c>
      <c r="K19" s="35" t="s">
        <v>113</v>
      </c>
      <c r="L19" s="35" t="s">
        <v>59</v>
      </c>
    </row>
    <row r="20" spans="1:12" s="31" customFormat="1">
      <c r="A20" s="33">
        <v>45317</v>
      </c>
      <c r="B20" s="34">
        <v>12.52</v>
      </c>
      <c r="C20" s="38">
        <v>13.17032</v>
      </c>
      <c r="D20" s="38">
        <v>99.876930000000002</v>
      </c>
      <c r="E20" s="37">
        <v>595033.56529699999</v>
      </c>
      <c r="F20" s="37">
        <v>1456136.60632</v>
      </c>
      <c r="G20" s="35" t="s">
        <v>49</v>
      </c>
      <c r="H20" s="35" t="s">
        <v>187</v>
      </c>
      <c r="I20" s="35" t="s">
        <v>188</v>
      </c>
      <c r="J20" s="35" t="s">
        <v>185</v>
      </c>
      <c r="K20" s="35" t="s">
        <v>113</v>
      </c>
      <c r="L20" s="35" t="s">
        <v>59</v>
      </c>
    </row>
    <row r="21" spans="1:12" s="31" customFormat="1">
      <c r="A21" s="33">
        <v>45317</v>
      </c>
      <c r="B21" s="34">
        <v>12.52</v>
      </c>
      <c r="C21" s="38">
        <v>16.37556</v>
      </c>
      <c r="D21" s="38">
        <v>101.09520999999999</v>
      </c>
      <c r="E21" s="37">
        <v>723788.52493099996</v>
      </c>
      <c r="F21" s="37">
        <v>1811632.4358300001</v>
      </c>
      <c r="G21" s="35" t="s">
        <v>49</v>
      </c>
      <c r="H21" s="35" t="s">
        <v>189</v>
      </c>
      <c r="I21" s="35" t="s">
        <v>190</v>
      </c>
      <c r="J21" s="35" t="s">
        <v>191</v>
      </c>
      <c r="K21" s="35" t="s">
        <v>53</v>
      </c>
      <c r="L21" s="35" t="s">
        <v>59</v>
      </c>
    </row>
    <row r="22" spans="1:12" s="31" customFormat="1">
      <c r="A22" s="33">
        <v>45317</v>
      </c>
      <c r="B22" s="34">
        <v>12.52</v>
      </c>
      <c r="C22" s="38">
        <v>16.80621</v>
      </c>
      <c r="D22" s="38">
        <v>101.47762</v>
      </c>
      <c r="E22" s="37">
        <v>764064.43497900001</v>
      </c>
      <c r="F22" s="37">
        <v>1859768.75767</v>
      </c>
      <c r="G22" s="35" t="s">
        <v>49</v>
      </c>
      <c r="H22" s="35" t="s">
        <v>192</v>
      </c>
      <c r="I22" s="35" t="s">
        <v>193</v>
      </c>
      <c r="J22" s="35" t="s">
        <v>191</v>
      </c>
      <c r="K22" s="35" t="s">
        <v>53</v>
      </c>
      <c r="L22" s="35" t="s">
        <v>59</v>
      </c>
    </row>
    <row r="23" spans="1:12" s="31" customFormat="1">
      <c r="A23" s="33">
        <v>45317</v>
      </c>
      <c r="B23" s="34">
        <v>12.52</v>
      </c>
      <c r="C23" s="38">
        <v>16.87613</v>
      </c>
      <c r="D23" s="38">
        <v>103.24843</v>
      </c>
      <c r="E23" s="37">
        <v>952860.09423599998</v>
      </c>
      <c r="F23" s="37">
        <v>1870732.49963</v>
      </c>
      <c r="G23" s="35" t="s">
        <v>49</v>
      </c>
      <c r="H23" s="35" t="s">
        <v>194</v>
      </c>
      <c r="I23" s="35" t="s">
        <v>194</v>
      </c>
      <c r="J23" s="35" t="s">
        <v>124</v>
      </c>
      <c r="K23" s="35" t="s">
        <v>125</v>
      </c>
      <c r="L23" s="35" t="s">
        <v>59</v>
      </c>
    </row>
    <row r="24" spans="1:12" s="31" customFormat="1">
      <c r="A24" s="33">
        <v>45317</v>
      </c>
      <c r="B24" s="34">
        <v>12.52</v>
      </c>
      <c r="C24" s="38">
        <v>16.87894</v>
      </c>
      <c r="D24" s="38">
        <v>103.24482999999999</v>
      </c>
      <c r="E24" s="37">
        <v>952469.05063700001</v>
      </c>
      <c r="F24" s="37">
        <v>1871035.78244</v>
      </c>
      <c r="G24" s="35" t="s">
        <v>49</v>
      </c>
      <c r="H24" s="35" t="s">
        <v>195</v>
      </c>
      <c r="I24" s="35" t="s">
        <v>194</v>
      </c>
      <c r="J24" s="35" t="s">
        <v>124</v>
      </c>
      <c r="K24" s="35" t="s">
        <v>125</v>
      </c>
      <c r="L24" s="35" t="s">
        <v>59</v>
      </c>
    </row>
    <row r="25" spans="1:12" s="31" customFormat="1">
      <c r="A25" s="33">
        <v>45317</v>
      </c>
      <c r="B25" s="34">
        <v>12.52</v>
      </c>
      <c r="C25" s="38">
        <v>16.616510000000002</v>
      </c>
      <c r="D25" s="38">
        <v>103.1497</v>
      </c>
      <c r="E25" s="37">
        <v>942922.12425800005</v>
      </c>
      <c r="F25" s="37">
        <v>1841724.7617800001</v>
      </c>
      <c r="G25" s="35" t="s">
        <v>49</v>
      </c>
      <c r="H25" s="35" t="s">
        <v>196</v>
      </c>
      <c r="I25" s="35" t="s">
        <v>197</v>
      </c>
      <c r="J25" s="35" t="s">
        <v>198</v>
      </c>
      <c r="K25" s="35" t="s">
        <v>125</v>
      </c>
      <c r="L25" s="35" t="s">
        <v>59</v>
      </c>
    </row>
    <row r="26" spans="1:12" s="31" customFormat="1">
      <c r="A26" s="33">
        <v>45317</v>
      </c>
      <c r="B26" s="34">
        <v>12.52</v>
      </c>
      <c r="C26" s="38">
        <v>16.644680000000001</v>
      </c>
      <c r="D26" s="38">
        <v>102.83138</v>
      </c>
      <c r="E26" s="37">
        <v>908841.63697400002</v>
      </c>
      <c r="F26" s="37">
        <v>1844168.1241899999</v>
      </c>
      <c r="G26" s="35" t="s">
        <v>49</v>
      </c>
      <c r="H26" s="35" t="s">
        <v>199</v>
      </c>
      <c r="I26" s="35" t="s">
        <v>200</v>
      </c>
      <c r="J26" s="35" t="s">
        <v>198</v>
      </c>
      <c r="K26" s="35" t="s">
        <v>125</v>
      </c>
      <c r="L26" s="35" t="s">
        <v>59</v>
      </c>
    </row>
    <row r="27" spans="1:12" s="31" customFormat="1">
      <c r="A27" s="33">
        <v>45317</v>
      </c>
      <c r="B27" s="34">
        <v>12.52</v>
      </c>
      <c r="C27" s="38">
        <v>16.6647</v>
      </c>
      <c r="D27" s="38">
        <v>102.75502</v>
      </c>
      <c r="E27" s="37">
        <v>900641.69872500002</v>
      </c>
      <c r="F27" s="37">
        <v>1846231.8334300001</v>
      </c>
      <c r="G27" s="35" t="s">
        <v>49</v>
      </c>
      <c r="H27" s="35" t="s">
        <v>201</v>
      </c>
      <c r="I27" s="35" t="s">
        <v>200</v>
      </c>
      <c r="J27" s="35" t="s">
        <v>198</v>
      </c>
      <c r="K27" s="35" t="s">
        <v>125</v>
      </c>
      <c r="L27" s="35" t="s">
        <v>59</v>
      </c>
    </row>
    <row r="28" spans="1:12" s="31" customFormat="1">
      <c r="A28" s="33">
        <v>45317</v>
      </c>
      <c r="B28" s="34">
        <v>12.52</v>
      </c>
      <c r="C28" s="38">
        <v>16.771039999999999</v>
      </c>
      <c r="D28" s="38">
        <v>102.87461</v>
      </c>
      <c r="E28" s="37">
        <v>913187.841976</v>
      </c>
      <c r="F28" s="37">
        <v>1858262.3018</v>
      </c>
      <c r="G28" s="35" t="s">
        <v>49</v>
      </c>
      <c r="H28" s="35" t="s">
        <v>200</v>
      </c>
      <c r="I28" s="35" t="s">
        <v>200</v>
      </c>
      <c r="J28" s="35" t="s">
        <v>198</v>
      </c>
      <c r="K28" s="35" t="s">
        <v>125</v>
      </c>
      <c r="L28" s="35" t="s">
        <v>59</v>
      </c>
    </row>
    <row r="29" spans="1:12" s="31" customFormat="1">
      <c r="A29" s="33">
        <v>45317</v>
      </c>
      <c r="B29" s="34">
        <v>12.52</v>
      </c>
      <c r="C29" s="38">
        <v>12.66831</v>
      </c>
      <c r="D29" s="38">
        <v>102.12263</v>
      </c>
      <c r="E29" s="37">
        <v>839219.12670400005</v>
      </c>
      <c r="F29" s="37">
        <v>1402484.5337700001</v>
      </c>
      <c r="G29" s="35" t="s">
        <v>49</v>
      </c>
      <c r="H29" s="35" t="s">
        <v>202</v>
      </c>
      <c r="I29" s="35" t="s">
        <v>203</v>
      </c>
      <c r="J29" s="35" t="s">
        <v>204</v>
      </c>
      <c r="K29" s="35" t="s">
        <v>113</v>
      </c>
      <c r="L29" s="35" t="s">
        <v>59</v>
      </c>
    </row>
    <row r="30" spans="1:12" s="31" customFormat="1">
      <c r="A30" s="33">
        <v>45317</v>
      </c>
      <c r="B30" s="34">
        <v>12.52</v>
      </c>
      <c r="C30" s="38">
        <v>12.67038</v>
      </c>
      <c r="D30" s="38">
        <v>102.12459</v>
      </c>
      <c r="E30" s="37">
        <v>839429.49418899999</v>
      </c>
      <c r="F30" s="37">
        <v>1402716.3021</v>
      </c>
      <c r="G30" s="35" t="s">
        <v>49</v>
      </c>
      <c r="H30" s="35" t="s">
        <v>202</v>
      </c>
      <c r="I30" s="35" t="s">
        <v>203</v>
      </c>
      <c r="J30" s="35" t="s">
        <v>204</v>
      </c>
      <c r="K30" s="35" t="s">
        <v>113</v>
      </c>
      <c r="L30" s="35" t="s">
        <v>59</v>
      </c>
    </row>
    <row r="31" spans="1:12" s="31" customFormat="1">
      <c r="A31" s="33">
        <v>45317</v>
      </c>
      <c r="B31" s="34">
        <v>12.52</v>
      </c>
      <c r="C31" s="38">
        <v>12.718159999999999</v>
      </c>
      <c r="D31" s="38">
        <v>102.05437000000001</v>
      </c>
      <c r="E31" s="37">
        <v>831732.68561199994</v>
      </c>
      <c r="F31" s="37">
        <v>1407916.4369699999</v>
      </c>
      <c r="G31" s="35" t="s">
        <v>49</v>
      </c>
      <c r="H31" s="35" t="s">
        <v>205</v>
      </c>
      <c r="I31" s="35" t="s">
        <v>206</v>
      </c>
      <c r="J31" s="35" t="s">
        <v>204</v>
      </c>
      <c r="K31" s="35" t="s">
        <v>113</v>
      </c>
      <c r="L31" s="35" t="s">
        <v>59</v>
      </c>
    </row>
    <row r="32" spans="1:12" s="31" customFormat="1">
      <c r="A32" s="33">
        <v>45317</v>
      </c>
      <c r="B32" s="34">
        <v>12.52</v>
      </c>
      <c r="C32" s="38">
        <v>12.72354</v>
      </c>
      <c r="D32" s="38">
        <v>102.05327</v>
      </c>
      <c r="E32" s="37">
        <v>831606.11551100004</v>
      </c>
      <c r="F32" s="37">
        <v>1408510.74257</v>
      </c>
      <c r="G32" s="35" t="s">
        <v>49</v>
      </c>
      <c r="H32" s="35" t="s">
        <v>205</v>
      </c>
      <c r="I32" s="35" t="s">
        <v>206</v>
      </c>
      <c r="J32" s="35" t="s">
        <v>204</v>
      </c>
      <c r="K32" s="35" t="s">
        <v>113</v>
      </c>
      <c r="L32" s="35" t="s">
        <v>157</v>
      </c>
    </row>
    <row r="33" spans="1:12" s="31" customFormat="1">
      <c r="A33" s="33">
        <v>45317</v>
      </c>
      <c r="B33" s="34">
        <v>12.52</v>
      </c>
      <c r="C33" s="38">
        <v>13.106769999999999</v>
      </c>
      <c r="D33" s="38">
        <v>101.09374</v>
      </c>
      <c r="E33" s="37">
        <v>726996.19994700002</v>
      </c>
      <c r="F33" s="37">
        <v>1449883.8893599999</v>
      </c>
      <c r="G33" s="35" t="s">
        <v>49</v>
      </c>
      <c r="H33" s="35" t="s">
        <v>126</v>
      </c>
      <c r="I33" s="35" t="s">
        <v>127</v>
      </c>
      <c r="J33" s="35" t="s">
        <v>128</v>
      </c>
      <c r="K33" s="35" t="s">
        <v>113</v>
      </c>
      <c r="L33" s="35" t="s">
        <v>59</v>
      </c>
    </row>
    <row r="34" spans="1:12" s="31" customFormat="1">
      <c r="A34" s="33">
        <v>45317</v>
      </c>
      <c r="B34" s="34">
        <v>12.52</v>
      </c>
      <c r="C34" s="38">
        <v>13.107530000000001</v>
      </c>
      <c r="D34" s="38">
        <v>101.09763</v>
      </c>
      <c r="E34" s="37">
        <v>727417.41214599996</v>
      </c>
      <c r="F34" s="37">
        <v>1449971.48755</v>
      </c>
      <c r="G34" s="35" t="s">
        <v>49</v>
      </c>
      <c r="H34" s="35" t="s">
        <v>126</v>
      </c>
      <c r="I34" s="35" t="s">
        <v>127</v>
      </c>
      <c r="J34" s="35" t="s">
        <v>128</v>
      </c>
      <c r="K34" s="35" t="s">
        <v>113</v>
      </c>
      <c r="L34" s="35" t="s">
        <v>59</v>
      </c>
    </row>
    <row r="35" spans="1:12" s="31" customFormat="1">
      <c r="A35" s="33">
        <v>45317</v>
      </c>
      <c r="B35" s="34">
        <v>12.52</v>
      </c>
      <c r="C35" s="38">
        <v>13.10773</v>
      </c>
      <c r="D35" s="38">
        <v>101.09313</v>
      </c>
      <c r="E35" s="37">
        <v>726929.15878099995</v>
      </c>
      <c r="F35" s="37">
        <v>1449989.56862</v>
      </c>
      <c r="G35" s="35" t="s">
        <v>49</v>
      </c>
      <c r="H35" s="35" t="s">
        <v>126</v>
      </c>
      <c r="I35" s="35" t="s">
        <v>127</v>
      </c>
      <c r="J35" s="35" t="s">
        <v>128</v>
      </c>
      <c r="K35" s="35" t="s">
        <v>113</v>
      </c>
      <c r="L35" s="35" t="s">
        <v>59</v>
      </c>
    </row>
    <row r="36" spans="1:12" s="31" customFormat="1">
      <c r="A36" s="33">
        <v>45317</v>
      </c>
      <c r="B36" s="34">
        <v>12.52</v>
      </c>
      <c r="C36" s="38">
        <v>13.108510000000001</v>
      </c>
      <c r="D36" s="38">
        <v>101.09702</v>
      </c>
      <c r="E36" s="37">
        <v>727350.35096700001</v>
      </c>
      <c r="F36" s="37">
        <v>1450079.3790899999</v>
      </c>
      <c r="G36" s="35" t="s">
        <v>49</v>
      </c>
      <c r="H36" s="35" t="s">
        <v>126</v>
      </c>
      <c r="I36" s="35" t="s">
        <v>127</v>
      </c>
      <c r="J36" s="35" t="s">
        <v>128</v>
      </c>
      <c r="K36" s="35" t="s">
        <v>113</v>
      </c>
      <c r="L36" s="35" t="s">
        <v>59</v>
      </c>
    </row>
    <row r="37" spans="1:12" s="31" customFormat="1">
      <c r="A37" s="33">
        <v>45317</v>
      </c>
      <c r="B37" s="34">
        <v>12.52</v>
      </c>
      <c r="C37" s="38">
        <v>15.54914</v>
      </c>
      <c r="D37" s="38">
        <v>101.96165000000001</v>
      </c>
      <c r="E37" s="37">
        <v>817694.35697600001</v>
      </c>
      <c r="F37" s="37">
        <v>1721267.26513</v>
      </c>
      <c r="G37" s="35" t="s">
        <v>49</v>
      </c>
      <c r="H37" s="35" t="s">
        <v>207</v>
      </c>
      <c r="I37" s="35" t="s">
        <v>208</v>
      </c>
      <c r="J37" s="35" t="s">
        <v>154</v>
      </c>
      <c r="K37" s="35" t="s">
        <v>125</v>
      </c>
      <c r="L37" s="35" t="s">
        <v>59</v>
      </c>
    </row>
    <row r="38" spans="1:12" s="31" customFormat="1">
      <c r="A38" s="33">
        <v>45317</v>
      </c>
      <c r="B38" s="34">
        <v>12.52</v>
      </c>
      <c r="C38" s="38">
        <v>15.839370000000001</v>
      </c>
      <c r="D38" s="38">
        <v>101.629</v>
      </c>
      <c r="E38" s="37">
        <v>781589.127905</v>
      </c>
      <c r="F38" s="37">
        <v>1752931.6959800001</v>
      </c>
      <c r="G38" s="35" t="s">
        <v>49</v>
      </c>
      <c r="H38" s="35" t="s">
        <v>209</v>
      </c>
      <c r="I38" s="35" t="s">
        <v>153</v>
      </c>
      <c r="J38" s="35" t="s">
        <v>154</v>
      </c>
      <c r="K38" s="35" t="s">
        <v>125</v>
      </c>
      <c r="L38" s="35" t="s">
        <v>59</v>
      </c>
    </row>
    <row r="39" spans="1:12" s="31" customFormat="1">
      <c r="A39" s="33">
        <v>45317</v>
      </c>
      <c r="B39" s="34">
        <v>12.52</v>
      </c>
      <c r="C39" s="38">
        <v>15.93022</v>
      </c>
      <c r="D39" s="38">
        <v>102.00382</v>
      </c>
      <c r="E39" s="37">
        <v>821620.721838</v>
      </c>
      <c r="F39" s="37">
        <v>1763532.21242</v>
      </c>
      <c r="G39" s="35" t="s">
        <v>49</v>
      </c>
      <c r="H39" s="35" t="s">
        <v>210</v>
      </c>
      <c r="I39" s="35" t="s">
        <v>211</v>
      </c>
      <c r="J39" s="35" t="s">
        <v>154</v>
      </c>
      <c r="K39" s="35" t="s">
        <v>125</v>
      </c>
      <c r="L39" s="35" t="s">
        <v>59</v>
      </c>
    </row>
    <row r="40" spans="1:12" s="31" customFormat="1">
      <c r="A40" s="33">
        <v>45317</v>
      </c>
      <c r="B40" s="34">
        <v>12.52</v>
      </c>
      <c r="C40" s="38">
        <v>16.192</v>
      </c>
      <c r="D40" s="38">
        <v>102.12585</v>
      </c>
      <c r="E40" s="37">
        <v>834259.35646499996</v>
      </c>
      <c r="F40" s="37">
        <v>1792717.9720699999</v>
      </c>
      <c r="G40" s="35" t="s">
        <v>49</v>
      </c>
      <c r="H40" s="35" t="s">
        <v>126</v>
      </c>
      <c r="I40" s="35" t="s">
        <v>212</v>
      </c>
      <c r="J40" s="35" t="s">
        <v>154</v>
      </c>
      <c r="K40" s="35" t="s">
        <v>125</v>
      </c>
      <c r="L40" s="35" t="s">
        <v>59</v>
      </c>
    </row>
    <row r="41" spans="1:12" s="31" customFormat="1">
      <c r="A41" s="33">
        <v>45317</v>
      </c>
      <c r="B41" s="34">
        <v>12.52</v>
      </c>
      <c r="C41" s="38">
        <v>14.11651</v>
      </c>
      <c r="D41" s="38">
        <v>101.18692</v>
      </c>
      <c r="E41" s="37">
        <v>736098.57700000005</v>
      </c>
      <c r="F41" s="37">
        <v>1561711.13054</v>
      </c>
      <c r="G41" s="35" t="s">
        <v>49</v>
      </c>
      <c r="H41" s="35" t="s">
        <v>213</v>
      </c>
      <c r="I41" s="35" t="s">
        <v>214</v>
      </c>
      <c r="J41" s="35" t="s">
        <v>215</v>
      </c>
      <c r="K41" s="35" t="s">
        <v>113</v>
      </c>
      <c r="L41" s="35" t="s">
        <v>59</v>
      </c>
    </row>
    <row r="42" spans="1:12" s="31" customFormat="1">
      <c r="A42" s="33">
        <v>45317</v>
      </c>
      <c r="B42" s="34">
        <v>12.52</v>
      </c>
      <c r="C42" s="38">
        <v>14.11727</v>
      </c>
      <c r="D42" s="38">
        <v>101.19070000000001</v>
      </c>
      <c r="E42" s="37">
        <v>736506.05510500004</v>
      </c>
      <c r="F42" s="37">
        <v>1561799.0438699999</v>
      </c>
      <c r="G42" s="35" t="s">
        <v>49</v>
      </c>
      <c r="H42" s="35" t="s">
        <v>213</v>
      </c>
      <c r="I42" s="35" t="s">
        <v>214</v>
      </c>
      <c r="J42" s="35" t="s">
        <v>215</v>
      </c>
      <c r="K42" s="35" t="s">
        <v>113</v>
      </c>
      <c r="L42" s="35" t="s">
        <v>157</v>
      </c>
    </row>
    <row r="43" spans="1:12" s="31" customFormat="1">
      <c r="A43" s="33">
        <v>45317</v>
      </c>
      <c r="B43" s="34">
        <v>12.52</v>
      </c>
      <c r="C43" s="38">
        <v>14.117929999999999</v>
      </c>
      <c r="D43" s="38">
        <v>101.18702</v>
      </c>
      <c r="E43" s="37">
        <v>736107.91380800004</v>
      </c>
      <c r="F43" s="37">
        <v>1561868.3791400001</v>
      </c>
      <c r="G43" s="35" t="s">
        <v>49</v>
      </c>
      <c r="H43" s="35" t="s">
        <v>213</v>
      </c>
      <c r="I43" s="35" t="s">
        <v>214</v>
      </c>
      <c r="J43" s="35" t="s">
        <v>215</v>
      </c>
      <c r="K43" s="35" t="s">
        <v>113</v>
      </c>
      <c r="L43" s="35" t="s">
        <v>59</v>
      </c>
    </row>
    <row r="44" spans="1:12" s="31" customFormat="1">
      <c r="A44" s="33">
        <v>45317</v>
      </c>
      <c r="B44" s="34">
        <v>12.52</v>
      </c>
      <c r="C44" s="38">
        <v>14.118040000000001</v>
      </c>
      <c r="D44" s="38">
        <v>101.19449</v>
      </c>
      <c r="E44" s="37">
        <v>736914.60108000005</v>
      </c>
      <c r="F44" s="37">
        <v>1561888.0809500001</v>
      </c>
      <c r="G44" s="35" t="s">
        <v>49</v>
      </c>
      <c r="H44" s="35" t="s">
        <v>213</v>
      </c>
      <c r="I44" s="35" t="s">
        <v>214</v>
      </c>
      <c r="J44" s="35" t="s">
        <v>215</v>
      </c>
      <c r="K44" s="35" t="s">
        <v>113</v>
      </c>
      <c r="L44" s="35" t="s">
        <v>59</v>
      </c>
    </row>
    <row r="45" spans="1:12" s="31" customFormat="1">
      <c r="A45" s="33">
        <v>45317</v>
      </c>
      <c r="B45" s="34">
        <v>12.52</v>
      </c>
      <c r="C45" s="38">
        <v>14.11867</v>
      </c>
      <c r="D45" s="38">
        <v>101.19082</v>
      </c>
      <c r="E45" s="37">
        <v>736517.57004599995</v>
      </c>
      <c r="F45" s="37">
        <v>1561954.09981</v>
      </c>
      <c r="G45" s="35" t="s">
        <v>49</v>
      </c>
      <c r="H45" s="35" t="s">
        <v>213</v>
      </c>
      <c r="I45" s="35" t="s">
        <v>214</v>
      </c>
      <c r="J45" s="35" t="s">
        <v>215</v>
      </c>
      <c r="K45" s="35" t="s">
        <v>113</v>
      </c>
      <c r="L45" s="35" t="s">
        <v>157</v>
      </c>
    </row>
    <row r="46" spans="1:12" s="31" customFormat="1">
      <c r="A46" s="33">
        <v>45317</v>
      </c>
      <c r="B46" s="34">
        <v>12.52</v>
      </c>
      <c r="C46" s="38">
        <v>14.11941</v>
      </c>
      <c r="D46" s="38">
        <v>101.19461</v>
      </c>
      <c r="E46" s="37">
        <v>736926.14445999998</v>
      </c>
      <c r="F46" s="37">
        <v>1562039.8174099999</v>
      </c>
      <c r="G46" s="35" t="s">
        <v>49</v>
      </c>
      <c r="H46" s="35" t="s">
        <v>213</v>
      </c>
      <c r="I46" s="35" t="s">
        <v>214</v>
      </c>
      <c r="J46" s="35" t="s">
        <v>215</v>
      </c>
      <c r="K46" s="35" t="s">
        <v>113</v>
      </c>
      <c r="L46" s="35" t="s">
        <v>59</v>
      </c>
    </row>
    <row r="47" spans="1:12" s="31" customFormat="1">
      <c r="A47" s="33">
        <v>45317</v>
      </c>
      <c r="B47" s="34">
        <v>12.52</v>
      </c>
      <c r="C47" s="38">
        <v>14.122820000000001</v>
      </c>
      <c r="D47" s="38">
        <v>101.18958000000001</v>
      </c>
      <c r="E47" s="37">
        <v>736379.35967799998</v>
      </c>
      <c r="F47" s="37">
        <v>1562412.1217499999</v>
      </c>
      <c r="G47" s="35" t="s">
        <v>49</v>
      </c>
      <c r="H47" s="35" t="s">
        <v>213</v>
      </c>
      <c r="I47" s="35" t="s">
        <v>214</v>
      </c>
      <c r="J47" s="35" t="s">
        <v>215</v>
      </c>
      <c r="K47" s="35" t="s">
        <v>113</v>
      </c>
      <c r="L47" s="35" t="s">
        <v>59</v>
      </c>
    </row>
    <row r="48" spans="1:12" s="31" customFormat="1">
      <c r="A48" s="33">
        <v>45317</v>
      </c>
      <c r="B48" s="34">
        <v>12.52</v>
      </c>
      <c r="C48" s="38">
        <v>14.126620000000001</v>
      </c>
      <c r="D48" s="38">
        <v>101.20849</v>
      </c>
      <c r="E48" s="37">
        <v>738417.75218399998</v>
      </c>
      <c r="F48" s="37">
        <v>1562851.8001399999</v>
      </c>
      <c r="G48" s="35" t="s">
        <v>49</v>
      </c>
      <c r="H48" s="35" t="s">
        <v>216</v>
      </c>
      <c r="I48" s="35" t="s">
        <v>217</v>
      </c>
      <c r="J48" s="35" t="s">
        <v>215</v>
      </c>
      <c r="K48" s="35" t="s">
        <v>113</v>
      </c>
      <c r="L48" s="35" t="s">
        <v>59</v>
      </c>
    </row>
    <row r="49" spans="1:12" s="31" customFormat="1">
      <c r="A49" s="33">
        <v>45317</v>
      </c>
      <c r="B49" s="34">
        <v>12.52</v>
      </c>
      <c r="C49" s="38">
        <v>14.12738</v>
      </c>
      <c r="D49" s="38">
        <v>101.21227</v>
      </c>
      <c r="E49" s="37">
        <v>738825.20916299999</v>
      </c>
      <c r="F49" s="37">
        <v>1562939.7547299999</v>
      </c>
      <c r="G49" s="35" t="s">
        <v>49</v>
      </c>
      <c r="H49" s="35" t="s">
        <v>216</v>
      </c>
      <c r="I49" s="35" t="s">
        <v>217</v>
      </c>
      <c r="J49" s="35" t="s">
        <v>215</v>
      </c>
      <c r="K49" s="35" t="s">
        <v>113</v>
      </c>
      <c r="L49" s="35" t="s">
        <v>59</v>
      </c>
    </row>
    <row r="50" spans="1:12" s="31" customFormat="1">
      <c r="A50" s="33">
        <v>45317</v>
      </c>
      <c r="B50" s="34">
        <v>12.52</v>
      </c>
      <c r="C50" s="38">
        <v>14.12814</v>
      </c>
      <c r="D50" s="38">
        <v>101.21603</v>
      </c>
      <c r="E50" s="37">
        <v>739230.50425899995</v>
      </c>
      <c r="F50" s="37">
        <v>1563027.6958900001</v>
      </c>
      <c r="G50" s="35" t="s">
        <v>49</v>
      </c>
      <c r="H50" s="35" t="s">
        <v>216</v>
      </c>
      <c r="I50" s="35" t="s">
        <v>217</v>
      </c>
      <c r="J50" s="35" t="s">
        <v>215</v>
      </c>
      <c r="K50" s="35" t="s">
        <v>113</v>
      </c>
      <c r="L50" s="35" t="s">
        <v>59</v>
      </c>
    </row>
    <row r="51" spans="1:12" s="31" customFormat="1">
      <c r="A51" s="33">
        <v>45317</v>
      </c>
      <c r="B51" s="34">
        <v>12.52</v>
      </c>
      <c r="C51" s="38">
        <v>14.445270000000001</v>
      </c>
      <c r="D51" s="38">
        <v>102.18729999999999</v>
      </c>
      <c r="E51" s="37">
        <v>843682.21712199994</v>
      </c>
      <c r="F51" s="37">
        <v>1599358.28847</v>
      </c>
      <c r="G51" s="35" t="s">
        <v>49</v>
      </c>
      <c r="H51" s="35" t="s">
        <v>218</v>
      </c>
      <c r="I51" s="35" t="s">
        <v>219</v>
      </c>
      <c r="J51" s="35" t="s">
        <v>171</v>
      </c>
      <c r="K51" s="35" t="s">
        <v>125</v>
      </c>
      <c r="L51" s="35" t="s">
        <v>59</v>
      </c>
    </row>
    <row r="52" spans="1:12" s="31" customFormat="1">
      <c r="A52" s="33">
        <v>45317</v>
      </c>
      <c r="B52" s="34">
        <v>12.52</v>
      </c>
      <c r="C52" s="38">
        <v>14.895189999999999</v>
      </c>
      <c r="D52" s="38">
        <v>101.86078999999999</v>
      </c>
      <c r="E52" s="37">
        <v>807817.34805899998</v>
      </c>
      <c r="F52" s="37">
        <v>1648710.15331</v>
      </c>
      <c r="G52" s="35" t="s">
        <v>49</v>
      </c>
      <c r="H52" s="35" t="s">
        <v>220</v>
      </c>
      <c r="I52" s="35" t="s">
        <v>220</v>
      </c>
      <c r="J52" s="35" t="s">
        <v>171</v>
      </c>
      <c r="K52" s="35" t="s">
        <v>125</v>
      </c>
      <c r="L52" s="35" t="s">
        <v>59</v>
      </c>
    </row>
    <row r="53" spans="1:12" s="31" customFormat="1">
      <c r="A53" s="33">
        <v>45317</v>
      </c>
      <c r="B53" s="34">
        <v>12.52</v>
      </c>
      <c r="C53" s="38">
        <v>15.19228</v>
      </c>
      <c r="D53" s="38">
        <v>102.3648</v>
      </c>
      <c r="E53" s="37">
        <v>861596.39423400001</v>
      </c>
      <c r="F53" s="37">
        <v>1682377.98643</v>
      </c>
      <c r="G53" s="35" t="s">
        <v>49</v>
      </c>
      <c r="H53" s="35" t="s">
        <v>221</v>
      </c>
      <c r="I53" s="35" t="s">
        <v>222</v>
      </c>
      <c r="J53" s="35" t="s">
        <v>171</v>
      </c>
      <c r="K53" s="35" t="s">
        <v>125</v>
      </c>
      <c r="L53" s="35" t="s">
        <v>59</v>
      </c>
    </row>
    <row r="54" spans="1:12" s="31" customFormat="1">
      <c r="A54" s="33">
        <v>45317</v>
      </c>
      <c r="B54" s="34">
        <v>12.52</v>
      </c>
      <c r="C54" s="38">
        <v>15.34342</v>
      </c>
      <c r="D54" s="38">
        <v>102.45804</v>
      </c>
      <c r="E54" s="37">
        <v>871360.37460700003</v>
      </c>
      <c r="F54" s="37">
        <v>1699278.26339</v>
      </c>
      <c r="G54" s="35" t="s">
        <v>49</v>
      </c>
      <c r="H54" s="35" t="s">
        <v>223</v>
      </c>
      <c r="I54" s="35" t="s">
        <v>224</v>
      </c>
      <c r="J54" s="35" t="s">
        <v>171</v>
      </c>
      <c r="K54" s="35" t="s">
        <v>125</v>
      </c>
      <c r="L54" s="35" t="s">
        <v>59</v>
      </c>
    </row>
    <row r="55" spans="1:12" s="31" customFormat="1">
      <c r="A55" s="33">
        <v>45317</v>
      </c>
      <c r="B55" s="34">
        <v>12.52</v>
      </c>
      <c r="C55" s="38">
        <v>15.683400000000001</v>
      </c>
      <c r="D55" s="38">
        <v>102.26631</v>
      </c>
      <c r="E55" s="37">
        <v>850175.69380400004</v>
      </c>
      <c r="F55" s="37">
        <v>1736615.6613400001</v>
      </c>
      <c r="G55" s="35" t="s">
        <v>49</v>
      </c>
      <c r="H55" s="35" t="s">
        <v>225</v>
      </c>
      <c r="I55" s="35" t="s">
        <v>226</v>
      </c>
      <c r="J55" s="35" t="s">
        <v>171</v>
      </c>
      <c r="K55" s="35" t="s">
        <v>125</v>
      </c>
      <c r="L55" s="35" t="s">
        <v>59</v>
      </c>
    </row>
    <row r="56" spans="1:12" s="31" customFormat="1">
      <c r="A56" s="33">
        <v>45317</v>
      </c>
      <c r="B56" s="34">
        <v>12.52</v>
      </c>
      <c r="C56" s="38">
        <v>15.77631</v>
      </c>
      <c r="D56" s="38">
        <v>102.32290999999999</v>
      </c>
      <c r="E56" s="37">
        <v>856087.48893200001</v>
      </c>
      <c r="F56" s="37">
        <v>1747001.96636</v>
      </c>
      <c r="G56" s="35" t="s">
        <v>49</v>
      </c>
      <c r="H56" s="35" t="s">
        <v>227</v>
      </c>
      <c r="I56" s="35" t="s">
        <v>226</v>
      </c>
      <c r="J56" s="35" t="s">
        <v>171</v>
      </c>
      <c r="K56" s="35" t="s">
        <v>125</v>
      </c>
      <c r="L56" s="35" t="s">
        <v>59</v>
      </c>
    </row>
    <row r="57" spans="1:12" s="31" customFormat="1">
      <c r="A57" s="33">
        <v>45317</v>
      </c>
      <c r="B57" s="34">
        <v>12.52</v>
      </c>
      <c r="C57" s="38">
        <v>15.53201</v>
      </c>
      <c r="D57" s="38">
        <v>100.53458000000001</v>
      </c>
      <c r="E57" s="37">
        <v>664580.80790599994</v>
      </c>
      <c r="F57" s="37">
        <v>1717760.33507</v>
      </c>
      <c r="G57" s="35" t="s">
        <v>49</v>
      </c>
      <c r="H57" s="35" t="s">
        <v>228</v>
      </c>
      <c r="I57" s="35" t="s">
        <v>229</v>
      </c>
      <c r="J57" s="35" t="s">
        <v>230</v>
      </c>
      <c r="K57" s="35" t="s">
        <v>53</v>
      </c>
      <c r="L57" s="35" t="s">
        <v>59</v>
      </c>
    </row>
    <row r="58" spans="1:12" s="31" customFormat="1">
      <c r="A58" s="33">
        <v>45317</v>
      </c>
      <c r="B58" s="34">
        <v>12.52</v>
      </c>
      <c r="C58" s="38">
        <v>15.408189999999999</v>
      </c>
      <c r="D58" s="38">
        <v>103.03639</v>
      </c>
      <c r="E58" s="37">
        <v>933417.96579199994</v>
      </c>
      <c r="F58" s="37">
        <v>1707535.5956900001</v>
      </c>
      <c r="G58" s="35" t="s">
        <v>49</v>
      </c>
      <c r="H58" s="35" t="s">
        <v>231</v>
      </c>
      <c r="I58" s="35" t="s">
        <v>232</v>
      </c>
      <c r="J58" s="35" t="s">
        <v>233</v>
      </c>
      <c r="K58" s="35" t="s">
        <v>125</v>
      </c>
      <c r="L58" s="35" t="s">
        <v>59</v>
      </c>
    </row>
    <row r="59" spans="1:12" s="31" customFormat="1">
      <c r="A59" s="33">
        <v>45317</v>
      </c>
      <c r="B59" s="34">
        <v>12.52</v>
      </c>
      <c r="C59" s="38">
        <v>14.040699999999999</v>
      </c>
      <c r="D59" s="38">
        <v>101.32019</v>
      </c>
      <c r="E59" s="37">
        <v>750575.80015400006</v>
      </c>
      <c r="F59" s="37">
        <v>1553458.91845</v>
      </c>
      <c r="G59" s="35" t="s">
        <v>49</v>
      </c>
      <c r="H59" s="35" t="s">
        <v>234</v>
      </c>
      <c r="I59" s="35" t="s">
        <v>235</v>
      </c>
      <c r="J59" s="35" t="s">
        <v>236</v>
      </c>
      <c r="K59" s="35" t="s">
        <v>113</v>
      </c>
      <c r="L59" s="35" t="s">
        <v>59</v>
      </c>
    </row>
    <row r="60" spans="1:12" s="31" customFormat="1">
      <c r="A60" s="33">
        <v>45317</v>
      </c>
      <c r="B60" s="34">
        <v>12.52</v>
      </c>
      <c r="C60" s="38">
        <v>14.04665</v>
      </c>
      <c r="D60" s="38">
        <v>101.34988</v>
      </c>
      <c r="E60" s="37">
        <v>753777.28956499998</v>
      </c>
      <c r="F60" s="37">
        <v>1554149.1902000001</v>
      </c>
      <c r="G60" s="35" t="s">
        <v>49</v>
      </c>
      <c r="H60" s="35" t="s">
        <v>237</v>
      </c>
      <c r="I60" s="35" t="s">
        <v>235</v>
      </c>
      <c r="J60" s="35" t="s">
        <v>236</v>
      </c>
      <c r="K60" s="35" t="s">
        <v>113</v>
      </c>
      <c r="L60" s="35" t="s">
        <v>238</v>
      </c>
    </row>
    <row r="61" spans="1:12" s="31" customFormat="1">
      <c r="A61" s="33">
        <v>45317</v>
      </c>
      <c r="B61" s="34">
        <v>12.52</v>
      </c>
      <c r="C61" s="38">
        <v>14.04739</v>
      </c>
      <c r="D61" s="38">
        <v>101.35357999999999</v>
      </c>
      <c r="E61" s="37">
        <v>754176.25669499999</v>
      </c>
      <c r="F61" s="37">
        <v>1554235.0772200001</v>
      </c>
      <c r="G61" s="35" t="s">
        <v>49</v>
      </c>
      <c r="H61" s="35" t="s">
        <v>239</v>
      </c>
      <c r="I61" s="35" t="s">
        <v>235</v>
      </c>
      <c r="J61" s="35" t="s">
        <v>236</v>
      </c>
      <c r="K61" s="35" t="s">
        <v>113</v>
      </c>
      <c r="L61" s="35" t="s">
        <v>59</v>
      </c>
    </row>
    <row r="62" spans="1:12" s="31" customFormat="1">
      <c r="A62" s="33">
        <v>45317</v>
      </c>
      <c r="B62" s="34">
        <v>12.52</v>
      </c>
      <c r="C62" s="38">
        <v>14.052149999999999</v>
      </c>
      <c r="D62" s="38">
        <v>101.34878</v>
      </c>
      <c r="E62" s="37">
        <v>753652.37368700001</v>
      </c>
      <c r="F62" s="37">
        <v>1554756.73602</v>
      </c>
      <c r="G62" s="35" t="s">
        <v>49</v>
      </c>
      <c r="H62" s="35" t="s">
        <v>239</v>
      </c>
      <c r="I62" s="35" t="s">
        <v>235</v>
      </c>
      <c r="J62" s="35" t="s">
        <v>236</v>
      </c>
      <c r="K62" s="35" t="s">
        <v>113</v>
      </c>
      <c r="L62" s="35" t="s">
        <v>59</v>
      </c>
    </row>
    <row r="63" spans="1:12" s="31" customFormat="1">
      <c r="A63" s="33">
        <v>45317</v>
      </c>
      <c r="B63" s="34">
        <v>12.52</v>
      </c>
      <c r="C63" s="38">
        <v>14.10469</v>
      </c>
      <c r="D63" s="38">
        <v>101.75264</v>
      </c>
      <c r="E63" s="37">
        <v>797226.12453399994</v>
      </c>
      <c r="F63" s="37">
        <v>1561045.45016</v>
      </c>
      <c r="G63" s="35" t="s">
        <v>49</v>
      </c>
      <c r="H63" s="35" t="s">
        <v>240</v>
      </c>
      <c r="I63" s="35" t="s">
        <v>241</v>
      </c>
      <c r="J63" s="35" t="s">
        <v>236</v>
      </c>
      <c r="K63" s="35" t="s">
        <v>113</v>
      </c>
      <c r="L63" s="35" t="s">
        <v>59</v>
      </c>
    </row>
    <row r="64" spans="1:12" s="31" customFormat="1">
      <c r="A64" s="33">
        <v>45317</v>
      </c>
      <c r="B64" s="34">
        <v>12.52</v>
      </c>
      <c r="C64" s="38">
        <v>14.10539</v>
      </c>
      <c r="D64" s="38">
        <v>101.75612</v>
      </c>
      <c r="E64" s="37">
        <v>797601.23787499999</v>
      </c>
      <c r="F64" s="37">
        <v>1561127.35549</v>
      </c>
      <c r="G64" s="35" t="s">
        <v>49</v>
      </c>
      <c r="H64" s="35" t="s">
        <v>240</v>
      </c>
      <c r="I64" s="35" t="s">
        <v>241</v>
      </c>
      <c r="J64" s="35" t="s">
        <v>236</v>
      </c>
      <c r="K64" s="35" t="s">
        <v>113</v>
      </c>
      <c r="L64" s="35" t="s">
        <v>59</v>
      </c>
    </row>
    <row r="65" spans="1:12" s="31" customFormat="1">
      <c r="A65" s="33">
        <v>45317</v>
      </c>
      <c r="B65" s="34">
        <v>12.52</v>
      </c>
      <c r="C65" s="38">
        <v>14.1084</v>
      </c>
      <c r="D65" s="38">
        <v>101.75317</v>
      </c>
      <c r="E65" s="37">
        <v>797278.57822100003</v>
      </c>
      <c r="F65" s="37">
        <v>1561456.85299</v>
      </c>
      <c r="G65" s="35" t="s">
        <v>49</v>
      </c>
      <c r="H65" s="35" t="s">
        <v>240</v>
      </c>
      <c r="I65" s="35" t="s">
        <v>241</v>
      </c>
      <c r="J65" s="35" t="s">
        <v>236</v>
      </c>
      <c r="K65" s="35" t="s">
        <v>113</v>
      </c>
      <c r="L65" s="35" t="s">
        <v>59</v>
      </c>
    </row>
    <row r="66" spans="1:12" s="31" customFormat="1">
      <c r="A66" s="33">
        <v>45317</v>
      </c>
      <c r="B66" s="34">
        <v>12.52</v>
      </c>
      <c r="C66" s="38">
        <v>14.109069999999999</v>
      </c>
      <c r="D66" s="38">
        <v>101.75667</v>
      </c>
      <c r="E66" s="37">
        <v>797655.88518800004</v>
      </c>
      <c r="F66" s="37">
        <v>1561535.4643600001</v>
      </c>
      <c r="G66" s="35" t="s">
        <v>49</v>
      </c>
      <c r="H66" s="35" t="s">
        <v>240</v>
      </c>
      <c r="I66" s="35" t="s">
        <v>241</v>
      </c>
      <c r="J66" s="35" t="s">
        <v>236</v>
      </c>
      <c r="K66" s="35" t="s">
        <v>113</v>
      </c>
      <c r="L66" s="35" t="s">
        <v>59</v>
      </c>
    </row>
    <row r="67" spans="1:12" s="31" customFormat="1">
      <c r="A67" s="33">
        <v>45317</v>
      </c>
      <c r="B67" s="34">
        <v>12.52</v>
      </c>
      <c r="C67" s="38">
        <v>14.110049999999999</v>
      </c>
      <c r="D67" s="38">
        <v>101.75157</v>
      </c>
      <c r="E67" s="37">
        <v>797103.55719399999</v>
      </c>
      <c r="F67" s="37">
        <v>1561637.49731</v>
      </c>
      <c r="G67" s="35" t="s">
        <v>49</v>
      </c>
      <c r="H67" s="35" t="s">
        <v>240</v>
      </c>
      <c r="I67" s="35" t="s">
        <v>241</v>
      </c>
      <c r="J67" s="35" t="s">
        <v>236</v>
      </c>
      <c r="K67" s="35" t="s">
        <v>113</v>
      </c>
      <c r="L67" s="35" t="s">
        <v>59</v>
      </c>
    </row>
    <row r="68" spans="1:12" s="31" customFormat="1">
      <c r="A68" s="33">
        <v>45317</v>
      </c>
      <c r="B68" s="34">
        <v>12.52</v>
      </c>
      <c r="C68" s="38">
        <v>14.11074</v>
      </c>
      <c r="D68" s="38">
        <v>101.75506</v>
      </c>
      <c r="E68" s="37">
        <v>797479.75491200003</v>
      </c>
      <c r="F68" s="37">
        <v>1561718.308</v>
      </c>
      <c r="G68" s="35" t="s">
        <v>49</v>
      </c>
      <c r="H68" s="35" t="s">
        <v>240</v>
      </c>
      <c r="I68" s="35" t="s">
        <v>241</v>
      </c>
      <c r="J68" s="35" t="s">
        <v>236</v>
      </c>
      <c r="K68" s="35" t="s">
        <v>113</v>
      </c>
      <c r="L68" s="35" t="s">
        <v>59</v>
      </c>
    </row>
    <row r="69" spans="1:12" s="31" customFormat="1">
      <c r="A69" s="33">
        <v>45317</v>
      </c>
      <c r="B69" s="34">
        <v>12.52</v>
      </c>
      <c r="C69" s="38">
        <v>14.53477</v>
      </c>
      <c r="D69" s="38">
        <v>100.7403</v>
      </c>
      <c r="E69" s="37">
        <v>687518.99704299995</v>
      </c>
      <c r="F69" s="37">
        <v>1607585.4083700001</v>
      </c>
      <c r="G69" s="35" t="s">
        <v>49</v>
      </c>
      <c r="H69" s="35" t="s">
        <v>242</v>
      </c>
      <c r="I69" s="35" t="s">
        <v>243</v>
      </c>
      <c r="J69" s="35" t="s">
        <v>244</v>
      </c>
      <c r="K69" s="35" t="s">
        <v>113</v>
      </c>
      <c r="L69" s="35" t="s">
        <v>59</v>
      </c>
    </row>
    <row r="70" spans="1:12" s="31" customFormat="1">
      <c r="A70" s="33">
        <v>45317</v>
      </c>
      <c r="B70" s="34">
        <v>12.52</v>
      </c>
      <c r="C70" s="38">
        <v>15.92135</v>
      </c>
      <c r="D70" s="38">
        <v>102.96702000000001</v>
      </c>
      <c r="E70" s="37">
        <v>924893.73384999996</v>
      </c>
      <c r="F70" s="37">
        <v>1764275.2690600001</v>
      </c>
      <c r="G70" s="35" t="s">
        <v>49</v>
      </c>
      <c r="H70" s="35" t="s">
        <v>245</v>
      </c>
      <c r="I70" s="35" t="s">
        <v>246</v>
      </c>
      <c r="J70" s="35" t="s">
        <v>247</v>
      </c>
      <c r="K70" s="35" t="s">
        <v>125</v>
      </c>
      <c r="L70" s="35" t="s">
        <v>59</v>
      </c>
    </row>
    <row r="71" spans="1:12" s="31" customFormat="1">
      <c r="A71" s="33">
        <v>45317</v>
      </c>
      <c r="B71" s="34">
        <v>12.52</v>
      </c>
      <c r="C71" s="38">
        <v>16.003050000000002</v>
      </c>
      <c r="D71" s="38">
        <v>102.9552</v>
      </c>
      <c r="E71" s="37">
        <v>923453.822438</v>
      </c>
      <c r="F71" s="37">
        <v>1773306.7806299999</v>
      </c>
      <c r="G71" s="35" t="s">
        <v>49</v>
      </c>
      <c r="H71" s="35" t="s">
        <v>248</v>
      </c>
      <c r="I71" s="35" t="s">
        <v>249</v>
      </c>
      <c r="J71" s="35" t="s">
        <v>247</v>
      </c>
      <c r="K71" s="35" t="s">
        <v>125</v>
      </c>
      <c r="L71" s="35" t="s">
        <v>59</v>
      </c>
    </row>
    <row r="72" spans="1:12" s="31" customFormat="1">
      <c r="A72" s="33">
        <v>45317</v>
      </c>
      <c r="B72" s="34">
        <v>12.52</v>
      </c>
      <c r="C72" s="38">
        <v>15.425599999999999</v>
      </c>
      <c r="D72" s="38">
        <v>104.21850999999999</v>
      </c>
      <c r="E72" s="37">
        <v>1060573.8533000001</v>
      </c>
      <c r="F72" s="37">
        <v>1712204.0419099999</v>
      </c>
      <c r="G72" s="35" t="s">
        <v>49</v>
      </c>
      <c r="H72" s="35" t="s">
        <v>250</v>
      </c>
      <c r="I72" s="35" t="s">
        <v>251</v>
      </c>
      <c r="J72" s="35" t="s">
        <v>252</v>
      </c>
      <c r="K72" s="35" t="s">
        <v>125</v>
      </c>
      <c r="L72" s="35" t="s">
        <v>59</v>
      </c>
    </row>
    <row r="73" spans="1:12" s="31" customFormat="1">
      <c r="A73" s="33">
        <v>45317</v>
      </c>
      <c r="B73" s="34">
        <v>12.52</v>
      </c>
      <c r="C73" s="38">
        <v>15.509080000000001</v>
      </c>
      <c r="D73" s="38">
        <v>103.90141</v>
      </c>
      <c r="E73" s="37">
        <v>1026224.76265</v>
      </c>
      <c r="F73" s="37">
        <v>1720662.90769</v>
      </c>
      <c r="G73" s="35" t="s">
        <v>49</v>
      </c>
      <c r="H73" s="35" t="s">
        <v>253</v>
      </c>
      <c r="I73" s="35" t="s">
        <v>254</v>
      </c>
      <c r="J73" s="35" t="s">
        <v>255</v>
      </c>
      <c r="K73" s="35" t="s">
        <v>125</v>
      </c>
      <c r="L73" s="35" t="s">
        <v>59</v>
      </c>
    </row>
    <row r="74" spans="1:12" s="31" customFormat="1">
      <c r="A74" s="33">
        <v>45317</v>
      </c>
      <c r="B74" s="34">
        <v>12.52</v>
      </c>
      <c r="C74" s="38">
        <v>16.304459999999999</v>
      </c>
      <c r="D74" s="38">
        <v>103.84605000000001</v>
      </c>
      <c r="E74" s="37">
        <v>1018218.21912</v>
      </c>
      <c r="F74" s="37">
        <v>1808776.6595399999</v>
      </c>
      <c r="G74" s="35" t="s">
        <v>49</v>
      </c>
      <c r="H74" s="35" t="s">
        <v>256</v>
      </c>
      <c r="I74" s="35" t="s">
        <v>257</v>
      </c>
      <c r="J74" s="35" t="s">
        <v>255</v>
      </c>
      <c r="K74" s="35" t="s">
        <v>125</v>
      </c>
      <c r="L74" s="35" t="s">
        <v>59</v>
      </c>
    </row>
    <row r="75" spans="1:12" s="31" customFormat="1">
      <c r="A75" s="33">
        <v>45317</v>
      </c>
      <c r="B75" s="34">
        <v>12.52</v>
      </c>
      <c r="C75" s="38">
        <v>16.370539999999998</v>
      </c>
      <c r="D75" s="38">
        <v>103.71787999999999</v>
      </c>
      <c r="E75" s="37">
        <v>1004315.35018</v>
      </c>
      <c r="F75" s="37">
        <v>1815784.80223</v>
      </c>
      <c r="G75" s="35" t="s">
        <v>49</v>
      </c>
      <c r="H75" s="35" t="s">
        <v>258</v>
      </c>
      <c r="I75" s="35" t="s">
        <v>259</v>
      </c>
      <c r="J75" s="35" t="s">
        <v>255</v>
      </c>
      <c r="K75" s="35" t="s">
        <v>125</v>
      </c>
      <c r="L75" s="35" t="s">
        <v>59</v>
      </c>
    </row>
    <row r="76" spans="1:12" s="31" customFormat="1">
      <c r="A76" s="33">
        <v>45317</v>
      </c>
      <c r="B76" s="34">
        <v>12.52</v>
      </c>
      <c r="C76" s="38">
        <v>13.524800000000001</v>
      </c>
      <c r="D76" s="38">
        <v>99.630070000000003</v>
      </c>
      <c r="E76" s="37">
        <v>568180.46704200003</v>
      </c>
      <c r="F76" s="37">
        <v>1495260.23789</v>
      </c>
      <c r="G76" s="35" t="s">
        <v>49</v>
      </c>
      <c r="H76" s="35" t="s">
        <v>260</v>
      </c>
      <c r="I76" s="35" t="s">
        <v>261</v>
      </c>
      <c r="J76" s="35" t="s">
        <v>262</v>
      </c>
      <c r="K76" s="35" t="s">
        <v>113</v>
      </c>
      <c r="L76" s="35" t="s">
        <v>59</v>
      </c>
    </row>
    <row r="77" spans="1:12" s="31" customFormat="1">
      <c r="A77" s="33">
        <v>45317</v>
      </c>
      <c r="B77" s="34">
        <v>12.52</v>
      </c>
      <c r="C77" s="38">
        <v>15.292759999999999</v>
      </c>
      <c r="D77" s="38">
        <v>104.16221</v>
      </c>
      <c r="E77" s="37">
        <v>1054864.68912</v>
      </c>
      <c r="F77" s="37">
        <v>1697312.66025</v>
      </c>
      <c r="G77" s="35" t="s">
        <v>49</v>
      </c>
      <c r="H77" s="35" t="s">
        <v>263</v>
      </c>
      <c r="I77" s="35" t="s">
        <v>264</v>
      </c>
      <c r="J77" s="35" t="s">
        <v>137</v>
      </c>
      <c r="K77" s="35" t="s">
        <v>125</v>
      </c>
      <c r="L77" s="35" t="s">
        <v>59</v>
      </c>
    </row>
    <row r="78" spans="1:12" s="31" customFormat="1">
      <c r="A78" s="33">
        <v>45317</v>
      </c>
      <c r="B78" s="34">
        <v>12.52</v>
      </c>
      <c r="C78" s="38">
        <v>17.59526</v>
      </c>
      <c r="D78" s="38">
        <v>103.71164</v>
      </c>
      <c r="E78" s="37">
        <v>1000376.16389</v>
      </c>
      <c r="F78" s="37">
        <v>1951636.9382199999</v>
      </c>
      <c r="G78" s="35" t="s">
        <v>49</v>
      </c>
      <c r="H78" s="35" t="s">
        <v>265</v>
      </c>
      <c r="I78" s="35" t="s">
        <v>266</v>
      </c>
      <c r="J78" s="35" t="s">
        <v>177</v>
      </c>
      <c r="K78" s="35" t="s">
        <v>125</v>
      </c>
      <c r="L78" s="35" t="s">
        <v>59</v>
      </c>
    </row>
    <row r="79" spans="1:12" s="31" customFormat="1">
      <c r="A79" s="33">
        <v>45317</v>
      </c>
      <c r="B79" s="34">
        <v>12.52</v>
      </c>
      <c r="C79" s="38">
        <v>17.718869999999999</v>
      </c>
      <c r="D79" s="38">
        <v>103.6925</v>
      </c>
      <c r="E79" s="37">
        <v>997998.31337400002</v>
      </c>
      <c r="F79" s="37">
        <v>1965299.3018400001</v>
      </c>
      <c r="G79" s="35" t="s">
        <v>49</v>
      </c>
      <c r="H79" s="35" t="s">
        <v>267</v>
      </c>
      <c r="I79" s="35" t="s">
        <v>266</v>
      </c>
      <c r="J79" s="35" t="s">
        <v>177</v>
      </c>
      <c r="K79" s="35" t="s">
        <v>125</v>
      </c>
      <c r="L79" s="35" t="s">
        <v>59</v>
      </c>
    </row>
    <row r="80" spans="1:12" s="31" customFormat="1">
      <c r="A80" s="33">
        <v>45317</v>
      </c>
      <c r="B80" s="34">
        <v>12.52</v>
      </c>
      <c r="C80" s="38">
        <v>13.91818</v>
      </c>
      <c r="D80" s="38">
        <v>102.08779</v>
      </c>
      <c r="E80" s="37">
        <v>833714.31583099999</v>
      </c>
      <c r="F80" s="37">
        <v>1540841.9528300001</v>
      </c>
      <c r="G80" s="35" t="s">
        <v>49</v>
      </c>
      <c r="H80" s="35" t="s">
        <v>268</v>
      </c>
      <c r="I80" s="35" t="s">
        <v>269</v>
      </c>
      <c r="J80" s="35" t="s">
        <v>142</v>
      </c>
      <c r="K80" s="35" t="s">
        <v>113</v>
      </c>
      <c r="L80" s="35" t="s">
        <v>59</v>
      </c>
    </row>
    <row r="81" spans="1:12" s="31" customFormat="1">
      <c r="A81" s="33">
        <v>45317</v>
      </c>
      <c r="B81" s="34">
        <v>12.52</v>
      </c>
      <c r="C81" s="38">
        <v>13.9344</v>
      </c>
      <c r="D81" s="38">
        <v>102.33947999999999</v>
      </c>
      <c r="E81" s="37">
        <v>860917.00759099994</v>
      </c>
      <c r="F81" s="37">
        <v>1543006.24278</v>
      </c>
      <c r="G81" s="35" t="s">
        <v>49</v>
      </c>
      <c r="H81" s="35" t="s">
        <v>270</v>
      </c>
      <c r="I81" s="35" t="s">
        <v>271</v>
      </c>
      <c r="J81" s="35" t="s">
        <v>142</v>
      </c>
      <c r="K81" s="35" t="s">
        <v>113</v>
      </c>
      <c r="L81" s="35" t="s">
        <v>59</v>
      </c>
    </row>
    <row r="82" spans="1:12" s="31" customFormat="1">
      <c r="A82" s="33">
        <v>45317</v>
      </c>
      <c r="B82" s="34">
        <v>12.52</v>
      </c>
      <c r="C82" s="38">
        <v>13.93502</v>
      </c>
      <c r="D82" s="38">
        <v>102.34268</v>
      </c>
      <c r="E82" s="37">
        <v>861262.23360100004</v>
      </c>
      <c r="F82" s="37">
        <v>1543079.7822799999</v>
      </c>
      <c r="G82" s="35" t="s">
        <v>49</v>
      </c>
      <c r="H82" s="35" t="s">
        <v>270</v>
      </c>
      <c r="I82" s="35" t="s">
        <v>271</v>
      </c>
      <c r="J82" s="35" t="s">
        <v>142</v>
      </c>
      <c r="K82" s="35" t="s">
        <v>113</v>
      </c>
      <c r="L82" s="35" t="s">
        <v>157</v>
      </c>
    </row>
    <row r="83" spans="1:12" s="31" customFormat="1">
      <c r="A83" s="33">
        <v>45317</v>
      </c>
      <c r="B83" s="34">
        <v>12.52</v>
      </c>
      <c r="C83" s="38">
        <v>14.462960000000001</v>
      </c>
      <c r="D83" s="38">
        <v>99.820210000000003</v>
      </c>
      <c r="E83" s="37">
        <v>588397.58235899999</v>
      </c>
      <c r="F83" s="37">
        <v>1599086.4027</v>
      </c>
      <c r="G83" s="35" t="s">
        <v>49</v>
      </c>
      <c r="H83" s="35" t="s">
        <v>272</v>
      </c>
      <c r="I83" s="35" t="s">
        <v>273</v>
      </c>
      <c r="J83" s="35" t="s">
        <v>274</v>
      </c>
      <c r="K83" s="35" t="s">
        <v>113</v>
      </c>
      <c r="L83" s="35" t="s">
        <v>59</v>
      </c>
    </row>
    <row r="84" spans="1:12" s="31" customFormat="1">
      <c r="A84" s="33">
        <v>45317</v>
      </c>
      <c r="B84" s="34">
        <v>12.52</v>
      </c>
      <c r="C84" s="38">
        <v>14.46504</v>
      </c>
      <c r="D84" s="38">
        <v>99.820989999999995</v>
      </c>
      <c r="E84" s="37">
        <v>588480.827941</v>
      </c>
      <c r="F84" s="37">
        <v>1599316.7708399999</v>
      </c>
      <c r="G84" s="35" t="s">
        <v>49</v>
      </c>
      <c r="H84" s="35" t="s">
        <v>272</v>
      </c>
      <c r="I84" s="35" t="s">
        <v>273</v>
      </c>
      <c r="J84" s="35" t="s">
        <v>274</v>
      </c>
      <c r="K84" s="35" t="s">
        <v>113</v>
      </c>
      <c r="L84" s="35" t="s">
        <v>59</v>
      </c>
    </row>
    <row r="85" spans="1:12" s="31" customFormat="1">
      <c r="A85" s="33">
        <v>45317</v>
      </c>
      <c r="B85" s="34">
        <v>12.52</v>
      </c>
      <c r="C85" s="38">
        <v>14.94514</v>
      </c>
      <c r="D85" s="38">
        <v>100.19114</v>
      </c>
      <c r="E85" s="37">
        <v>628097.09037500003</v>
      </c>
      <c r="F85" s="37">
        <v>1652601.6772100001</v>
      </c>
      <c r="G85" s="35" t="s">
        <v>49</v>
      </c>
      <c r="H85" s="35" t="s">
        <v>275</v>
      </c>
      <c r="I85" s="35" t="s">
        <v>276</v>
      </c>
      <c r="J85" s="35" t="s">
        <v>274</v>
      </c>
      <c r="K85" s="35" t="s">
        <v>113</v>
      </c>
      <c r="L85" s="35" t="s">
        <v>59</v>
      </c>
    </row>
    <row r="86" spans="1:12" s="31" customFormat="1">
      <c r="A86" s="33">
        <v>45317</v>
      </c>
      <c r="B86" s="34">
        <v>12.52</v>
      </c>
      <c r="C86" s="38">
        <v>14.48626</v>
      </c>
      <c r="D86" s="38">
        <v>103.63047</v>
      </c>
      <c r="E86" s="37">
        <v>999457.73571899999</v>
      </c>
      <c r="F86" s="37">
        <v>1606561.9323199999</v>
      </c>
      <c r="G86" s="35" t="s">
        <v>49</v>
      </c>
      <c r="H86" s="35" t="s">
        <v>277</v>
      </c>
      <c r="I86" s="35" t="s">
        <v>144</v>
      </c>
      <c r="J86" s="35" t="s">
        <v>145</v>
      </c>
      <c r="K86" s="35" t="s">
        <v>125</v>
      </c>
      <c r="L86" s="35" t="s">
        <v>59</v>
      </c>
    </row>
    <row r="87" spans="1:12" s="31" customFormat="1">
      <c r="A87" s="33">
        <v>45317</v>
      </c>
      <c r="B87" s="34">
        <v>12.52</v>
      </c>
      <c r="C87" s="38">
        <v>15.042350000000001</v>
      </c>
      <c r="D87" s="38">
        <v>103.75349</v>
      </c>
      <c r="E87" s="37">
        <v>1011446.22529</v>
      </c>
      <c r="F87" s="37">
        <v>1668525.50562</v>
      </c>
      <c r="G87" s="35" t="s">
        <v>49</v>
      </c>
      <c r="H87" s="35" t="s">
        <v>278</v>
      </c>
      <c r="I87" s="35" t="s">
        <v>279</v>
      </c>
      <c r="J87" s="35" t="s">
        <v>145</v>
      </c>
      <c r="K87" s="35" t="s">
        <v>125</v>
      </c>
      <c r="L87" s="35" t="s">
        <v>59</v>
      </c>
    </row>
    <row r="88" spans="1:12" s="31" customFormat="1">
      <c r="A88" s="33">
        <v>45317</v>
      </c>
      <c r="B88" s="34">
        <v>12.52</v>
      </c>
      <c r="C88" s="38">
        <v>15.302910000000001</v>
      </c>
      <c r="D88" s="38">
        <v>103.49955</v>
      </c>
      <c r="E88" s="37">
        <v>983478.26907699998</v>
      </c>
      <c r="F88" s="37">
        <v>1696847.4794399999</v>
      </c>
      <c r="G88" s="35" t="s">
        <v>49</v>
      </c>
      <c r="H88" s="35" t="s">
        <v>280</v>
      </c>
      <c r="I88" s="35" t="s">
        <v>281</v>
      </c>
      <c r="J88" s="35" t="s">
        <v>145</v>
      </c>
      <c r="K88" s="35" t="s">
        <v>125</v>
      </c>
      <c r="L88" s="35" t="s">
        <v>59</v>
      </c>
    </row>
    <row r="89" spans="1:12" s="31" customFormat="1">
      <c r="A89" s="33">
        <v>45317</v>
      </c>
      <c r="B89" s="34">
        <v>12.52</v>
      </c>
      <c r="C89" s="38">
        <v>15.304690000000001</v>
      </c>
      <c r="D89" s="38">
        <v>103.50136999999999</v>
      </c>
      <c r="E89" s="37">
        <v>983670.07576200005</v>
      </c>
      <c r="F89" s="37">
        <v>1697048.9579400001</v>
      </c>
      <c r="G89" s="35" t="s">
        <v>49</v>
      </c>
      <c r="H89" s="35" t="s">
        <v>280</v>
      </c>
      <c r="I89" s="35" t="s">
        <v>281</v>
      </c>
      <c r="J89" s="35" t="s">
        <v>145</v>
      </c>
      <c r="K89" s="35" t="s">
        <v>125</v>
      </c>
      <c r="L89" s="35" t="s">
        <v>59</v>
      </c>
    </row>
    <row r="90" spans="1:12" s="31" customFormat="1">
      <c r="A90" s="33">
        <v>45317</v>
      </c>
      <c r="B90" s="34">
        <v>12.52</v>
      </c>
      <c r="C90" s="38">
        <v>15.325200000000001</v>
      </c>
      <c r="D90" s="38">
        <v>103.72356000000001</v>
      </c>
      <c r="E90" s="37">
        <v>1007540.46227</v>
      </c>
      <c r="F90" s="37">
        <v>1699833.6057200001</v>
      </c>
      <c r="G90" s="35" t="s">
        <v>49</v>
      </c>
      <c r="H90" s="35" t="s">
        <v>282</v>
      </c>
      <c r="I90" s="35" t="s">
        <v>283</v>
      </c>
      <c r="J90" s="35" t="s">
        <v>145</v>
      </c>
      <c r="K90" s="35" t="s">
        <v>125</v>
      </c>
      <c r="L90" s="35" t="s">
        <v>59</v>
      </c>
    </row>
    <row r="91" spans="1:12" s="31" customFormat="1">
      <c r="A91" s="33">
        <v>45317</v>
      </c>
      <c r="B91" s="34">
        <v>12.52</v>
      </c>
      <c r="C91" s="38">
        <v>17.664929999999998</v>
      </c>
      <c r="D91" s="38">
        <v>102.73005000000001</v>
      </c>
      <c r="E91" s="37">
        <v>895841.60842199996</v>
      </c>
      <c r="F91" s="37">
        <v>1957029.2262200001</v>
      </c>
      <c r="G91" s="35" t="s">
        <v>49</v>
      </c>
      <c r="H91" s="35" t="s">
        <v>284</v>
      </c>
      <c r="I91" s="35" t="s">
        <v>284</v>
      </c>
      <c r="J91" s="35" t="s">
        <v>285</v>
      </c>
      <c r="K91" s="35" t="s">
        <v>125</v>
      </c>
      <c r="L91" s="35" t="s">
        <v>59</v>
      </c>
    </row>
    <row r="92" spans="1:12" s="31" customFormat="1">
      <c r="A92" s="33">
        <v>45317</v>
      </c>
      <c r="B92" s="34">
        <v>12.52</v>
      </c>
      <c r="C92" s="38">
        <v>17.661439999999999</v>
      </c>
      <c r="D92" s="38">
        <v>102.24908000000001</v>
      </c>
      <c r="E92" s="37">
        <v>844758.31306299998</v>
      </c>
      <c r="F92" s="37">
        <v>1955697.19444</v>
      </c>
      <c r="G92" s="35" t="s">
        <v>49</v>
      </c>
      <c r="H92" s="35" t="s">
        <v>286</v>
      </c>
      <c r="I92" s="35" t="s">
        <v>287</v>
      </c>
      <c r="J92" s="35" t="s">
        <v>288</v>
      </c>
      <c r="K92" s="35" t="s">
        <v>125</v>
      </c>
      <c r="L92" s="35" t="s">
        <v>59</v>
      </c>
    </row>
    <row r="93" spans="1:12" s="31" customFormat="1">
      <c r="A93" s="33">
        <v>45317</v>
      </c>
      <c r="B93" s="34">
        <v>12.52</v>
      </c>
      <c r="C93" s="38">
        <v>17.66422</v>
      </c>
      <c r="D93" s="38">
        <v>102.25179</v>
      </c>
      <c r="E93" s="37">
        <v>845040.81452799996</v>
      </c>
      <c r="F93" s="37">
        <v>1956010.11858</v>
      </c>
      <c r="G93" s="35" t="s">
        <v>49</v>
      </c>
      <c r="H93" s="35" t="s">
        <v>286</v>
      </c>
      <c r="I93" s="35" t="s">
        <v>287</v>
      </c>
      <c r="J93" s="35" t="s">
        <v>288</v>
      </c>
      <c r="K93" s="35" t="s">
        <v>125</v>
      </c>
      <c r="L93" s="35" t="s">
        <v>59</v>
      </c>
    </row>
    <row r="94" spans="1:12" s="31" customFormat="1">
      <c r="A94" s="33">
        <v>45317</v>
      </c>
      <c r="B94" s="34">
        <v>12.52</v>
      </c>
      <c r="C94" s="38">
        <v>14.67108</v>
      </c>
      <c r="D94" s="38">
        <v>105.23129</v>
      </c>
      <c r="E94" s="37">
        <v>1172086.62882</v>
      </c>
      <c r="F94" s="37">
        <v>1631229.40735</v>
      </c>
      <c r="G94" s="35" t="s">
        <v>49</v>
      </c>
      <c r="H94" s="35" t="s">
        <v>289</v>
      </c>
      <c r="I94" s="35" t="s">
        <v>290</v>
      </c>
      <c r="J94" s="35" t="s">
        <v>150</v>
      </c>
      <c r="K94" s="35" t="s">
        <v>125</v>
      </c>
      <c r="L94" s="35" t="s">
        <v>59</v>
      </c>
    </row>
    <row r="95" spans="1:12" s="31" customFormat="1">
      <c r="A95" s="33">
        <v>45317</v>
      </c>
      <c r="B95" s="34">
        <v>12.52</v>
      </c>
      <c r="C95" s="38">
        <v>15.42309</v>
      </c>
      <c r="D95" s="38">
        <v>105.33967</v>
      </c>
      <c r="E95" s="37">
        <v>1181405.68744</v>
      </c>
      <c r="F95" s="37">
        <v>1715177.88922</v>
      </c>
      <c r="G95" s="35" t="s">
        <v>49</v>
      </c>
      <c r="H95" s="35" t="s">
        <v>291</v>
      </c>
      <c r="I95" s="35" t="s">
        <v>292</v>
      </c>
      <c r="J95" s="35" t="s">
        <v>150</v>
      </c>
      <c r="K95" s="35" t="s">
        <v>125</v>
      </c>
      <c r="L95" s="35" t="s">
        <v>59</v>
      </c>
    </row>
    <row r="96" spans="1:12">
      <c r="A96" s="16"/>
      <c r="B96" s="15"/>
      <c r="C96" s="16"/>
      <c r="D96" s="16"/>
      <c r="E96" s="17"/>
      <c r="F96" s="17"/>
      <c r="G96" s="17"/>
      <c r="H96" s="17"/>
      <c r="I96" s="18"/>
      <c r="J96" s="18"/>
      <c r="K96" s="18"/>
      <c r="L96" s="15"/>
    </row>
    <row r="98" spans="1:1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</sheetData>
  <mergeCells count="2">
    <mergeCell ref="A1:L1"/>
    <mergeCell ref="A98:L9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2024-01-26T10:47:07Z</dcterms:modified>
</cp:coreProperties>
</file>