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8EDF364-B667-4E64-9C09-D18F3C90A4E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พื้นที่ป่าอนุรักษ์!$A$3:$S$55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5" i="4" l="1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10" i="4" l="1"/>
  <c r="R11" i="4"/>
  <c r="R12" i="4"/>
  <c r="R13" i="4"/>
  <c r="R22" i="4"/>
  <c r="R7" i="4"/>
  <c r="R8" i="4"/>
  <c r="R9" i="4"/>
  <c r="R24" i="4"/>
  <c r="R23" i="4"/>
  <c r="R6" i="4"/>
  <c r="R4" i="4"/>
  <c r="R18" i="4"/>
  <c r="R5" i="4"/>
  <c r="R25" i="4"/>
  <c r="R26" i="4"/>
  <c r="R27" i="4"/>
  <c r="R28" i="4"/>
  <c r="R29" i="4"/>
  <c r="R30" i="4"/>
  <c r="R16" i="4"/>
  <c r="R17" i="4"/>
  <c r="R20" i="4"/>
  <c r="R21" i="4"/>
  <c r="R14" i="4"/>
  <c r="R15" i="4"/>
  <c r="R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<sst xmlns="http://schemas.openxmlformats.org/spreadsheetml/2006/main" count="1907" uniqueCount="438">
  <si>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</si>
  <si>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</si>
  <si>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</si>
  <si>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</si>
  <si>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</si>
  <si>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</si>
  <si>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</si>
  <si>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</si>
  <si>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</si>
  <si>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</si>
  <si>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</si>
  <si>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</si>
  <si>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</si>
  <si>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</si>
  <si>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</si>
  <si>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</si>
  <si>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</si>
  <si>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</si>
  <si>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</si>
  <si>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</si>
  <si>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</si>
  <si>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</si>
  <si>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</si>
  <si>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</si>
  <si>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</si>
  <si>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</si>
  <si>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</si>
  <si>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</si>
  <si>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</si>
  <si>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</si>
  <si>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</si>
  <si>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</si>
  <si>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</si>
  <si>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</si>
  <si>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</si>
  <si>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</si>
  <si>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</si>
  <si>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</si>
  <si>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</si>
  <si>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</si>
  <si>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</si>
  <si>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</si>
  <si>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</si>
  <si>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</si>
  <si>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</si>
  <si>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เมษายน 2566</t>
  </si>
  <si>
    <t>ข้อมูล Hotspot ในพื้นที่ป่าสงวนแห่งชาติ ประจำวันที่ 24 เมษายน 2566</t>
  </si>
  <si>
    <t>ข้อมูล Hotspot นอกพื้นที่ป่าฯ ประจำวันที่ 24 เมษายน 2566</t>
  </si>
  <si>
    <t>Suomi NPP</t>
  </si>
  <si>
    <t>ทองหลาง</t>
  </si>
  <si>
    <t>ห้วยคต</t>
  </si>
  <si>
    <t>อุทัยธานี</t>
  </si>
  <si>
    <t>ภาคเหนือ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</si>
  <si>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</si>
  <si>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</si>
  <si>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</si>
  <si>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</si>
  <si>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 xml:space="preserve"> </t>
  </si>
  <si>
    <t>nominal</t>
  </si>
  <si>
    <t>ระบำ</t>
  </si>
  <si>
    <t>ลานสัก</t>
  </si>
  <si>
    <t>สถานีควบคุมไฟป่าห้วยขาแข้ง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</si>
  <si>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</si>
  <si>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</si>
  <si>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</si>
  <si>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</si>
  <si>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</si>
  <si>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นาปู่ป้อม</t>
  </si>
  <si>
    <t>ปางมะผ้า</t>
  </si>
  <si>
    <t>สันปันแดน</t>
  </si>
  <si>
    <t>ป่าไหน่</t>
  </si>
  <si>
    <t>พร้าว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</si>
  <si>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</si>
  <si>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</si>
  <si>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</si>
  <si>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</si>
  <si>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แม่สรวย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</si>
  <si>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</si>
  <si>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</si>
  <si>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</si>
  <si>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</si>
  <si>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วาวี</t>
  </si>
  <si>
    <t>สถานีควบคุมไฟป่าลำน้ำกก</t>
  </si>
  <si>
    <t>หนองปลาไหล</t>
  </si>
  <si>
    <t>เมืองสระบุรี</t>
  </si>
  <si>
    <t>สระบุรี</t>
  </si>
  <si>
    <t>ภาคกลางและตะวันออก</t>
  </si>
  <si>
    <t>พระพุทธฉาย(เขาสามหลั่น)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</si>
  <si>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</si>
  <si>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</si>
  <si>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</si>
  <si>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</si>
  <si>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</si>
  <si>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</si>
  <si>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</si>
  <si>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</si>
  <si>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ทุ่งผึ้ง</t>
  </si>
  <si>
    <t>สถานีควบคุมไฟป่าถ้ำผาไท (ด้านทิศตะวันตก)</t>
  </si>
  <si>
    <t>หมอกจำแป่</t>
  </si>
  <si>
    <t>เมืองแม่ฮ่องสอน</t>
  </si>
  <si>
    <t>ถ้ำปลา-น้ำตกผาเสื่อ</t>
  </si>
  <si>
    <t>สถานีควบคุมไฟป่าปางตองฯ จ.แม่ฮ่องสอน</t>
  </si>
  <si>
    <t>ป่าแฝก</t>
  </si>
  <si>
    <t>แม่ใจ</t>
  </si>
  <si>
    <t>พะเยา</t>
  </si>
  <si>
    <t>ดอยหลวง</t>
  </si>
  <si>
    <t>สถานีควบคุมไฟป่าพะเยา</t>
  </si>
  <si>
    <t>สันสลี</t>
  </si>
  <si>
    <t>เวียงป่าเป้า</t>
  </si>
  <si>
    <t>ท่าก๊อ</t>
  </si>
  <si>
    <t>แม่งอน</t>
  </si>
  <si>
    <t>ฝาง</t>
  </si>
  <si>
    <t>ดอยฟ้าห่มปก</t>
  </si>
  <si>
    <t>ด่านแม่แฉลบ</t>
  </si>
  <si>
    <t>ศรีสวัสดิ์</t>
  </si>
  <si>
    <t>กาญจนบุรี</t>
  </si>
  <si>
    <t>เขื่อนศรีนครินทร์</t>
  </si>
  <si>
    <t>สำนักบริหารพื้นที่อนุรักษ์ที่ 3 (บ้านโป่ง)</t>
  </si>
  <si>
    <t>ชะอม</t>
  </si>
  <si>
    <t>แก่งคอย</t>
  </si>
  <si>
    <t>เขาใหญ่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</si>
  <si>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</si>
  <si>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</si>
  <si>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</si>
  <si>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</si>
  <si>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</si>
  <si>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ต้า</t>
  </si>
  <si>
    <t>ขุนตาล</t>
  </si>
  <si>
    <t>ป่าห้วยป่าแดง ป่าห้วยป่าตาล และป่าห้วยไคร้</t>
  </si>
  <si>
    <t>แก่นมะกรูด</t>
  </si>
  <si>
    <t>บ้านไร่</t>
  </si>
  <si>
    <t>ป่าห้วยท่ากวย และป่าห้วยกระเวน</t>
  </si>
  <si>
    <t>ป่าห้วยทับเสลา และป่าห้วยคอกควาย</t>
  </si>
  <si>
    <t>แม่ทะลบ</t>
  </si>
  <si>
    <t>ไชยปราการ</t>
  </si>
  <si>
    <t>ป่าลุ่มน้ำแม่ฝาง</t>
  </si>
  <si>
    <t>ศรีถ้อย</t>
  </si>
  <si>
    <t>ป่าแม่ลาวฝั่งซ้าย</t>
  </si>
  <si>
    <t>แม่เจดีย์ใหม่</t>
  </si>
  <si>
    <t>ป่าแม่ลาวฝั่งขวา</t>
  </si>
  <si>
    <t>บ้านขอ</t>
  </si>
  <si>
    <t>เมืองปาน</t>
  </si>
  <si>
    <t>ป่าแม่ตุ๋ยฝั่งขวา</t>
  </si>
  <si>
    <t>ป่าแม่ต๋าและป่าแม่มาย</t>
  </si>
  <si>
    <t>ปางหินฝน</t>
  </si>
  <si>
    <t>แม่แจ่ม</t>
  </si>
  <si>
    <t>ป่าแม่แจ่ม</t>
  </si>
  <si>
    <t>ปงดอน</t>
  </si>
  <si>
    <t>ป่าแม่แจ้ฟ้า</t>
  </si>
  <si>
    <t>เวียง</t>
  </si>
  <si>
    <t>เชียงของ</t>
  </si>
  <si>
    <t>ป่าแม่โขงฝั่งขวา</t>
  </si>
  <si>
    <t>ริมโขง</t>
  </si>
  <si>
    <t>ป่าปลายห้วยกระเสียว</t>
  </si>
  <si>
    <t>วังทอง</t>
  </si>
  <si>
    <t>วังเหนือ</t>
  </si>
  <si>
    <t>ป่าขุนวัง แปลงที่สอง</t>
  </si>
  <si>
    <t>แม่ทา</t>
  </si>
  <si>
    <t>แม่ออน</t>
  </si>
  <si>
    <t>ป่าขุนแม่ทา</t>
  </si>
  <si>
    <t>ตลาดแร้ง</t>
  </si>
  <si>
    <t>บ้านเขว้า</t>
  </si>
  <si>
    <t>ชัยภูมิ</t>
  </si>
  <si>
    <t>ทุ่งคาวัด</t>
  </si>
  <si>
    <t>ละแม</t>
  </si>
  <si>
    <t>ชุมพร</t>
  </si>
  <si>
    <t>โนนทองหลาง</t>
  </si>
  <si>
    <t>บัวใหญ่</t>
  </si>
  <si>
    <t>นครราชสีมา</t>
  </si>
  <si>
    <t>บางปู</t>
  </si>
  <si>
    <t>ยะหริ่ง</t>
  </si>
  <si>
    <t>ปัตตานี</t>
  </si>
  <si>
    <t>วังกรด</t>
  </si>
  <si>
    <t>บางมูลนาก</t>
  </si>
  <si>
    <t>พิจิตร</t>
  </si>
  <si>
    <t>รางบัว</t>
  </si>
  <si>
    <t>จอมบึง</t>
  </si>
  <si>
    <t>ราชบุรี</t>
  </si>
  <si>
    <t>หนองบัว</t>
  </si>
  <si>
    <t>พัฒนานิคม</t>
  </si>
  <si>
    <t>ลพบุรี</t>
  </si>
  <si>
    <t>นาแก้ว</t>
  </si>
  <si>
    <t>เกาะคา</t>
  </si>
  <si>
    <t>บ้านโป่ง</t>
  </si>
  <si>
    <t>งาว</t>
  </si>
  <si>
    <t>บ้านแหง</t>
  </si>
  <si>
    <t>นาหว้า</t>
  </si>
  <si>
    <t>จะนะ</t>
  </si>
  <si>
    <t>สงขลา</t>
  </si>
  <si>
    <t>ทัพเสด็จ</t>
  </si>
  <si>
    <t>ตาพระยา</t>
  </si>
  <si>
    <t>สระแก้ว</t>
  </si>
  <si>
    <t>ท่ามะปราง</t>
  </si>
  <si>
    <t>ทับกวาง</t>
  </si>
  <si>
    <t>บ้านธาตุ</t>
  </si>
  <si>
    <t>บ้านป่า</t>
  </si>
  <si>
    <t>สินเจริญ</t>
  </si>
  <si>
    <t>พระแสง</t>
  </si>
  <si>
    <t>สุราษฎร์ธานี</t>
  </si>
  <si>
    <t>บ้านเส็ดจ</t>
  </si>
  <si>
    <t>เคียนซา</t>
  </si>
  <si>
    <t>ปากแพรก</t>
  </si>
  <si>
    <t>ดอนสัก</t>
  </si>
  <si>
    <t>ปากฉลุย</t>
  </si>
  <si>
    <t>ท่าฉาง</t>
  </si>
  <si>
    <t>ป่าคงสภาพ</t>
  </si>
  <si>
    <t>เชียงทอง</t>
  </si>
  <si>
    <t>วังเจ้า</t>
  </si>
  <si>
    <t>ตาก</t>
  </si>
  <si>
    <t>คลองวังเจ้า</t>
  </si>
  <si>
    <t>พื้นที่ราษฎรทำกิน</t>
  </si>
  <si>
    <t>ต้าผามอก</t>
  </si>
  <si>
    <t>ลอง</t>
  </si>
  <si>
    <t>แพร่</t>
  </si>
  <si>
    <t>ดอยผากลอง</t>
  </si>
  <si>
    <t>สถานีควบคุมไฟป่าดอยผากลอง</t>
  </si>
  <si>
    <t>สำนักบริหารพื้นที่อนุรักษ์ที่ 13 (แพร่)</t>
  </si>
  <si>
    <t>ผาช้างน้อย</t>
  </si>
  <si>
    <t>ปง</t>
  </si>
  <si>
    <t>ดอยผาช้าง</t>
  </si>
  <si>
    <t>สถานีควบคุมไฟป่าดอยผาช้าง</t>
  </si>
  <si>
    <t>และ</t>
  </si>
  <si>
    <t>ทุ่งช้าง</t>
  </si>
  <si>
    <t>น่าน</t>
  </si>
  <si>
    <t>ดอยภูคา</t>
  </si>
  <si>
    <t>high</t>
  </si>
  <si>
    <t>ภูคา</t>
  </si>
  <si>
    <t>ปัว</t>
  </si>
  <si>
    <t>low</t>
  </si>
  <si>
    <t>สถานีควบคุมไฟป่าดอยภูคา</t>
  </si>
  <si>
    <t>ปิล๊อก</t>
  </si>
  <si>
    <t>ทองผาภูมิ</t>
  </si>
  <si>
    <t>ท่าสะแก</t>
  </si>
  <si>
    <t>ชาติตระการ</t>
  </si>
  <si>
    <t>พิษณุโลก</t>
  </si>
  <si>
    <t>น้ำตกชาติตระการ</t>
  </si>
  <si>
    <t>สำนักบริหารพื้นที่อนุรักษ์ที่ 11 (พิษณุโลก)</t>
  </si>
  <si>
    <t>นาจะหลวย</t>
  </si>
  <si>
    <t>อุบลราชธานี</t>
  </si>
  <si>
    <t>ภาคตะวันออกเฉียงเหนือ</t>
  </si>
  <si>
    <t>ภูจอง-นายอย</t>
  </si>
  <si>
    <t>สำนักบริหารพื้นที่อนุรักษ์ที่ 9 (อุบลราชธานี)</t>
  </si>
  <si>
    <t>บ่อภาค</t>
  </si>
  <si>
    <t>ภูเมี่ยง-ภูทอง</t>
  </si>
  <si>
    <t>วังยาว</t>
  </si>
  <si>
    <t>ด่านซ้าย</t>
  </si>
  <si>
    <t>เลย</t>
  </si>
  <si>
    <t>ภูหลวง</t>
  </si>
  <si>
    <t>สำนักบริหารพื้นที่อนุรักษ์ที่ 8 (ขอนแก่น)</t>
  </si>
  <si>
    <t>ท่าแฝก</t>
  </si>
  <si>
    <t>ท่าปลา</t>
  </si>
  <si>
    <t>อุตรดิตถ์</t>
  </si>
  <si>
    <t>ลำน้ำน่าน</t>
  </si>
  <si>
    <t>ป่าแม่ปูนน้อย ป่าแม่ปูนหลวง และป่าห้วยโป่งเหม็น</t>
  </si>
  <si>
    <t>บ้านทับ</t>
  </si>
  <si>
    <t>แม่ศึก</t>
  </si>
  <si>
    <t>แม่ตื่น</t>
  </si>
  <si>
    <t>แม่ระมาด</t>
  </si>
  <si>
    <t>ป่าสามหมื่น</t>
  </si>
  <si>
    <t>แม่อุสุ</t>
  </si>
  <si>
    <t>ท่าสองยาง</t>
  </si>
  <si>
    <t>ป่าท่าสองยาง</t>
  </si>
  <si>
    <t>ป่าดอยภูคาและป่าผาแดง</t>
  </si>
  <si>
    <t>ธงชัย</t>
  </si>
  <si>
    <t>บางสะพาน</t>
  </si>
  <si>
    <t>ประจวบคีรีขันธ์</t>
  </si>
  <si>
    <t>ป่าเขาไชยราช และป่าคลองกรูด</t>
  </si>
  <si>
    <t>บึงสามพัน</t>
  </si>
  <si>
    <t>เพชรบูรณ์</t>
  </si>
  <si>
    <t>ป่าฝั่งซ้ายแม่น้ำป่าสัก</t>
  </si>
  <si>
    <t>สรอย</t>
  </si>
  <si>
    <t>วังชิ้น</t>
  </si>
  <si>
    <t>ป่าแม่สรอย</t>
  </si>
  <si>
    <t>แม่เหาะ</t>
  </si>
  <si>
    <t>ป่าแม่ยวมฝั่งซ้าย อ.แม่สะเรียง</t>
  </si>
  <si>
    <t>ป่าแป๋</t>
  </si>
  <si>
    <t>แม่ยวม</t>
  </si>
  <si>
    <t>ป่าแม่ยวมฝั่งขวา</t>
  </si>
  <si>
    <t>แม่สำ</t>
  </si>
  <si>
    <t>ศรีสัชนาลัย</t>
  </si>
  <si>
    <t>สุโขทัย</t>
  </si>
  <si>
    <t>ป่าห้วยทรวง ป่าแม่สำ ป่าบ้านตึก</t>
  </si>
  <si>
    <t>บ่อทอง</t>
  </si>
  <si>
    <t>ทองแสนขัน</t>
  </si>
  <si>
    <t>ป่าคลองตรอนฝั่งซ้าย</t>
  </si>
  <si>
    <t>หนองปลิง</t>
  </si>
  <si>
    <t>เลาขวัญ</t>
  </si>
  <si>
    <t>ศรีมงคล</t>
  </si>
  <si>
    <t>ไทรโยค</t>
  </si>
  <si>
    <t>วังบัว</t>
  </si>
  <si>
    <t>คลองขลุง</t>
  </si>
  <si>
    <t>กำแพงเพชร</t>
  </si>
  <si>
    <t>หนองบัวบาน</t>
  </si>
  <si>
    <t>จัตุรัส</t>
  </si>
  <si>
    <t>กุดน้ำใส</t>
  </si>
  <si>
    <t>ภูแลนคา</t>
  </si>
  <si>
    <t>ไม้ยา</t>
  </si>
  <si>
    <t>พญาเม็งราย</t>
  </si>
  <si>
    <t>หนองบัวใต้</t>
  </si>
  <si>
    <t>เมืองตาก</t>
  </si>
  <si>
    <t>ขะเนจื้อ</t>
  </si>
  <si>
    <t>บางสมบูรณ์</t>
  </si>
  <si>
    <t>องครักษ์</t>
  </si>
  <si>
    <t>นครนายก</t>
  </si>
  <si>
    <t>นิลเพชร</t>
  </si>
  <si>
    <t>บางเลน</t>
  </si>
  <si>
    <t>นครปฐม</t>
  </si>
  <si>
    <t>บางไทรป่า</t>
  </si>
  <si>
    <t>ระเริง</t>
  </si>
  <si>
    <t>วังน้ำเขียว</t>
  </si>
  <si>
    <t>หลุมข้าว</t>
  </si>
  <si>
    <t>โนนสูง</t>
  </si>
  <si>
    <t>หนองบัวตะเกียด</t>
  </si>
  <si>
    <t>ด่านขุนทด</t>
  </si>
  <si>
    <t>โบสถ์</t>
  </si>
  <si>
    <t>พิมาย</t>
  </si>
  <si>
    <t>พลสงคราม</t>
  </si>
  <si>
    <t>ขามเฒ่า</t>
  </si>
  <si>
    <t>ศาลเจ้าไก่ต่อ</t>
  </si>
  <si>
    <t>ลาดยาว</t>
  </si>
  <si>
    <t>นครสวรรค์</t>
  </si>
  <si>
    <t>สำโรงชัย</t>
  </si>
  <si>
    <t>ไพศาลี</t>
  </si>
  <si>
    <t>หนองกรด</t>
  </si>
  <si>
    <t>เมืองนครสวรรค์</t>
  </si>
  <si>
    <t>วังใหญ่</t>
  </si>
  <si>
    <t>ท่าตะโก</t>
  </si>
  <si>
    <t>ทับกฤชใต้</t>
  </si>
  <si>
    <t>ชุมแสง</t>
  </si>
  <si>
    <t>บรรพตพิสัย</t>
  </si>
  <si>
    <t>ท่าม่วง</t>
  </si>
  <si>
    <t>สตึก</t>
  </si>
  <si>
    <t>บุรีรัมย์</t>
  </si>
  <si>
    <t>หนองสามวัง</t>
  </si>
  <si>
    <t>หนองเสือ</t>
  </si>
  <si>
    <t>ปทุมธานี</t>
  </si>
  <si>
    <t>เมืองเก่า</t>
  </si>
  <si>
    <t>กบินทร์บุรี</t>
  </si>
  <si>
    <t>ปราจีนบุรี</t>
  </si>
  <si>
    <t>สำพันตา</t>
  </si>
  <si>
    <t>นาดี</t>
  </si>
  <si>
    <t>ลาดบัวหลวง</t>
  </si>
  <si>
    <t>พระนครศรีอยุธยา</t>
  </si>
  <si>
    <t>ชายนา</t>
  </si>
  <si>
    <t>เสนา</t>
  </si>
  <si>
    <t>วังพัฒนา</t>
  </si>
  <si>
    <t>บางซ้าย</t>
  </si>
  <si>
    <t>ดอนทอง</t>
  </si>
  <si>
    <t>บ้านหลวง</t>
  </si>
  <si>
    <t>บ้านคลัง</t>
  </si>
  <si>
    <t>บางบาล</t>
  </si>
  <si>
    <t>พุทเลา</t>
  </si>
  <si>
    <t>บางปะหัน</t>
  </si>
  <si>
    <t>บ้านลี่</t>
  </si>
  <si>
    <t>กุฎี</t>
  </si>
  <si>
    <t>ผักไห่</t>
  </si>
  <si>
    <t>หนองน้ำใหญ่</t>
  </si>
  <si>
    <t>นาคู</t>
  </si>
  <si>
    <t>โรงช้าง</t>
  </si>
  <si>
    <t>มหาราช</t>
  </si>
  <si>
    <t>จักราช</t>
  </si>
  <si>
    <t>บางลาย</t>
  </si>
  <si>
    <t>บึงนาราง</t>
  </si>
  <si>
    <t>ป่ามะคาบ</t>
  </si>
  <si>
    <t>เมืองพิจิตร</t>
  </si>
  <si>
    <t>ห้วยร่วม</t>
  </si>
  <si>
    <t>ดงเจริญ</t>
  </si>
  <si>
    <t>วังหว้า</t>
  </si>
  <si>
    <t>ตะพานหิน</t>
  </si>
  <si>
    <t>ดงป่าคำ</t>
  </si>
  <si>
    <t>หนองปล้อง</t>
  </si>
  <si>
    <t>วังทรายพูน</t>
  </si>
  <si>
    <t>วังโมกข์</t>
  </si>
  <si>
    <t>วชิรบารมี</t>
  </si>
  <si>
    <t>บางกระทุ่ม</t>
  </si>
  <si>
    <t>หาดเจ้าสำราญ</t>
  </si>
  <si>
    <t>เมืองเพชรบุรี</t>
  </si>
  <si>
    <t>น้ำร้อน</t>
  </si>
  <si>
    <t>วิเชียรบุรี</t>
  </si>
  <si>
    <t>บ้านกล้วย</t>
  </si>
  <si>
    <t>ชนแดน</t>
  </si>
  <si>
    <t>เมืองเพชรบูรณ์</t>
  </si>
  <si>
    <t>ทุ่งแค้ว</t>
  </si>
  <si>
    <t>หนองม่วงไข่</t>
  </si>
  <si>
    <t>แม่คะตวน</t>
  </si>
  <si>
    <t>สบเมย</t>
  </si>
  <si>
    <t>ป่าหวาย</t>
  </si>
  <si>
    <t>สวนผึ้ง</t>
  </si>
  <si>
    <t>บางขันหมาก</t>
  </si>
  <si>
    <t>เมืองลพบุรี</t>
  </si>
  <si>
    <t>บางพึ่ง</t>
  </si>
  <si>
    <t>บ้านหมี่</t>
  </si>
  <si>
    <t>ถลุงเหล็ก</t>
  </si>
  <si>
    <t>โคกสำโรง</t>
  </si>
  <si>
    <t>สระโบสถ์</t>
  </si>
  <si>
    <t>บางลี่</t>
  </si>
  <si>
    <t>ท่าวุ้ง</t>
  </si>
  <si>
    <t>แม่ปุ</t>
  </si>
  <si>
    <t>แม่พริก</t>
  </si>
  <si>
    <t>ดู่</t>
  </si>
  <si>
    <t>กันทรารมย์</t>
  </si>
  <si>
    <t>ศรีสะเกษ</t>
  </si>
  <si>
    <t>ท่าเกวียน</t>
  </si>
  <si>
    <t>วัฒนานคร</t>
  </si>
  <si>
    <t>ทัพไทย</t>
  </si>
  <si>
    <t>ทัพราช</t>
  </si>
  <si>
    <t>กุ่มหัก</t>
  </si>
  <si>
    <t>หนองแค</t>
  </si>
  <si>
    <t>บางโขมด</t>
  </si>
  <si>
    <t>บ้านหมอ</t>
  </si>
  <si>
    <t>โพธิ์ชัย</t>
  </si>
  <si>
    <t>อินทร์บุรี</t>
  </si>
  <si>
    <t>สิงห์บุรี</t>
  </si>
  <si>
    <t>ห้วยชัน</t>
  </si>
  <si>
    <t>วังตะคร้อ</t>
  </si>
  <si>
    <t>บ้านด่านลานหอย</t>
  </si>
  <si>
    <t>บ้านแก่ง</t>
  </si>
  <si>
    <t>ต้นตาล</t>
  </si>
  <si>
    <t>สองพี่น้อง</t>
  </si>
  <si>
    <t>สุพรรณบุรี</t>
  </si>
  <si>
    <t>ตะค่า</t>
  </si>
  <si>
    <t>บางปลาม้า</t>
  </si>
  <si>
    <t>หนองสาหร่าย</t>
  </si>
  <si>
    <t>ดอนเจดีย์</t>
  </si>
  <si>
    <t>บางตาเถร</t>
  </si>
  <si>
    <t>กฤษณา</t>
  </si>
  <si>
    <t>กระจัน</t>
  </si>
  <si>
    <t>อู่ทอง</t>
  </si>
  <si>
    <t>จรเข้ใหญ่</t>
  </si>
  <si>
    <t>คาละแมะ</t>
  </si>
  <si>
    <t>ศีขรภูมิ</t>
  </si>
  <si>
    <t>สุรินทร์</t>
  </si>
  <si>
    <t>ห้วยยาง</t>
  </si>
  <si>
    <t>โขงเจียม</t>
  </si>
  <si>
    <t>นาคำ</t>
  </si>
  <si>
    <t>ศรีเมืองใหม่</t>
  </si>
  <si>
    <t>หนองสะโน</t>
  </si>
  <si>
    <t>บุณฑริก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</si>
</sst>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5"/>
  <sheetViews>
    <sheetView tabSelected="1" topLeftCell="A32" zoomScaleNormal="100" workbookViewId="0">
      <selection activeCell="K57" sqref="K57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2.5703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20.140625" style="13" bestFit="1" customWidth="1"/>
    <col min="13" max="13" width="19.5703125" style="13" bestFit="1" customWidth="1"/>
    <col min="14" max="14" width="33.14062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.5703125" style="23" bestFit="1" customWidth="1"/>
    <col min="20" max="16384" width="8.140625" style="23"/>
  </cols>
  <sheetData>
    <row r="1" spans="1:1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1" customFormat="1">
      <c r="A4" s="32">
        <v>45040</v>
      </c>
      <c r="B4" s="33">
        <v>1.38</v>
      </c>
      <c r="C4" s="34">
        <v>13.14761</v>
      </c>
      <c r="D4" s="34">
        <v>99.511759999999995</v>
      </c>
      <c r="E4" s="35">
        <v>555463.63581400004</v>
      </c>
      <c r="F4" s="35">
        <v>1453515.79164</v>
      </c>
      <c r="G4" s="36" t="s">
        <v>48</v>
      </c>
      <c r="H4" s="36" t="s">
        <v>121</v>
      </c>
      <c r="I4" s="36" t="s">
        <v>122</v>
      </c>
      <c r="J4" s="36" t="s">
        <v>123</v>
      </c>
      <c r="K4" s="36" t="s">
        <v>86</v>
      </c>
      <c r="L4" s="36" t="s">
        <v>124</v>
      </c>
      <c r="M4" s="36" t="s">
        <v>74</v>
      </c>
      <c r="N4" s="36" t="s">
        <v>57</v>
      </c>
      <c r="O4" s="36" t="s">
        <v>125</v>
      </c>
      <c r="P4" s="36" t="s">
        <v>58</v>
      </c>
      <c r="Q4" s="36" t="s">
        <v>205</v>
      </c>
      <c r="R4" s="37" t="str">
        <f t="shared" ref="R4:R55" si="0">HYPERLINK(CONCATENATE("http://maps.google.com/maps?q=",C4,",",D4))</f>
        <v>http://maps.google.com/maps?q=13.14761,99.51176</v>
      </c>
      <c r="S4" s="31" t="s">
        <v>57</v>
      </c>
    </row>
    <row r="5" spans="1:19" s="31" customFormat="1">
      <c r="A5" s="32">
        <v>45040</v>
      </c>
      <c r="B5" s="33">
        <v>1.38</v>
      </c>
      <c r="C5" s="34">
        <v>14.36454</v>
      </c>
      <c r="D5" s="34">
        <v>101.16481</v>
      </c>
      <c r="E5" s="35">
        <v>733455.33916500001</v>
      </c>
      <c r="F5" s="35">
        <v>1589137.7710599999</v>
      </c>
      <c r="G5" s="36" t="s">
        <v>48</v>
      </c>
      <c r="H5" s="36" t="s">
        <v>118</v>
      </c>
      <c r="I5" s="36" t="s">
        <v>119</v>
      </c>
      <c r="J5" s="36" t="s">
        <v>85</v>
      </c>
      <c r="K5" s="36" t="s">
        <v>86</v>
      </c>
      <c r="L5" s="36" t="s">
        <v>120</v>
      </c>
      <c r="M5" s="36" t="s">
        <v>74</v>
      </c>
      <c r="N5" s="36" t="s">
        <v>88</v>
      </c>
      <c r="O5" s="36" t="s">
        <v>89</v>
      </c>
      <c r="P5" s="36" t="s">
        <v>58</v>
      </c>
      <c r="Q5" s="36" t="s">
        <v>205</v>
      </c>
      <c r="R5" s="37" t="str">
        <f t="shared" si="0"/>
        <v>http://maps.google.com/maps?q=14.36454,101.16481</v>
      </c>
      <c r="S5" s="31" t="s">
        <v>57</v>
      </c>
    </row>
    <row r="6" spans="1:19" s="31" customFormat="1">
      <c r="A6" s="32">
        <v>45040</v>
      </c>
      <c r="B6" s="33">
        <v>1.38</v>
      </c>
      <c r="C6" s="34">
        <v>14.74715</v>
      </c>
      <c r="D6" s="34">
        <v>99.013649999999998</v>
      </c>
      <c r="E6" s="35">
        <v>501469.187148</v>
      </c>
      <c r="F6" s="35">
        <v>1630360.01468</v>
      </c>
      <c r="G6" s="36" t="s">
        <v>48</v>
      </c>
      <c r="H6" s="36" t="s">
        <v>113</v>
      </c>
      <c r="I6" s="36" t="s">
        <v>114</v>
      </c>
      <c r="J6" s="36" t="s">
        <v>115</v>
      </c>
      <c r="K6" s="36" t="s">
        <v>86</v>
      </c>
      <c r="L6" s="36" t="s">
        <v>116</v>
      </c>
      <c r="M6" s="36" t="s">
        <v>74</v>
      </c>
      <c r="N6" s="36" t="s">
        <v>57</v>
      </c>
      <c r="O6" s="36" t="s">
        <v>117</v>
      </c>
      <c r="P6" s="36" t="s">
        <v>58</v>
      </c>
      <c r="Q6" s="36" t="s">
        <v>205</v>
      </c>
      <c r="R6" s="37" t="str">
        <f t="shared" si="0"/>
        <v>http://maps.google.com/maps?q=14.74715,99.01365</v>
      </c>
      <c r="S6" s="31" t="s">
        <v>57</v>
      </c>
    </row>
    <row r="7" spans="1:19" s="31" customFormat="1">
      <c r="A7" s="32">
        <v>45040</v>
      </c>
      <c r="B7" s="33">
        <v>1.38</v>
      </c>
      <c r="C7" s="34">
        <v>19.800339999999998</v>
      </c>
      <c r="D7" s="34">
        <v>99.052890000000005</v>
      </c>
      <c r="E7" s="35">
        <v>505539.51325199998</v>
      </c>
      <c r="F7" s="35">
        <v>2189388.0448699999</v>
      </c>
      <c r="G7" s="36" t="s">
        <v>48</v>
      </c>
      <c r="H7" s="36" t="s">
        <v>110</v>
      </c>
      <c r="I7" s="36" t="s">
        <v>111</v>
      </c>
      <c r="J7" s="36" t="s">
        <v>72</v>
      </c>
      <c r="K7" s="36" t="s">
        <v>52</v>
      </c>
      <c r="L7" s="36" t="s">
        <v>112</v>
      </c>
      <c r="M7" s="36" t="s">
        <v>74</v>
      </c>
      <c r="N7" s="36" t="s">
        <v>57</v>
      </c>
      <c r="O7" s="36" t="s">
        <v>75</v>
      </c>
      <c r="P7" s="36" t="s">
        <v>58</v>
      </c>
      <c r="Q7" s="36" t="s">
        <v>205</v>
      </c>
      <c r="R7" s="37" t="str">
        <f t="shared" si="0"/>
        <v>http://maps.google.com/maps?q=19.80034,99.05289</v>
      </c>
      <c r="S7" s="31" t="s">
        <v>57</v>
      </c>
    </row>
    <row r="8" spans="1:19" s="31" customFormat="1">
      <c r="A8" s="32">
        <v>45040</v>
      </c>
      <c r="B8" s="33">
        <v>1.38</v>
      </c>
      <c r="C8" s="34">
        <v>19.800840000000001</v>
      </c>
      <c r="D8" s="34">
        <v>99.048850000000002</v>
      </c>
      <c r="E8" s="35">
        <v>505116.36174700002</v>
      </c>
      <c r="F8" s="35">
        <v>2189443.24639</v>
      </c>
      <c r="G8" s="36" t="s">
        <v>48</v>
      </c>
      <c r="H8" s="36" t="s">
        <v>110</v>
      </c>
      <c r="I8" s="36" t="s">
        <v>111</v>
      </c>
      <c r="J8" s="36" t="s">
        <v>72</v>
      </c>
      <c r="K8" s="36" t="s">
        <v>52</v>
      </c>
      <c r="L8" s="36" t="s">
        <v>112</v>
      </c>
      <c r="M8" s="36" t="s">
        <v>74</v>
      </c>
      <c r="N8" s="36" t="s">
        <v>57</v>
      </c>
      <c r="O8" s="36" t="s">
        <v>75</v>
      </c>
      <c r="P8" s="36" t="s">
        <v>58</v>
      </c>
      <c r="Q8" s="36" t="s">
        <v>205</v>
      </c>
      <c r="R8" s="37" t="str">
        <f t="shared" si="0"/>
        <v>http://maps.google.com/maps?q=19.80084,99.04885</v>
      </c>
      <c r="S8" s="31" t="s">
        <v>57</v>
      </c>
    </row>
    <row r="9" spans="1:19" s="31" customFormat="1">
      <c r="A9" s="32">
        <v>45040</v>
      </c>
      <c r="B9" s="33">
        <v>1.38</v>
      </c>
      <c r="C9" s="34">
        <v>19.807700000000001</v>
      </c>
      <c r="D9" s="34">
        <v>99.056719999999999</v>
      </c>
      <c r="E9" s="35">
        <v>505940.38096500002</v>
      </c>
      <c r="F9" s="35">
        <v>2190202.6148799998</v>
      </c>
      <c r="G9" s="36" t="s">
        <v>48</v>
      </c>
      <c r="H9" s="36" t="s">
        <v>110</v>
      </c>
      <c r="I9" s="36" t="s">
        <v>111</v>
      </c>
      <c r="J9" s="36" t="s">
        <v>72</v>
      </c>
      <c r="K9" s="36" t="s">
        <v>52</v>
      </c>
      <c r="L9" s="36" t="s">
        <v>112</v>
      </c>
      <c r="M9" s="36" t="s">
        <v>74</v>
      </c>
      <c r="N9" s="36" t="s">
        <v>57</v>
      </c>
      <c r="O9" s="36" t="s">
        <v>75</v>
      </c>
      <c r="P9" s="36" t="s">
        <v>58</v>
      </c>
      <c r="Q9" s="36" t="s">
        <v>205</v>
      </c>
      <c r="R9" s="37" t="str">
        <f t="shared" si="0"/>
        <v>http://maps.google.com/maps?q=19.8077,99.05672</v>
      </c>
      <c r="S9" s="31" t="s">
        <v>57</v>
      </c>
    </row>
    <row r="10" spans="1:19" s="31" customFormat="1">
      <c r="A10" s="32">
        <v>45040</v>
      </c>
      <c r="B10" s="33">
        <v>1.38</v>
      </c>
      <c r="C10" s="34">
        <v>19.438230000000001</v>
      </c>
      <c r="D10" s="34">
        <v>99.554150000000007</v>
      </c>
      <c r="E10" s="35">
        <v>558170.557332</v>
      </c>
      <c r="F10" s="35">
        <v>2149411.4068100001</v>
      </c>
      <c r="G10" s="36" t="s">
        <v>48</v>
      </c>
      <c r="H10" s="36" t="s">
        <v>107</v>
      </c>
      <c r="I10" s="36" t="s">
        <v>108</v>
      </c>
      <c r="J10" s="36" t="s">
        <v>77</v>
      </c>
      <c r="K10" s="36" t="s">
        <v>52</v>
      </c>
      <c r="L10" s="36" t="s">
        <v>105</v>
      </c>
      <c r="M10" s="36" t="s">
        <v>74</v>
      </c>
      <c r="N10" s="36" t="s">
        <v>57</v>
      </c>
      <c r="O10" s="36" t="s">
        <v>80</v>
      </c>
      <c r="P10" s="36" t="s">
        <v>58</v>
      </c>
      <c r="Q10" s="36" t="s">
        <v>205</v>
      </c>
      <c r="R10" s="37" t="str">
        <f t="shared" si="0"/>
        <v>http://maps.google.com/maps?q=19.43823,99.55415</v>
      </c>
      <c r="S10" s="31" t="s">
        <v>57</v>
      </c>
    </row>
    <row r="11" spans="1:19" s="31" customFormat="1">
      <c r="A11" s="32">
        <v>45040</v>
      </c>
      <c r="B11" s="33">
        <v>1.38</v>
      </c>
      <c r="C11" s="34">
        <v>19.43937</v>
      </c>
      <c r="D11" s="34">
        <v>99.544529999999995</v>
      </c>
      <c r="E11" s="35">
        <v>557160.29802700004</v>
      </c>
      <c r="F11" s="35">
        <v>2149534.3335099998</v>
      </c>
      <c r="G11" s="36" t="s">
        <v>48</v>
      </c>
      <c r="H11" s="36" t="s">
        <v>107</v>
      </c>
      <c r="I11" s="36" t="s">
        <v>108</v>
      </c>
      <c r="J11" s="36" t="s">
        <v>77</v>
      </c>
      <c r="K11" s="36" t="s">
        <v>52</v>
      </c>
      <c r="L11" s="36" t="s">
        <v>105</v>
      </c>
      <c r="M11" s="36" t="s">
        <v>74</v>
      </c>
      <c r="N11" s="36" t="s">
        <v>57</v>
      </c>
      <c r="O11" s="36" t="s">
        <v>80</v>
      </c>
      <c r="P11" s="36" t="s">
        <v>58</v>
      </c>
      <c r="Q11" s="36" t="s">
        <v>205</v>
      </c>
      <c r="R11" s="37" t="str">
        <f t="shared" si="0"/>
        <v>http://maps.google.com/maps?q=19.43937,99.54453</v>
      </c>
      <c r="S11" s="31" t="s">
        <v>57</v>
      </c>
    </row>
    <row r="12" spans="1:19" s="31" customFormat="1">
      <c r="A12" s="32">
        <v>45040</v>
      </c>
      <c r="B12" s="33">
        <v>1.38</v>
      </c>
      <c r="C12" s="34">
        <v>19.439979999999998</v>
      </c>
      <c r="D12" s="34">
        <v>99.546199999999999</v>
      </c>
      <c r="E12" s="35">
        <v>557335.39093400002</v>
      </c>
      <c r="F12" s="35">
        <v>2149602.3896599999</v>
      </c>
      <c r="G12" s="36" t="s">
        <v>48</v>
      </c>
      <c r="H12" s="36" t="s">
        <v>107</v>
      </c>
      <c r="I12" s="36" t="s">
        <v>108</v>
      </c>
      <c r="J12" s="36" t="s">
        <v>77</v>
      </c>
      <c r="K12" s="36" t="s">
        <v>52</v>
      </c>
      <c r="L12" s="36" t="s">
        <v>105</v>
      </c>
      <c r="M12" s="36" t="s">
        <v>74</v>
      </c>
      <c r="N12" s="36" t="s">
        <v>57</v>
      </c>
      <c r="O12" s="36" t="s">
        <v>80</v>
      </c>
      <c r="P12" s="36" t="s">
        <v>58</v>
      </c>
      <c r="Q12" s="36" t="s">
        <v>205</v>
      </c>
      <c r="R12" s="37" t="str">
        <f t="shared" si="0"/>
        <v>http://maps.google.com/maps?q=19.43998,99.5462</v>
      </c>
      <c r="S12" s="31" t="s">
        <v>57</v>
      </c>
    </row>
    <row r="13" spans="1:19" s="31" customFormat="1">
      <c r="A13" s="32">
        <v>45040</v>
      </c>
      <c r="B13" s="33">
        <v>1.38</v>
      </c>
      <c r="C13" s="34">
        <v>19.48611</v>
      </c>
      <c r="D13" s="34">
        <v>99.551509999999993</v>
      </c>
      <c r="E13" s="35">
        <v>557876.43023900001</v>
      </c>
      <c r="F13" s="35">
        <v>2154708.79263</v>
      </c>
      <c r="G13" s="36" t="s">
        <v>48</v>
      </c>
      <c r="H13" s="36" t="s">
        <v>109</v>
      </c>
      <c r="I13" s="36" t="s">
        <v>76</v>
      </c>
      <c r="J13" s="36" t="s">
        <v>77</v>
      </c>
      <c r="K13" s="36" t="s">
        <v>52</v>
      </c>
      <c r="L13" s="36" t="s">
        <v>105</v>
      </c>
      <c r="M13" s="36" t="s">
        <v>74</v>
      </c>
      <c r="N13" s="36" t="s">
        <v>57</v>
      </c>
      <c r="O13" s="36" t="s">
        <v>80</v>
      </c>
      <c r="P13" s="36" t="s">
        <v>58</v>
      </c>
      <c r="Q13" s="36" t="s">
        <v>205</v>
      </c>
      <c r="R13" s="37" t="str">
        <f t="shared" si="0"/>
        <v>http://maps.google.com/maps?q=19.48611,99.55151</v>
      </c>
      <c r="S13" s="31" t="s">
        <v>57</v>
      </c>
    </row>
    <row r="14" spans="1:19" s="31" customFormat="1">
      <c r="A14" s="32">
        <v>45040</v>
      </c>
      <c r="B14" s="33">
        <v>1.38</v>
      </c>
      <c r="C14" s="34">
        <v>19.41263</v>
      </c>
      <c r="D14" s="34">
        <v>99.694180000000003</v>
      </c>
      <c r="E14" s="35">
        <v>572881.790653</v>
      </c>
      <c r="F14" s="35">
        <v>2146631.8228000002</v>
      </c>
      <c r="G14" s="36" t="s">
        <v>48</v>
      </c>
      <c r="H14" s="36" t="s">
        <v>102</v>
      </c>
      <c r="I14" s="36" t="s">
        <v>103</v>
      </c>
      <c r="J14" s="36" t="s">
        <v>104</v>
      </c>
      <c r="K14" s="36" t="s">
        <v>52</v>
      </c>
      <c r="L14" s="36" t="s">
        <v>105</v>
      </c>
      <c r="M14" s="36" t="s">
        <v>74</v>
      </c>
      <c r="N14" s="36" t="s">
        <v>106</v>
      </c>
      <c r="O14" s="36" t="s">
        <v>80</v>
      </c>
      <c r="P14" s="36" t="s">
        <v>58</v>
      </c>
      <c r="Q14" s="36" t="s">
        <v>205</v>
      </c>
      <c r="R14" s="37" t="str">
        <f t="shared" si="0"/>
        <v>http://maps.google.com/maps?q=19.41263,99.69418</v>
      </c>
      <c r="S14" s="31" t="s">
        <v>57</v>
      </c>
    </row>
    <row r="15" spans="1:19" s="31" customFormat="1">
      <c r="A15" s="32">
        <v>45040</v>
      </c>
      <c r="B15" s="33">
        <v>1.38</v>
      </c>
      <c r="C15" s="34">
        <v>19.49004</v>
      </c>
      <c r="D15" s="34">
        <v>97.94896</v>
      </c>
      <c r="E15" s="35">
        <v>389701.16503700003</v>
      </c>
      <c r="F15" s="35">
        <v>2155388.3037200002</v>
      </c>
      <c r="G15" s="36" t="s">
        <v>48</v>
      </c>
      <c r="H15" s="36" t="s">
        <v>98</v>
      </c>
      <c r="I15" s="36" t="s">
        <v>99</v>
      </c>
      <c r="J15" s="36" t="s">
        <v>64</v>
      </c>
      <c r="K15" s="36" t="s">
        <v>52</v>
      </c>
      <c r="L15" s="36" t="s">
        <v>100</v>
      </c>
      <c r="M15" s="36" t="s">
        <v>74</v>
      </c>
      <c r="N15" s="36" t="s">
        <v>101</v>
      </c>
      <c r="O15" s="36" t="s">
        <v>66</v>
      </c>
      <c r="P15" s="36" t="s">
        <v>58</v>
      </c>
      <c r="Q15" s="36" t="s">
        <v>205</v>
      </c>
      <c r="R15" s="37" t="str">
        <f t="shared" si="0"/>
        <v>http://maps.google.com/maps?q=19.49004,97.94896</v>
      </c>
      <c r="S15" s="31" t="s">
        <v>57</v>
      </c>
    </row>
    <row r="16" spans="1:19" s="31" customFormat="1">
      <c r="A16" s="32">
        <v>45040</v>
      </c>
      <c r="B16" s="33">
        <v>1.38</v>
      </c>
      <c r="C16" s="34">
        <v>18.546679999999999</v>
      </c>
      <c r="D16" s="34">
        <v>99.623660000000001</v>
      </c>
      <c r="E16" s="35">
        <v>565816.89534699998</v>
      </c>
      <c r="F16" s="35">
        <v>2050783.7535900001</v>
      </c>
      <c r="G16" s="36" t="s">
        <v>48</v>
      </c>
      <c r="H16" s="36" t="s">
        <v>90</v>
      </c>
      <c r="I16" s="36" t="s">
        <v>91</v>
      </c>
      <c r="J16" s="36" t="s">
        <v>92</v>
      </c>
      <c r="K16" s="36" t="s">
        <v>52</v>
      </c>
      <c r="L16" s="36" t="s">
        <v>93</v>
      </c>
      <c r="M16" s="36" t="s">
        <v>79</v>
      </c>
      <c r="N16" s="36" t="s">
        <v>94</v>
      </c>
      <c r="O16" s="36" t="s">
        <v>95</v>
      </c>
      <c r="P16" s="36" t="s">
        <v>58</v>
      </c>
      <c r="Q16" s="36" t="s">
        <v>205</v>
      </c>
      <c r="R16" s="37" t="str">
        <f t="shared" si="0"/>
        <v>http://maps.google.com/maps?q=18.54668,99.62366</v>
      </c>
      <c r="S16" s="31" t="s">
        <v>57</v>
      </c>
    </row>
    <row r="17" spans="1:19" s="31" customFormat="1">
      <c r="A17" s="32">
        <v>45040</v>
      </c>
      <c r="B17" s="33">
        <v>1.38</v>
      </c>
      <c r="C17" s="34">
        <v>18.890129999999999</v>
      </c>
      <c r="D17" s="34">
        <v>99.761380000000003</v>
      </c>
      <c r="E17" s="35">
        <v>580189.48892100004</v>
      </c>
      <c r="F17" s="35">
        <v>2088843.15509</v>
      </c>
      <c r="G17" s="36" t="s">
        <v>48</v>
      </c>
      <c r="H17" s="36" t="s">
        <v>96</v>
      </c>
      <c r="I17" s="36" t="s">
        <v>91</v>
      </c>
      <c r="J17" s="36" t="s">
        <v>92</v>
      </c>
      <c r="K17" s="36" t="s">
        <v>52</v>
      </c>
      <c r="L17" s="36" t="s">
        <v>93</v>
      </c>
      <c r="M17" s="36" t="s">
        <v>79</v>
      </c>
      <c r="N17" s="36" t="s">
        <v>97</v>
      </c>
      <c r="O17" s="36" t="s">
        <v>95</v>
      </c>
      <c r="P17" s="36" t="s">
        <v>58</v>
      </c>
      <c r="Q17" s="36" t="s">
        <v>205</v>
      </c>
      <c r="R17" s="37" t="str">
        <f t="shared" si="0"/>
        <v>http://maps.google.com/maps?q=18.89013,99.76138</v>
      </c>
      <c r="S17" s="31" t="s">
        <v>57</v>
      </c>
    </row>
    <row r="18" spans="1:19" s="31" customFormat="1">
      <c r="A18" s="32">
        <v>45040</v>
      </c>
      <c r="B18" s="33">
        <v>1.38</v>
      </c>
      <c r="C18" s="34">
        <v>14.43233</v>
      </c>
      <c r="D18" s="34">
        <v>100.99972</v>
      </c>
      <c r="E18" s="35">
        <v>715580.08523099998</v>
      </c>
      <c r="F18" s="35">
        <v>1596478.63628</v>
      </c>
      <c r="G18" s="36" t="s">
        <v>48</v>
      </c>
      <c r="H18" s="36" t="s">
        <v>83</v>
      </c>
      <c r="I18" s="36" t="s">
        <v>84</v>
      </c>
      <c r="J18" s="36" t="s">
        <v>85</v>
      </c>
      <c r="K18" s="36" t="s">
        <v>86</v>
      </c>
      <c r="L18" s="36" t="s">
        <v>87</v>
      </c>
      <c r="M18" s="36" t="s">
        <v>74</v>
      </c>
      <c r="N18" s="36" t="s">
        <v>88</v>
      </c>
      <c r="O18" s="36" t="s">
        <v>89</v>
      </c>
      <c r="P18" s="36" t="s">
        <v>58</v>
      </c>
      <c r="Q18" s="36" t="s">
        <v>205</v>
      </c>
      <c r="R18" s="37" t="str">
        <f t="shared" si="0"/>
        <v>http://maps.google.com/maps?q=14.43233,100.99972</v>
      </c>
      <c r="S18" s="31" t="s">
        <v>57</v>
      </c>
    </row>
    <row r="19" spans="1:19" s="31" customFormat="1">
      <c r="A19" s="32">
        <v>45040</v>
      </c>
      <c r="B19" s="33">
        <v>1.38</v>
      </c>
      <c r="C19" s="34">
        <v>19.681270000000001</v>
      </c>
      <c r="D19" s="34">
        <v>99.563220000000001</v>
      </c>
      <c r="E19" s="35">
        <v>559034.16995100002</v>
      </c>
      <c r="F19" s="35">
        <v>2176308.99725</v>
      </c>
      <c r="G19" s="36" t="s">
        <v>48</v>
      </c>
      <c r="H19" s="36" t="s">
        <v>76</v>
      </c>
      <c r="I19" s="36" t="s">
        <v>76</v>
      </c>
      <c r="J19" s="36" t="s">
        <v>77</v>
      </c>
      <c r="K19" s="36" t="s">
        <v>52</v>
      </c>
      <c r="L19" s="36" t="s">
        <v>78</v>
      </c>
      <c r="M19" s="36" t="s">
        <v>79</v>
      </c>
      <c r="N19" s="36" t="s">
        <v>57</v>
      </c>
      <c r="O19" s="36" t="s">
        <v>80</v>
      </c>
      <c r="P19" s="36" t="s">
        <v>58</v>
      </c>
      <c r="Q19" s="36" t="s">
        <v>205</v>
      </c>
      <c r="R19" s="37" t="str">
        <f t="shared" si="0"/>
        <v>http://maps.google.com/maps?q=19.68127,99.56322</v>
      </c>
      <c r="S19" s="31" t="s">
        <v>57</v>
      </c>
    </row>
    <row r="20" spans="1:19" s="31" customFormat="1">
      <c r="A20" s="32">
        <v>45040</v>
      </c>
      <c r="B20" s="33">
        <v>1.38</v>
      </c>
      <c r="C20" s="34">
        <v>19.840340000000001</v>
      </c>
      <c r="D20" s="34">
        <v>99.454120000000003</v>
      </c>
      <c r="E20" s="35">
        <v>547551.42245099996</v>
      </c>
      <c r="F20" s="35">
        <v>2193877.4484799998</v>
      </c>
      <c r="G20" s="36" t="s">
        <v>48</v>
      </c>
      <c r="H20" s="36" t="s">
        <v>81</v>
      </c>
      <c r="I20" s="36" t="s">
        <v>76</v>
      </c>
      <c r="J20" s="36" t="s">
        <v>77</v>
      </c>
      <c r="K20" s="36" t="s">
        <v>52</v>
      </c>
      <c r="L20" s="36" t="s">
        <v>78</v>
      </c>
      <c r="M20" s="36" t="s">
        <v>79</v>
      </c>
      <c r="N20" s="36" t="s">
        <v>82</v>
      </c>
      <c r="O20" s="36" t="s">
        <v>80</v>
      </c>
      <c r="P20" s="36" t="s">
        <v>58</v>
      </c>
      <c r="Q20" s="36" t="s">
        <v>205</v>
      </c>
      <c r="R20" s="37" t="str">
        <f t="shared" si="0"/>
        <v>http://maps.google.com/maps?q=19.84034,99.45412</v>
      </c>
      <c r="S20" s="31" t="s">
        <v>57</v>
      </c>
    </row>
    <row r="21" spans="1:19" s="31" customFormat="1">
      <c r="A21" s="32">
        <v>45040</v>
      </c>
      <c r="B21" s="33">
        <v>1.38</v>
      </c>
      <c r="C21" s="34">
        <v>19.85013</v>
      </c>
      <c r="D21" s="34">
        <v>99.445599999999999</v>
      </c>
      <c r="E21" s="35">
        <v>546656.40910399996</v>
      </c>
      <c r="F21" s="35">
        <v>2194958.4390099999</v>
      </c>
      <c r="G21" s="36" t="s">
        <v>48</v>
      </c>
      <c r="H21" s="36" t="s">
        <v>81</v>
      </c>
      <c r="I21" s="36" t="s">
        <v>76</v>
      </c>
      <c r="J21" s="36" t="s">
        <v>77</v>
      </c>
      <c r="K21" s="36" t="s">
        <v>52</v>
      </c>
      <c r="L21" s="36" t="s">
        <v>78</v>
      </c>
      <c r="M21" s="36" t="s">
        <v>79</v>
      </c>
      <c r="N21" s="36" t="s">
        <v>82</v>
      </c>
      <c r="O21" s="36" t="s">
        <v>80</v>
      </c>
      <c r="P21" s="36" t="s">
        <v>58</v>
      </c>
      <c r="Q21" s="36" t="s">
        <v>205</v>
      </c>
      <c r="R21" s="37" t="str">
        <f t="shared" si="0"/>
        <v>http://maps.google.com/maps?q=19.85013,99.4456</v>
      </c>
      <c r="S21" s="31" t="s">
        <v>57</v>
      </c>
    </row>
    <row r="22" spans="1:19" s="31" customFormat="1">
      <c r="A22" s="32">
        <v>45040</v>
      </c>
      <c r="B22" s="33">
        <v>1.38</v>
      </c>
      <c r="C22" s="34">
        <v>19.4057</v>
      </c>
      <c r="D22" s="34">
        <v>99.258080000000007</v>
      </c>
      <c r="E22" s="35">
        <v>527096.45663699997</v>
      </c>
      <c r="F22" s="35">
        <v>2145738.5270400001</v>
      </c>
      <c r="G22" s="36" t="s">
        <v>48</v>
      </c>
      <c r="H22" s="36" t="s">
        <v>70</v>
      </c>
      <c r="I22" s="36" t="s">
        <v>71</v>
      </c>
      <c r="J22" s="36" t="s">
        <v>72</v>
      </c>
      <c r="K22" s="36" t="s">
        <v>52</v>
      </c>
      <c r="L22" s="36" t="s">
        <v>73</v>
      </c>
      <c r="M22" s="36" t="s">
        <v>74</v>
      </c>
      <c r="N22" s="36" t="s">
        <v>57</v>
      </c>
      <c r="O22" s="36" t="s">
        <v>75</v>
      </c>
      <c r="P22" s="36" t="s">
        <v>58</v>
      </c>
      <c r="Q22" s="36" t="s">
        <v>205</v>
      </c>
      <c r="R22" s="37" t="str">
        <f t="shared" si="0"/>
        <v>http://maps.google.com/maps?q=19.4057,99.25808</v>
      </c>
      <c r="S22" s="31" t="s">
        <v>57</v>
      </c>
    </row>
    <row r="23" spans="1:19" s="31" customFormat="1">
      <c r="A23" s="32">
        <v>45040</v>
      </c>
      <c r="B23" s="33">
        <v>1.38</v>
      </c>
      <c r="C23" s="34">
        <v>19.67071</v>
      </c>
      <c r="D23" s="34">
        <v>98.108689999999996</v>
      </c>
      <c r="E23" s="35">
        <v>406569.038298</v>
      </c>
      <c r="F23" s="35">
        <v>2175287.3853199999</v>
      </c>
      <c r="G23" s="36" t="s">
        <v>48</v>
      </c>
      <c r="H23" s="36" t="s">
        <v>67</v>
      </c>
      <c r="I23" s="36" t="s">
        <v>68</v>
      </c>
      <c r="J23" s="36" t="s">
        <v>64</v>
      </c>
      <c r="K23" s="36" t="s">
        <v>52</v>
      </c>
      <c r="L23" s="36" t="s">
        <v>69</v>
      </c>
      <c r="M23" s="36" t="s">
        <v>54</v>
      </c>
      <c r="N23" s="36" t="s">
        <v>57</v>
      </c>
      <c r="O23" s="36" t="s">
        <v>66</v>
      </c>
      <c r="P23" s="36" t="s">
        <v>58</v>
      </c>
      <c r="Q23" s="36" t="s">
        <v>205</v>
      </c>
      <c r="R23" s="37" t="str">
        <f t="shared" si="0"/>
        <v>http://maps.google.com/maps?q=19.67071,98.10869</v>
      </c>
      <c r="S23" s="31" t="s">
        <v>57</v>
      </c>
    </row>
    <row r="24" spans="1:19" s="31" customFormat="1">
      <c r="A24" s="32">
        <v>45040</v>
      </c>
      <c r="B24" s="33">
        <v>1.38</v>
      </c>
      <c r="C24" s="34">
        <v>18.456579999999999</v>
      </c>
      <c r="D24" s="34">
        <v>97.621920000000003</v>
      </c>
      <c r="E24" s="35">
        <v>354481.60043200001</v>
      </c>
      <c r="F24" s="35">
        <v>2041255.08081</v>
      </c>
      <c r="G24" s="36" t="s">
        <v>48</v>
      </c>
      <c r="H24" s="36" t="s">
        <v>62</v>
      </c>
      <c r="I24" s="36" t="s">
        <v>63</v>
      </c>
      <c r="J24" s="36" t="s">
        <v>64</v>
      </c>
      <c r="K24" s="36" t="s">
        <v>52</v>
      </c>
      <c r="L24" s="36" t="s">
        <v>65</v>
      </c>
      <c r="M24" s="36" t="s">
        <v>54</v>
      </c>
      <c r="N24" s="36" t="s">
        <v>57</v>
      </c>
      <c r="O24" s="36" t="s">
        <v>66</v>
      </c>
      <c r="P24" s="36" t="s">
        <v>58</v>
      </c>
      <c r="Q24" s="36" t="s">
        <v>205</v>
      </c>
      <c r="R24" s="37" t="str">
        <f t="shared" si="0"/>
        <v>http://maps.google.com/maps?q=18.45658,97.62192</v>
      </c>
      <c r="S24" s="31" t="s">
        <v>57</v>
      </c>
    </row>
    <row r="25" spans="1:19" s="31" customFormat="1">
      <c r="A25" s="32">
        <v>45040</v>
      </c>
      <c r="B25" s="33">
        <v>1.38</v>
      </c>
      <c r="C25" s="34">
        <v>15.295970000000001</v>
      </c>
      <c r="D25" s="34">
        <v>99.454359999999994</v>
      </c>
      <c r="E25" s="35">
        <v>548779.69990699994</v>
      </c>
      <c r="F25" s="35">
        <v>1691113.0401699999</v>
      </c>
      <c r="G25" s="36" t="s">
        <v>48</v>
      </c>
      <c r="H25" s="36" t="s">
        <v>49</v>
      </c>
      <c r="I25" s="36" t="s">
        <v>50</v>
      </c>
      <c r="J25" s="36" t="s">
        <v>51</v>
      </c>
      <c r="K25" s="36" t="s">
        <v>52</v>
      </c>
      <c r="L25" s="36" t="s">
        <v>53</v>
      </c>
      <c r="M25" s="36" t="s">
        <v>54</v>
      </c>
      <c r="N25" s="36" t="s">
        <v>55</v>
      </c>
      <c r="O25" s="36" t="s">
        <v>56</v>
      </c>
      <c r="P25" s="36" t="s">
        <v>58</v>
      </c>
      <c r="Q25" s="36" t="s">
        <v>205</v>
      </c>
      <c r="R25" s="37" t="str">
        <f t="shared" si="0"/>
        <v>http://maps.google.com/maps?q=15.29597,99.45436</v>
      </c>
      <c r="S25" s="31" t="s">
        <v>57</v>
      </c>
    </row>
    <row r="26" spans="1:19" s="31" customFormat="1">
      <c r="A26" s="32">
        <v>45040</v>
      </c>
      <c r="B26" s="33">
        <v>1.38</v>
      </c>
      <c r="C26" s="34">
        <v>15.395519999999999</v>
      </c>
      <c r="D26" s="34">
        <v>99.389279999999999</v>
      </c>
      <c r="E26" s="35">
        <v>541772.86699600006</v>
      </c>
      <c r="F26" s="35">
        <v>1702110.69884</v>
      </c>
      <c r="G26" s="36" t="s">
        <v>48</v>
      </c>
      <c r="H26" s="36" t="s">
        <v>59</v>
      </c>
      <c r="I26" s="36" t="s">
        <v>60</v>
      </c>
      <c r="J26" s="36" t="s">
        <v>51</v>
      </c>
      <c r="K26" s="36" t="s">
        <v>52</v>
      </c>
      <c r="L26" s="36" t="s">
        <v>53</v>
      </c>
      <c r="M26" s="36" t="s">
        <v>54</v>
      </c>
      <c r="N26" s="36" t="s">
        <v>61</v>
      </c>
      <c r="O26" s="36" t="s">
        <v>56</v>
      </c>
      <c r="P26" s="36" t="s">
        <v>58</v>
      </c>
      <c r="Q26" s="36" t="s">
        <v>205</v>
      </c>
      <c r="R26" s="37" t="str">
        <f t="shared" si="0"/>
        <v>http://maps.google.com/maps?q=15.39552,99.38928</v>
      </c>
      <c r="S26" s="31" t="s">
        <v>57</v>
      </c>
    </row>
    <row r="27" spans="1:19" s="31" customFormat="1">
      <c r="A27" s="32">
        <v>45040</v>
      </c>
      <c r="B27" s="33">
        <v>1.38</v>
      </c>
      <c r="C27" s="34">
        <v>15.39916</v>
      </c>
      <c r="D27" s="34">
        <v>99.393129999999999</v>
      </c>
      <c r="E27" s="35">
        <v>542185.27495999995</v>
      </c>
      <c r="F27" s="35">
        <v>1702514.0702800001</v>
      </c>
      <c r="G27" s="36" t="s">
        <v>48</v>
      </c>
      <c r="H27" s="36" t="s">
        <v>59</v>
      </c>
      <c r="I27" s="36" t="s">
        <v>60</v>
      </c>
      <c r="J27" s="36" t="s">
        <v>51</v>
      </c>
      <c r="K27" s="36" t="s">
        <v>52</v>
      </c>
      <c r="L27" s="36" t="s">
        <v>53</v>
      </c>
      <c r="M27" s="36" t="s">
        <v>54</v>
      </c>
      <c r="N27" s="36" t="s">
        <v>61</v>
      </c>
      <c r="O27" s="36" t="s">
        <v>56</v>
      </c>
      <c r="P27" s="36" t="s">
        <v>58</v>
      </c>
      <c r="Q27" s="36" t="s">
        <v>205</v>
      </c>
      <c r="R27" s="37" t="str">
        <f t="shared" si="0"/>
        <v>http://maps.google.com/maps?q=15.39916,99.39313</v>
      </c>
      <c r="S27" s="31" t="s">
        <v>57</v>
      </c>
    </row>
    <row r="28" spans="1:19" s="31" customFormat="1">
      <c r="A28" s="32">
        <v>45040</v>
      </c>
      <c r="B28" s="33">
        <v>1.38</v>
      </c>
      <c r="C28" s="34">
        <v>15.39958</v>
      </c>
      <c r="D28" s="34">
        <v>99.389920000000004</v>
      </c>
      <c r="E28" s="35">
        <v>541840.73357899999</v>
      </c>
      <c r="F28" s="35">
        <v>1702559.9016700001</v>
      </c>
      <c r="G28" s="36" t="s">
        <v>48</v>
      </c>
      <c r="H28" s="36" t="s">
        <v>59</v>
      </c>
      <c r="I28" s="36" t="s">
        <v>60</v>
      </c>
      <c r="J28" s="36" t="s">
        <v>51</v>
      </c>
      <c r="K28" s="36" t="s">
        <v>52</v>
      </c>
      <c r="L28" s="36" t="s">
        <v>53</v>
      </c>
      <c r="M28" s="36" t="s">
        <v>54</v>
      </c>
      <c r="N28" s="36" t="s">
        <v>61</v>
      </c>
      <c r="O28" s="36" t="s">
        <v>56</v>
      </c>
      <c r="P28" s="36" t="s">
        <v>58</v>
      </c>
      <c r="Q28" s="36" t="s">
        <v>205</v>
      </c>
      <c r="R28" s="37" t="str">
        <f t="shared" si="0"/>
        <v>http://maps.google.com/maps?q=15.39958,99.38992</v>
      </c>
      <c r="S28" s="31" t="s">
        <v>57</v>
      </c>
    </row>
    <row r="29" spans="1:19" s="31" customFormat="1">
      <c r="A29" s="32">
        <v>45040</v>
      </c>
      <c r="B29" s="33">
        <v>1.38</v>
      </c>
      <c r="C29" s="34">
        <v>15.40321</v>
      </c>
      <c r="D29" s="34">
        <v>99.393820000000005</v>
      </c>
      <c r="E29" s="35">
        <v>542258.49947100005</v>
      </c>
      <c r="F29" s="35">
        <v>1702962.1783700001</v>
      </c>
      <c r="G29" s="36" t="s">
        <v>48</v>
      </c>
      <c r="H29" s="36" t="s">
        <v>59</v>
      </c>
      <c r="I29" s="36" t="s">
        <v>60</v>
      </c>
      <c r="J29" s="36" t="s">
        <v>51</v>
      </c>
      <c r="K29" s="36" t="s">
        <v>52</v>
      </c>
      <c r="L29" s="36" t="s">
        <v>53</v>
      </c>
      <c r="M29" s="36" t="s">
        <v>54</v>
      </c>
      <c r="N29" s="36" t="s">
        <v>61</v>
      </c>
      <c r="O29" s="36" t="s">
        <v>56</v>
      </c>
      <c r="P29" s="36" t="s">
        <v>58</v>
      </c>
      <c r="Q29" s="36" t="s">
        <v>205</v>
      </c>
      <c r="R29" s="37" t="str">
        <f t="shared" si="0"/>
        <v>http://maps.google.com/maps?q=15.40321,99.39382</v>
      </c>
      <c r="S29" s="31" t="s">
        <v>57</v>
      </c>
    </row>
    <row r="30" spans="1:19" s="31" customFormat="1">
      <c r="A30" s="32">
        <v>45040</v>
      </c>
      <c r="B30" s="33">
        <v>1.38</v>
      </c>
      <c r="C30" s="34">
        <v>15.407769999999999</v>
      </c>
      <c r="D30" s="34">
        <v>99.390590000000003</v>
      </c>
      <c r="E30" s="35">
        <v>541910.98914700001</v>
      </c>
      <c r="F30" s="35">
        <v>1703465.9327</v>
      </c>
      <c r="G30" s="36" t="s">
        <v>48</v>
      </c>
      <c r="H30" s="36" t="s">
        <v>59</v>
      </c>
      <c r="I30" s="36" t="s">
        <v>60</v>
      </c>
      <c r="J30" s="36" t="s">
        <v>51</v>
      </c>
      <c r="K30" s="36" t="s">
        <v>52</v>
      </c>
      <c r="L30" s="36" t="s">
        <v>53</v>
      </c>
      <c r="M30" s="36" t="s">
        <v>54</v>
      </c>
      <c r="N30" s="36" t="s">
        <v>61</v>
      </c>
      <c r="O30" s="36" t="s">
        <v>56</v>
      </c>
      <c r="P30" s="36" t="s">
        <v>58</v>
      </c>
      <c r="Q30" s="36" t="s">
        <v>205</v>
      </c>
      <c r="R30" s="37" t="str">
        <f t="shared" si="0"/>
        <v>http://maps.google.com/maps?q=15.40777,99.39059</v>
      </c>
      <c r="S30" s="31" t="s">
        <v>57</v>
      </c>
    </row>
    <row r="31" spans="1:19" s="31" customFormat="1">
      <c r="A31" s="32">
        <v>45040</v>
      </c>
      <c r="B31" s="33">
        <v>12.48</v>
      </c>
      <c r="C31" s="34">
        <v>16.527560000000001</v>
      </c>
      <c r="D31" s="34">
        <v>99.081019999999995</v>
      </c>
      <c r="E31" s="35">
        <v>508645.34885200002</v>
      </c>
      <c r="F31" s="35">
        <v>1827294.3053299999</v>
      </c>
      <c r="G31" s="36" t="s">
        <v>48</v>
      </c>
      <c r="H31" s="36" t="s">
        <v>206</v>
      </c>
      <c r="I31" s="36" t="s">
        <v>207</v>
      </c>
      <c r="J31" s="36" t="s">
        <v>208</v>
      </c>
      <c r="K31" s="36" t="s">
        <v>52</v>
      </c>
      <c r="L31" s="36" t="s">
        <v>209</v>
      </c>
      <c r="M31" s="36" t="s">
        <v>74</v>
      </c>
      <c r="N31" s="36" t="s">
        <v>57</v>
      </c>
      <c r="O31" s="36" t="s">
        <v>56</v>
      </c>
      <c r="P31" s="36" t="s">
        <v>58</v>
      </c>
      <c r="Q31" s="36" t="s">
        <v>210</v>
      </c>
      <c r="R31" s="37" t="str">
        <f t="shared" si="0"/>
        <v>http://maps.google.com/maps?q=16.52756,99.08102</v>
      </c>
    </row>
    <row r="32" spans="1:19" s="31" customFormat="1">
      <c r="A32" s="32">
        <v>45040</v>
      </c>
      <c r="B32" s="33">
        <v>12.48</v>
      </c>
      <c r="C32" s="34">
        <v>16.528880000000001</v>
      </c>
      <c r="D32" s="34">
        <v>99.087010000000006</v>
      </c>
      <c r="E32" s="35">
        <v>509284.45723300002</v>
      </c>
      <c r="F32" s="35">
        <v>1827440.5904099999</v>
      </c>
      <c r="G32" s="36" t="s">
        <v>48</v>
      </c>
      <c r="H32" s="36" t="s">
        <v>206</v>
      </c>
      <c r="I32" s="36" t="s">
        <v>207</v>
      </c>
      <c r="J32" s="36" t="s">
        <v>208</v>
      </c>
      <c r="K32" s="36" t="s">
        <v>52</v>
      </c>
      <c r="L32" s="36" t="s">
        <v>209</v>
      </c>
      <c r="M32" s="36" t="s">
        <v>74</v>
      </c>
      <c r="N32" s="36" t="s">
        <v>57</v>
      </c>
      <c r="O32" s="36" t="s">
        <v>56</v>
      </c>
      <c r="P32" s="36" t="s">
        <v>58</v>
      </c>
      <c r="Q32" s="36" t="s">
        <v>205</v>
      </c>
      <c r="R32" s="37" t="str">
        <f t="shared" si="0"/>
        <v>http://maps.google.com/maps?q=16.52888,99.08701</v>
      </c>
    </row>
    <row r="33" spans="1:18" s="31" customFormat="1">
      <c r="A33" s="32">
        <v>45040</v>
      </c>
      <c r="B33" s="33">
        <v>14.29</v>
      </c>
      <c r="C33" s="34">
        <v>18.179259999999999</v>
      </c>
      <c r="D33" s="34">
        <v>99.979370000000003</v>
      </c>
      <c r="E33" s="35">
        <v>603577.50145600003</v>
      </c>
      <c r="F33" s="35">
        <v>2010294.56125</v>
      </c>
      <c r="G33" s="36" t="s">
        <v>48</v>
      </c>
      <c r="H33" s="36" t="s">
        <v>211</v>
      </c>
      <c r="I33" s="36" t="s">
        <v>212</v>
      </c>
      <c r="J33" s="36" t="s">
        <v>213</v>
      </c>
      <c r="K33" s="36" t="s">
        <v>52</v>
      </c>
      <c r="L33" s="36" t="s">
        <v>214</v>
      </c>
      <c r="M33" s="36" t="s">
        <v>74</v>
      </c>
      <c r="N33" s="36" t="s">
        <v>215</v>
      </c>
      <c r="O33" s="36" t="s">
        <v>216</v>
      </c>
      <c r="P33" s="36" t="s">
        <v>58</v>
      </c>
      <c r="Q33" s="36" t="s">
        <v>205</v>
      </c>
      <c r="R33" s="37" t="str">
        <f t="shared" si="0"/>
        <v>http://maps.google.com/maps?q=18.17926,99.97937</v>
      </c>
    </row>
    <row r="34" spans="1:18" s="31" customFormat="1">
      <c r="A34" s="32">
        <v>45040</v>
      </c>
      <c r="B34" s="33">
        <v>14.29</v>
      </c>
      <c r="C34" s="34">
        <v>19.2088</v>
      </c>
      <c r="D34" s="34">
        <v>100.4967</v>
      </c>
      <c r="E34" s="35">
        <v>657344.10449000006</v>
      </c>
      <c r="F34" s="35">
        <v>2124607.2321899999</v>
      </c>
      <c r="G34" s="36" t="s">
        <v>48</v>
      </c>
      <c r="H34" s="36" t="s">
        <v>217</v>
      </c>
      <c r="I34" s="36" t="s">
        <v>218</v>
      </c>
      <c r="J34" s="36" t="s">
        <v>104</v>
      </c>
      <c r="K34" s="36" t="s">
        <v>52</v>
      </c>
      <c r="L34" s="36" t="s">
        <v>219</v>
      </c>
      <c r="M34" s="36" t="s">
        <v>54</v>
      </c>
      <c r="N34" s="36" t="s">
        <v>220</v>
      </c>
      <c r="O34" s="36" t="s">
        <v>80</v>
      </c>
      <c r="P34" s="36" t="s">
        <v>58</v>
      </c>
      <c r="Q34" s="36" t="s">
        <v>210</v>
      </c>
      <c r="R34" s="37" t="str">
        <f t="shared" si="0"/>
        <v>http://maps.google.com/maps?q=19.2088,100.4967</v>
      </c>
    </row>
    <row r="35" spans="1:18" s="31" customFormat="1">
      <c r="A35" s="32">
        <v>45040</v>
      </c>
      <c r="B35" s="33">
        <v>14.29</v>
      </c>
      <c r="C35" s="34">
        <v>19.21321</v>
      </c>
      <c r="D35" s="34">
        <v>100.50015</v>
      </c>
      <c r="E35" s="35">
        <v>657702.65304500004</v>
      </c>
      <c r="F35" s="35">
        <v>2125098.4541199999</v>
      </c>
      <c r="G35" s="36" t="s">
        <v>48</v>
      </c>
      <c r="H35" s="36" t="s">
        <v>217</v>
      </c>
      <c r="I35" s="36" t="s">
        <v>218</v>
      </c>
      <c r="J35" s="36" t="s">
        <v>104</v>
      </c>
      <c r="K35" s="36" t="s">
        <v>52</v>
      </c>
      <c r="L35" s="36" t="s">
        <v>219</v>
      </c>
      <c r="M35" s="36" t="s">
        <v>54</v>
      </c>
      <c r="N35" s="36" t="s">
        <v>220</v>
      </c>
      <c r="O35" s="36" t="s">
        <v>80</v>
      </c>
      <c r="P35" s="36" t="s">
        <v>58</v>
      </c>
      <c r="Q35" s="36" t="s">
        <v>210</v>
      </c>
      <c r="R35" s="37" t="str">
        <f t="shared" si="0"/>
        <v>http://maps.google.com/maps?q=19.21321,100.50015</v>
      </c>
    </row>
    <row r="36" spans="1:18" s="31" customFormat="1">
      <c r="A36" s="32">
        <v>45040</v>
      </c>
      <c r="B36" s="33">
        <v>14.29</v>
      </c>
      <c r="C36" s="34">
        <v>19.426130000000001</v>
      </c>
      <c r="D36" s="34">
        <v>100.98277</v>
      </c>
      <c r="E36" s="35">
        <v>708181.94260299997</v>
      </c>
      <c r="F36" s="35">
        <v>2149177.27079</v>
      </c>
      <c r="G36" s="36" t="s">
        <v>48</v>
      </c>
      <c r="H36" s="36" t="s">
        <v>221</v>
      </c>
      <c r="I36" s="36" t="s">
        <v>222</v>
      </c>
      <c r="J36" s="36" t="s">
        <v>223</v>
      </c>
      <c r="K36" s="36" t="s">
        <v>52</v>
      </c>
      <c r="L36" s="36" t="s">
        <v>224</v>
      </c>
      <c r="M36" s="36" t="s">
        <v>74</v>
      </c>
      <c r="N36" s="36" t="s">
        <v>57</v>
      </c>
      <c r="O36" s="36" t="s">
        <v>216</v>
      </c>
      <c r="P36" s="36" t="s">
        <v>225</v>
      </c>
      <c r="Q36" s="36" t="s">
        <v>210</v>
      </c>
      <c r="R36" s="37" t="str">
        <f t="shared" si="0"/>
        <v>http://maps.google.com/maps?q=19.42613,100.98277</v>
      </c>
    </row>
    <row r="37" spans="1:18" s="31" customFormat="1">
      <c r="A37" s="32">
        <v>45040</v>
      </c>
      <c r="B37" s="33">
        <v>14.29</v>
      </c>
      <c r="C37" s="34">
        <v>19.426870000000001</v>
      </c>
      <c r="D37" s="34">
        <v>100.98092</v>
      </c>
      <c r="E37" s="35">
        <v>707986.69778599998</v>
      </c>
      <c r="F37" s="35">
        <v>2149256.9561399999</v>
      </c>
      <c r="G37" s="36" t="s">
        <v>48</v>
      </c>
      <c r="H37" s="36" t="s">
        <v>221</v>
      </c>
      <c r="I37" s="36" t="s">
        <v>222</v>
      </c>
      <c r="J37" s="36" t="s">
        <v>223</v>
      </c>
      <c r="K37" s="36" t="s">
        <v>52</v>
      </c>
      <c r="L37" s="36" t="s">
        <v>224</v>
      </c>
      <c r="M37" s="36" t="s">
        <v>74</v>
      </c>
      <c r="N37" s="36" t="s">
        <v>57</v>
      </c>
      <c r="O37" s="36" t="s">
        <v>216</v>
      </c>
      <c r="P37" s="36" t="s">
        <v>225</v>
      </c>
      <c r="Q37" s="36" t="s">
        <v>210</v>
      </c>
      <c r="R37" s="37" t="str">
        <f t="shared" si="0"/>
        <v>http://maps.google.com/maps?q=19.42687,100.98092</v>
      </c>
    </row>
    <row r="38" spans="1:18" s="31" customFormat="1">
      <c r="A38" s="32">
        <v>45040</v>
      </c>
      <c r="B38" s="33">
        <v>12.48</v>
      </c>
      <c r="C38" s="34">
        <v>19.250039999999998</v>
      </c>
      <c r="D38" s="34">
        <v>101.0985</v>
      </c>
      <c r="E38" s="35">
        <v>720573.76462999999</v>
      </c>
      <c r="F38" s="35">
        <v>2129826.3555999999</v>
      </c>
      <c r="G38" s="36" t="s">
        <v>48</v>
      </c>
      <c r="H38" s="36" t="s">
        <v>226</v>
      </c>
      <c r="I38" s="36" t="s">
        <v>227</v>
      </c>
      <c r="J38" s="36" t="s">
        <v>223</v>
      </c>
      <c r="K38" s="36" t="s">
        <v>52</v>
      </c>
      <c r="L38" s="36" t="s">
        <v>224</v>
      </c>
      <c r="M38" s="36" t="s">
        <v>74</v>
      </c>
      <c r="N38" s="36" t="s">
        <v>57</v>
      </c>
      <c r="O38" s="36" t="s">
        <v>216</v>
      </c>
      <c r="P38" s="36" t="s">
        <v>228</v>
      </c>
      <c r="Q38" s="36" t="s">
        <v>210</v>
      </c>
      <c r="R38" s="37" t="str">
        <f t="shared" si="0"/>
        <v>http://maps.google.com/maps?q=19.25004,101.0985</v>
      </c>
    </row>
    <row r="39" spans="1:18" s="31" customFormat="1">
      <c r="A39" s="32">
        <v>45040</v>
      </c>
      <c r="B39" s="33">
        <v>14.29</v>
      </c>
      <c r="C39" s="34">
        <v>19.170639999999999</v>
      </c>
      <c r="D39" s="34">
        <v>101.04577999999999</v>
      </c>
      <c r="E39" s="35">
        <v>715133.78903800005</v>
      </c>
      <c r="F39" s="35">
        <v>2120970.1764799999</v>
      </c>
      <c r="G39" s="36" t="s">
        <v>48</v>
      </c>
      <c r="H39" s="36" t="s">
        <v>226</v>
      </c>
      <c r="I39" s="36" t="s">
        <v>227</v>
      </c>
      <c r="J39" s="36" t="s">
        <v>223</v>
      </c>
      <c r="K39" s="36" t="s">
        <v>52</v>
      </c>
      <c r="L39" s="36" t="s">
        <v>224</v>
      </c>
      <c r="M39" s="36" t="s">
        <v>74</v>
      </c>
      <c r="N39" s="36" t="s">
        <v>229</v>
      </c>
      <c r="O39" s="36" t="s">
        <v>216</v>
      </c>
      <c r="P39" s="36" t="s">
        <v>58</v>
      </c>
      <c r="Q39" s="36" t="s">
        <v>210</v>
      </c>
      <c r="R39" s="37" t="str">
        <f t="shared" si="0"/>
        <v>http://maps.google.com/maps?q=19.17064,101.04578</v>
      </c>
    </row>
    <row r="40" spans="1:18" s="31" customFormat="1">
      <c r="A40" s="32">
        <v>45040</v>
      </c>
      <c r="B40" s="33">
        <v>14.29</v>
      </c>
      <c r="C40" s="34">
        <v>19.172339999999998</v>
      </c>
      <c r="D40" s="34">
        <v>101.0478</v>
      </c>
      <c r="E40" s="35">
        <v>715344.07332600001</v>
      </c>
      <c r="F40" s="35">
        <v>2121160.8699599998</v>
      </c>
      <c r="G40" s="36" t="s">
        <v>48</v>
      </c>
      <c r="H40" s="36" t="s">
        <v>226</v>
      </c>
      <c r="I40" s="36" t="s">
        <v>227</v>
      </c>
      <c r="J40" s="36" t="s">
        <v>223</v>
      </c>
      <c r="K40" s="36" t="s">
        <v>52</v>
      </c>
      <c r="L40" s="36" t="s">
        <v>224</v>
      </c>
      <c r="M40" s="36" t="s">
        <v>74</v>
      </c>
      <c r="N40" s="36" t="s">
        <v>229</v>
      </c>
      <c r="O40" s="36" t="s">
        <v>216</v>
      </c>
      <c r="P40" s="36" t="s">
        <v>58</v>
      </c>
      <c r="Q40" s="36" t="s">
        <v>210</v>
      </c>
      <c r="R40" s="37" t="str">
        <f t="shared" si="0"/>
        <v>http://maps.google.com/maps?q=19.17234,101.0478</v>
      </c>
    </row>
    <row r="41" spans="1:18" s="31" customFormat="1">
      <c r="A41" s="32">
        <v>45040</v>
      </c>
      <c r="B41" s="33">
        <v>14.29</v>
      </c>
      <c r="C41" s="34">
        <v>19.43336</v>
      </c>
      <c r="D41" s="34">
        <v>100.98164</v>
      </c>
      <c r="E41" s="35">
        <v>708054.04819100001</v>
      </c>
      <c r="F41" s="35">
        <v>2149976.3009199998</v>
      </c>
      <c r="G41" s="36" t="s">
        <v>48</v>
      </c>
      <c r="H41" s="36" t="s">
        <v>221</v>
      </c>
      <c r="I41" s="36" t="s">
        <v>222</v>
      </c>
      <c r="J41" s="36" t="s">
        <v>223</v>
      </c>
      <c r="K41" s="36" t="s">
        <v>52</v>
      </c>
      <c r="L41" s="36" t="s">
        <v>224</v>
      </c>
      <c r="M41" s="36" t="s">
        <v>74</v>
      </c>
      <c r="N41" s="36" t="s">
        <v>57</v>
      </c>
      <c r="O41" s="36" t="s">
        <v>216</v>
      </c>
      <c r="P41" s="36" t="s">
        <v>58</v>
      </c>
      <c r="Q41" s="36" t="s">
        <v>205</v>
      </c>
      <c r="R41" s="37" t="str">
        <f t="shared" si="0"/>
        <v>http://maps.google.com/maps?q=19.43336,100.98164</v>
      </c>
    </row>
    <row r="42" spans="1:18" s="31" customFormat="1">
      <c r="A42" s="32">
        <v>45040</v>
      </c>
      <c r="B42" s="33">
        <v>12.48</v>
      </c>
      <c r="C42" s="34">
        <v>14.802070000000001</v>
      </c>
      <c r="D42" s="34">
        <v>98.359229999999997</v>
      </c>
      <c r="E42" s="35">
        <v>431048.22384699999</v>
      </c>
      <c r="F42" s="35">
        <v>1636532.7534</v>
      </c>
      <c r="G42" s="36" t="s">
        <v>48</v>
      </c>
      <c r="H42" s="36" t="s">
        <v>230</v>
      </c>
      <c r="I42" s="36" t="s">
        <v>231</v>
      </c>
      <c r="J42" s="36" t="s">
        <v>115</v>
      </c>
      <c r="K42" s="36" t="s">
        <v>86</v>
      </c>
      <c r="L42" s="36" t="s">
        <v>231</v>
      </c>
      <c r="M42" s="36" t="s">
        <v>74</v>
      </c>
      <c r="N42" s="36" t="s">
        <v>57</v>
      </c>
      <c r="O42" s="36" t="s">
        <v>117</v>
      </c>
      <c r="P42" s="36" t="s">
        <v>225</v>
      </c>
      <c r="Q42" s="36" t="s">
        <v>205</v>
      </c>
      <c r="R42" s="37" t="str">
        <f t="shared" si="0"/>
        <v>http://maps.google.com/maps?q=14.80207,98.35923</v>
      </c>
    </row>
    <row r="43" spans="1:18" s="31" customFormat="1">
      <c r="A43" s="32">
        <v>45040</v>
      </c>
      <c r="B43" s="33">
        <v>12.48</v>
      </c>
      <c r="C43" s="34">
        <v>14.80423</v>
      </c>
      <c r="D43" s="34">
        <v>98.353870000000001</v>
      </c>
      <c r="E43" s="35">
        <v>430472.11375399999</v>
      </c>
      <c r="F43" s="35">
        <v>1636773.3231599999</v>
      </c>
      <c r="G43" s="36" t="s">
        <v>48</v>
      </c>
      <c r="H43" s="36" t="s">
        <v>230</v>
      </c>
      <c r="I43" s="36" t="s">
        <v>231</v>
      </c>
      <c r="J43" s="36" t="s">
        <v>115</v>
      </c>
      <c r="K43" s="36" t="s">
        <v>86</v>
      </c>
      <c r="L43" s="36" t="s">
        <v>231</v>
      </c>
      <c r="M43" s="36" t="s">
        <v>74</v>
      </c>
      <c r="N43" s="36" t="s">
        <v>57</v>
      </c>
      <c r="O43" s="36" t="s">
        <v>117</v>
      </c>
      <c r="P43" s="36" t="s">
        <v>58</v>
      </c>
      <c r="Q43" s="36" t="s">
        <v>205</v>
      </c>
      <c r="R43" s="37" t="str">
        <f t="shared" si="0"/>
        <v>http://maps.google.com/maps?q=14.80423,98.35387</v>
      </c>
    </row>
    <row r="44" spans="1:18" s="31" customFormat="1">
      <c r="A44" s="32">
        <v>45040</v>
      </c>
      <c r="B44" s="33">
        <v>12.48</v>
      </c>
      <c r="C44" s="34">
        <v>14.805709999999999</v>
      </c>
      <c r="D44" s="34">
        <v>98.360399999999998</v>
      </c>
      <c r="E44" s="35">
        <v>431175.27785000001</v>
      </c>
      <c r="F44" s="35">
        <v>1636935.0092</v>
      </c>
      <c r="G44" s="36" t="s">
        <v>48</v>
      </c>
      <c r="H44" s="36" t="s">
        <v>230</v>
      </c>
      <c r="I44" s="36" t="s">
        <v>231</v>
      </c>
      <c r="J44" s="36" t="s">
        <v>115</v>
      </c>
      <c r="K44" s="36" t="s">
        <v>86</v>
      </c>
      <c r="L44" s="36" t="s">
        <v>231</v>
      </c>
      <c r="M44" s="36" t="s">
        <v>74</v>
      </c>
      <c r="N44" s="36" t="s">
        <v>57</v>
      </c>
      <c r="O44" s="36" t="s">
        <v>117</v>
      </c>
      <c r="P44" s="36" t="s">
        <v>58</v>
      </c>
      <c r="Q44" s="36" t="s">
        <v>205</v>
      </c>
      <c r="R44" s="37" t="str">
        <f t="shared" si="0"/>
        <v>http://maps.google.com/maps?q=14.80571,98.3604</v>
      </c>
    </row>
    <row r="45" spans="1:18" s="31" customFormat="1">
      <c r="A45" s="32">
        <v>45040</v>
      </c>
      <c r="B45" s="33">
        <v>14.29</v>
      </c>
      <c r="C45" s="34">
        <v>17.238769999999999</v>
      </c>
      <c r="D45" s="34">
        <v>100.68340000000001</v>
      </c>
      <c r="E45" s="35">
        <v>678979.46863100003</v>
      </c>
      <c r="F45" s="35">
        <v>1906748.6359900001</v>
      </c>
      <c r="G45" s="36" t="s">
        <v>48</v>
      </c>
      <c r="H45" s="36" t="s">
        <v>232</v>
      </c>
      <c r="I45" s="36" t="s">
        <v>233</v>
      </c>
      <c r="J45" s="36" t="s">
        <v>234</v>
      </c>
      <c r="K45" s="36" t="s">
        <v>52</v>
      </c>
      <c r="L45" s="36" t="s">
        <v>235</v>
      </c>
      <c r="M45" s="36" t="s">
        <v>74</v>
      </c>
      <c r="N45" s="36" t="s">
        <v>57</v>
      </c>
      <c r="O45" s="36" t="s">
        <v>236</v>
      </c>
      <c r="P45" s="36" t="s">
        <v>58</v>
      </c>
      <c r="Q45" s="36" t="s">
        <v>205</v>
      </c>
      <c r="R45" s="37" t="str">
        <f t="shared" si="0"/>
        <v>http://maps.google.com/maps?q=17.23877,100.6834</v>
      </c>
    </row>
    <row r="46" spans="1:18" s="31" customFormat="1">
      <c r="A46" s="32">
        <v>45040</v>
      </c>
      <c r="B46" s="33">
        <v>12.48</v>
      </c>
      <c r="C46" s="34">
        <v>17.236989999999999</v>
      </c>
      <c r="D46" s="34">
        <v>100.6825</v>
      </c>
      <c r="E46" s="35">
        <v>678885.47228900006</v>
      </c>
      <c r="F46" s="35">
        <v>1906550.81501</v>
      </c>
      <c r="G46" s="36" t="s">
        <v>48</v>
      </c>
      <c r="H46" s="36" t="s">
        <v>232</v>
      </c>
      <c r="I46" s="36" t="s">
        <v>233</v>
      </c>
      <c r="J46" s="36" t="s">
        <v>234</v>
      </c>
      <c r="K46" s="36" t="s">
        <v>52</v>
      </c>
      <c r="L46" s="36" t="s">
        <v>235</v>
      </c>
      <c r="M46" s="36" t="s">
        <v>74</v>
      </c>
      <c r="N46" s="36" t="s">
        <v>57</v>
      </c>
      <c r="O46" s="36" t="s">
        <v>236</v>
      </c>
      <c r="P46" s="36" t="s">
        <v>58</v>
      </c>
      <c r="Q46" s="36" t="s">
        <v>205</v>
      </c>
      <c r="R46" s="37" t="str">
        <f t="shared" si="0"/>
        <v>http://maps.google.com/maps?q=17.23699,100.6825</v>
      </c>
    </row>
    <row r="47" spans="1:18" s="31" customFormat="1">
      <c r="A47" s="32">
        <v>45040</v>
      </c>
      <c r="B47" s="33">
        <v>12.48</v>
      </c>
      <c r="C47" s="34">
        <v>17.239750000000001</v>
      </c>
      <c r="D47" s="34">
        <v>100.68565</v>
      </c>
      <c r="E47" s="35">
        <v>679217.80050200003</v>
      </c>
      <c r="F47" s="35">
        <v>1906859.17542</v>
      </c>
      <c r="G47" s="36" t="s">
        <v>48</v>
      </c>
      <c r="H47" s="36" t="s">
        <v>232</v>
      </c>
      <c r="I47" s="36" t="s">
        <v>233</v>
      </c>
      <c r="J47" s="36" t="s">
        <v>234</v>
      </c>
      <c r="K47" s="36" t="s">
        <v>52</v>
      </c>
      <c r="L47" s="36" t="s">
        <v>235</v>
      </c>
      <c r="M47" s="36" t="s">
        <v>74</v>
      </c>
      <c r="N47" s="36" t="s">
        <v>57</v>
      </c>
      <c r="O47" s="36" t="s">
        <v>236</v>
      </c>
      <c r="P47" s="36" t="s">
        <v>58</v>
      </c>
      <c r="Q47" s="36" t="s">
        <v>205</v>
      </c>
      <c r="R47" s="37" t="str">
        <f t="shared" si="0"/>
        <v>http://maps.google.com/maps?q=17.23975,100.68565</v>
      </c>
    </row>
    <row r="48" spans="1:18" s="31" customFormat="1">
      <c r="A48" s="32">
        <v>45040</v>
      </c>
      <c r="B48" s="33">
        <v>12.48</v>
      </c>
      <c r="C48" s="34">
        <v>14.477309999999999</v>
      </c>
      <c r="D48" s="34">
        <v>105.30319</v>
      </c>
      <c r="E48" s="35">
        <v>1180467.8010199999</v>
      </c>
      <c r="F48" s="35">
        <v>1609900.38063</v>
      </c>
      <c r="G48" s="36" t="s">
        <v>48</v>
      </c>
      <c r="H48" s="36" t="s">
        <v>237</v>
      </c>
      <c r="I48" s="36" t="s">
        <v>237</v>
      </c>
      <c r="J48" s="36" t="s">
        <v>238</v>
      </c>
      <c r="K48" s="36" t="s">
        <v>239</v>
      </c>
      <c r="L48" s="36" t="s">
        <v>240</v>
      </c>
      <c r="M48" s="36" t="s">
        <v>74</v>
      </c>
      <c r="N48" s="36" t="s">
        <v>57</v>
      </c>
      <c r="O48" s="36" t="s">
        <v>241</v>
      </c>
      <c r="P48" s="36" t="s">
        <v>58</v>
      </c>
      <c r="Q48" s="36" t="s">
        <v>205</v>
      </c>
      <c r="R48" s="37" t="str">
        <f t="shared" si="0"/>
        <v>http://maps.google.com/maps?q=14.47731,105.30319</v>
      </c>
    </row>
    <row r="49" spans="1:18" s="31" customFormat="1">
      <c r="A49" s="32">
        <v>45040</v>
      </c>
      <c r="B49" s="33">
        <v>14.29</v>
      </c>
      <c r="C49" s="34">
        <v>17.479949999999999</v>
      </c>
      <c r="D49" s="34">
        <v>100.66379000000001</v>
      </c>
      <c r="E49" s="35">
        <v>676662.72270399996</v>
      </c>
      <c r="F49" s="35">
        <v>1933421.37418</v>
      </c>
      <c r="G49" s="36" t="s">
        <v>48</v>
      </c>
      <c r="H49" s="36" t="s">
        <v>242</v>
      </c>
      <c r="I49" s="36" t="s">
        <v>233</v>
      </c>
      <c r="J49" s="36" t="s">
        <v>234</v>
      </c>
      <c r="K49" s="36" t="s">
        <v>52</v>
      </c>
      <c r="L49" s="36" t="s">
        <v>243</v>
      </c>
      <c r="M49" s="36" t="s">
        <v>54</v>
      </c>
      <c r="N49" s="36" t="s">
        <v>57</v>
      </c>
      <c r="O49" s="36" t="s">
        <v>236</v>
      </c>
      <c r="P49" s="36" t="s">
        <v>225</v>
      </c>
      <c r="Q49" s="36" t="s">
        <v>205</v>
      </c>
      <c r="R49" s="37" t="str">
        <f t="shared" si="0"/>
        <v>http://maps.google.com/maps?q=17.47995,100.66379</v>
      </c>
    </row>
    <row r="50" spans="1:18" s="31" customFormat="1">
      <c r="A50" s="32">
        <v>45040</v>
      </c>
      <c r="B50" s="33">
        <v>14.29</v>
      </c>
      <c r="C50" s="34">
        <v>17.481529999999999</v>
      </c>
      <c r="D50" s="34">
        <v>100.66504999999999</v>
      </c>
      <c r="E50" s="35">
        <v>676795.01488300005</v>
      </c>
      <c r="F50" s="35">
        <v>1933597.3989200001</v>
      </c>
      <c r="G50" s="36" t="s">
        <v>48</v>
      </c>
      <c r="H50" s="36" t="s">
        <v>242</v>
      </c>
      <c r="I50" s="36" t="s">
        <v>233</v>
      </c>
      <c r="J50" s="36" t="s">
        <v>234</v>
      </c>
      <c r="K50" s="36" t="s">
        <v>52</v>
      </c>
      <c r="L50" s="36" t="s">
        <v>243</v>
      </c>
      <c r="M50" s="36" t="s">
        <v>54</v>
      </c>
      <c r="N50" s="36" t="s">
        <v>57</v>
      </c>
      <c r="O50" s="36" t="s">
        <v>236</v>
      </c>
      <c r="P50" s="36" t="s">
        <v>58</v>
      </c>
      <c r="Q50" s="36" t="s">
        <v>205</v>
      </c>
      <c r="R50" s="37" t="str">
        <f t="shared" si="0"/>
        <v>http://maps.google.com/maps?q=17.48153,100.66505</v>
      </c>
    </row>
    <row r="51" spans="1:18" s="31" customFormat="1">
      <c r="A51" s="32">
        <v>45040</v>
      </c>
      <c r="B51" s="33">
        <v>14.29</v>
      </c>
      <c r="C51" s="34">
        <v>17.152259999999998</v>
      </c>
      <c r="D51" s="34">
        <v>101.4701</v>
      </c>
      <c r="E51" s="35">
        <v>762779.90809100005</v>
      </c>
      <c r="F51" s="35">
        <v>1898070.1644900001</v>
      </c>
      <c r="G51" s="36" t="s">
        <v>48</v>
      </c>
      <c r="H51" s="36" t="s">
        <v>244</v>
      </c>
      <c r="I51" s="36" t="s">
        <v>245</v>
      </c>
      <c r="J51" s="36" t="s">
        <v>246</v>
      </c>
      <c r="K51" s="36" t="s">
        <v>239</v>
      </c>
      <c r="L51" s="36" t="s">
        <v>247</v>
      </c>
      <c r="M51" s="36" t="s">
        <v>54</v>
      </c>
      <c r="N51" s="36" t="s">
        <v>57</v>
      </c>
      <c r="O51" s="36" t="s">
        <v>248</v>
      </c>
      <c r="P51" s="36" t="s">
        <v>58</v>
      </c>
      <c r="Q51" s="36" t="s">
        <v>210</v>
      </c>
      <c r="R51" s="37" t="str">
        <f t="shared" si="0"/>
        <v>http://maps.google.com/maps?q=17.15226,101.4701</v>
      </c>
    </row>
    <row r="52" spans="1:18" s="31" customFormat="1">
      <c r="A52" s="32">
        <v>45040</v>
      </c>
      <c r="B52" s="33">
        <v>12.48</v>
      </c>
      <c r="C52" s="34">
        <v>17.988109999999999</v>
      </c>
      <c r="D52" s="34">
        <v>100.66904</v>
      </c>
      <c r="E52" s="35">
        <v>676721.15063499997</v>
      </c>
      <c r="F52" s="35">
        <v>1989665.13054</v>
      </c>
      <c r="G52" s="36" t="s">
        <v>48</v>
      </c>
      <c r="H52" s="36" t="s">
        <v>249</v>
      </c>
      <c r="I52" s="36" t="s">
        <v>250</v>
      </c>
      <c r="J52" s="36" t="s">
        <v>251</v>
      </c>
      <c r="K52" s="36" t="s">
        <v>52</v>
      </c>
      <c r="L52" s="36" t="s">
        <v>252</v>
      </c>
      <c r="M52" s="36" t="s">
        <v>74</v>
      </c>
      <c r="N52" s="36" t="s">
        <v>57</v>
      </c>
      <c r="O52" s="36" t="s">
        <v>236</v>
      </c>
      <c r="P52" s="36" t="s">
        <v>58</v>
      </c>
      <c r="Q52" s="36" t="s">
        <v>210</v>
      </c>
      <c r="R52" s="37" t="str">
        <f t="shared" si="0"/>
        <v>http://maps.google.com/maps?q=17.98811,100.66904</v>
      </c>
    </row>
    <row r="53" spans="1:18" s="31" customFormat="1">
      <c r="A53" s="32">
        <v>45040</v>
      </c>
      <c r="B53" s="33">
        <v>12.48</v>
      </c>
      <c r="C53" s="34">
        <v>17.985769999999999</v>
      </c>
      <c r="D53" s="34">
        <v>100.6691</v>
      </c>
      <c r="E53" s="35">
        <v>676729.83538299997</v>
      </c>
      <c r="F53" s="35">
        <v>1989406.21003</v>
      </c>
      <c r="G53" s="36" t="s">
        <v>48</v>
      </c>
      <c r="H53" s="36" t="s">
        <v>249</v>
      </c>
      <c r="I53" s="36" t="s">
        <v>250</v>
      </c>
      <c r="J53" s="36" t="s">
        <v>251</v>
      </c>
      <c r="K53" s="36" t="s">
        <v>52</v>
      </c>
      <c r="L53" s="36" t="s">
        <v>252</v>
      </c>
      <c r="M53" s="36" t="s">
        <v>74</v>
      </c>
      <c r="N53" s="36" t="s">
        <v>57</v>
      </c>
      <c r="O53" s="36" t="s">
        <v>236</v>
      </c>
      <c r="P53" s="36" t="s">
        <v>58</v>
      </c>
      <c r="Q53" s="36" t="s">
        <v>205</v>
      </c>
      <c r="R53" s="37" t="str">
        <f t="shared" si="0"/>
        <v>http://maps.google.com/maps?q=17.98577,100.6691</v>
      </c>
    </row>
    <row r="54" spans="1:18" s="31" customFormat="1">
      <c r="A54" s="32">
        <v>45040</v>
      </c>
      <c r="B54" s="33">
        <v>12.48</v>
      </c>
      <c r="C54" s="34">
        <v>15.3704</v>
      </c>
      <c r="D54" s="34">
        <v>99.427229999999994</v>
      </c>
      <c r="E54" s="35">
        <v>545850.76488999999</v>
      </c>
      <c r="F54" s="35">
        <v>1699339.8579200001</v>
      </c>
      <c r="G54" s="36" t="s">
        <v>48</v>
      </c>
      <c r="H54" s="36" t="s">
        <v>59</v>
      </c>
      <c r="I54" s="36" t="s">
        <v>60</v>
      </c>
      <c r="J54" s="36" t="s">
        <v>51</v>
      </c>
      <c r="K54" s="36" t="s">
        <v>52</v>
      </c>
      <c r="L54" s="36" t="s">
        <v>53</v>
      </c>
      <c r="M54" s="36" t="s">
        <v>54</v>
      </c>
      <c r="N54" s="36" t="s">
        <v>55</v>
      </c>
      <c r="O54" s="36" t="s">
        <v>56</v>
      </c>
      <c r="P54" s="36" t="s">
        <v>58</v>
      </c>
      <c r="Q54" s="36" t="s">
        <v>205</v>
      </c>
      <c r="R54" s="37" t="str">
        <f t="shared" si="0"/>
        <v>http://maps.google.com/maps?q=15.3704,99.42723</v>
      </c>
    </row>
    <row r="55" spans="1:18" s="31" customFormat="1" ht="17.45" customHeight="1">
      <c r="A55" s="32">
        <v>45040</v>
      </c>
      <c r="B55" s="33">
        <v>12.48</v>
      </c>
      <c r="C55" s="34">
        <v>15.37322</v>
      </c>
      <c r="D55" s="34">
        <v>99.430809999999994</v>
      </c>
      <c r="E55" s="35">
        <v>546234.35870300001</v>
      </c>
      <c r="F55" s="35">
        <v>1699652.5429100001</v>
      </c>
      <c r="G55" s="36" t="s">
        <v>48</v>
      </c>
      <c r="H55" s="36" t="s">
        <v>59</v>
      </c>
      <c r="I55" s="36" t="s">
        <v>60</v>
      </c>
      <c r="J55" s="36" t="s">
        <v>51</v>
      </c>
      <c r="K55" s="36" t="s">
        <v>52</v>
      </c>
      <c r="L55" s="36" t="s">
        <v>53</v>
      </c>
      <c r="M55" s="36" t="s">
        <v>54</v>
      </c>
      <c r="N55" s="36" t="s">
        <v>55</v>
      </c>
      <c r="O55" s="36" t="s">
        <v>56</v>
      </c>
      <c r="P55" s="36" t="s">
        <v>58</v>
      </c>
      <c r="Q55" s="36" t="s">
        <v>205</v>
      </c>
      <c r="R55" s="37" t="str">
        <f t="shared" si="0"/>
        <v>http://maps.google.com/maps?q=15.37322,99.43081</v>
      </c>
    </row>
  </sheetData>
  <sortState xmlns:xlrd2="http://schemas.microsoft.com/office/spreadsheetml/2017/richdata2" ref="A4:S30">
    <sortCondition ref="L3:L30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6451"/>
  <sheetViews>
    <sheetView topLeftCell="A36" zoomScaleNormal="100" workbookViewId="0">
      <selection activeCell="J4" sqref="J4:J65"/>
    </sheetView>
  </sheetViews>
  <sheetFormatPr defaultColWidth="9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9.7109375" style="19" bestFit="1" customWidth="1"/>
    <col min="9" max="9" width="9.28515625" style="19" bestFit="1" customWidth="1"/>
    <col min="10" max="10" width="11.85546875" style="19" bestFit="1" customWidth="1"/>
    <col min="11" max="11" width="37.5703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45040</v>
      </c>
      <c r="B4" s="33">
        <v>1.38</v>
      </c>
      <c r="C4" s="34">
        <v>19.789149999999999</v>
      </c>
      <c r="D4" s="34">
        <v>100.25955</v>
      </c>
      <c r="E4" s="35">
        <v>631938.30378800002</v>
      </c>
      <c r="F4" s="35">
        <v>2188639.9632299999</v>
      </c>
      <c r="G4" s="36" t="s">
        <v>48</v>
      </c>
      <c r="H4" s="36" t="s">
        <v>126</v>
      </c>
      <c r="I4" s="36" t="s">
        <v>127</v>
      </c>
      <c r="J4" s="36" t="s">
        <v>77</v>
      </c>
      <c r="K4" s="36" t="s">
        <v>128</v>
      </c>
      <c r="L4" s="36" t="s">
        <v>58</v>
      </c>
    </row>
    <row r="5" spans="1:12" s="31" customFormat="1" ht="18.75">
      <c r="A5" s="32">
        <v>45040</v>
      </c>
      <c r="B5" s="33">
        <v>1.38</v>
      </c>
      <c r="C5" s="34">
        <v>19.79486</v>
      </c>
      <c r="D5" s="34">
        <v>100.24684000000001</v>
      </c>
      <c r="E5" s="35">
        <v>630602.10543300002</v>
      </c>
      <c r="F5" s="35">
        <v>2189262.0714199999</v>
      </c>
      <c r="G5" s="36" t="s">
        <v>48</v>
      </c>
      <c r="H5" s="36" t="s">
        <v>126</v>
      </c>
      <c r="I5" s="36" t="s">
        <v>127</v>
      </c>
      <c r="J5" s="36" t="s">
        <v>77</v>
      </c>
      <c r="K5" s="36" t="s">
        <v>128</v>
      </c>
      <c r="L5" s="36" t="s">
        <v>58</v>
      </c>
    </row>
    <row r="6" spans="1:12" s="31" customFormat="1" ht="18.75">
      <c r="A6" s="32">
        <v>45040</v>
      </c>
      <c r="B6" s="33">
        <v>1.38</v>
      </c>
      <c r="C6" s="34">
        <v>19.634709999999998</v>
      </c>
      <c r="D6" s="34">
        <v>99.351969999999994</v>
      </c>
      <c r="E6" s="35">
        <v>536902.267093</v>
      </c>
      <c r="F6" s="35">
        <v>2171097.2291700002</v>
      </c>
      <c r="G6" s="36" t="s">
        <v>48</v>
      </c>
      <c r="H6" s="36" t="s">
        <v>136</v>
      </c>
      <c r="I6" s="36" t="s">
        <v>76</v>
      </c>
      <c r="J6" s="36" t="s">
        <v>77</v>
      </c>
      <c r="K6" s="36" t="s">
        <v>137</v>
      </c>
      <c r="L6" s="36" t="s">
        <v>58</v>
      </c>
    </row>
    <row r="7" spans="1:12" s="31" customFormat="1" ht="18.75">
      <c r="A7" s="32">
        <v>45040</v>
      </c>
      <c r="B7" s="33">
        <v>1.38</v>
      </c>
      <c r="C7" s="34">
        <v>19.077780000000001</v>
      </c>
      <c r="D7" s="34">
        <v>99.49248</v>
      </c>
      <c r="E7" s="35">
        <v>551809.84094599995</v>
      </c>
      <c r="F7" s="35">
        <v>2109506.4523700001</v>
      </c>
      <c r="G7" s="36" t="s">
        <v>48</v>
      </c>
      <c r="H7" s="36" t="s">
        <v>138</v>
      </c>
      <c r="I7" s="36" t="s">
        <v>108</v>
      </c>
      <c r="J7" s="36" t="s">
        <v>77</v>
      </c>
      <c r="K7" s="36" t="s">
        <v>139</v>
      </c>
      <c r="L7" s="36" t="s">
        <v>58</v>
      </c>
    </row>
    <row r="8" spans="1:12" s="31" customFormat="1" ht="18.75">
      <c r="A8" s="32">
        <v>45040</v>
      </c>
      <c r="B8" s="33">
        <v>1.38</v>
      </c>
      <c r="C8" s="34">
        <v>20.3096</v>
      </c>
      <c r="D8" s="34">
        <v>100.34838999999999</v>
      </c>
      <c r="E8" s="35">
        <v>640780.76069599995</v>
      </c>
      <c r="F8" s="35">
        <v>2246317.29911</v>
      </c>
      <c r="G8" s="36" t="s">
        <v>48</v>
      </c>
      <c r="H8" s="36" t="s">
        <v>149</v>
      </c>
      <c r="I8" s="36" t="s">
        <v>150</v>
      </c>
      <c r="J8" s="36" t="s">
        <v>77</v>
      </c>
      <c r="K8" s="36" t="s">
        <v>151</v>
      </c>
      <c r="L8" s="36" t="s">
        <v>58</v>
      </c>
    </row>
    <row r="9" spans="1:12" s="31" customFormat="1" ht="18.75">
      <c r="A9" s="32">
        <v>45040</v>
      </c>
      <c r="B9" s="33">
        <v>1.38</v>
      </c>
      <c r="C9" s="34">
        <v>20.313269999999999</v>
      </c>
      <c r="D9" s="34">
        <v>100.35235</v>
      </c>
      <c r="E9" s="35">
        <v>641190.94040399999</v>
      </c>
      <c r="F9" s="35">
        <v>2246726.90546</v>
      </c>
      <c r="G9" s="36" t="s">
        <v>48</v>
      </c>
      <c r="H9" s="36" t="s">
        <v>149</v>
      </c>
      <c r="I9" s="36" t="s">
        <v>150</v>
      </c>
      <c r="J9" s="36" t="s">
        <v>77</v>
      </c>
      <c r="K9" s="36" t="s">
        <v>151</v>
      </c>
      <c r="L9" s="36" t="s">
        <v>58</v>
      </c>
    </row>
    <row r="10" spans="1:12" s="31" customFormat="1" ht="18.75">
      <c r="A10" s="32">
        <v>45040</v>
      </c>
      <c r="B10" s="33">
        <v>1.38</v>
      </c>
      <c r="C10" s="34">
        <v>20.313680000000002</v>
      </c>
      <c r="D10" s="34">
        <v>100.34907</v>
      </c>
      <c r="E10" s="35">
        <v>640848.07537500001</v>
      </c>
      <c r="F10" s="35">
        <v>2246769.4838200002</v>
      </c>
      <c r="G10" s="36" t="s">
        <v>48</v>
      </c>
      <c r="H10" s="36" t="s">
        <v>149</v>
      </c>
      <c r="I10" s="36" t="s">
        <v>150</v>
      </c>
      <c r="J10" s="36" t="s">
        <v>77</v>
      </c>
      <c r="K10" s="36" t="s">
        <v>151</v>
      </c>
      <c r="L10" s="36" t="s">
        <v>58</v>
      </c>
    </row>
    <row r="11" spans="1:12" s="31" customFormat="1" ht="18.75">
      <c r="A11" s="32">
        <v>45040</v>
      </c>
      <c r="B11" s="33">
        <v>1.38</v>
      </c>
      <c r="C11" s="34">
        <v>20.317779999999999</v>
      </c>
      <c r="D11" s="34">
        <v>100.34952</v>
      </c>
      <c r="E11" s="35">
        <v>640891.35187799996</v>
      </c>
      <c r="F11" s="35">
        <v>2247223.6865099999</v>
      </c>
      <c r="G11" s="36" t="s">
        <v>48</v>
      </c>
      <c r="H11" s="36" t="s">
        <v>152</v>
      </c>
      <c r="I11" s="36" t="s">
        <v>150</v>
      </c>
      <c r="J11" s="36" t="s">
        <v>77</v>
      </c>
      <c r="K11" s="36" t="s">
        <v>151</v>
      </c>
      <c r="L11" s="36" t="s">
        <v>58</v>
      </c>
    </row>
    <row r="12" spans="1:12" s="31" customFormat="1" ht="18.75">
      <c r="A12" s="32">
        <v>45040</v>
      </c>
      <c r="B12" s="33">
        <v>1.38</v>
      </c>
      <c r="C12" s="34">
        <v>20.321429999999999</v>
      </c>
      <c r="D12" s="34">
        <v>100.35366999999999</v>
      </c>
      <c r="E12" s="35">
        <v>641321.36264800001</v>
      </c>
      <c r="F12" s="35">
        <v>2247631.2463699998</v>
      </c>
      <c r="G12" s="36" t="s">
        <v>48</v>
      </c>
      <c r="H12" s="36" t="s">
        <v>152</v>
      </c>
      <c r="I12" s="36" t="s">
        <v>150</v>
      </c>
      <c r="J12" s="36" t="s">
        <v>77</v>
      </c>
      <c r="K12" s="36" t="s">
        <v>151</v>
      </c>
      <c r="L12" s="36" t="s">
        <v>58</v>
      </c>
    </row>
    <row r="13" spans="1:12" s="31" customFormat="1" ht="18.75">
      <c r="A13" s="32">
        <v>45040</v>
      </c>
      <c r="B13" s="33">
        <v>1.38</v>
      </c>
      <c r="C13" s="34">
        <v>19.750769999999999</v>
      </c>
      <c r="D13" s="34">
        <v>99.241489999999999</v>
      </c>
      <c r="E13" s="35">
        <v>525300.69383999996</v>
      </c>
      <c r="F13" s="35">
        <v>2183919.9184099999</v>
      </c>
      <c r="G13" s="36" t="s">
        <v>48</v>
      </c>
      <c r="H13" s="36" t="s">
        <v>133</v>
      </c>
      <c r="I13" s="36" t="s">
        <v>134</v>
      </c>
      <c r="J13" s="36" t="s">
        <v>72</v>
      </c>
      <c r="K13" s="36" t="s">
        <v>135</v>
      </c>
      <c r="L13" s="36" t="s">
        <v>58</v>
      </c>
    </row>
    <row r="14" spans="1:12" s="31" customFormat="1" ht="18.75">
      <c r="A14" s="32">
        <v>45040</v>
      </c>
      <c r="B14" s="33">
        <v>1.38</v>
      </c>
      <c r="C14" s="34">
        <v>18.541630000000001</v>
      </c>
      <c r="D14" s="34">
        <v>98.278679999999994</v>
      </c>
      <c r="E14" s="35">
        <v>423874.07787199999</v>
      </c>
      <c r="F14" s="35">
        <v>2050263.45429</v>
      </c>
      <c r="G14" s="36" t="s">
        <v>48</v>
      </c>
      <c r="H14" s="36" t="s">
        <v>144</v>
      </c>
      <c r="I14" s="36" t="s">
        <v>145</v>
      </c>
      <c r="J14" s="36" t="s">
        <v>72</v>
      </c>
      <c r="K14" s="36" t="s">
        <v>146</v>
      </c>
      <c r="L14" s="36" t="s">
        <v>58</v>
      </c>
    </row>
    <row r="15" spans="1:12" s="31" customFormat="1" ht="18.75">
      <c r="A15" s="32">
        <v>45040</v>
      </c>
      <c r="B15" s="33">
        <v>1.38</v>
      </c>
      <c r="C15" s="34">
        <v>18.625139999999998</v>
      </c>
      <c r="D15" s="34">
        <v>99.301379999999995</v>
      </c>
      <c r="E15" s="35">
        <v>531790.68385599996</v>
      </c>
      <c r="F15" s="35">
        <v>2059377.5579899999</v>
      </c>
      <c r="G15" s="36" t="s">
        <v>48</v>
      </c>
      <c r="H15" s="36" t="s">
        <v>157</v>
      </c>
      <c r="I15" s="36" t="s">
        <v>158</v>
      </c>
      <c r="J15" s="36" t="s">
        <v>72</v>
      </c>
      <c r="K15" s="36" t="s">
        <v>159</v>
      </c>
      <c r="L15" s="36" t="s">
        <v>58</v>
      </c>
    </row>
    <row r="16" spans="1:12" s="31" customFormat="1" ht="18.75">
      <c r="A16" s="32">
        <v>45040</v>
      </c>
      <c r="B16" s="33">
        <v>1.38</v>
      </c>
      <c r="C16" s="34">
        <v>18.625679999999999</v>
      </c>
      <c r="D16" s="34">
        <v>99.296809999999994</v>
      </c>
      <c r="E16" s="35">
        <v>531308.520915</v>
      </c>
      <c r="F16" s="35">
        <v>2059436.5023399999</v>
      </c>
      <c r="G16" s="36" t="s">
        <v>48</v>
      </c>
      <c r="H16" s="36" t="s">
        <v>157</v>
      </c>
      <c r="I16" s="36" t="s">
        <v>158</v>
      </c>
      <c r="J16" s="36" t="s">
        <v>72</v>
      </c>
      <c r="K16" s="36" t="s">
        <v>159</v>
      </c>
      <c r="L16" s="36" t="s">
        <v>58</v>
      </c>
    </row>
    <row r="17" spans="1:12" s="31" customFormat="1" ht="18.75">
      <c r="A17" s="32">
        <v>45040</v>
      </c>
      <c r="B17" s="33">
        <v>1.38</v>
      </c>
      <c r="C17" s="34">
        <v>18.62623</v>
      </c>
      <c r="D17" s="34">
        <v>99.292320000000004</v>
      </c>
      <c r="E17" s="35">
        <v>530834.79807300004</v>
      </c>
      <c r="F17" s="35">
        <v>2059496.57913</v>
      </c>
      <c r="G17" s="36" t="s">
        <v>48</v>
      </c>
      <c r="H17" s="36" t="s">
        <v>157</v>
      </c>
      <c r="I17" s="36" t="s">
        <v>158</v>
      </c>
      <c r="J17" s="36" t="s">
        <v>72</v>
      </c>
      <c r="K17" s="36" t="s">
        <v>159</v>
      </c>
      <c r="L17" s="36" t="s">
        <v>58</v>
      </c>
    </row>
    <row r="18" spans="1:12" s="31" customFormat="1" ht="18.75">
      <c r="A18" s="32">
        <v>45040</v>
      </c>
      <c r="B18" s="33">
        <v>1.38</v>
      </c>
      <c r="C18" s="34">
        <v>18.630510000000001</v>
      </c>
      <c r="D18" s="34">
        <v>99.292860000000005</v>
      </c>
      <c r="E18" s="35">
        <v>530890.98611000006</v>
      </c>
      <c r="F18" s="35">
        <v>2059970.2307</v>
      </c>
      <c r="G18" s="36" t="s">
        <v>48</v>
      </c>
      <c r="H18" s="36" t="s">
        <v>157</v>
      </c>
      <c r="I18" s="36" t="s">
        <v>158</v>
      </c>
      <c r="J18" s="36" t="s">
        <v>72</v>
      </c>
      <c r="K18" s="36" t="s">
        <v>159</v>
      </c>
      <c r="L18" s="36" t="s">
        <v>58</v>
      </c>
    </row>
    <row r="19" spans="1:12" s="31" customFormat="1" ht="18.75">
      <c r="A19" s="32">
        <v>45040</v>
      </c>
      <c r="B19" s="33">
        <v>1.38</v>
      </c>
      <c r="C19" s="34">
        <v>18.694009999999999</v>
      </c>
      <c r="D19" s="34">
        <v>99.472099999999998</v>
      </c>
      <c r="E19" s="35">
        <v>549779.042976</v>
      </c>
      <c r="F19" s="35">
        <v>2067036.62298</v>
      </c>
      <c r="G19" s="36" t="s">
        <v>48</v>
      </c>
      <c r="H19" s="36" t="s">
        <v>140</v>
      </c>
      <c r="I19" s="36" t="s">
        <v>141</v>
      </c>
      <c r="J19" s="36" t="s">
        <v>92</v>
      </c>
      <c r="K19" s="36" t="s">
        <v>142</v>
      </c>
      <c r="L19" s="36" t="s">
        <v>58</v>
      </c>
    </row>
    <row r="20" spans="1:12" s="31" customFormat="1" ht="18.75">
      <c r="A20" s="32">
        <v>45040</v>
      </c>
      <c r="B20" s="33">
        <v>1.38</v>
      </c>
      <c r="C20" s="34">
        <v>18.694510000000001</v>
      </c>
      <c r="D20" s="34">
        <v>99.474080000000001</v>
      </c>
      <c r="E20" s="35">
        <v>549987.67469000001</v>
      </c>
      <c r="F20" s="35">
        <v>2067092.4991200001</v>
      </c>
      <c r="G20" s="36" t="s">
        <v>48</v>
      </c>
      <c r="H20" s="36" t="s">
        <v>140</v>
      </c>
      <c r="I20" s="36" t="s">
        <v>141</v>
      </c>
      <c r="J20" s="36" t="s">
        <v>92</v>
      </c>
      <c r="K20" s="36" t="s">
        <v>142</v>
      </c>
      <c r="L20" s="36" t="s">
        <v>58</v>
      </c>
    </row>
    <row r="21" spans="1:12" s="31" customFormat="1" ht="18.75">
      <c r="A21" s="32">
        <v>45040</v>
      </c>
      <c r="B21" s="33">
        <v>1.38</v>
      </c>
      <c r="C21" s="34">
        <v>18.64489</v>
      </c>
      <c r="D21" s="34">
        <v>99.628360000000001</v>
      </c>
      <c r="E21" s="35">
        <v>566274.91241800005</v>
      </c>
      <c r="F21" s="35">
        <v>2061652.2514599999</v>
      </c>
      <c r="G21" s="36" t="s">
        <v>48</v>
      </c>
      <c r="H21" s="36" t="s">
        <v>90</v>
      </c>
      <c r="I21" s="36" t="s">
        <v>91</v>
      </c>
      <c r="J21" s="36" t="s">
        <v>92</v>
      </c>
      <c r="K21" s="36" t="s">
        <v>143</v>
      </c>
      <c r="L21" s="36" t="s">
        <v>58</v>
      </c>
    </row>
    <row r="22" spans="1:12" s="31" customFormat="1" ht="18.75">
      <c r="A22" s="32">
        <v>45040</v>
      </c>
      <c r="B22" s="33">
        <v>1.38</v>
      </c>
      <c r="C22" s="34">
        <v>18.811520000000002</v>
      </c>
      <c r="D22" s="34">
        <v>99.737629999999996</v>
      </c>
      <c r="E22" s="35">
        <v>577724.18246499996</v>
      </c>
      <c r="F22" s="35">
        <v>2080134.1026699999</v>
      </c>
      <c r="G22" s="36" t="s">
        <v>48</v>
      </c>
      <c r="H22" s="36" t="s">
        <v>147</v>
      </c>
      <c r="I22" s="36" t="s">
        <v>91</v>
      </c>
      <c r="J22" s="36" t="s">
        <v>92</v>
      </c>
      <c r="K22" s="36" t="s">
        <v>148</v>
      </c>
      <c r="L22" s="36" t="s">
        <v>58</v>
      </c>
    </row>
    <row r="23" spans="1:12" s="31" customFormat="1" ht="18.75">
      <c r="A23" s="32">
        <v>45040</v>
      </c>
      <c r="B23" s="33">
        <v>1.38</v>
      </c>
      <c r="C23" s="34">
        <v>19.117570000000001</v>
      </c>
      <c r="D23" s="34">
        <v>99.689329999999998</v>
      </c>
      <c r="E23" s="35">
        <v>572502.18440699996</v>
      </c>
      <c r="F23" s="35">
        <v>2113979.2395600001</v>
      </c>
      <c r="G23" s="36" t="s">
        <v>48</v>
      </c>
      <c r="H23" s="36" t="s">
        <v>154</v>
      </c>
      <c r="I23" s="36" t="s">
        <v>155</v>
      </c>
      <c r="J23" s="36" t="s">
        <v>92</v>
      </c>
      <c r="K23" s="36" t="s">
        <v>156</v>
      </c>
      <c r="L23" s="36" t="s">
        <v>58</v>
      </c>
    </row>
    <row r="24" spans="1:12" s="31" customFormat="1" ht="18.75">
      <c r="A24" s="32">
        <v>45040</v>
      </c>
      <c r="B24" s="33">
        <v>1.38</v>
      </c>
      <c r="C24" s="34">
        <v>19.120760000000001</v>
      </c>
      <c r="D24" s="34">
        <v>99.698149999999998</v>
      </c>
      <c r="E24" s="35">
        <v>573428.47945600003</v>
      </c>
      <c r="F24" s="35">
        <v>2114335.9102699999</v>
      </c>
      <c r="G24" s="36" t="s">
        <v>48</v>
      </c>
      <c r="H24" s="36" t="s">
        <v>154</v>
      </c>
      <c r="I24" s="36" t="s">
        <v>155</v>
      </c>
      <c r="J24" s="36" t="s">
        <v>92</v>
      </c>
      <c r="K24" s="36" t="s">
        <v>156</v>
      </c>
      <c r="L24" s="36" t="s">
        <v>58</v>
      </c>
    </row>
    <row r="25" spans="1:12" s="31" customFormat="1" ht="18.75">
      <c r="A25" s="32">
        <v>45040</v>
      </c>
      <c r="B25" s="33">
        <v>1.38</v>
      </c>
      <c r="C25" s="34">
        <v>15.11631</v>
      </c>
      <c r="D25" s="34">
        <v>99.404880000000006</v>
      </c>
      <c r="E25" s="35">
        <v>543504.321322</v>
      </c>
      <c r="F25" s="35">
        <v>1671230.5465800001</v>
      </c>
      <c r="G25" s="36" t="s">
        <v>48</v>
      </c>
      <c r="H25" s="36" t="s">
        <v>129</v>
      </c>
      <c r="I25" s="36" t="s">
        <v>130</v>
      </c>
      <c r="J25" s="36" t="s">
        <v>51</v>
      </c>
      <c r="K25" s="36" t="s">
        <v>131</v>
      </c>
      <c r="L25" s="36" t="s">
        <v>58</v>
      </c>
    </row>
    <row r="26" spans="1:12" s="31" customFormat="1" ht="18.75">
      <c r="A26" s="32">
        <v>45040</v>
      </c>
      <c r="B26" s="33">
        <v>1.38</v>
      </c>
      <c r="C26" s="34">
        <v>15.395250000000001</v>
      </c>
      <c r="D26" s="34">
        <v>99.454719999999995</v>
      </c>
      <c r="E26" s="35">
        <v>548795.28524899995</v>
      </c>
      <c r="F26" s="35">
        <v>1702094.5651499999</v>
      </c>
      <c r="G26" s="36" t="s">
        <v>48</v>
      </c>
      <c r="H26" s="36" t="s">
        <v>59</v>
      </c>
      <c r="I26" s="36" t="s">
        <v>60</v>
      </c>
      <c r="J26" s="36" t="s">
        <v>51</v>
      </c>
      <c r="K26" s="36" t="s">
        <v>132</v>
      </c>
      <c r="L26" s="36" t="s">
        <v>58</v>
      </c>
    </row>
    <row r="27" spans="1:12" s="31" customFormat="1" ht="18.75">
      <c r="A27" s="32">
        <v>45040</v>
      </c>
      <c r="B27" s="33">
        <v>1.38</v>
      </c>
      <c r="C27" s="34">
        <v>15.300039999999999</v>
      </c>
      <c r="D27" s="34">
        <v>99.45478</v>
      </c>
      <c r="E27" s="35">
        <v>548823.84877000004</v>
      </c>
      <c r="F27" s="35">
        <v>1691563.3187599999</v>
      </c>
      <c r="G27" s="36" t="s">
        <v>48</v>
      </c>
      <c r="H27" s="36" t="s">
        <v>49</v>
      </c>
      <c r="I27" s="36" t="s">
        <v>50</v>
      </c>
      <c r="J27" s="36" t="s">
        <v>51</v>
      </c>
      <c r="K27" s="36" t="s">
        <v>153</v>
      </c>
      <c r="L27" s="36" t="s">
        <v>58</v>
      </c>
    </row>
    <row r="28" spans="1:12" s="31" customFormat="1" ht="18.75">
      <c r="A28" s="32">
        <v>45040</v>
      </c>
      <c r="B28" s="33">
        <v>12.48</v>
      </c>
      <c r="C28" s="34">
        <v>19.092390000000002</v>
      </c>
      <c r="D28" s="34">
        <v>99.47569</v>
      </c>
      <c r="E28" s="35">
        <v>550039.07938300003</v>
      </c>
      <c r="F28" s="35">
        <v>2111118.1976100001</v>
      </c>
      <c r="G28" s="36" t="s">
        <v>48</v>
      </c>
      <c r="H28" s="36" t="s">
        <v>138</v>
      </c>
      <c r="I28" s="36" t="s">
        <v>108</v>
      </c>
      <c r="J28" s="36" t="s">
        <v>77</v>
      </c>
      <c r="K28" s="36" t="s">
        <v>139</v>
      </c>
      <c r="L28" s="36" t="s">
        <v>58</v>
      </c>
    </row>
    <row r="29" spans="1:12" s="31" customFormat="1" ht="18.75">
      <c r="A29" s="32">
        <v>45040</v>
      </c>
      <c r="B29" s="33">
        <v>12.48</v>
      </c>
      <c r="C29" s="34">
        <v>19.09835</v>
      </c>
      <c r="D29" s="34">
        <v>99.473179999999999</v>
      </c>
      <c r="E29" s="35">
        <v>549773.25935099996</v>
      </c>
      <c r="F29" s="35">
        <v>2111776.9679</v>
      </c>
      <c r="G29" s="36" t="s">
        <v>48</v>
      </c>
      <c r="H29" s="36" t="s">
        <v>138</v>
      </c>
      <c r="I29" s="36" t="s">
        <v>108</v>
      </c>
      <c r="J29" s="36" t="s">
        <v>77</v>
      </c>
      <c r="K29" s="36" t="s">
        <v>139</v>
      </c>
      <c r="L29" s="36" t="s">
        <v>58</v>
      </c>
    </row>
    <row r="30" spans="1:12" s="31" customFormat="1" ht="18.75">
      <c r="A30" s="32">
        <v>45040</v>
      </c>
      <c r="B30" s="33">
        <v>12.48</v>
      </c>
      <c r="C30" s="34">
        <v>19.315570000000001</v>
      </c>
      <c r="D30" s="34">
        <v>99.417850000000001</v>
      </c>
      <c r="E30" s="35">
        <v>543895.40488799999</v>
      </c>
      <c r="F30" s="35">
        <v>2135798.1180099999</v>
      </c>
      <c r="G30" s="36" t="s">
        <v>48</v>
      </c>
      <c r="H30" s="36" t="s">
        <v>149</v>
      </c>
      <c r="I30" s="36" t="s">
        <v>108</v>
      </c>
      <c r="J30" s="36" t="s">
        <v>77</v>
      </c>
      <c r="K30" s="36" t="s">
        <v>253</v>
      </c>
      <c r="L30" s="36" t="s">
        <v>58</v>
      </c>
    </row>
    <row r="31" spans="1:12" s="31" customFormat="1" ht="18.75">
      <c r="A31" s="32">
        <v>45040</v>
      </c>
      <c r="B31" s="33">
        <v>12.48</v>
      </c>
      <c r="C31" s="34">
        <v>19.319590000000002</v>
      </c>
      <c r="D31" s="34">
        <v>99.416020000000003</v>
      </c>
      <c r="E31" s="35">
        <v>543702.09110399999</v>
      </c>
      <c r="F31" s="35">
        <v>2136242.48398</v>
      </c>
      <c r="G31" s="36" t="s">
        <v>48</v>
      </c>
      <c r="H31" s="36" t="s">
        <v>149</v>
      </c>
      <c r="I31" s="36" t="s">
        <v>108</v>
      </c>
      <c r="J31" s="36" t="s">
        <v>77</v>
      </c>
      <c r="K31" s="36" t="s">
        <v>253</v>
      </c>
      <c r="L31" s="36" t="s">
        <v>58</v>
      </c>
    </row>
    <row r="32" spans="1:12" s="31" customFormat="1" ht="18.75">
      <c r="A32" s="32">
        <v>45040</v>
      </c>
      <c r="B32" s="33">
        <v>12.48</v>
      </c>
      <c r="C32" s="34">
        <v>19.354140000000001</v>
      </c>
      <c r="D32" s="34">
        <v>99.3673</v>
      </c>
      <c r="E32" s="35">
        <v>538575.97583999997</v>
      </c>
      <c r="F32" s="35">
        <v>2140053.9924400002</v>
      </c>
      <c r="G32" s="36" t="s">
        <v>48</v>
      </c>
      <c r="H32" s="36" t="s">
        <v>149</v>
      </c>
      <c r="I32" s="36" t="s">
        <v>108</v>
      </c>
      <c r="J32" s="36" t="s">
        <v>77</v>
      </c>
      <c r="K32" s="36" t="s">
        <v>253</v>
      </c>
      <c r="L32" s="36" t="s">
        <v>58</v>
      </c>
    </row>
    <row r="33" spans="1:12" s="31" customFormat="1" ht="18.75">
      <c r="A33" s="32">
        <v>45040</v>
      </c>
      <c r="B33" s="33">
        <v>12.48</v>
      </c>
      <c r="C33" s="34">
        <v>19.360250000000001</v>
      </c>
      <c r="D33" s="34">
        <v>99.36542</v>
      </c>
      <c r="E33" s="35">
        <v>538377.09597400005</v>
      </c>
      <c r="F33" s="35">
        <v>2140729.6691299998</v>
      </c>
      <c r="G33" s="36" t="s">
        <v>48</v>
      </c>
      <c r="H33" s="36" t="s">
        <v>149</v>
      </c>
      <c r="I33" s="36" t="s">
        <v>108</v>
      </c>
      <c r="J33" s="36" t="s">
        <v>77</v>
      </c>
      <c r="K33" s="36" t="s">
        <v>253</v>
      </c>
      <c r="L33" s="36" t="s">
        <v>225</v>
      </c>
    </row>
    <row r="34" spans="1:12" s="31" customFormat="1" ht="18.75">
      <c r="A34" s="32">
        <v>45040</v>
      </c>
      <c r="B34" s="33">
        <v>12.48</v>
      </c>
      <c r="C34" s="34">
        <v>19.43844</v>
      </c>
      <c r="D34" s="34">
        <v>99.349729999999994</v>
      </c>
      <c r="E34" s="35">
        <v>536711.74459799996</v>
      </c>
      <c r="F34" s="35">
        <v>2149378.31379</v>
      </c>
      <c r="G34" s="36" t="s">
        <v>48</v>
      </c>
      <c r="H34" s="36" t="s">
        <v>107</v>
      </c>
      <c r="I34" s="36" t="s">
        <v>108</v>
      </c>
      <c r="J34" s="36" t="s">
        <v>77</v>
      </c>
      <c r="K34" s="36" t="s">
        <v>253</v>
      </c>
      <c r="L34" s="36" t="s">
        <v>58</v>
      </c>
    </row>
    <row r="35" spans="1:12" s="31" customFormat="1" ht="18.75">
      <c r="A35" s="32">
        <v>45040</v>
      </c>
      <c r="B35" s="33">
        <v>12.48</v>
      </c>
      <c r="C35" s="34">
        <v>20.309470000000001</v>
      </c>
      <c r="D35" s="34">
        <v>100.34769</v>
      </c>
      <c r="E35" s="35">
        <v>640707.783299</v>
      </c>
      <c r="F35" s="35">
        <v>2246302.3127299999</v>
      </c>
      <c r="G35" s="36" t="s">
        <v>48</v>
      </c>
      <c r="H35" s="36" t="s">
        <v>149</v>
      </c>
      <c r="I35" s="36" t="s">
        <v>150</v>
      </c>
      <c r="J35" s="36" t="s">
        <v>77</v>
      </c>
      <c r="K35" s="36" t="s">
        <v>151</v>
      </c>
      <c r="L35" s="36" t="s">
        <v>58</v>
      </c>
    </row>
    <row r="36" spans="1:12" s="31" customFormat="1" ht="18.75">
      <c r="A36" s="32">
        <v>45040</v>
      </c>
      <c r="B36" s="33">
        <v>12.48</v>
      </c>
      <c r="C36" s="34">
        <v>20.309999999999999</v>
      </c>
      <c r="D36" s="34">
        <v>100.34742</v>
      </c>
      <c r="E36" s="35">
        <v>640679.11059099995</v>
      </c>
      <c r="F36" s="35">
        <v>2246360.7467899998</v>
      </c>
      <c r="G36" s="36" t="s">
        <v>48</v>
      </c>
      <c r="H36" s="36" t="s">
        <v>149</v>
      </c>
      <c r="I36" s="36" t="s">
        <v>150</v>
      </c>
      <c r="J36" s="36" t="s">
        <v>77</v>
      </c>
      <c r="K36" s="36" t="s">
        <v>151</v>
      </c>
      <c r="L36" s="36" t="s">
        <v>58</v>
      </c>
    </row>
    <row r="37" spans="1:12" s="31" customFormat="1" ht="18.75">
      <c r="A37" s="32">
        <v>45040</v>
      </c>
      <c r="B37" s="33">
        <v>14.29</v>
      </c>
      <c r="C37" s="34">
        <v>18.28181</v>
      </c>
      <c r="D37" s="34">
        <v>98.234679999999997</v>
      </c>
      <c r="E37" s="35">
        <v>419108.94267000002</v>
      </c>
      <c r="F37" s="35">
        <v>2021533.83821</v>
      </c>
      <c r="G37" s="36" t="s">
        <v>48</v>
      </c>
      <c r="H37" s="36" t="s">
        <v>254</v>
      </c>
      <c r="I37" s="36" t="s">
        <v>145</v>
      </c>
      <c r="J37" s="36" t="s">
        <v>72</v>
      </c>
      <c r="K37" s="36" t="s">
        <v>146</v>
      </c>
      <c r="L37" s="36" t="s">
        <v>58</v>
      </c>
    </row>
    <row r="38" spans="1:12" s="31" customFormat="1" ht="18.75">
      <c r="A38" s="32">
        <v>45040</v>
      </c>
      <c r="B38" s="33">
        <v>14.29</v>
      </c>
      <c r="C38" s="34">
        <v>18.282029999999999</v>
      </c>
      <c r="D38" s="34">
        <v>98.238410000000002</v>
      </c>
      <c r="E38" s="35">
        <v>419503.30807799997</v>
      </c>
      <c r="F38" s="35">
        <v>2021556.53254</v>
      </c>
      <c r="G38" s="36" t="s">
        <v>48</v>
      </c>
      <c r="H38" s="36" t="s">
        <v>254</v>
      </c>
      <c r="I38" s="36" t="s">
        <v>145</v>
      </c>
      <c r="J38" s="36" t="s">
        <v>72</v>
      </c>
      <c r="K38" s="36" t="s">
        <v>146</v>
      </c>
      <c r="L38" s="36" t="s">
        <v>225</v>
      </c>
    </row>
    <row r="39" spans="1:12" s="31" customFormat="1" ht="18.75">
      <c r="A39" s="32">
        <v>45040</v>
      </c>
      <c r="B39" s="33">
        <v>14.29</v>
      </c>
      <c r="C39" s="34">
        <v>18.282309999999999</v>
      </c>
      <c r="D39" s="34">
        <v>98.240229999999997</v>
      </c>
      <c r="E39" s="35">
        <v>419695.812034</v>
      </c>
      <c r="F39" s="35">
        <v>2021586.7125200001</v>
      </c>
      <c r="G39" s="36" t="s">
        <v>48</v>
      </c>
      <c r="H39" s="36" t="s">
        <v>254</v>
      </c>
      <c r="I39" s="36" t="s">
        <v>145</v>
      </c>
      <c r="J39" s="36" t="s">
        <v>72</v>
      </c>
      <c r="K39" s="36" t="s">
        <v>146</v>
      </c>
      <c r="L39" s="36" t="s">
        <v>58</v>
      </c>
    </row>
    <row r="40" spans="1:12" s="31" customFormat="1" ht="18.75">
      <c r="A40" s="32">
        <v>45040</v>
      </c>
      <c r="B40" s="33">
        <v>14.29</v>
      </c>
      <c r="C40" s="34">
        <v>18.605160000000001</v>
      </c>
      <c r="D40" s="34">
        <v>98.270579999999995</v>
      </c>
      <c r="E40" s="35">
        <v>423047.69812199997</v>
      </c>
      <c r="F40" s="35">
        <v>2057296.4868900001</v>
      </c>
      <c r="G40" s="36" t="s">
        <v>48</v>
      </c>
      <c r="H40" s="36" t="s">
        <v>255</v>
      </c>
      <c r="I40" s="36" t="s">
        <v>145</v>
      </c>
      <c r="J40" s="36" t="s">
        <v>72</v>
      </c>
      <c r="K40" s="36" t="s">
        <v>146</v>
      </c>
      <c r="L40" s="36" t="s">
        <v>58</v>
      </c>
    </row>
    <row r="41" spans="1:12" s="31" customFormat="1" ht="18.75">
      <c r="A41" s="32">
        <v>45040</v>
      </c>
      <c r="B41" s="33">
        <v>14.29</v>
      </c>
      <c r="C41" s="34">
        <v>18.606339999999999</v>
      </c>
      <c r="D41" s="34">
        <v>98.270030000000006</v>
      </c>
      <c r="E41" s="35">
        <v>422990.20251199999</v>
      </c>
      <c r="F41" s="35">
        <v>2057427.2900700001</v>
      </c>
      <c r="G41" s="36" t="s">
        <v>48</v>
      </c>
      <c r="H41" s="36" t="s">
        <v>255</v>
      </c>
      <c r="I41" s="36" t="s">
        <v>145</v>
      </c>
      <c r="J41" s="36" t="s">
        <v>72</v>
      </c>
      <c r="K41" s="36" t="s">
        <v>146</v>
      </c>
      <c r="L41" s="36" t="s">
        <v>58</v>
      </c>
    </row>
    <row r="42" spans="1:12" s="31" customFormat="1" ht="18.75">
      <c r="A42" s="32">
        <v>45040</v>
      </c>
      <c r="B42" s="33">
        <v>14.29</v>
      </c>
      <c r="C42" s="34">
        <v>18.629709999999999</v>
      </c>
      <c r="D42" s="34">
        <v>98.336010000000002</v>
      </c>
      <c r="E42" s="35">
        <v>429960.73830899998</v>
      </c>
      <c r="F42" s="35">
        <v>2059986.1435799999</v>
      </c>
      <c r="G42" s="36" t="s">
        <v>48</v>
      </c>
      <c r="H42" s="36" t="s">
        <v>255</v>
      </c>
      <c r="I42" s="36" t="s">
        <v>145</v>
      </c>
      <c r="J42" s="36" t="s">
        <v>72</v>
      </c>
      <c r="K42" s="36" t="s">
        <v>146</v>
      </c>
      <c r="L42" s="36" t="s">
        <v>58</v>
      </c>
    </row>
    <row r="43" spans="1:12" s="31" customFormat="1" ht="18.75">
      <c r="A43" s="32">
        <v>45040</v>
      </c>
      <c r="B43" s="33">
        <v>14.29</v>
      </c>
      <c r="C43" s="34">
        <v>18.63138</v>
      </c>
      <c r="D43" s="34">
        <v>98.335489999999993</v>
      </c>
      <c r="E43" s="35">
        <v>429906.57016800001</v>
      </c>
      <c r="F43" s="35">
        <v>2060171.1311999999</v>
      </c>
      <c r="G43" s="36" t="s">
        <v>48</v>
      </c>
      <c r="H43" s="36" t="s">
        <v>255</v>
      </c>
      <c r="I43" s="36" t="s">
        <v>145</v>
      </c>
      <c r="J43" s="36" t="s">
        <v>72</v>
      </c>
      <c r="K43" s="36" t="s">
        <v>146</v>
      </c>
      <c r="L43" s="36" t="s">
        <v>58</v>
      </c>
    </row>
    <row r="44" spans="1:12" s="31" customFormat="1" ht="18.75">
      <c r="A44" s="32">
        <v>45040</v>
      </c>
      <c r="B44" s="33">
        <v>14.29</v>
      </c>
      <c r="C44" s="34">
        <v>18.631889999999999</v>
      </c>
      <c r="D44" s="34">
        <v>98.340739999999997</v>
      </c>
      <c r="E44" s="35">
        <v>430460.57451100001</v>
      </c>
      <c r="F44" s="35">
        <v>2060225.51838</v>
      </c>
      <c r="G44" s="36" t="s">
        <v>48</v>
      </c>
      <c r="H44" s="36" t="s">
        <v>255</v>
      </c>
      <c r="I44" s="36" t="s">
        <v>145</v>
      </c>
      <c r="J44" s="36" t="s">
        <v>72</v>
      </c>
      <c r="K44" s="36" t="s">
        <v>146</v>
      </c>
      <c r="L44" s="36" t="s">
        <v>58</v>
      </c>
    </row>
    <row r="45" spans="1:12" s="31" customFormat="1" ht="18.75">
      <c r="A45" s="32">
        <v>45040</v>
      </c>
      <c r="B45" s="33">
        <v>12.48</v>
      </c>
      <c r="C45" s="34">
        <v>18.643650000000001</v>
      </c>
      <c r="D45" s="34">
        <v>98.301249999999996</v>
      </c>
      <c r="E45" s="35">
        <v>426300.03957199998</v>
      </c>
      <c r="F45" s="35">
        <v>2061542.5360399999</v>
      </c>
      <c r="G45" s="36" t="s">
        <v>48</v>
      </c>
      <c r="H45" s="36" t="s">
        <v>255</v>
      </c>
      <c r="I45" s="36" t="s">
        <v>145</v>
      </c>
      <c r="J45" s="36" t="s">
        <v>72</v>
      </c>
      <c r="K45" s="36" t="s">
        <v>146</v>
      </c>
      <c r="L45" s="36" t="s">
        <v>58</v>
      </c>
    </row>
    <row r="46" spans="1:12" s="31" customFormat="1" ht="18.75">
      <c r="A46" s="32">
        <v>45040</v>
      </c>
      <c r="B46" s="33">
        <v>12.48</v>
      </c>
      <c r="C46" s="34">
        <v>18.646270000000001</v>
      </c>
      <c r="D46" s="34">
        <v>98.30086</v>
      </c>
      <c r="E46" s="35">
        <v>426260.034078</v>
      </c>
      <c r="F46" s="35">
        <v>2061832.5999499999</v>
      </c>
      <c r="G46" s="36" t="s">
        <v>48</v>
      </c>
      <c r="H46" s="36" t="s">
        <v>255</v>
      </c>
      <c r="I46" s="36" t="s">
        <v>145</v>
      </c>
      <c r="J46" s="36" t="s">
        <v>72</v>
      </c>
      <c r="K46" s="36" t="s">
        <v>146</v>
      </c>
      <c r="L46" s="36" t="s">
        <v>58</v>
      </c>
    </row>
    <row r="47" spans="1:12" s="31" customFormat="1" ht="18.75">
      <c r="A47" s="32">
        <v>45040</v>
      </c>
      <c r="B47" s="33">
        <v>12.48</v>
      </c>
      <c r="C47" s="34">
        <v>18.831340000000001</v>
      </c>
      <c r="D47" s="34">
        <v>98.109099999999998</v>
      </c>
      <c r="E47" s="35">
        <v>406135.78925799998</v>
      </c>
      <c r="F47" s="35">
        <v>2082401.33033</v>
      </c>
      <c r="G47" s="36" t="s">
        <v>48</v>
      </c>
      <c r="H47" s="36" t="s">
        <v>255</v>
      </c>
      <c r="I47" s="36" t="s">
        <v>145</v>
      </c>
      <c r="J47" s="36" t="s">
        <v>72</v>
      </c>
      <c r="K47" s="36" t="s">
        <v>146</v>
      </c>
      <c r="L47" s="36" t="s">
        <v>58</v>
      </c>
    </row>
    <row r="48" spans="1:12" s="31" customFormat="1" ht="18.75">
      <c r="A48" s="32">
        <v>45040</v>
      </c>
      <c r="B48" s="33">
        <v>14.29</v>
      </c>
      <c r="C48" s="34">
        <v>18.636089999999999</v>
      </c>
      <c r="D48" s="34">
        <v>99.296130000000005</v>
      </c>
      <c r="E48" s="35">
        <v>531234.88986200001</v>
      </c>
      <c r="F48" s="35">
        <v>2060588.19413</v>
      </c>
      <c r="G48" s="36" t="s">
        <v>48</v>
      </c>
      <c r="H48" s="36" t="s">
        <v>157</v>
      </c>
      <c r="I48" s="36" t="s">
        <v>158</v>
      </c>
      <c r="J48" s="36" t="s">
        <v>72</v>
      </c>
      <c r="K48" s="36" t="s">
        <v>159</v>
      </c>
      <c r="L48" s="36" t="s">
        <v>58</v>
      </c>
    </row>
    <row r="49" spans="1:12" s="31" customFormat="1" ht="18.75">
      <c r="A49" s="32">
        <v>45040</v>
      </c>
      <c r="B49" s="33">
        <v>14.29</v>
      </c>
      <c r="C49" s="34">
        <v>17.108309999999999</v>
      </c>
      <c r="D49" s="34">
        <v>98.647729999999996</v>
      </c>
      <c r="E49" s="35">
        <v>462524.64946400002</v>
      </c>
      <c r="F49" s="35">
        <v>1891570.78299</v>
      </c>
      <c r="G49" s="36" t="s">
        <v>48</v>
      </c>
      <c r="H49" s="36" t="s">
        <v>256</v>
      </c>
      <c r="I49" s="36" t="s">
        <v>257</v>
      </c>
      <c r="J49" s="36" t="s">
        <v>208</v>
      </c>
      <c r="K49" s="36" t="s">
        <v>258</v>
      </c>
      <c r="L49" s="36" t="s">
        <v>58</v>
      </c>
    </row>
    <row r="50" spans="1:12" s="31" customFormat="1" ht="18.75">
      <c r="A50" s="32">
        <v>45040</v>
      </c>
      <c r="B50" s="33">
        <v>14.29</v>
      </c>
      <c r="C50" s="34">
        <v>17.427959999999999</v>
      </c>
      <c r="D50" s="34">
        <v>98.235010000000003</v>
      </c>
      <c r="E50" s="35">
        <v>418757.06387200003</v>
      </c>
      <c r="F50" s="35">
        <v>1927061.5543899999</v>
      </c>
      <c r="G50" s="36" t="s">
        <v>48</v>
      </c>
      <c r="H50" s="36" t="s">
        <v>259</v>
      </c>
      <c r="I50" s="36" t="s">
        <v>260</v>
      </c>
      <c r="J50" s="36" t="s">
        <v>208</v>
      </c>
      <c r="K50" s="36" t="s">
        <v>261</v>
      </c>
      <c r="L50" s="36" t="s">
        <v>58</v>
      </c>
    </row>
    <row r="51" spans="1:12" s="31" customFormat="1" ht="18.75">
      <c r="A51" s="32">
        <v>45040</v>
      </c>
      <c r="B51" s="33">
        <v>12.48</v>
      </c>
      <c r="C51" s="34">
        <v>19.207170000000001</v>
      </c>
      <c r="D51" s="34">
        <v>101.03637999999999</v>
      </c>
      <c r="E51" s="35">
        <v>714097.69486499997</v>
      </c>
      <c r="F51" s="35">
        <v>2125002.66634</v>
      </c>
      <c r="G51" s="36" t="s">
        <v>48</v>
      </c>
      <c r="H51" s="36" t="s">
        <v>226</v>
      </c>
      <c r="I51" s="36" t="s">
        <v>227</v>
      </c>
      <c r="J51" s="36" t="s">
        <v>223</v>
      </c>
      <c r="K51" s="36" t="s">
        <v>262</v>
      </c>
      <c r="L51" s="36" t="s">
        <v>58</v>
      </c>
    </row>
    <row r="52" spans="1:12" s="31" customFormat="1" ht="18.75">
      <c r="A52" s="32">
        <v>45040</v>
      </c>
      <c r="B52" s="33">
        <v>12.48</v>
      </c>
      <c r="C52" s="34">
        <v>19.244509999999998</v>
      </c>
      <c r="D52" s="34">
        <v>101.1002</v>
      </c>
      <c r="E52" s="35">
        <v>720759.91606399999</v>
      </c>
      <c r="F52" s="35">
        <v>2129216.2931300001</v>
      </c>
      <c r="G52" s="36" t="s">
        <v>48</v>
      </c>
      <c r="H52" s="36" t="s">
        <v>226</v>
      </c>
      <c r="I52" s="36" t="s">
        <v>227</v>
      </c>
      <c r="J52" s="36" t="s">
        <v>223</v>
      </c>
      <c r="K52" s="36" t="s">
        <v>262</v>
      </c>
      <c r="L52" s="36" t="s">
        <v>58</v>
      </c>
    </row>
    <row r="53" spans="1:12" s="31" customFormat="1" ht="18.75">
      <c r="A53" s="32">
        <v>45040</v>
      </c>
      <c r="B53" s="33">
        <v>12.48</v>
      </c>
      <c r="C53" s="34">
        <v>19.245509999999999</v>
      </c>
      <c r="D53" s="34">
        <v>101.1049</v>
      </c>
      <c r="E53" s="35">
        <v>721252.78453599999</v>
      </c>
      <c r="F53" s="35">
        <v>2129332.983</v>
      </c>
      <c r="G53" s="36" t="s">
        <v>48</v>
      </c>
      <c r="H53" s="36" t="s">
        <v>226</v>
      </c>
      <c r="I53" s="36" t="s">
        <v>227</v>
      </c>
      <c r="J53" s="36" t="s">
        <v>223</v>
      </c>
      <c r="K53" s="36" t="s">
        <v>262</v>
      </c>
      <c r="L53" s="36" t="s">
        <v>58</v>
      </c>
    </row>
    <row r="54" spans="1:12" s="31" customFormat="1" ht="18.75">
      <c r="A54" s="32">
        <v>45040</v>
      </c>
      <c r="B54" s="33">
        <v>14.29</v>
      </c>
      <c r="C54" s="34">
        <v>11.322800000000001</v>
      </c>
      <c r="D54" s="34">
        <v>99.510350000000003</v>
      </c>
      <c r="E54" s="35">
        <v>555691.73766900005</v>
      </c>
      <c r="F54" s="35">
        <v>1251720.6606300001</v>
      </c>
      <c r="G54" s="36" t="s">
        <v>48</v>
      </c>
      <c r="H54" s="36" t="s">
        <v>263</v>
      </c>
      <c r="I54" s="36" t="s">
        <v>264</v>
      </c>
      <c r="J54" s="36" t="s">
        <v>265</v>
      </c>
      <c r="K54" s="36" t="s">
        <v>266</v>
      </c>
      <c r="L54" s="36" t="s">
        <v>58</v>
      </c>
    </row>
    <row r="55" spans="1:12" s="31" customFormat="1" ht="18.75">
      <c r="A55" s="32">
        <v>45040</v>
      </c>
      <c r="B55" s="33">
        <v>12.48</v>
      </c>
      <c r="C55" s="34">
        <v>15.891830000000001</v>
      </c>
      <c r="D55" s="34">
        <v>101.24755999999999</v>
      </c>
      <c r="E55" s="35">
        <v>740651.74608700001</v>
      </c>
      <c r="F55" s="35">
        <v>1758263.2100500001</v>
      </c>
      <c r="G55" s="36" t="s">
        <v>48</v>
      </c>
      <c r="H55" s="36" t="s">
        <v>191</v>
      </c>
      <c r="I55" s="36" t="s">
        <v>267</v>
      </c>
      <c r="J55" s="36" t="s">
        <v>268</v>
      </c>
      <c r="K55" s="36" t="s">
        <v>269</v>
      </c>
      <c r="L55" s="36" t="s">
        <v>58</v>
      </c>
    </row>
    <row r="56" spans="1:12" s="31" customFormat="1" ht="18.75">
      <c r="A56" s="32">
        <v>45040</v>
      </c>
      <c r="B56" s="33">
        <v>14.29</v>
      </c>
      <c r="C56" s="34">
        <v>17.763269999999999</v>
      </c>
      <c r="D56" s="34">
        <v>99.481120000000004</v>
      </c>
      <c r="E56" s="35">
        <v>551000.64364999998</v>
      </c>
      <c r="F56" s="35">
        <v>1964060.3013599999</v>
      </c>
      <c r="G56" s="36" t="s">
        <v>48</v>
      </c>
      <c r="H56" s="36" t="s">
        <v>270</v>
      </c>
      <c r="I56" s="36" t="s">
        <v>271</v>
      </c>
      <c r="J56" s="36" t="s">
        <v>213</v>
      </c>
      <c r="K56" s="36" t="s">
        <v>272</v>
      </c>
      <c r="L56" s="36" t="s">
        <v>58</v>
      </c>
    </row>
    <row r="57" spans="1:12" s="31" customFormat="1" ht="18.75">
      <c r="A57" s="32">
        <v>45040</v>
      </c>
      <c r="B57" s="33">
        <v>14.29</v>
      </c>
      <c r="C57" s="34">
        <v>18.198250000000002</v>
      </c>
      <c r="D57" s="34">
        <v>98.135819999999995</v>
      </c>
      <c r="E57" s="35">
        <v>408615.60657599999</v>
      </c>
      <c r="F57" s="35">
        <v>2012334.6191100001</v>
      </c>
      <c r="G57" s="36" t="s">
        <v>48</v>
      </c>
      <c r="H57" s="36" t="s">
        <v>273</v>
      </c>
      <c r="I57" s="36" t="s">
        <v>63</v>
      </c>
      <c r="J57" s="36" t="s">
        <v>64</v>
      </c>
      <c r="K57" s="36" t="s">
        <v>274</v>
      </c>
      <c r="L57" s="36" t="s">
        <v>58</v>
      </c>
    </row>
    <row r="58" spans="1:12" s="31" customFormat="1" ht="18.75">
      <c r="A58" s="32">
        <v>45040</v>
      </c>
      <c r="B58" s="33">
        <v>14.29</v>
      </c>
      <c r="C58" s="34">
        <v>18.208110000000001</v>
      </c>
      <c r="D58" s="34">
        <v>97.980999999999995</v>
      </c>
      <c r="E58" s="35">
        <v>392248.634326</v>
      </c>
      <c r="F58" s="35">
        <v>2013509.69453</v>
      </c>
      <c r="G58" s="36" t="s">
        <v>48</v>
      </c>
      <c r="H58" s="36" t="s">
        <v>275</v>
      </c>
      <c r="I58" s="36" t="s">
        <v>63</v>
      </c>
      <c r="J58" s="36" t="s">
        <v>64</v>
      </c>
      <c r="K58" s="36" t="s">
        <v>274</v>
      </c>
      <c r="L58" s="36" t="s">
        <v>58</v>
      </c>
    </row>
    <row r="59" spans="1:12" s="31" customFormat="1" ht="18.75">
      <c r="A59" s="32">
        <v>45040</v>
      </c>
      <c r="B59" s="33">
        <v>14.29</v>
      </c>
      <c r="C59" s="34">
        <v>18.246649999999999</v>
      </c>
      <c r="D59" s="34">
        <v>98.001580000000004</v>
      </c>
      <c r="E59" s="35">
        <v>394448.236974</v>
      </c>
      <c r="F59" s="35">
        <v>2017762.2616000001</v>
      </c>
      <c r="G59" s="36" t="s">
        <v>48</v>
      </c>
      <c r="H59" s="36" t="s">
        <v>275</v>
      </c>
      <c r="I59" s="36" t="s">
        <v>63</v>
      </c>
      <c r="J59" s="36" t="s">
        <v>64</v>
      </c>
      <c r="K59" s="36" t="s">
        <v>274</v>
      </c>
      <c r="L59" s="36" t="s">
        <v>58</v>
      </c>
    </row>
    <row r="60" spans="1:12" s="31" customFormat="1" ht="18.75">
      <c r="A60" s="32">
        <v>45040</v>
      </c>
      <c r="B60" s="33">
        <v>14.29</v>
      </c>
      <c r="C60" s="34">
        <v>18.2485</v>
      </c>
      <c r="D60" s="34">
        <v>98.002750000000006</v>
      </c>
      <c r="E60" s="35">
        <v>394573.05385600001</v>
      </c>
      <c r="F60" s="35">
        <v>2017966.29416</v>
      </c>
      <c r="G60" s="36" t="s">
        <v>48</v>
      </c>
      <c r="H60" s="36" t="s">
        <v>275</v>
      </c>
      <c r="I60" s="36" t="s">
        <v>63</v>
      </c>
      <c r="J60" s="36" t="s">
        <v>64</v>
      </c>
      <c r="K60" s="36" t="s">
        <v>274</v>
      </c>
      <c r="L60" s="36" t="s">
        <v>58</v>
      </c>
    </row>
    <row r="61" spans="1:12" s="31" customFormat="1" ht="18.75">
      <c r="A61" s="32">
        <v>45040</v>
      </c>
      <c r="B61" s="33">
        <v>12.48</v>
      </c>
      <c r="C61" s="34">
        <v>18.285309999999999</v>
      </c>
      <c r="D61" s="34">
        <v>98.174689999999998</v>
      </c>
      <c r="E61" s="35">
        <v>412769.66414900002</v>
      </c>
      <c r="F61" s="35">
        <v>2021948.72107</v>
      </c>
      <c r="G61" s="36" t="s">
        <v>48</v>
      </c>
      <c r="H61" s="36" t="s">
        <v>275</v>
      </c>
      <c r="I61" s="36" t="s">
        <v>63</v>
      </c>
      <c r="J61" s="36" t="s">
        <v>64</v>
      </c>
      <c r="K61" s="36" t="s">
        <v>274</v>
      </c>
      <c r="L61" s="36" t="s">
        <v>58</v>
      </c>
    </row>
    <row r="62" spans="1:12" s="31" customFormat="1" ht="18.75">
      <c r="A62" s="32">
        <v>45040</v>
      </c>
      <c r="B62" s="33">
        <v>14.29</v>
      </c>
      <c r="C62" s="34">
        <v>18.03407</v>
      </c>
      <c r="D62" s="34">
        <v>97.893190000000004</v>
      </c>
      <c r="E62" s="35">
        <v>382846.784567</v>
      </c>
      <c r="F62" s="35">
        <v>1994305.26101</v>
      </c>
      <c r="G62" s="36" t="s">
        <v>48</v>
      </c>
      <c r="H62" s="36" t="s">
        <v>276</v>
      </c>
      <c r="I62" s="36" t="s">
        <v>63</v>
      </c>
      <c r="J62" s="36" t="s">
        <v>64</v>
      </c>
      <c r="K62" s="36" t="s">
        <v>277</v>
      </c>
      <c r="L62" s="36" t="s">
        <v>58</v>
      </c>
    </row>
    <row r="63" spans="1:12" s="31" customFormat="1" ht="18.75">
      <c r="A63" s="32">
        <v>45040</v>
      </c>
      <c r="B63" s="33">
        <v>14.29</v>
      </c>
      <c r="C63" s="34">
        <v>17.576090000000001</v>
      </c>
      <c r="D63" s="34">
        <v>99.747690000000006</v>
      </c>
      <c r="E63" s="35">
        <v>579341.24391099997</v>
      </c>
      <c r="F63" s="35">
        <v>1943443.13729</v>
      </c>
      <c r="G63" s="36" t="s">
        <v>48</v>
      </c>
      <c r="H63" s="36" t="s">
        <v>278</v>
      </c>
      <c r="I63" s="36" t="s">
        <v>279</v>
      </c>
      <c r="J63" s="36" t="s">
        <v>280</v>
      </c>
      <c r="K63" s="36" t="s">
        <v>281</v>
      </c>
      <c r="L63" s="36" t="s">
        <v>58</v>
      </c>
    </row>
    <row r="64" spans="1:12" s="31" customFormat="1" ht="18.75">
      <c r="A64" s="32">
        <v>45040</v>
      </c>
      <c r="B64" s="33">
        <v>12.48</v>
      </c>
      <c r="C64" s="34">
        <v>17.444120000000002</v>
      </c>
      <c r="D64" s="34">
        <v>100.4543</v>
      </c>
      <c r="E64" s="35">
        <v>654444.86527900002</v>
      </c>
      <c r="F64" s="35">
        <v>1929274.55953</v>
      </c>
      <c r="G64" s="36" t="s">
        <v>48</v>
      </c>
      <c r="H64" s="36" t="s">
        <v>282</v>
      </c>
      <c r="I64" s="36" t="s">
        <v>283</v>
      </c>
      <c r="J64" s="36" t="s">
        <v>251</v>
      </c>
      <c r="K64" s="36" t="s">
        <v>284</v>
      </c>
      <c r="L64" s="36" t="s">
        <v>225</v>
      </c>
    </row>
    <row r="65" spans="1:12" s="31" customFormat="1" ht="18.75">
      <c r="A65" s="32">
        <v>45040</v>
      </c>
      <c r="B65" s="33">
        <v>14.29</v>
      </c>
      <c r="C65" s="34">
        <v>15.5036</v>
      </c>
      <c r="D65" s="34">
        <v>99.403180000000006</v>
      </c>
      <c r="E65" s="35">
        <v>543242.05922399997</v>
      </c>
      <c r="F65" s="35">
        <v>1714068.29816</v>
      </c>
      <c r="G65" s="36" t="s">
        <v>48</v>
      </c>
      <c r="H65" s="36" t="s">
        <v>59</v>
      </c>
      <c r="I65" s="36" t="s">
        <v>60</v>
      </c>
      <c r="J65" s="36" t="s">
        <v>51</v>
      </c>
      <c r="K65" s="36" t="s">
        <v>132</v>
      </c>
      <c r="L65" s="36" t="s">
        <v>58</v>
      </c>
    </row>
    <row r="66" spans="1:12" ht="22.5" customHeight="1">
      <c r="L66" s="18"/>
    </row>
    <row r="67" spans="1:12" ht="22.5" customHeight="1">
      <c r="L67" s="18"/>
    </row>
    <row r="68" spans="1:12" ht="22.5" customHeight="1">
      <c r="L68" s="18"/>
    </row>
    <row r="69" spans="1:12" ht="22.5" customHeight="1">
      <c r="L69" s="18"/>
    </row>
    <row r="70" spans="1:12" ht="22.5" customHeight="1">
      <c r="L70" s="18"/>
    </row>
    <row r="71" spans="1:12" ht="22.5" customHeight="1">
      <c r="L71" s="18"/>
    </row>
    <row r="72" spans="1:12" ht="22.5" customHeight="1">
      <c r="L72" s="18"/>
    </row>
    <row r="73" spans="1:12" ht="22.5" customHeight="1">
      <c r="L73" s="18"/>
    </row>
    <row r="74" spans="1:12" ht="22.5" customHeight="1">
      <c r="L74" s="18"/>
    </row>
    <row r="75" spans="1:12" ht="22.5" customHeight="1">
      <c r="L75" s="18"/>
    </row>
    <row r="76" spans="1:12" ht="22.5" customHeight="1">
      <c r="L76" s="18"/>
    </row>
    <row r="77" spans="1:12" ht="22.5" customHeight="1">
      <c r="L77" s="18"/>
    </row>
    <row r="78" spans="1:12" ht="22.5" customHeight="1">
      <c r="L78" s="18"/>
    </row>
    <row r="79" spans="1:12" ht="22.5" customHeight="1">
      <c r="L79" s="18"/>
    </row>
    <row r="80" spans="1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</sheetData>
  <sortState xmlns:xlrd2="http://schemas.microsoft.com/office/spreadsheetml/2017/richdata2" ref="A4:L27">
    <sortCondition ref="J3:J2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75"/>
  <sheetViews>
    <sheetView topLeftCell="A146" zoomScaleNormal="100" workbookViewId="0">
      <selection activeCell="E176" sqref="E176"/>
    </sheetView>
  </sheetViews>
  <sheetFormatPr defaultColWidth="8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7109375" style="30" bestFit="1" customWidth="1"/>
    <col min="9" max="9" width="13.42578125" style="30" bestFit="1" customWidth="1"/>
    <col min="10" max="10" width="13.7109375" style="30" bestFit="1" customWidth="1"/>
    <col min="11" max="11" width="12.5703125" style="29" bestFit="1" customWidth="1"/>
    <col min="12" max="16384" width="8.1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45040</v>
      </c>
      <c r="B4" s="33">
        <v>1.38</v>
      </c>
      <c r="C4" s="34">
        <v>15.81695</v>
      </c>
      <c r="D4" s="34">
        <v>101.88805000000001</v>
      </c>
      <c r="E4" s="35">
        <v>809389.07435999997</v>
      </c>
      <c r="F4" s="35">
        <v>1750814.2124300001</v>
      </c>
      <c r="G4" s="36" t="s">
        <v>48</v>
      </c>
      <c r="H4" s="36" t="s">
        <v>160</v>
      </c>
      <c r="I4" s="36" t="s">
        <v>161</v>
      </c>
      <c r="J4" s="36" t="s">
        <v>162</v>
      </c>
      <c r="K4" s="36" t="s">
        <v>58</v>
      </c>
    </row>
    <row r="5" spans="1:11" s="31" customFormat="1" ht="18.75">
      <c r="A5" s="32">
        <v>45040</v>
      </c>
      <c r="B5" s="33">
        <v>1.38</v>
      </c>
      <c r="C5" s="34">
        <v>9.7695000000000007</v>
      </c>
      <c r="D5" s="34">
        <v>99.038309999999996</v>
      </c>
      <c r="E5" s="35">
        <v>504201.52942099998</v>
      </c>
      <c r="F5" s="35">
        <v>1079928.0126199999</v>
      </c>
      <c r="G5" s="36" t="s">
        <v>48</v>
      </c>
      <c r="H5" s="36" t="s">
        <v>163</v>
      </c>
      <c r="I5" s="36" t="s">
        <v>164</v>
      </c>
      <c r="J5" s="36" t="s">
        <v>165</v>
      </c>
      <c r="K5" s="36" t="s">
        <v>58</v>
      </c>
    </row>
    <row r="6" spans="1:11" s="31" customFormat="1" ht="18.75">
      <c r="A6" s="32">
        <v>45040</v>
      </c>
      <c r="B6" s="33">
        <v>1.38</v>
      </c>
      <c r="C6" s="34">
        <v>15.52101</v>
      </c>
      <c r="D6" s="34">
        <v>102.39655</v>
      </c>
      <c r="E6" s="35">
        <v>864439.47333900002</v>
      </c>
      <c r="F6" s="35">
        <v>1718846.3664200001</v>
      </c>
      <c r="G6" s="36" t="s">
        <v>48</v>
      </c>
      <c r="H6" s="36" t="s">
        <v>166</v>
      </c>
      <c r="I6" s="36" t="s">
        <v>167</v>
      </c>
      <c r="J6" s="36" t="s">
        <v>168</v>
      </c>
      <c r="K6" s="36" t="s">
        <v>58</v>
      </c>
    </row>
    <row r="7" spans="1:11" s="31" customFormat="1" ht="18.75">
      <c r="A7" s="32">
        <v>45040</v>
      </c>
      <c r="B7" s="33">
        <v>1.38</v>
      </c>
      <c r="C7" s="34">
        <v>6.8627200000000004</v>
      </c>
      <c r="D7" s="34">
        <v>101.34747</v>
      </c>
      <c r="E7" s="35">
        <v>759426.50008899998</v>
      </c>
      <c r="F7" s="35">
        <v>759208.38314199995</v>
      </c>
      <c r="G7" s="36" t="s">
        <v>48</v>
      </c>
      <c r="H7" s="36" t="s">
        <v>169</v>
      </c>
      <c r="I7" s="36" t="s">
        <v>170</v>
      </c>
      <c r="J7" s="36" t="s">
        <v>171</v>
      </c>
      <c r="K7" s="36" t="s">
        <v>58</v>
      </c>
    </row>
    <row r="8" spans="1:11" s="31" customFormat="1" ht="18.75">
      <c r="A8" s="32">
        <v>45040</v>
      </c>
      <c r="B8" s="33">
        <v>1.38</v>
      </c>
      <c r="C8" s="34">
        <v>15.986230000000001</v>
      </c>
      <c r="D8" s="34">
        <v>100.47866999999999</v>
      </c>
      <c r="E8" s="35">
        <v>658231.05941400002</v>
      </c>
      <c r="F8" s="35">
        <v>1767974.6274699999</v>
      </c>
      <c r="G8" s="36" t="s">
        <v>48</v>
      </c>
      <c r="H8" s="36" t="s">
        <v>172</v>
      </c>
      <c r="I8" s="36" t="s">
        <v>173</v>
      </c>
      <c r="J8" s="36" t="s">
        <v>174</v>
      </c>
      <c r="K8" s="36" t="s">
        <v>58</v>
      </c>
    </row>
    <row r="9" spans="1:11" s="31" customFormat="1" ht="18.75">
      <c r="A9" s="32">
        <v>45040</v>
      </c>
      <c r="B9" s="33">
        <v>1.38</v>
      </c>
      <c r="C9" s="34">
        <v>15.987830000000001</v>
      </c>
      <c r="D9" s="34">
        <v>100.48058</v>
      </c>
      <c r="E9" s="35">
        <v>658434.22526500002</v>
      </c>
      <c r="F9" s="35">
        <v>1768153.11506</v>
      </c>
      <c r="G9" s="36" t="s">
        <v>48</v>
      </c>
      <c r="H9" s="36" t="s">
        <v>172</v>
      </c>
      <c r="I9" s="36" t="s">
        <v>173</v>
      </c>
      <c r="J9" s="36" t="s">
        <v>174</v>
      </c>
      <c r="K9" s="36" t="s">
        <v>58</v>
      </c>
    </row>
    <row r="10" spans="1:11" s="31" customFormat="1" ht="18.75">
      <c r="A10" s="32">
        <v>45040</v>
      </c>
      <c r="B10" s="33">
        <v>1.38</v>
      </c>
      <c r="C10" s="34">
        <v>13.64302</v>
      </c>
      <c r="D10" s="34">
        <v>99.526880000000006</v>
      </c>
      <c r="E10" s="35">
        <v>556985.63084799994</v>
      </c>
      <c r="F10" s="35">
        <v>1508308.4692800001</v>
      </c>
      <c r="G10" s="36" t="s">
        <v>48</v>
      </c>
      <c r="H10" s="36" t="s">
        <v>175</v>
      </c>
      <c r="I10" s="36" t="s">
        <v>176</v>
      </c>
      <c r="J10" s="36" t="s">
        <v>177</v>
      </c>
      <c r="K10" s="36" t="s">
        <v>58</v>
      </c>
    </row>
    <row r="11" spans="1:11" s="31" customFormat="1" ht="18.75">
      <c r="A11" s="32">
        <v>45040</v>
      </c>
      <c r="B11" s="33">
        <v>1.38</v>
      </c>
      <c r="C11" s="34">
        <v>13.644399999999999</v>
      </c>
      <c r="D11" s="34">
        <v>99.52431</v>
      </c>
      <c r="E11" s="35">
        <v>556707.33157599997</v>
      </c>
      <c r="F11" s="35">
        <v>1508460.4902600001</v>
      </c>
      <c r="G11" s="36" t="s">
        <v>48</v>
      </c>
      <c r="H11" s="36" t="s">
        <v>175</v>
      </c>
      <c r="I11" s="36" t="s">
        <v>176</v>
      </c>
      <c r="J11" s="36" t="s">
        <v>177</v>
      </c>
      <c r="K11" s="36" t="s">
        <v>58</v>
      </c>
    </row>
    <row r="12" spans="1:11" s="31" customFormat="1" ht="18.75">
      <c r="A12" s="32">
        <v>45040</v>
      </c>
      <c r="B12" s="33">
        <v>1.38</v>
      </c>
      <c r="C12" s="34">
        <v>14.85328</v>
      </c>
      <c r="D12" s="34">
        <v>101.07326999999999</v>
      </c>
      <c r="E12" s="35">
        <v>723085.83824800001</v>
      </c>
      <c r="F12" s="35">
        <v>1643133.2079400001</v>
      </c>
      <c r="G12" s="36" t="s">
        <v>48</v>
      </c>
      <c r="H12" s="36" t="s">
        <v>178</v>
      </c>
      <c r="I12" s="36" t="s">
        <v>179</v>
      </c>
      <c r="J12" s="36" t="s">
        <v>180</v>
      </c>
      <c r="K12" s="36" t="s">
        <v>58</v>
      </c>
    </row>
    <row r="13" spans="1:11" s="31" customFormat="1" ht="18.75">
      <c r="A13" s="32">
        <v>45040</v>
      </c>
      <c r="B13" s="33">
        <v>1.38</v>
      </c>
      <c r="C13" s="34">
        <v>18.107289999999999</v>
      </c>
      <c r="D13" s="34">
        <v>99.297290000000004</v>
      </c>
      <c r="E13" s="35">
        <v>531452.92571099999</v>
      </c>
      <c r="F13" s="35">
        <v>2002081.1179299999</v>
      </c>
      <c r="G13" s="36" t="s">
        <v>48</v>
      </c>
      <c r="H13" s="36" t="s">
        <v>181</v>
      </c>
      <c r="I13" s="36" t="s">
        <v>182</v>
      </c>
      <c r="J13" s="36" t="s">
        <v>92</v>
      </c>
      <c r="K13" s="36" t="s">
        <v>58</v>
      </c>
    </row>
    <row r="14" spans="1:11" s="31" customFormat="1" ht="18.75">
      <c r="A14" s="32">
        <v>45040</v>
      </c>
      <c r="B14" s="33">
        <v>1.38</v>
      </c>
      <c r="C14" s="34">
        <v>18.720510000000001</v>
      </c>
      <c r="D14" s="34">
        <v>99.940219999999997</v>
      </c>
      <c r="E14" s="35">
        <v>599125.65477200004</v>
      </c>
      <c r="F14" s="35">
        <v>2070164.01887</v>
      </c>
      <c r="G14" s="36" t="s">
        <v>48</v>
      </c>
      <c r="H14" s="36" t="s">
        <v>183</v>
      </c>
      <c r="I14" s="36" t="s">
        <v>184</v>
      </c>
      <c r="J14" s="36" t="s">
        <v>92</v>
      </c>
      <c r="K14" s="36" t="s">
        <v>58</v>
      </c>
    </row>
    <row r="15" spans="1:11" s="31" customFormat="1" ht="18.75">
      <c r="A15" s="32">
        <v>45040</v>
      </c>
      <c r="B15" s="33">
        <v>1.38</v>
      </c>
      <c r="C15" s="34">
        <v>18.81718</v>
      </c>
      <c r="D15" s="34">
        <v>100.08868</v>
      </c>
      <c r="E15" s="35">
        <v>614713.51217600005</v>
      </c>
      <c r="F15" s="35">
        <v>2080950.57818</v>
      </c>
      <c r="G15" s="36" t="s">
        <v>48</v>
      </c>
      <c r="H15" s="36" t="s">
        <v>185</v>
      </c>
      <c r="I15" s="36" t="s">
        <v>184</v>
      </c>
      <c r="J15" s="36" t="s">
        <v>92</v>
      </c>
      <c r="K15" s="36" t="s">
        <v>58</v>
      </c>
    </row>
    <row r="16" spans="1:11" s="31" customFormat="1" ht="18.75">
      <c r="A16" s="32">
        <v>45040</v>
      </c>
      <c r="B16" s="33">
        <v>1.38</v>
      </c>
      <c r="C16" s="34">
        <v>6.8765000000000001</v>
      </c>
      <c r="D16" s="34">
        <v>100.69344</v>
      </c>
      <c r="E16" s="35">
        <v>687117.57415200002</v>
      </c>
      <c r="F16" s="35">
        <v>760427.55769199994</v>
      </c>
      <c r="G16" s="36" t="s">
        <v>48</v>
      </c>
      <c r="H16" s="36" t="s">
        <v>186</v>
      </c>
      <c r="I16" s="36" t="s">
        <v>187</v>
      </c>
      <c r="J16" s="36" t="s">
        <v>188</v>
      </c>
      <c r="K16" s="36" t="s">
        <v>58</v>
      </c>
    </row>
    <row r="17" spans="1:11" s="31" customFormat="1" ht="18.75">
      <c r="A17" s="32">
        <v>45040</v>
      </c>
      <c r="B17" s="33">
        <v>1.38</v>
      </c>
      <c r="C17" s="34">
        <v>6.8943099999999999</v>
      </c>
      <c r="D17" s="34">
        <v>100.66934000000001</v>
      </c>
      <c r="E17" s="35">
        <v>684447.00748699997</v>
      </c>
      <c r="F17" s="35">
        <v>762387.83755599998</v>
      </c>
      <c r="G17" s="36" t="s">
        <v>48</v>
      </c>
      <c r="H17" s="36" t="s">
        <v>186</v>
      </c>
      <c r="I17" s="36" t="s">
        <v>187</v>
      </c>
      <c r="J17" s="36" t="s">
        <v>188</v>
      </c>
      <c r="K17" s="36" t="s">
        <v>58</v>
      </c>
    </row>
    <row r="18" spans="1:11" s="31" customFormat="1" ht="18.75">
      <c r="A18" s="32">
        <v>45040</v>
      </c>
      <c r="B18" s="33">
        <v>1.38</v>
      </c>
      <c r="C18" s="34">
        <v>14.053319999999999</v>
      </c>
      <c r="D18" s="34">
        <v>102.87166000000001</v>
      </c>
      <c r="E18" s="35">
        <v>918289.748013</v>
      </c>
      <c r="F18" s="35">
        <v>1557058.8140100001</v>
      </c>
      <c r="G18" s="36" t="s">
        <v>48</v>
      </c>
      <c r="H18" s="36" t="s">
        <v>189</v>
      </c>
      <c r="I18" s="36" t="s">
        <v>190</v>
      </c>
      <c r="J18" s="36" t="s">
        <v>191</v>
      </c>
      <c r="K18" s="36" t="s">
        <v>58</v>
      </c>
    </row>
    <row r="19" spans="1:11" s="31" customFormat="1" ht="18.75">
      <c r="A19" s="32">
        <v>45040</v>
      </c>
      <c r="B19" s="33">
        <v>1.38</v>
      </c>
      <c r="C19" s="34">
        <v>14.46926</v>
      </c>
      <c r="D19" s="34">
        <v>101.08096</v>
      </c>
      <c r="E19" s="35">
        <v>724304.44721300004</v>
      </c>
      <c r="F19" s="35">
        <v>1600643.2353300001</v>
      </c>
      <c r="G19" s="36" t="s">
        <v>48</v>
      </c>
      <c r="H19" s="36" t="s">
        <v>192</v>
      </c>
      <c r="I19" s="36" t="s">
        <v>119</v>
      </c>
      <c r="J19" s="36" t="s">
        <v>85</v>
      </c>
      <c r="K19" s="36" t="s">
        <v>58</v>
      </c>
    </row>
    <row r="20" spans="1:11" s="31" customFormat="1" ht="18.75">
      <c r="A20" s="32">
        <v>45040</v>
      </c>
      <c r="B20" s="33">
        <v>1.38</v>
      </c>
      <c r="C20" s="34">
        <v>14.626849999999999</v>
      </c>
      <c r="D20" s="34">
        <v>101.09635</v>
      </c>
      <c r="E20" s="35">
        <v>725803.613273</v>
      </c>
      <c r="F20" s="35">
        <v>1618098.0974399999</v>
      </c>
      <c r="G20" s="36" t="s">
        <v>48</v>
      </c>
      <c r="H20" s="36" t="s">
        <v>193</v>
      </c>
      <c r="I20" s="36" t="s">
        <v>119</v>
      </c>
      <c r="J20" s="36" t="s">
        <v>85</v>
      </c>
      <c r="K20" s="36" t="s">
        <v>58</v>
      </c>
    </row>
    <row r="21" spans="1:11" s="31" customFormat="1" ht="18.75">
      <c r="A21" s="32">
        <v>45040</v>
      </c>
      <c r="B21" s="33">
        <v>1.38</v>
      </c>
      <c r="C21" s="34">
        <v>14.63049</v>
      </c>
      <c r="D21" s="34">
        <v>101.09695000000001</v>
      </c>
      <c r="E21" s="35">
        <v>725864.54122200003</v>
      </c>
      <c r="F21" s="35">
        <v>1618501.51926</v>
      </c>
      <c r="G21" s="36" t="s">
        <v>48</v>
      </c>
      <c r="H21" s="36" t="s">
        <v>193</v>
      </c>
      <c r="I21" s="36" t="s">
        <v>119</v>
      </c>
      <c r="J21" s="36" t="s">
        <v>85</v>
      </c>
      <c r="K21" s="36" t="s">
        <v>58</v>
      </c>
    </row>
    <row r="22" spans="1:11" s="31" customFormat="1" ht="18.75">
      <c r="A22" s="32">
        <v>45040</v>
      </c>
      <c r="B22" s="33">
        <v>1.38</v>
      </c>
      <c r="C22" s="34">
        <v>14.63791</v>
      </c>
      <c r="D22" s="34">
        <v>101.01712999999999</v>
      </c>
      <c r="E22" s="35">
        <v>717256.561843</v>
      </c>
      <c r="F22" s="35">
        <v>1619244.59726</v>
      </c>
      <c r="G22" s="36" t="s">
        <v>48</v>
      </c>
      <c r="H22" s="36" t="s">
        <v>194</v>
      </c>
      <c r="I22" s="36" t="s">
        <v>119</v>
      </c>
      <c r="J22" s="36" t="s">
        <v>85</v>
      </c>
      <c r="K22" s="36" t="s">
        <v>58</v>
      </c>
    </row>
    <row r="23" spans="1:11" s="31" customFormat="1" ht="18.75">
      <c r="A23" s="32">
        <v>45040</v>
      </c>
      <c r="B23" s="33">
        <v>1.38</v>
      </c>
      <c r="C23" s="34">
        <v>14.645810000000001</v>
      </c>
      <c r="D23" s="34">
        <v>101.04080999999999</v>
      </c>
      <c r="E23" s="35">
        <v>719800.10207400005</v>
      </c>
      <c r="F23" s="35">
        <v>1620141.6744200001</v>
      </c>
      <c r="G23" s="36" t="s">
        <v>48</v>
      </c>
      <c r="H23" s="36" t="s">
        <v>195</v>
      </c>
      <c r="I23" s="36" t="s">
        <v>119</v>
      </c>
      <c r="J23" s="36" t="s">
        <v>85</v>
      </c>
      <c r="K23" s="36" t="s">
        <v>58</v>
      </c>
    </row>
    <row r="24" spans="1:11" s="31" customFormat="1" ht="18.75">
      <c r="A24" s="32">
        <v>45040</v>
      </c>
      <c r="B24" s="33">
        <v>1.38</v>
      </c>
      <c r="C24" s="34">
        <v>14.649459999999999</v>
      </c>
      <c r="D24" s="34">
        <v>101.04138</v>
      </c>
      <c r="E24" s="35">
        <v>719857.87453300005</v>
      </c>
      <c r="F24" s="35">
        <v>1620546.14674</v>
      </c>
      <c r="G24" s="36" t="s">
        <v>48</v>
      </c>
      <c r="H24" s="36" t="s">
        <v>195</v>
      </c>
      <c r="I24" s="36" t="s">
        <v>119</v>
      </c>
      <c r="J24" s="36" t="s">
        <v>85</v>
      </c>
      <c r="K24" s="36" t="s">
        <v>58</v>
      </c>
    </row>
    <row r="25" spans="1:11" s="31" customFormat="1" ht="18.75">
      <c r="A25" s="32">
        <v>45040</v>
      </c>
      <c r="B25" s="33">
        <v>1.38</v>
      </c>
      <c r="C25" s="34">
        <v>8.43581</v>
      </c>
      <c r="D25" s="34">
        <v>99.238010000000003</v>
      </c>
      <c r="E25" s="35">
        <v>526199.97324299999</v>
      </c>
      <c r="F25" s="35">
        <v>932485.82047000004</v>
      </c>
      <c r="G25" s="36" t="s">
        <v>48</v>
      </c>
      <c r="H25" s="36" t="s">
        <v>196</v>
      </c>
      <c r="I25" s="36" t="s">
        <v>197</v>
      </c>
      <c r="J25" s="36" t="s">
        <v>198</v>
      </c>
      <c r="K25" s="36" t="s">
        <v>58</v>
      </c>
    </row>
    <row r="26" spans="1:11" s="31" customFormat="1" ht="18.75">
      <c r="A26" s="32">
        <v>45040</v>
      </c>
      <c r="B26" s="33">
        <v>1.38</v>
      </c>
      <c r="C26" s="34">
        <v>8.6896900000000006</v>
      </c>
      <c r="D26" s="34">
        <v>98.944689999999994</v>
      </c>
      <c r="E26" s="35">
        <v>493915.56431400002</v>
      </c>
      <c r="F26" s="35">
        <v>960545.89741099998</v>
      </c>
      <c r="G26" s="36" t="s">
        <v>48</v>
      </c>
      <c r="H26" s="36" t="s">
        <v>199</v>
      </c>
      <c r="I26" s="36" t="s">
        <v>200</v>
      </c>
      <c r="J26" s="36" t="s">
        <v>198</v>
      </c>
      <c r="K26" s="36" t="s">
        <v>58</v>
      </c>
    </row>
    <row r="27" spans="1:11" s="31" customFormat="1" ht="18.75">
      <c r="A27" s="32">
        <v>45040</v>
      </c>
      <c r="B27" s="33">
        <v>1.38</v>
      </c>
      <c r="C27" s="34">
        <v>9.1863899999999994</v>
      </c>
      <c r="D27" s="34">
        <v>99.686160000000001</v>
      </c>
      <c r="E27" s="35">
        <v>575381.30125899997</v>
      </c>
      <c r="F27" s="35">
        <v>1015531.10381</v>
      </c>
      <c r="G27" s="36" t="s">
        <v>48</v>
      </c>
      <c r="H27" s="36" t="s">
        <v>201</v>
      </c>
      <c r="I27" s="36" t="s">
        <v>202</v>
      </c>
      <c r="J27" s="36" t="s">
        <v>198</v>
      </c>
      <c r="K27" s="36" t="s">
        <v>58</v>
      </c>
    </row>
    <row r="28" spans="1:11" s="31" customFormat="1" ht="18.75">
      <c r="A28" s="32">
        <v>45040</v>
      </c>
      <c r="B28" s="33">
        <v>1.38</v>
      </c>
      <c r="C28" s="34">
        <v>9.4196799999999996</v>
      </c>
      <c r="D28" s="34">
        <v>98.91422</v>
      </c>
      <c r="E28" s="35">
        <v>490582.692928</v>
      </c>
      <c r="F28" s="35">
        <v>1041252.5174</v>
      </c>
      <c r="G28" s="36" t="s">
        <v>48</v>
      </c>
      <c r="H28" s="36" t="s">
        <v>203</v>
      </c>
      <c r="I28" s="36" t="s">
        <v>204</v>
      </c>
      <c r="J28" s="36" t="s">
        <v>198</v>
      </c>
      <c r="K28" s="36" t="s">
        <v>58</v>
      </c>
    </row>
    <row r="29" spans="1:11" s="31" customFormat="1" ht="18.75">
      <c r="A29" s="32">
        <v>45040</v>
      </c>
      <c r="B29" s="33">
        <v>14.29</v>
      </c>
      <c r="C29" s="34">
        <v>14.766489999999999</v>
      </c>
      <c r="D29" s="34">
        <v>99.657780000000002</v>
      </c>
      <c r="E29" s="35">
        <v>570793.78211599996</v>
      </c>
      <c r="F29" s="35">
        <v>1632602.59403</v>
      </c>
      <c r="G29" s="36" t="s">
        <v>48</v>
      </c>
      <c r="H29" s="36" t="s">
        <v>285</v>
      </c>
      <c r="I29" s="36" t="s">
        <v>286</v>
      </c>
      <c r="J29" s="36" t="s">
        <v>115</v>
      </c>
      <c r="K29" s="36" t="s">
        <v>58</v>
      </c>
    </row>
    <row r="30" spans="1:11" s="31" customFormat="1" ht="18.75">
      <c r="A30" s="32">
        <v>45040</v>
      </c>
      <c r="B30" s="33">
        <v>12.48</v>
      </c>
      <c r="C30" s="34">
        <v>13.967969999999999</v>
      </c>
      <c r="D30" s="34">
        <v>99.1721</v>
      </c>
      <c r="E30" s="35">
        <v>518587.80902400002</v>
      </c>
      <c r="F30" s="35">
        <v>1544190.6908</v>
      </c>
      <c r="G30" s="36" t="s">
        <v>48</v>
      </c>
      <c r="H30" s="36" t="s">
        <v>287</v>
      </c>
      <c r="I30" s="36" t="s">
        <v>288</v>
      </c>
      <c r="J30" s="36" t="s">
        <v>115</v>
      </c>
      <c r="K30" s="36" t="s">
        <v>58</v>
      </c>
    </row>
    <row r="31" spans="1:11" s="31" customFormat="1" ht="18.75">
      <c r="A31" s="32">
        <v>45040</v>
      </c>
      <c r="B31" s="33">
        <v>12.48</v>
      </c>
      <c r="C31" s="34">
        <v>13.97017</v>
      </c>
      <c r="D31" s="34">
        <v>99.173990000000003</v>
      </c>
      <c r="E31" s="35">
        <v>518791.76230100001</v>
      </c>
      <c r="F31" s="35">
        <v>1544434.14907</v>
      </c>
      <c r="G31" s="36" t="s">
        <v>48</v>
      </c>
      <c r="H31" s="36" t="s">
        <v>287</v>
      </c>
      <c r="I31" s="36" t="s">
        <v>288</v>
      </c>
      <c r="J31" s="36" t="s">
        <v>115</v>
      </c>
      <c r="K31" s="36" t="s">
        <v>225</v>
      </c>
    </row>
    <row r="32" spans="1:11" s="31" customFormat="1" ht="18.75">
      <c r="A32" s="32">
        <v>45040</v>
      </c>
      <c r="B32" s="33">
        <v>12.48</v>
      </c>
      <c r="C32" s="34">
        <v>16.28313</v>
      </c>
      <c r="D32" s="34">
        <v>99.714219999999997</v>
      </c>
      <c r="E32" s="35">
        <v>576308.66082400002</v>
      </c>
      <c r="F32" s="35">
        <v>1800387.4114399999</v>
      </c>
      <c r="G32" s="36" t="s">
        <v>48</v>
      </c>
      <c r="H32" s="36" t="s">
        <v>289</v>
      </c>
      <c r="I32" s="36" t="s">
        <v>290</v>
      </c>
      <c r="J32" s="36" t="s">
        <v>291</v>
      </c>
      <c r="K32" s="36" t="s">
        <v>58</v>
      </c>
    </row>
    <row r="33" spans="1:11" s="31" customFormat="1" ht="18.75">
      <c r="A33" s="32">
        <v>45040</v>
      </c>
      <c r="B33" s="33">
        <v>12.48</v>
      </c>
      <c r="C33" s="34">
        <v>16.283449999999998</v>
      </c>
      <c r="D33" s="34">
        <v>99.711470000000006</v>
      </c>
      <c r="E33" s="35">
        <v>576014.70935100003</v>
      </c>
      <c r="F33" s="35">
        <v>1800421.78627</v>
      </c>
      <c r="G33" s="36" t="s">
        <v>48</v>
      </c>
      <c r="H33" s="36" t="s">
        <v>289</v>
      </c>
      <c r="I33" s="36" t="s">
        <v>290</v>
      </c>
      <c r="J33" s="36" t="s">
        <v>291</v>
      </c>
      <c r="K33" s="36" t="s">
        <v>58</v>
      </c>
    </row>
    <row r="34" spans="1:11" s="31" customFormat="1" ht="18.75">
      <c r="A34" s="32">
        <v>45040</v>
      </c>
      <c r="B34" s="33">
        <v>14.29</v>
      </c>
      <c r="C34" s="34">
        <v>15.662000000000001</v>
      </c>
      <c r="D34" s="34">
        <v>101.78703</v>
      </c>
      <c r="E34" s="35">
        <v>798786.18414200004</v>
      </c>
      <c r="F34" s="35">
        <v>1733511.19209</v>
      </c>
      <c r="G34" s="36" t="s">
        <v>48</v>
      </c>
      <c r="H34" s="36" t="s">
        <v>292</v>
      </c>
      <c r="I34" s="36" t="s">
        <v>293</v>
      </c>
      <c r="J34" s="36" t="s">
        <v>162</v>
      </c>
      <c r="K34" s="36" t="s">
        <v>58</v>
      </c>
    </row>
    <row r="35" spans="1:11" s="31" customFormat="1" ht="18.75">
      <c r="A35" s="32">
        <v>45040</v>
      </c>
      <c r="B35" s="33">
        <v>14.29</v>
      </c>
      <c r="C35" s="34">
        <v>15.66208</v>
      </c>
      <c r="D35" s="34">
        <v>101.78642000000001</v>
      </c>
      <c r="E35" s="35">
        <v>798720.62775999994</v>
      </c>
      <c r="F35" s="35">
        <v>1733519.19004</v>
      </c>
      <c r="G35" s="36" t="s">
        <v>48</v>
      </c>
      <c r="H35" s="36" t="s">
        <v>292</v>
      </c>
      <c r="I35" s="36" t="s">
        <v>293</v>
      </c>
      <c r="J35" s="36" t="s">
        <v>162</v>
      </c>
      <c r="K35" s="36" t="s">
        <v>58</v>
      </c>
    </row>
    <row r="36" spans="1:11" s="31" customFormat="1" ht="18.75">
      <c r="A36" s="32">
        <v>45040</v>
      </c>
      <c r="B36" s="33">
        <v>12.48</v>
      </c>
      <c r="C36" s="34">
        <v>15.572839999999999</v>
      </c>
      <c r="D36" s="34">
        <v>101.78912</v>
      </c>
      <c r="E36" s="35">
        <v>799139.87564900005</v>
      </c>
      <c r="F36" s="35">
        <v>1723642.03834</v>
      </c>
      <c r="G36" s="36" t="s">
        <v>48</v>
      </c>
      <c r="H36" s="36" t="s">
        <v>294</v>
      </c>
      <c r="I36" s="36" t="s">
        <v>293</v>
      </c>
      <c r="J36" s="36" t="s">
        <v>162</v>
      </c>
      <c r="K36" s="36" t="s">
        <v>58</v>
      </c>
    </row>
    <row r="37" spans="1:11" s="31" customFormat="1" ht="18.75">
      <c r="A37" s="32">
        <v>45040</v>
      </c>
      <c r="B37" s="33">
        <v>12.48</v>
      </c>
      <c r="C37" s="34">
        <v>15.8253</v>
      </c>
      <c r="D37" s="34">
        <v>101.81896</v>
      </c>
      <c r="E37" s="35">
        <v>801970.05052499997</v>
      </c>
      <c r="F37" s="35">
        <v>1751638.1602400001</v>
      </c>
      <c r="G37" s="36" t="s">
        <v>48</v>
      </c>
      <c r="H37" s="36" t="s">
        <v>295</v>
      </c>
      <c r="I37" s="36" t="s">
        <v>161</v>
      </c>
      <c r="J37" s="36" t="s">
        <v>162</v>
      </c>
      <c r="K37" s="36" t="s">
        <v>58</v>
      </c>
    </row>
    <row r="38" spans="1:11" s="31" customFormat="1" ht="18.75">
      <c r="A38" s="32">
        <v>45040</v>
      </c>
      <c r="B38" s="33">
        <v>12.48</v>
      </c>
      <c r="C38" s="34">
        <v>15.82616</v>
      </c>
      <c r="D38" s="34">
        <v>101.82316</v>
      </c>
      <c r="E38" s="35">
        <v>802418.990414</v>
      </c>
      <c r="F38" s="35">
        <v>1751739.4362999999</v>
      </c>
      <c r="G38" s="36" t="s">
        <v>48</v>
      </c>
      <c r="H38" s="36" t="s">
        <v>295</v>
      </c>
      <c r="I38" s="36" t="s">
        <v>161</v>
      </c>
      <c r="J38" s="36" t="s">
        <v>162</v>
      </c>
      <c r="K38" s="36" t="s">
        <v>58</v>
      </c>
    </row>
    <row r="39" spans="1:11" s="31" customFormat="1" ht="18.75">
      <c r="A39" s="32">
        <v>45040</v>
      </c>
      <c r="B39" s="33">
        <v>12.48</v>
      </c>
      <c r="C39" s="34">
        <v>15.87974</v>
      </c>
      <c r="D39" s="34">
        <v>101.88094</v>
      </c>
      <c r="E39" s="35">
        <v>808531.29145400005</v>
      </c>
      <c r="F39" s="35">
        <v>1757756.6531700001</v>
      </c>
      <c r="G39" s="36" t="s">
        <v>48</v>
      </c>
      <c r="H39" s="36" t="s">
        <v>295</v>
      </c>
      <c r="I39" s="36" t="s">
        <v>161</v>
      </c>
      <c r="J39" s="36" t="s">
        <v>162</v>
      </c>
      <c r="K39" s="36" t="s">
        <v>58</v>
      </c>
    </row>
    <row r="40" spans="1:11" s="31" customFormat="1" ht="18.75">
      <c r="A40" s="32">
        <v>45040</v>
      </c>
      <c r="B40" s="33">
        <v>12.48</v>
      </c>
      <c r="C40" s="34">
        <v>15.87978</v>
      </c>
      <c r="D40" s="34">
        <v>101.881</v>
      </c>
      <c r="E40" s="35">
        <v>808537.66073799995</v>
      </c>
      <c r="F40" s="35">
        <v>1757761.1710300001</v>
      </c>
      <c r="G40" s="36" t="s">
        <v>48</v>
      </c>
      <c r="H40" s="36" t="s">
        <v>295</v>
      </c>
      <c r="I40" s="36" t="s">
        <v>161</v>
      </c>
      <c r="J40" s="36" t="s">
        <v>162</v>
      </c>
      <c r="K40" s="36" t="s">
        <v>58</v>
      </c>
    </row>
    <row r="41" spans="1:11" s="31" customFormat="1" ht="18.75">
      <c r="A41" s="32">
        <v>45040</v>
      </c>
      <c r="B41" s="33">
        <v>12.48</v>
      </c>
      <c r="C41" s="34">
        <v>19.713090000000001</v>
      </c>
      <c r="D41" s="34">
        <v>100.13375000000001</v>
      </c>
      <c r="E41" s="35">
        <v>618815.59803400002</v>
      </c>
      <c r="F41" s="35">
        <v>2180128.91549</v>
      </c>
      <c r="G41" s="36" t="s">
        <v>48</v>
      </c>
      <c r="H41" s="36" t="s">
        <v>296</v>
      </c>
      <c r="I41" s="36" t="s">
        <v>297</v>
      </c>
      <c r="J41" s="36" t="s">
        <v>77</v>
      </c>
      <c r="K41" s="36" t="s">
        <v>58</v>
      </c>
    </row>
    <row r="42" spans="1:11" s="31" customFormat="1" ht="18.75">
      <c r="A42" s="32">
        <v>45040</v>
      </c>
      <c r="B42" s="33">
        <v>14.29</v>
      </c>
      <c r="C42" s="34">
        <v>16.79851</v>
      </c>
      <c r="D42" s="34">
        <v>99.130679999999998</v>
      </c>
      <c r="E42" s="35">
        <v>513924.79035600001</v>
      </c>
      <c r="F42" s="35">
        <v>1857270.01541</v>
      </c>
      <c r="G42" s="36" t="s">
        <v>48</v>
      </c>
      <c r="H42" s="36" t="s">
        <v>298</v>
      </c>
      <c r="I42" s="36" t="s">
        <v>299</v>
      </c>
      <c r="J42" s="36" t="s">
        <v>208</v>
      </c>
      <c r="K42" s="36" t="s">
        <v>58</v>
      </c>
    </row>
    <row r="43" spans="1:11" s="31" customFormat="1" ht="18.75">
      <c r="A43" s="32">
        <v>45040</v>
      </c>
      <c r="B43" s="33">
        <v>14.29</v>
      </c>
      <c r="C43" s="34">
        <v>16.799050000000001</v>
      </c>
      <c r="D43" s="34">
        <v>99.136070000000004</v>
      </c>
      <c r="E43" s="35">
        <v>514499.08923899999</v>
      </c>
      <c r="F43" s="35">
        <v>1857330.1382599999</v>
      </c>
      <c r="G43" s="36" t="s">
        <v>48</v>
      </c>
      <c r="H43" s="36" t="s">
        <v>298</v>
      </c>
      <c r="I43" s="36" t="s">
        <v>299</v>
      </c>
      <c r="J43" s="36" t="s">
        <v>208</v>
      </c>
      <c r="K43" s="36" t="s">
        <v>225</v>
      </c>
    </row>
    <row r="44" spans="1:11" s="31" customFormat="1" ht="18.75">
      <c r="A44" s="32">
        <v>45040</v>
      </c>
      <c r="B44" s="33">
        <v>14.29</v>
      </c>
      <c r="C44" s="34">
        <v>16.800190000000001</v>
      </c>
      <c r="D44" s="34">
        <v>99.13185</v>
      </c>
      <c r="E44" s="35">
        <v>514049.33792100003</v>
      </c>
      <c r="F44" s="35">
        <v>1857455.94471</v>
      </c>
      <c r="G44" s="36" t="s">
        <v>48</v>
      </c>
      <c r="H44" s="36" t="s">
        <v>298</v>
      </c>
      <c r="I44" s="36" t="s">
        <v>299</v>
      </c>
      <c r="J44" s="36" t="s">
        <v>208</v>
      </c>
      <c r="K44" s="36" t="s">
        <v>225</v>
      </c>
    </row>
    <row r="45" spans="1:11" s="31" customFormat="1" ht="18.75">
      <c r="A45" s="32">
        <v>45040</v>
      </c>
      <c r="B45" s="33">
        <v>14.29</v>
      </c>
      <c r="C45" s="34">
        <v>16.800699999999999</v>
      </c>
      <c r="D45" s="34">
        <v>99.137280000000004</v>
      </c>
      <c r="E45" s="35">
        <v>514627.89592899999</v>
      </c>
      <c r="F45" s="35">
        <v>1857512.75526</v>
      </c>
      <c r="G45" s="36" t="s">
        <v>48</v>
      </c>
      <c r="H45" s="36" t="s">
        <v>298</v>
      </c>
      <c r="I45" s="36" t="s">
        <v>299</v>
      </c>
      <c r="J45" s="36" t="s">
        <v>208</v>
      </c>
      <c r="K45" s="36" t="s">
        <v>58</v>
      </c>
    </row>
    <row r="46" spans="1:11" s="31" customFormat="1" ht="18.75">
      <c r="A46" s="32">
        <v>45040</v>
      </c>
      <c r="B46" s="33">
        <v>14.29</v>
      </c>
      <c r="C46" s="34">
        <v>17.056229999999999</v>
      </c>
      <c r="D46" s="34">
        <v>98.560230000000004</v>
      </c>
      <c r="E46" s="35">
        <v>453203.056514</v>
      </c>
      <c r="F46" s="35">
        <v>1885828.1732900001</v>
      </c>
      <c r="G46" s="36" t="s">
        <v>48</v>
      </c>
      <c r="H46" s="36" t="s">
        <v>300</v>
      </c>
      <c r="I46" s="36" t="s">
        <v>257</v>
      </c>
      <c r="J46" s="36" t="s">
        <v>208</v>
      </c>
      <c r="K46" s="36" t="s">
        <v>58</v>
      </c>
    </row>
    <row r="47" spans="1:11" s="31" customFormat="1" ht="18.75">
      <c r="A47" s="32">
        <v>45040</v>
      </c>
      <c r="B47" s="33">
        <v>14.29</v>
      </c>
      <c r="C47" s="34">
        <v>17.0565</v>
      </c>
      <c r="D47" s="34">
        <v>98.560820000000007</v>
      </c>
      <c r="E47" s="35">
        <v>453265.907962</v>
      </c>
      <c r="F47" s="35">
        <v>1885857.9016799999</v>
      </c>
      <c r="G47" s="36" t="s">
        <v>48</v>
      </c>
      <c r="H47" s="36" t="s">
        <v>300</v>
      </c>
      <c r="I47" s="36" t="s">
        <v>257</v>
      </c>
      <c r="J47" s="36" t="s">
        <v>208</v>
      </c>
      <c r="K47" s="36" t="s">
        <v>58</v>
      </c>
    </row>
    <row r="48" spans="1:11" s="31" customFormat="1" ht="18.75">
      <c r="A48" s="32">
        <v>45040</v>
      </c>
      <c r="B48" s="33">
        <v>12.48</v>
      </c>
      <c r="C48" s="34">
        <v>14.050380000000001</v>
      </c>
      <c r="D48" s="34">
        <v>101.09217</v>
      </c>
      <c r="E48" s="35">
        <v>725930.35157199996</v>
      </c>
      <c r="F48" s="35">
        <v>1554299.8568899999</v>
      </c>
      <c r="G48" s="36" t="s">
        <v>48</v>
      </c>
      <c r="H48" s="36" t="s">
        <v>301</v>
      </c>
      <c r="I48" s="36" t="s">
        <v>302</v>
      </c>
      <c r="J48" s="36" t="s">
        <v>303</v>
      </c>
      <c r="K48" s="36" t="s">
        <v>58</v>
      </c>
    </row>
    <row r="49" spans="1:11" s="31" customFormat="1" ht="18.75">
      <c r="A49" s="32">
        <v>45040</v>
      </c>
      <c r="B49" s="33">
        <v>14.29</v>
      </c>
      <c r="C49" s="34">
        <v>14.121560000000001</v>
      </c>
      <c r="D49" s="34">
        <v>100.20827</v>
      </c>
      <c r="E49" s="35">
        <v>630421.71217099996</v>
      </c>
      <c r="F49" s="35">
        <v>1561505.8607399999</v>
      </c>
      <c r="G49" s="36" t="s">
        <v>48</v>
      </c>
      <c r="H49" s="36" t="s">
        <v>304</v>
      </c>
      <c r="I49" s="36" t="s">
        <v>305</v>
      </c>
      <c r="J49" s="36" t="s">
        <v>306</v>
      </c>
      <c r="K49" s="36" t="s">
        <v>58</v>
      </c>
    </row>
    <row r="50" spans="1:11" s="31" customFormat="1" ht="18.75">
      <c r="A50" s="32">
        <v>45040</v>
      </c>
      <c r="B50" s="33">
        <v>12.48</v>
      </c>
      <c r="C50" s="34">
        <v>14.046670000000001</v>
      </c>
      <c r="D50" s="34">
        <v>100.20245</v>
      </c>
      <c r="E50" s="35">
        <v>629835.72801900003</v>
      </c>
      <c r="F50" s="35">
        <v>1553218.49655</v>
      </c>
      <c r="G50" s="36" t="s">
        <v>48</v>
      </c>
      <c r="H50" s="36" t="s">
        <v>307</v>
      </c>
      <c r="I50" s="36" t="s">
        <v>305</v>
      </c>
      <c r="J50" s="36" t="s">
        <v>306</v>
      </c>
      <c r="K50" s="36" t="s">
        <v>58</v>
      </c>
    </row>
    <row r="51" spans="1:11" s="31" customFormat="1" ht="18.75">
      <c r="A51" s="32">
        <v>45040</v>
      </c>
      <c r="B51" s="33">
        <v>12.48</v>
      </c>
      <c r="C51" s="34">
        <v>14.575240000000001</v>
      </c>
      <c r="D51" s="34">
        <v>101.69882</v>
      </c>
      <c r="E51" s="35">
        <v>790802.67587899999</v>
      </c>
      <c r="F51" s="35">
        <v>1613070.9788299999</v>
      </c>
      <c r="G51" s="36" t="s">
        <v>48</v>
      </c>
      <c r="H51" s="36" t="s">
        <v>308</v>
      </c>
      <c r="I51" s="36" t="s">
        <v>309</v>
      </c>
      <c r="J51" s="36" t="s">
        <v>168</v>
      </c>
      <c r="K51" s="36" t="s">
        <v>58</v>
      </c>
    </row>
    <row r="52" spans="1:11" s="31" customFormat="1" ht="18.75">
      <c r="A52" s="32">
        <v>45040</v>
      </c>
      <c r="B52" s="33">
        <v>12.48</v>
      </c>
      <c r="C52" s="34">
        <v>15.196289999999999</v>
      </c>
      <c r="D52" s="34">
        <v>102.27678</v>
      </c>
      <c r="E52" s="35">
        <v>852121.62422799994</v>
      </c>
      <c r="F52" s="35">
        <v>1682678.1768700001</v>
      </c>
      <c r="G52" s="36" t="s">
        <v>48</v>
      </c>
      <c r="H52" s="36" t="s">
        <v>310</v>
      </c>
      <c r="I52" s="36" t="s">
        <v>311</v>
      </c>
      <c r="J52" s="36" t="s">
        <v>168</v>
      </c>
      <c r="K52" s="36" t="s">
        <v>58</v>
      </c>
    </row>
    <row r="53" spans="1:11" s="31" customFormat="1" ht="18.75">
      <c r="A53" s="32">
        <v>45040</v>
      </c>
      <c r="B53" s="33">
        <v>12.48</v>
      </c>
      <c r="C53" s="34">
        <v>15.19811</v>
      </c>
      <c r="D53" s="34">
        <v>102.27435</v>
      </c>
      <c r="E53" s="35">
        <v>851857.22679099999</v>
      </c>
      <c r="F53" s="35">
        <v>1682875.845</v>
      </c>
      <c r="G53" s="36" t="s">
        <v>48</v>
      </c>
      <c r="H53" s="36" t="s">
        <v>310</v>
      </c>
      <c r="I53" s="36" t="s">
        <v>311</v>
      </c>
      <c r="J53" s="36" t="s">
        <v>168</v>
      </c>
      <c r="K53" s="36" t="s">
        <v>58</v>
      </c>
    </row>
    <row r="54" spans="1:11" s="31" customFormat="1" ht="18.75">
      <c r="A54" s="32">
        <v>45040</v>
      </c>
      <c r="B54" s="33">
        <v>12.48</v>
      </c>
      <c r="C54" s="34">
        <v>15.23691</v>
      </c>
      <c r="D54" s="34">
        <v>102.32008</v>
      </c>
      <c r="E54" s="35">
        <v>856710.61383100005</v>
      </c>
      <c r="F54" s="35">
        <v>1687247.93144</v>
      </c>
      <c r="G54" s="36" t="s">
        <v>48</v>
      </c>
      <c r="H54" s="36" t="s">
        <v>310</v>
      </c>
      <c r="I54" s="36" t="s">
        <v>311</v>
      </c>
      <c r="J54" s="36" t="s">
        <v>168</v>
      </c>
      <c r="K54" s="36" t="s">
        <v>58</v>
      </c>
    </row>
    <row r="55" spans="1:11" s="31" customFormat="1" ht="18.75">
      <c r="A55" s="32">
        <v>45040</v>
      </c>
      <c r="B55" s="33">
        <v>12.48</v>
      </c>
      <c r="C55" s="34">
        <v>15.257540000000001</v>
      </c>
      <c r="D55" s="34">
        <v>101.77793</v>
      </c>
      <c r="E55" s="35">
        <v>798389.178265</v>
      </c>
      <c r="F55" s="35">
        <v>1688716.0355</v>
      </c>
      <c r="G55" s="36" t="s">
        <v>48</v>
      </c>
      <c r="H55" s="36" t="s">
        <v>312</v>
      </c>
      <c r="I55" s="36" t="s">
        <v>313</v>
      </c>
      <c r="J55" s="36" t="s">
        <v>168</v>
      </c>
      <c r="K55" s="36" t="s">
        <v>58</v>
      </c>
    </row>
    <row r="56" spans="1:11" s="31" customFormat="1" ht="18.75">
      <c r="A56" s="32">
        <v>45040</v>
      </c>
      <c r="B56" s="33">
        <v>12.48</v>
      </c>
      <c r="C56" s="34">
        <v>15.253590000000001</v>
      </c>
      <c r="D56" s="34">
        <v>102.56596</v>
      </c>
      <c r="E56" s="35">
        <v>883126.36887699994</v>
      </c>
      <c r="F56" s="35">
        <v>1689514.1285399999</v>
      </c>
      <c r="G56" s="36" t="s">
        <v>48</v>
      </c>
      <c r="H56" s="36" t="s">
        <v>314</v>
      </c>
      <c r="I56" s="36" t="s">
        <v>315</v>
      </c>
      <c r="J56" s="36" t="s">
        <v>168</v>
      </c>
      <c r="K56" s="36" t="s">
        <v>58</v>
      </c>
    </row>
    <row r="57" spans="1:11" s="31" customFormat="1" ht="18.75">
      <c r="A57" s="32">
        <v>45040</v>
      </c>
      <c r="B57" s="33">
        <v>12.48</v>
      </c>
      <c r="C57" s="34">
        <v>15.26512</v>
      </c>
      <c r="D57" s="34">
        <v>102.25604</v>
      </c>
      <c r="E57" s="35">
        <v>849776.87801500002</v>
      </c>
      <c r="F57" s="35">
        <v>1690268.54079</v>
      </c>
      <c r="G57" s="36" t="s">
        <v>48</v>
      </c>
      <c r="H57" s="36" t="s">
        <v>316</v>
      </c>
      <c r="I57" s="36" t="s">
        <v>311</v>
      </c>
      <c r="J57" s="36" t="s">
        <v>168</v>
      </c>
      <c r="K57" s="36" t="s">
        <v>58</v>
      </c>
    </row>
    <row r="58" spans="1:11" s="31" customFormat="1" ht="18.75">
      <c r="A58" s="32">
        <v>45040</v>
      </c>
      <c r="B58" s="33">
        <v>12.48</v>
      </c>
      <c r="C58" s="34">
        <v>15.29583</v>
      </c>
      <c r="D58" s="34">
        <v>102.23283000000001</v>
      </c>
      <c r="E58" s="35">
        <v>847230.62784199999</v>
      </c>
      <c r="F58" s="35">
        <v>1693632.7320699999</v>
      </c>
      <c r="G58" s="36" t="s">
        <v>48</v>
      </c>
      <c r="H58" s="36" t="s">
        <v>317</v>
      </c>
      <c r="I58" s="36" t="s">
        <v>311</v>
      </c>
      <c r="J58" s="36" t="s">
        <v>168</v>
      </c>
      <c r="K58" s="36" t="s">
        <v>58</v>
      </c>
    </row>
    <row r="59" spans="1:11" s="31" customFormat="1" ht="18.75">
      <c r="A59" s="32">
        <v>45040</v>
      </c>
      <c r="B59" s="33">
        <v>14.29</v>
      </c>
      <c r="C59" s="34">
        <v>15.78955</v>
      </c>
      <c r="D59" s="34">
        <v>99.655159999999995</v>
      </c>
      <c r="E59" s="35">
        <v>570170.809733</v>
      </c>
      <c r="F59" s="35">
        <v>1745765.96636</v>
      </c>
      <c r="G59" s="36" t="s">
        <v>48</v>
      </c>
      <c r="H59" s="36" t="s">
        <v>318</v>
      </c>
      <c r="I59" s="36" t="s">
        <v>319</v>
      </c>
      <c r="J59" s="36" t="s">
        <v>320</v>
      </c>
      <c r="K59" s="36" t="s">
        <v>58</v>
      </c>
    </row>
    <row r="60" spans="1:11" s="31" customFormat="1" ht="18.75">
      <c r="A60" s="32">
        <v>45040</v>
      </c>
      <c r="B60" s="33">
        <v>14.29</v>
      </c>
      <c r="C60" s="34">
        <v>15.790419999999999</v>
      </c>
      <c r="D60" s="34">
        <v>99.656229999999994</v>
      </c>
      <c r="E60" s="35">
        <v>570285.11626200005</v>
      </c>
      <c r="F60" s="35">
        <v>1745862.5613500001</v>
      </c>
      <c r="G60" s="36" t="s">
        <v>48</v>
      </c>
      <c r="H60" s="36" t="s">
        <v>318</v>
      </c>
      <c r="I60" s="36" t="s">
        <v>319</v>
      </c>
      <c r="J60" s="36" t="s">
        <v>320</v>
      </c>
      <c r="K60" s="36" t="s">
        <v>58</v>
      </c>
    </row>
    <row r="61" spans="1:11" s="31" customFormat="1" ht="18.75">
      <c r="A61" s="32">
        <v>45040</v>
      </c>
      <c r="B61" s="33">
        <v>12.48</v>
      </c>
      <c r="C61" s="34">
        <v>15.56344</v>
      </c>
      <c r="D61" s="34">
        <v>100.6204</v>
      </c>
      <c r="E61" s="35">
        <v>673760.53167000005</v>
      </c>
      <c r="F61" s="35">
        <v>1721305.8907999999</v>
      </c>
      <c r="G61" s="36" t="s">
        <v>48</v>
      </c>
      <c r="H61" s="36" t="s">
        <v>321</v>
      </c>
      <c r="I61" s="36" t="s">
        <v>322</v>
      </c>
      <c r="J61" s="36" t="s">
        <v>320</v>
      </c>
      <c r="K61" s="36" t="s">
        <v>58</v>
      </c>
    </row>
    <row r="62" spans="1:11" s="31" customFormat="1" ht="18.75">
      <c r="A62" s="32">
        <v>45040</v>
      </c>
      <c r="B62" s="33">
        <v>12.48</v>
      </c>
      <c r="C62" s="34">
        <v>15.69322</v>
      </c>
      <c r="D62" s="34">
        <v>100.00323</v>
      </c>
      <c r="E62" s="35">
        <v>607504.12132100004</v>
      </c>
      <c r="F62" s="35">
        <v>1735256.1590499999</v>
      </c>
      <c r="G62" s="36" t="s">
        <v>48</v>
      </c>
      <c r="H62" s="36" t="s">
        <v>323</v>
      </c>
      <c r="I62" s="36" t="s">
        <v>324</v>
      </c>
      <c r="J62" s="36" t="s">
        <v>320</v>
      </c>
      <c r="K62" s="36" t="s">
        <v>58</v>
      </c>
    </row>
    <row r="63" spans="1:11" s="31" customFormat="1" ht="18.75">
      <c r="A63" s="32">
        <v>45040</v>
      </c>
      <c r="B63" s="33">
        <v>12.48</v>
      </c>
      <c r="C63" s="34">
        <v>15.693820000000001</v>
      </c>
      <c r="D63" s="34">
        <v>100.0034</v>
      </c>
      <c r="E63" s="35">
        <v>607522.02532699995</v>
      </c>
      <c r="F63" s="35">
        <v>1735322.6208800001</v>
      </c>
      <c r="G63" s="36" t="s">
        <v>48</v>
      </c>
      <c r="H63" s="36" t="s">
        <v>323</v>
      </c>
      <c r="I63" s="36" t="s">
        <v>324</v>
      </c>
      <c r="J63" s="36" t="s">
        <v>320</v>
      </c>
      <c r="K63" s="36" t="s">
        <v>58</v>
      </c>
    </row>
    <row r="64" spans="1:11" s="31" customFormat="1" ht="18.75">
      <c r="A64" s="32">
        <v>45040</v>
      </c>
      <c r="B64" s="33">
        <v>12.48</v>
      </c>
      <c r="C64" s="34">
        <v>15.757199999999999</v>
      </c>
      <c r="D64" s="34">
        <v>100.38675000000001</v>
      </c>
      <c r="E64" s="35">
        <v>648560.85859399999</v>
      </c>
      <c r="F64" s="35">
        <v>1742566.78682</v>
      </c>
      <c r="G64" s="36" t="s">
        <v>48</v>
      </c>
      <c r="H64" s="36" t="s">
        <v>325</v>
      </c>
      <c r="I64" s="36" t="s">
        <v>326</v>
      </c>
      <c r="J64" s="36" t="s">
        <v>320</v>
      </c>
      <c r="K64" s="36" t="s">
        <v>58</v>
      </c>
    </row>
    <row r="65" spans="1:11" s="31" customFormat="1" ht="18.75">
      <c r="A65" s="32">
        <v>45040</v>
      </c>
      <c r="B65" s="33">
        <v>12.48</v>
      </c>
      <c r="C65" s="34">
        <v>15.784129999999999</v>
      </c>
      <c r="D65" s="34">
        <v>100.29867</v>
      </c>
      <c r="E65" s="35">
        <v>639105.16247700003</v>
      </c>
      <c r="F65" s="35">
        <v>1745486.1568</v>
      </c>
      <c r="G65" s="36" t="s">
        <v>48</v>
      </c>
      <c r="H65" s="36" t="s">
        <v>327</v>
      </c>
      <c r="I65" s="36" t="s">
        <v>328</v>
      </c>
      <c r="J65" s="36" t="s">
        <v>320</v>
      </c>
      <c r="K65" s="36" t="s">
        <v>58</v>
      </c>
    </row>
    <row r="66" spans="1:11" s="31" customFormat="1" ht="18.75">
      <c r="A66" s="32">
        <v>45040</v>
      </c>
      <c r="B66" s="33">
        <v>12.48</v>
      </c>
      <c r="C66" s="34">
        <v>16.01717</v>
      </c>
      <c r="D66" s="34">
        <v>100.12536</v>
      </c>
      <c r="E66" s="35">
        <v>620400.35464100004</v>
      </c>
      <c r="F66" s="35">
        <v>1771160.9133200001</v>
      </c>
      <c r="G66" s="36" t="s">
        <v>48</v>
      </c>
      <c r="H66" s="36" t="s">
        <v>323</v>
      </c>
      <c r="I66" s="36" t="s">
        <v>329</v>
      </c>
      <c r="J66" s="36" t="s">
        <v>320</v>
      </c>
      <c r="K66" s="36" t="s">
        <v>58</v>
      </c>
    </row>
    <row r="67" spans="1:11" s="31" customFormat="1" ht="18.75">
      <c r="A67" s="32">
        <v>45040</v>
      </c>
      <c r="B67" s="33">
        <v>12.48</v>
      </c>
      <c r="C67" s="34">
        <v>15.284750000000001</v>
      </c>
      <c r="D67" s="34">
        <v>103.41614</v>
      </c>
      <c r="E67" s="35">
        <v>974541.31336300005</v>
      </c>
      <c r="F67" s="35">
        <v>1694648.9349199999</v>
      </c>
      <c r="G67" s="36" t="s">
        <v>48</v>
      </c>
      <c r="H67" s="36" t="s">
        <v>330</v>
      </c>
      <c r="I67" s="36" t="s">
        <v>331</v>
      </c>
      <c r="J67" s="36" t="s">
        <v>332</v>
      </c>
      <c r="K67" s="36" t="s">
        <v>58</v>
      </c>
    </row>
    <row r="68" spans="1:11" s="31" customFormat="1" ht="18.75">
      <c r="A68" s="32">
        <v>45040</v>
      </c>
      <c r="B68" s="33">
        <v>12.48</v>
      </c>
      <c r="C68" s="34">
        <v>14.16473</v>
      </c>
      <c r="D68" s="34">
        <v>100.90037</v>
      </c>
      <c r="E68" s="35">
        <v>705108.73636500002</v>
      </c>
      <c r="F68" s="35">
        <v>1566777.3555099999</v>
      </c>
      <c r="G68" s="36" t="s">
        <v>48</v>
      </c>
      <c r="H68" s="36" t="s">
        <v>333</v>
      </c>
      <c r="I68" s="36" t="s">
        <v>334</v>
      </c>
      <c r="J68" s="36" t="s">
        <v>335</v>
      </c>
      <c r="K68" s="36" t="s">
        <v>58</v>
      </c>
    </row>
    <row r="69" spans="1:11" s="31" customFormat="1" ht="18.75">
      <c r="A69" s="32">
        <v>45040</v>
      </c>
      <c r="B69" s="33">
        <v>14.29</v>
      </c>
      <c r="C69" s="34">
        <v>14.045</v>
      </c>
      <c r="D69" s="34">
        <v>101.77458</v>
      </c>
      <c r="E69" s="35">
        <v>799674.69718200003</v>
      </c>
      <c r="F69" s="35">
        <v>1554465.0034399999</v>
      </c>
      <c r="G69" s="36" t="s">
        <v>48</v>
      </c>
      <c r="H69" s="36" t="s">
        <v>336</v>
      </c>
      <c r="I69" s="36" t="s">
        <v>337</v>
      </c>
      <c r="J69" s="36" t="s">
        <v>338</v>
      </c>
      <c r="K69" s="36" t="s">
        <v>58</v>
      </c>
    </row>
    <row r="70" spans="1:11" s="31" customFormat="1" ht="18.75">
      <c r="A70" s="32">
        <v>45040</v>
      </c>
      <c r="B70" s="33">
        <v>14.29</v>
      </c>
      <c r="C70" s="34">
        <v>14.047169999999999</v>
      </c>
      <c r="D70" s="34">
        <v>101.77343</v>
      </c>
      <c r="E70" s="35">
        <v>799547.57800099999</v>
      </c>
      <c r="F70" s="35">
        <v>1554703.7838999999</v>
      </c>
      <c r="G70" s="36" t="s">
        <v>48</v>
      </c>
      <c r="H70" s="36" t="s">
        <v>339</v>
      </c>
      <c r="I70" s="36" t="s">
        <v>340</v>
      </c>
      <c r="J70" s="36" t="s">
        <v>338</v>
      </c>
      <c r="K70" s="36" t="s">
        <v>58</v>
      </c>
    </row>
    <row r="71" spans="1:11" s="31" customFormat="1" ht="18.75">
      <c r="A71" s="32">
        <v>45040</v>
      </c>
      <c r="B71" s="33">
        <v>14.29</v>
      </c>
      <c r="C71" s="34">
        <v>14.17313</v>
      </c>
      <c r="D71" s="34">
        <v>100.34656</v>
      </c>
      <c r="E71" s="35">
        <v>645318.39113400003</v>
      </c>
      <c r="F71" s="35">
        <v>1567291.93621</v>
      </c>
      <c r="G71" s="36" t="s">
        <v>48</v>
      </c>
      <c r="H71" s="36" t="s">
        <v>341</v>
      </c>
      <c r="I71" s="36" t="s">
        <v>341</v>
      </c>
      <c r="J71" s="36" t="s">
        <v>342</v>
      </c>
      <c r="K71" s="36" t="s">
        <v>58</v>
      </c>
    </row>
    <row r="72" spans="1:11" s="31" customFormat="1" ht="18.75">
      <c r="A72" s="32">
        <v>45040</v>
      </c>
      <c r="B72" s="33">
        <v>14.29</v>
      </c>
      <c r="C72" s="34">
        <v>14.26098</v>
      </c>
      <c r="D72" s="34">
        <v>100.34966</v>
      </c>
      <c r="E72" s="35">
        <v>645596.75877399999</v>
      </c>
      <c r="F72" s="35">
        <v>1577012.1998999999</v>
      </c>
      <c r="G72" s="36" t="s">
        <v>48</v>
      </c>
      <c r="H72" s="36" t="s">
        <v>343</v>
      </c>
      <c r="I72" s="36" t="s">
        <v>344</v>
      </c>
      <c r="J72" s="36" t="s">
        <v>342</v>
      </c>
      <c r="K72" s="36" t="s">
        <v>58</v>
      </c>
    </row>
    <row r="73" spans="1:11" s="31" customFormat="1" ht="18.75">
      <c r="A73" s="32">
        <v>45040</v>
      </c>
      <c r="B73" s="33">
        <v>14.29</v>
      </c>
      <c r="C73" s="34">
        <v>14.261559999999999</v>
      </c>
      <c r="D73" s="34">
        <v>100.29019</v>
      </c>
      <c r="E73" s="35">
        <v>639179.99879999994</v>
      </c>
      <c r="F73" s="35">
        <v>1577039.9416499999</v>
      </c>
      <c r="G73" s="36" t="s">
        <v>48</v>
      </c>
      <c r="H73" s="36" t="s">
        <v>345</v>
      </c>
      <c r="I73" s="36" t="s">
        <v>346</v>
      </c>
      <c r="J73" s="36" t="s">
        <v>342</v>
      </c>
      <c r="K73" s="36" t="s">
        <v>58</v>
      </c>
    </row>
    <row r="74" spans="1:11" s="31" customFormat="1" ht="18.75">
      <c r="A74" s="32">
        <v>45040</v>
      </c>
      <c r="B74" s="33">
        <v>14.29</v>
      </c>
      <c r="C74" s="34">
        <v>14.270239999999999</v>
      </c>
      <c r="D74" s="34">
        <v>100.26367999999999</v>
      </c>
      <c r="E74" s="35">
        <v>636314.58311000001</v>
      </c>
      <c r="F74" s="35">
        <v>1577984.4283</v>
      </c>
      <c r="G74" s="36" t="s">
        <v>48</v>
      </c>
      <c r="H74" s="36" t="s">
        <v>345</v>
      </c>
      <c r="I74" s="36" t="s">
        <v>346</v>
      </c>
      <c r="J74" s="36" t="s">
        <v>342</v>
      </c>
      <c r="K74" s="36" t="s">
        <v>58</v>
      </c>
    </row>
    <row r="75" spans="1:11" s="31" customFormat="1" ht="18.75">
      <c r="A75" s="32">
        <v>45040</v>
      </c>
      <c r="B75" s="33">
        <v>14.29</v>
      </c>
      <c r="C75" s="34">
        <v>14.27126</v>
      </c>
      <c r="D75" s="34">
        <v>100.31887999999999</v>
      </c>
      <c r="E75" s="35">
        <v>642269.33962500002</v>
      </c>
      <c r="F75" s="35">
        <v>1578130.3539</v>
      </c>
      <c r="G75" s="36" t="s">
        <v>48</v>
      </c>
      <c r="H75" s="36" t="s">
        <v>347</v>
      </c>
      <c r="I75" s="36" t="s">
        <v>344</v>
      </c>
      <c r="J75" s="36" t="s">
        <v>342</v>
      </c>
      <c r="K75" s="36" t="s">
        <v>58</v>
      </c>
    </row>
    <row r="76" spans="1:11" s="31" customFormat="1" ht="18.75">
      <c r="A76" s="32">
        <v>45040</v>
      </c>
      <c r="B76" s="33">
        <v>14.29</v>
      </c>
      <c r="C76" s="34">
        <v>14.271800000000001</v>
      </c>
      <c r="D76" s="34">
        <v>100.2597</v>
      </c>
      <c r="E76" s="35">
        <v>635884.25931899995</v>
      </c>
      <c r="F76" s="35">
        <v>1578154.6662300001</v>
      </c>
      <c r="G76" s="36" t="s">
        <v>48</v>
      </c>
      <c r="H76" s="36" t="s">
        <v>345</v>
      </c>
      <c r="I76" s="36" t="s">
        <v>346</v>
      </c>
      <c r="J76" s="36" t="s">
        <v>342</v>
      </c>
      <c r="K76" s="36" t="s">
        <v>58</v>
      </c>
    </row>
    <row r="77" spans="1:11" s="31" customFormat="1" ht="18.75">
      <c r="A77" s="32">
        <v>45040</v>
      </c>
      <c r="B77" s="33">
        <v>14.29</v>
      </c>
      <c r="C77" s="34">
        <v>14.280480000000001</v>
      </c>
      <c r="D77" s="34">
        <v>100.40765</v>
      </c>
      <c r="E77" s="35">
        <v>651840.54740899999</v>
      </c>
      <c r="F77" s="35">
        <v>1579206.5216900001</v>
      </c>
      <c r="G77" s="36" t="s">
        <v>48</v>
      </c>
      <c r="H77" s="36" t="s">
        <v>348</v>
      </c>
      <c r="I77" s="36" t="s">
        <v>344</v>
      </c>
      <c r="J77" s="36" t="s">
        <v>342</v>
      </c>
      <c r="K77" s="36" t="s">
        <v>58</v>
      </c>
    </row>
    <row r="78" spans="1:11" s="31" customFormat="1" ht="18.75">
      <c r="A78" s="32">
        <v>45040</v>
      </c>
      <c r="B78" s="33">
        <v>14.29</v>
      </c>
      <c r="C78" s="34">
        <v>14.28407</v>
      </c>
      <c r="D78" s="34">
        <v>100.40546000000001</v>
      </c>
      <c r="E78" s="35">
        <v>651601.87045399996</v>
      </c>
      <c r="F78" s="35">
        <v>1579602.24178</v>
      </c>
      <c r="G78" s="36" t="s">
        <v>48</v>
      </c>
      <c r="H78" s="36" t="s">
        <v>348</v>
      </c>
      <c r="I78" s="36" t="s">
        <v>344</v>
      </c>
      <c r="J78" s="36" t="s">
        <v>342</v>
      </c>
      <c r="K78" s="36" t="s">
        <v>58</v>
      </c>
    </row>
    <row r="79" spans="1:11" s="31" customFormat="1" ht="18.75">
      <c r="A79" s="32">
        <v>45040</v>
      </c>
      <c r="B79" s="33">
        <v>14.29</v>
      </c>
      <c r="C79" s="34">
        <v>14.357089999999999</v>
      </c>
      <c r="D79" s="34">
        <v>100.45871</v>
      </c>
      <c r="E79" s="35">
        <v>657295.95042600005</v>
      </c>
      <c r="F79" s="35">
        <v>1587715.8558799999</v>
      </c>
      <c r="G79" s="36" t="s">
        <v>48</v>
      </c>
      <c r="H79" s="36" t="s">
        <v>349</v>
      </c>
      <c r="I79" s="36" t="s">
        <v>350</v>
      </c>
      <c r="J79" s="36" t="s">
        <v>342</v>
      </c>
      <c r="K79" s="36" t="s">
        <v>58</v>
      </c>
    </row>
    <row r="80" spans="1:11" s="31" customFormat="1" ht="18.75">
      <c r="A80" s="32">
        <v>45040</v>
      </c>
      <c r="B80" s="33">
        <v>14.29</v>
      </c>
      <c r="C80" s="34">
        <v>14.426439999999999</v>
      </c>
      <c r="D80" s="34">
        <v>100.51597</v>
      </c>
      <c r="E80" s="35">
        <v>663421.20418600005</v>
      </c>
      <c r="F80" s="35">
        <v>1595428.00324</v>
      </c>
      <c r="G80" s="36" t="s">
        <v>48</v>
      </c>
      <c r="H80" s="36" t="s">
        <v>351</v>
      </c>
      <c r="I80" s="36" t="s">
        <v>352</v>
      </c>
      <c r="J80" s="36" t="s">
        <v>342</v>
      </c>
      <c r="K80" s="36" t="s">
        <v>58</v>
      </c>
    </row>
    <row r="81" spans="1:11" s="31" customFormat="1" ht="18.75">
      <c r="A81" s="32">
        <v>45040</v>
      </c>
      <c r="B81" s="33">
        <v>14.29</v>
      </c>
      <c r="C81" s="34">
        <v>14.430669999999999</v>
      </c>
      <c r="D81" s="34">
        <v>100.51278000000001</v>
      </c>
      <c r="E81" s="35">
        <v>663074.17289199994</v>
      </c>
      <c r="F81" s="35">
        <v>1595893.7153700001</v>
      </c>
      <c r="G81" s="36" t="s">
        <v>48</v>
      </c>
      <c r="H81" s="36" t="s">
        <v>351</v>
      </c>
      <c r="I81" s="36" t="s">
        <v>352</v>
      </c>
      <c r="J81" s="36" t="s">
        <v>342</v>
      </c>
      <c r="K81" s="36" t="s">
        <v>58</v>
      </c>
    </row>
    <row r="82" spans="1:11" s="31" customFormat="1" ht="18.75">
      <c r="A82" s="32">
        <v>45040</v>
      </c>
      <c r="B82" s="33">
        <v>14.29</v>
      </c>
      <c r="C82" s="34">
        <v>14.43319</v>
      </c>
      <c r="D82" s="34">
        <v>100.5153</v>
      </c>
      <c r="E82" s="35">
        <v>663344.04076899996</v>
      </c>
      <c r="F82" s="35">
        <v>1596174.30057</v>
      </c>
      <c r="G82" s="36" t="s">
        <v>48</v>
      </c>
      <c r="H82" s="36" t="s">
        <v>353</v>
      </c>
      <c r="I82" s="36" t="s">
        <v>352</v>
      </c>
      <c r="J82" s="36" t="s">
        <v>342</v>
      </c>
      <c r="K82" s="36" t="s">
        <v>58</v>
      </c>
    </row>
    <row r="83" spans="1:11" s="31" customFormat="1" ht="18.75">
      <c r="A83" s="32">
        <v>45040</v>
      </c>
      <c r="B83" s="33">
        <v>14.29</v>
      </c>
      <c r="C83" s="34">
        <v>14.47</v>
      </c>
      <c r="D83" s="34">
        <v>100.40778</v>
      </c>
      <c r="E83" s="35">
        <v>651726.65011299995</v>
      </c>
      <c r="F83" s="35">
        <v>1600172.8190899999</v>
      </c>
      <c r="G83" s="36" t="s">
        <v>48</v>
      </c>
      <c r="H83" s="36" t="s">
        <v>354</v>
      </c>
      <c r="I83" s="36" t="s">
        <v>355</v>
      </c>
      <c r="J83" s="36" t="s">
        <v>342</v>
      </c>
      <c r="K83" s="36" t="s">
        <v>58</v>
      </c>
    </row>
    <row r="84" spans="1:11" s="31" customFormat="1" ht="18.75">
      <c r="A84" s="32">
        <v>45040</v>
      </c>
      <c r="B84" s="33">
        <v>14.29</v>
      </c>
      <c r="C84" s="34">
        <v>14.48315</v>
      </c>
      <c r="D84" s="34">
        <v>100.29900000000001</v>
      </c>
      <c r="E84" s="35">
        <v>639992.55107299995</v>
      </c>
      <c r="F84" s="35">
        <v>1601558.3086900001</v>
      </c>
      <c r="G84" s="36" t="s">
        <v>48</v>
      </c>
      <c r="H84" s="36" t="s">
        <v>356</v>
      </c>
      <c r="I84" s="36" t="s">
        <v>355</v>
      </c>
      <c r="J84" s="36" t="s">
        <v>342</v>
      </c>
      <c r="K84" s="36" t="s">
        <v>58</v>
      </c>
    </row>
    <row r="85" spans="1:11" s="31" customFormat="1" ht="18.75">
      <c r="A85" s="32">
        <v>45040</v>
      </c>
      <c r="B85" s="33">
        <v>14.29</v>
      </c>
      <c r="C85" s="34">
        <v>14.48577</v>
      </c>
      <c r="D85" s="34">
        <v>100.29807</v>
      </c>
      <c r="E85" s="35">
        <v>639890.66768700001</v>
      </c>
      <c r="F85" s="35">
        <v>1601847.57666</v>
      </c>
      <c r="G85" s="36" t="s">
        <v>48</v>
      </c>
      <c r="H85" s="36" t="s">
        <v>357</v>
      </c>
      <c r="I85" s="36" t="s">
        <v>355</v>
      </c>
      <c r="J85" s="36" t="s">
        <v>342</v>
      </c>
      <c r="K85" s="36" t="s">
        <v>58</v>
      </c>
    </row>
    <row r="86" spans="1:11" s="31" customFormat="1" ht="18.75">
      <c r="A86" s="32">
        <v>45040</v>
      </c>
      <c r="B86" s="33">
        <v>14.29</v>
      </c>
      <c r="C86" s="34">
        <v>14.59803</v>
      </c>
      <c r="D86" s="34">
        <v>100.56827</v>
      </c>
      <c r="E86" s="35">
        <v>668930.10927500005</v>
      </c>
      <c r="F86" s="35">
        <v>1614449.90179</v>
      </c>
      <c r="G86" s="36" t="s">
        <v>48</v>
      </c>
      <c r="H86" s="36" t="s">
        <v>358</v>
      </c>
      <c r="I86" s="36" t="s">
        <v>359</v>
      </c>
      <c r="J86" s="36" t="s">
        <v>342</v>
      </c>
      <c r="K86" s="36" t="s">
        <v>58</v>
      </c>
    </row>
    <row r="87" spans="1:11" s="31" customFormat="1" ht="18.75">
      <c r="A87" s="32">
        <v>45040</v>
      </c>
      <c r="B87" s="33">
        <v>14.29</v>
      </c>
      <c r="C87" s="34">
        <v>14.598649999999999</v>
      </c>
      <c r="D87" s="34">
        <v>100.57446</v>
      </c>
      <c r="E87" s="35">
        <v>669596.55257099995</v>
      </c>
      <c r="F87" s="35">
        <v>1614523.10797</v>
      </c>
      <c r="G87" s="36" t="s">
        <v>48</v>
      </c>
      <c r="H87" s="36" t="s">
        <v>358</v>
      </c>
      <c r="I87" s="36" t="s">
        <v>359</v>
      </c>
      <c r="J87" s="36" t="s">
        <v>342</v>
      </c>
      <c r="K87" s="36" t="s">
        <v>225</v>
      </c>
    </row>
    <row r="88" spans="1:11" s="31" customFormat="1" ht="18.75">
      <c r="A88" s="32">
        <v>45040</v>
      </c>
      <c r="B88" s="33">
        <v>12.48</v>
      </c>
      <c r="C88" s="34">
        <v>14.21073</v>
      </c>
      <c r="D88" s="34">
        <v>100.3061</v>
      </c>
      <c r="E88" s="35">
        <v>640928.08800900006</v>
      </c>
      <c r="F88" s="35">
        <v>1571426.5756399999</v>
      </c>
      <c r="G88" s="36" t="s">
        <v>48</v>
      </c>
      <c r="H88" s="36" t="s">
        <v>341</v>
      </c>
      <c r="I88" s="36" t="s">
        <v>341</v>
      </c>
      <c r="J88" s="36" t="s">
        <v>342</v>
      </c>
      <c r="K88" s="36" t="s">
        <v>58</v>
      </c>
    </row>
    <row r="89" spans="1:11" s="31" customFormat="1" ht="18.75">
      <c r="A89" s="32">
        <v>45040</v>
      </c>
      <c r="B89" s="33">
        <v>12.48</v>
      </c>
      <c r="C89" s="34">
        <v>14.4406</v>
      </c>
      <c r="D89" s="34">
        <v>100.31406</v>
      </c>
      <c r="E89" s="35">
        <v>641642.77383399999</v>
      </c>
      <c r="F89" s="35">
        <v>1596860.4765300001</v>
      </c>
      <c r="G89" s="36" t="s">
        <v>48</v>
      </c>
      <c r="H89" s="36" t="s">
        <v>360</v>
      </c>
      <c r="I89" s="36" t="s">
        <v>355</v>
      </c>
      <c r="J89" s="36" t="s">
        <v>342</v>
      </c>
      <c r="K89" s="36" t="s">
        <v>58</v>
      </c>
    </row>
    <row r="90" spans="1:11" s="31" customFormat="1" ht="18.75">
      <c r="A90" s="32">
        <v>45040</v>
      </c>
      <c r="B90" s="33">
        <v>12.48</v>
      </c>
      <c r="C90" s="34">
        <v>14.4407</v>
      </c>
      <c r="D90" s="34">
        <v>100.31159</v>
      </c>
      <c r="E90" s="35">
        <v>641376.42786699999</v>
      </c>
      <c r="F90" s="35">
        <v>1596870.01719</v>
      </c>
      <c r="G90" s="36" t="s">
        <v>48</v>
      </c>
      <c r="H90" s="36" t="s">
        <v>360</v>
      </c>
      <c r="I90" s="36" t="s">
        <v>355</v>
      </c>
      <c r="J90" s="36" t="s">
        <v>342</v>
      </c>
      <c r="K90" s="36" t="s">
        <v>58</v>
      </c>
    </row>
    <row r="91" spans="1:11" s="31" customFormat="1" ht="18.75">
      <c r="A91" s="32">
        <v>45040</v>
      </c>
      <c r="B91" s="33">
        <v>12.48</v>
      </c>
      <c r="C91" s="34">
        <v>14.4519</v>
      </c>
      <c r="D91" s="34">
        <v>100.26837</v>
      </c>
      <c r="E91" s="35">
        <v>636710.21346200001</v>
      </c>
      <c r="F91" s="35">
        <v>1598082.8303700001</v>
      </c>
      <c r="G91" s="36" t="s">
        <v>48</v>
      </c>
      <c r="H91" s="36" t="s">
        <v>357</v>
      </c>
      <c r="I91" s="36" t="s">
        <v>355</v>
      </c>
      <c r="J91" s="36" t="s">
        <v>342</v>
      </c>
      <c r="K91" s="36" t="s">
        <v>58</v>
      </c>
    </row>
    <row r="92" spans="1:11" s="31" customFormat="1" ht="18.75">
      <c r="A92" s="32">
        <v>45040</v>
      </c>
      <c r="B92" s="33">
        <v>12.48</v>
      </c>
      <c r="C92" s="34">
        <v>14.45825</v>
      </c>
      <c r="D92" s="34">
        <v>100.3334</v>
      </c>
      <c r="E92" s="35">
        <v>643716.42495799996</v>
      </c>
      <c r="F92" s="35">
        <v>1598825.0329400001</v>
      </c>
      <c r="G92" s="36" t="s">
        <v>48</v>
      </c>
      <c r="H92" s="36" t="s">
        <v>360</v>
      </c>
      <c r="I92" s="36" t="s">
        <v>355</v>
      </c>
      <c r="J92" s="36" t="s">
        <v>342</v>
      </c>
      <c r="K92" s="36" t="s">
        <v>58</v>
      </c>
    </row>
    <row r="93" spans="1:11" s="31" customFormat="1" ht="18.75">
      <c r="A93" s="32">
        <v>45040</v>
      </c>
      <c r="B93" s="33">
        <v>12.48</v>
      </c>
      <c r="C93" s="34">
        <v>14.46805</v>
      </c>
      <c r="D93" s="34">
        <v>100.28491</v>
      </c>
      <c r="E93" s="35">
        <v>638483.21922700002</v>
      </c>
      <c r="F93" s="35">
        <v>1599879.3212600001</v>
      </c>
      <c r="G93" s="36" t="s">
        <v>48</v>
      </c>
      <c r="H93" s="36" t="s">
        <v>357</v>
      </c>
      <c r="I93" s="36" t="s">
        <v>355</v>
      </c>
      <c r="J93" s="36" t="s">
        <v>342</v>
      </c>
      <c r="K93" s="36" t="s">
        <v>58</v>
      </c>
    </row>
    <row r="94" spans="1:11" s="31" customFormat="1" ht="18.75">
      <c r="A94" s="32">
        <v>45040</v>
      </c>
      <c r="B94" s="33">
        <v>12.48</v>
      </c>
      <c r="C94" s="34">
        <v>14.469429999999999</v>
      </c>
      <c r="D94" s="34">
        <v>100.28782</v>
      </c>
      <c r="E94" s="35">
        <v>638796.03812599997</v>
      </c>
      <c r="F94" s="35">
        <v>1600033.7421500001</v>
      </c>
      <c r="G94" s="36" t="s">
        <v>48</v>
      </c>
      <c r="H94" s="36" t="s">
        <v>357</v>
      </c>
      <c r="I94" s="36" t="s">
        <v>355</v>
      </c>
      <c r="J94" s="36" t="s">
        <v>342</v>
      </c>
      <c r="K94" s="36" t="s">
        <v>58</v>
      </c>
    </row>
    <row r="95" spans="1:11" s="31" customFormat="1" ht="18.75">
      <c r="A95" s="32">
        <v>45040</v>
      </c>
      <c r="B95" s="33">
        <v>12.48</v>
      </c>
      <c r="C95" s="34">
        <v>14.60412</v>
      </c>
      <c r="D95" s="34">
        <v>100.56995999999999</v>
      </c>
      <c r="E95" s="35">
        <v>669107.53657800006</v>
      </c>
      <c r="F95" s="35">
        <v>1615124.93891</v>
      </c>
      <c r="G95" s="36" t="s">
        <v>48</v>
      </c>
      <c r="H95" s="36" t="s">
        <v>358</v>
      </c>
      <c r="I95" s="36" t="s">
        <v>359</v>
      </c>
      <c r="J95" s="36" t="s">
        <v>342</v>
      </c>
      <c r="K95" s="36" t="s">
        <v>58</v>
      </c>
    </row>
    <row r="96" spans="1:11" s="31" customFormat="1" ht="18.75">
      <c r="A96" s="32">
        <v>45040</v>
      </c>
      <c r="B96" s="33">
        <v>12.48</v>
      </c>
      <c r="C96" s="34">
        <v>14.60783</v>
      </c>
      <c r="D96" s="34">
        <v>100.56693</v>
      </c>
      <c r="E96" s="35">
        <v>668778.25847700005</v>
      </c>
      <c r="F96" s="35">
        <v>1615533.1484699999</v>
      </c>
      <c r="G96" s="36" t="s">
        <v>48</v>
      </c>
      <c r="H96" s="36" t="s">
        <v>358</v>
      </c>
      <c r="I96" s="36" t="s">
        <v>359</v>
      </c>
      <c r="J96" s="36" t="s">
        <v>342</v>
      </c>
      <c r="K96" s="36" t="s">
        <v>58</v>
      </c>
    </row>
    <row r="97" spans="1:11" s="31" customFormat="1" ht="18.75">
      <c r="A97" s="32">
        <v>45040</v>
      </c>
      <c r="B97" s="33">
        <v>14.29</v>
      </c>
      <c r="C97" s="34">
        <v>15.976039999999999</v>
      </c>
      <c r="D97" s="34">
        <v>100.48005000000001</v>
      </c>
      <c r="E97" s="35">
        <v>658386.78041000001</v>
      </c>
      <c r="F97" s="35">
        <v>1766848.1976900001</v>
      </c>
      <c r="G97" s="36" t="s">
        <v>48</v>
      </c>
      <c r="H97" s="36" t="s">
        <v>172</v>
      </c>
      <c r="I97" s="36" t="s">
        <v>173</v>
      </c>
      <c r="J97" s="36" t="s">
        <v>174</v>
      </c>
      <c r="K97" s="36" t="s">
        <v>58</v>
      </c>
    </row>
    <row r="98" spans="1:11" s="31" customFormat="1" ht="18.75">
      <c r="A98" s="32">
        <v>45040</v>
      </c>
      <c r="B98" s="33">
        <v>14.29</v>
      </c>
      <c r="C98" s="34">
        <v>15.976649999999999</v>
      </c>
      <c r="D98" s="34">
        <v>100.4864</v>
      </c>
      <c r="E98" s="35">
        <v>659065.97027599998</v>
      </c>
      <c r="F98" s="35">
        <v>1766920.5355499999</v>
      </c>
      <c r="G98" s="36" t="s">
        <v>48</v>
      </c>
      <c r="H98" s="36" t="s">
        <v>172</v>
      </c>
      <c r="I98" s="36" t="s">
        <v>173</v>
      </c>
      <c r="J98" s="36" t="s">
        <v>174</v>
      </c>
      <c r="K98" s="36" t="s">
        <v>58</v>
      </c>
    </row>
    <row r="99" spans="1:11" s="31" customFormat="1" ht="18.75">
      <c r="A99" s="32">
        <v>45040</v>
      </c>
      <c r="B99" s="33">
        <v>14.29</v>
      </c>
      <c r="C99" s="34">
        <v>15.977410000000001</v>
      </c>
      <c r="D99" s="34">
        <v>100.48417999999999</v>
      </c>
      <c r="E99" s="35">
        <v>658827.75351399998</v>
      </c>
      <c r="F99" s="35">
        <v>1767002.93059</v>
      </c>
      <c r="G99" s="36" t="s">
        <v>48</v>
      </c>
      <c r="H99" s="36" t="s">
        <v>172</v>
      </c>
      <c r="I99" s="36" t="s">
        <v>173</v>
      </c>
      <c r="J99" s="36" t="s">
        <v>174</v>
      </c>
      <c r="K99" s="36" t="s">
        <v>58</v>
      </c>
    </row>
    <row r="100" spans="1:11" s="31" customFormat="1" ht="18.75">
      <c r="A100" s="32">
        <v>45040</v>
      </c>
      <c r="B100" s="33">
        <v>14.29</v>
      </c>
      <c r="C100" s="34">
        <v>16.22438</v>
      </c>
      <c r="D100" s="34">
        <v>100.22811</v>
      </c>
      <c r="E100" s="35">
        <v>631258.31727700005</v>
      </c>
      <c r="F100" s="35">
        <v>1794148.3844999999</v>
      </c>
      <c r="G100" s="36" t="s">
        <v>48</v>
      </c>
      <c r="H100" s="36" t="s">
        <v>361</v>
      </c>
      <c r="I100" s="36" t="s">
        <v>362</v>
      </c>
      <c r="J100" s="36" t="s">
        <v>174</v>
      </c>
      <c r="K100" s="36" t="s">
        <v>58</v>
      </c>
    </row>
    <row r="101" spans="1:11" s="31" customFormat="1" ht="18.75">
      <c r="A101" s="32">
        <v>45040</v>
      </c>
      <c r="B101" s="33">
        <v>14.29</v>
      </c>
      <c r="C101" s="34">
        <v>16.530719999999999</v>
      </c>
      <c r="D101" s="34">
        <v>100.37788999999999</v>
      </c>
      <c r="E101" s="35">
        <v>647039.14518400002</v>
      </c>
      <c r="F101" s="35">
        <v>1828145.25786</v>
      </c>
      <c r="G101" s="36" t="s">
        <v>48</v>
      </c>
      <c r="H101" s="36" t="s">
        <v>363</v>
      </c>
      <c r="I101" s="36" t="s">
        <v>364</v>
      </c>
      <c r="J101" s="36" t="s">
        <v>174</v>
      </c>
      <c r="K101" s="36" t="s">
        <v>58</v>
      </c>
    </row>
    <row r="102" spans="1:11" s="31" customFormat="1" ht="18.75">
      <c r="A102" s="32">
        <v>45040</v>
      </c>
      <c r="B102" s="33">
        <v>14.29</v>
      </c>
      <c r="C102" s="34">
        <v>16.531300000000002</v>
      </c>
      <c r="D102" s="34">
        <v>100.38431</v>
      </c>
      <c r="E102" s="35">
        <v>647723.91533500003</v>
      </c>
      <c r="F102" s="35">
        <v>1828214.1336999999</v>
      </c>
      <c r="G102" s="36" t="s">
        <v>48</v>
      </c>
      <c r="H102" s="36" t="s">
        <v>363</v>
      </c>
      <c r="I102" s="36" t="s">
        <v>364</v>
      </c>
      <c r="J102" s="36" t="s">
        <v>174</v>
      </c>
      <c r="K102" s="36" t="s">
        <v>225</v>
      </c>
    </row>
    <row r="103" spans="1:11" s="31" customFormat="1" ht="18.75">
      <c r="A103" s="32">
        <v>45040</v>
      </c>
      <c r="B103" s="33">
        <v>12.48</v>
      </c>
      <c r="C103" s="34">
        <v>15.976889999999999</v>
      </c>
      <c r="D103" s="34">
        <v>100.47984</v>
      </c>
      <c r="E103" s="35">
        <v>658363.634356</v>
      </c>
      <c r="F103" s="35">
        <v>1766942.0867099999</v>
      </c>
      <c r="G103" s="36" t="s">
        <v>48</v>
      </c>
      <c r="H103" s="36" t="s">
        <v>172</v>
      </c>
      <c r="I103" s="36" t="s">
        <v>173</v>
      </c>
      <c r="J103" s="36" t="s">
        <v>174</v>
      </c>
      <c r="K103" s="36" t="s">
        <v>58</v>
      </c>
    </row>
    <row r="104" spans="1:11" s="31" customFormat="1" ht="18.75">
      <c r="A104" s="32">
        <v>45040</v>
      </c>
      <c r="B104" s="33">
        <v>12.48</v>
      </c>
      <c r="C104" s="34">
        <v>15.98658</v>
      </c>
      <c r="D104" s="34">
        <v>100.52551</v>
      </c>
      <c r="E104" s="35">
        <v>663244.07504899998</v>
      </c>
      <c r="F104" s="35">
        <v>1768049.5594899999</v>
      </c>
      <c r="G104" s="36" t="s">
        <v>48</v>
      </c>
      <c r="H104" s="36" t="s">
        <v>365</v>
      </c>
      <c r="I104" s="36" t="s">
        <v>366</v>
      </c>
      <c r="J104" s="36" t="s">
        <v>174</v>
      </c>
      <c r="K104" s="36" t="s">
        <v>58</v>
      </c>
    </row>
    <row r="105" spans="1:11" s="31" customFormat="1" ht="18.75">
      <c r="A105" s="32">
        <v>45040</v>
      </c>
      <c r="B105" s="33">
        <v>12.48</v>
      </c>
      <c r="C105" s="34">
        <v>15.998710000000001</v>
      </c>
      <c r="D105" s="34">
        <v>100.4909</v>
      </c>
      <c r="E105" s="35">
        <v>659530.12941699999</v>
      </c>
      <c r="F105" s="35">
        <v>1769364.8379500001</v>
      </c>
      <c r="G105" s="36" t="s">
        <v>48</v>
      </c>
      <c r="H105" s="36" t="s">
        <v>172</v>
      </c>
      <c r="I105" s="36" t="s">
        <v>173</v>
      </c>
      <c r="J105" s="36" t="s">
        <v>174</v>
      </c>
      <c r="K105" s="36" t="s">
        <v>58</v>
      </c>
    </row>
    <row r="106" spans="1:11" s="31" customFormat="1" ht="18.75">
      <c r="A106" s="32">
        <v>45040</v>
      </c>
      <c r="B106" s="33">
        <v>12.48</v>
      </c>
      <c r="C106" s="34">
        <v>16.002310000000001</v>
      </c>
      <c r="D106" s="34">
        <v>100.49165000000001</v>
      </c>
      <c r="E106" s="35">
        <v>659607.53768099996</v>
      </c>
      <c r="F106" s="35">
        <v>1769763.7410800001</v>
      </c>
      <c r="G106" s="36" t="s">
        <v>48</v>
      </c>
      <c r="H106" s="36" t="s">
        <v>172</v>
      </c>
      <c r="I106" s="36" t="s">
        <v>173</v>
      </c>
      <c r="J106" s="36" t="s">
        <v>174</v>
      </c>
      <c r="K106" s="36" t="s">
        <v>58</v>
      </c>
    </row>
    <row r="107" spans="1:11" s="31" customFormat="1" ht="18.75">
      <c r="A107" s="32">
        <v>45040</v>
      </c>
      <c r="B107" s="33">
        <v>12.48</v>
      </c>
      <c r="C107" s="34">
        <v>16.194590000000002</v>
      </c>
      <c r="D107" s="34">
        <v>100.35347</v>
      </c>
      <c r="E107" s="35">
        <v>644680.34034700005</v>
      </c>
      <c r="F107" s="35">
        <v>1790936.6969399999</v>
      </c>
      <c r="G107" s="36" t="s">
        <v>48</v>
      </c>
      <c r="H107" s="36" t="s">
        <v>367</v>
      </c>
      <c r="I107" s="36" t="s">
        <v>368</v>
      </c>
      <c r="J107" s="36" t="s">
        <v>174</v>
      </c>
      <c r="K107" s="36" t="s">
        <v>58</v>
      </c>
    </row>
    <row r="108" spans="1:11" s="31" customFormat="1" ht="18.75">
      <c r="A108" s="32">
        <v>45040</v>
      </c>
      <c r="B108" s="33">
        <v>12.48</v>
      </c>
      <c r="C108" s="34">
        <v>16.19801</v>
      </c>
      <c r="D108" s="34">
        <v>100.35334</v>
      </c>
      <c r="E108" s="35">
        <v>644663.94818900002</v>
      </c>
      <c r="F108" s="35">
        <v>1791315.00337</v>
      </c>
      <c r="G108" s="36" t="s">
        <v>48</v>
      </c>
      <c r="H108" s="36" t="s">
        <v>367</v>
      </c>
      <c r="I108" s="36" t="s">
        <v>368</v>
      </c>
      <c r="J108" s="36" t="s">
        <v>174</v>
      </c>
      <c r="K108" s="36" t="s">
        <v>58</v>
      </c>
    </row>
    <row r="109" spans="1:11" s="31" customFormat="1" ht="18.75">
      <c r="A109" s="32">
        <v>45040</v>
      </c>
      <c r="B109" s="33">
        <v>12.48</v>
      </c>
      <c r="C109" s="34">
        <v>16.27252</v>
      </c>
      <c r="D109" s="34">
        <v>100.352</v>
      </c>
      <c r="E109" s="35">
        <v>644466.28945899999</v>
      </c>
      <c r="F109" s="35">
        <v>1799558.0712600001</v>
      </c>
      <c r="G109" s="36" t="s">
        <v>48</v>
      </c>
      <c r="H109" s="36" t="s">
        <v>369</v>
      </c>
      <c r="I109" s="36" t="s">
        <v>364</v>
      </c>
      <c r="J109" s="36" t="s">
        <v>174</v>
      </c>
      <c r="K109" s="36" t="s">
        <v>58</v>
      </c>
    </row>
    <row r="110" spans="1:11" s="31" customFormat="1" ht="18.75">
      <c r="A110" s="32">
        <v>45040</v>
      </c>
      <c r="B110" s="33">
        <v>12.48</v>
      </c>
      <c r="C110" s="34">
        <v>16.301680000000001</v>
      </c>
      <c r="D110" s="34">
        <v>100.48872</v>
      </c>
      <c r="E110" s="35">
        <v>659054.48156900005</v>
      </c>
      <c r="F110" s="35">
        <v>1802886.1172100001</v>
      </c>
      <c r="G110" s="36" t="s">
        <v>48</v>
      </c>
      <c r="H110" s="36" t="s">
        <v>370</v>
      </c>
      <c r="I110" s="36" t="s">
        <v>371</v>
      </c>
      <c r="J110" s="36" t="s">
        <v>174</v>
      </c>
      <c r="K110" s="36" t="s">
        <v>58</v>
      </c>
    </row>
    <row r="111" spans="1:11" s="31" customFormat="1" ht="18.75">
      <c r="A111" s="32">
        <v>45040</v>
      </c>
      <c r="B111" s="33">
        <v>12.48</v>
      </c>
      <c r="C111" s="34">
        <v>16.347909999999999</v>
      </c>
      <c r="D111" s="34">
        <v>100.46977</v>
      </c>
      <c r="E111" s="35">
        <v>656992.59751899994</v>
      </c>
      <c r="F111" s="35">
        <v>1807986.7261900001</v>
      </c>
      <c r="G111" s="36" t="s">
        <v>48</v>
      </c>
      <c r="H111" s="36" t="s">
        <v>370</v>
      </c>
      <c r="I111" s="36" t="s">
        <v>371</v>
      </c>
      <c r="J111" s="36" t="s">
        <v>174</v>
      </c>
      <c r="K111" s="36" t="s">
        <v>58</v>
      </c>
    </row>
    <row r="112" spans="1:11" s="31" customFormat="1" ht="18.75">
      <c r="A112" s="32">
        <v>45040</v>
      </c>
      <c r="B112" s="33">
        <v>12.48</v>
      </c>
      <c r="C112" s="34">
        <v>16.408300000000001</v>
      </c>
      <c r="D112" s="34">
        <v>100.57076000000001</v>
      </c>
      <c r="E112" s="35">
        <v>667730.32998000004</v>
      </c>
      <c r="F112" s="35">
        <v>1814749.69331</v>
      </c>
      <c r="G112" s="36" t="s">
        <v>48</v>
      </c>
      <c r="H112" s="36" t="s">
        <v>371</v>
      </c>
      <c r="I112" s="36" t="s">
        <v>371</v>
      </c>
      <c r="J112" s="36" t="s">
        <v>174</v>
      </c>
      <c r="K112" s="36" t="s">
        <v>58</v>
      </c>
    </row>
    <row r="113" spans="1:11" s="31" customFormat="1" ht="18.75">
      <c r="A113" s="32">
        <v>45040</v>
      </c>
      <c r="B113" s="33">
        <v>12.48</v>
      </c>
      <c r="C113" s="34">
        <v>16.554379999999998</v>
      </c>
      <c r="D113" s="34">
        <v>100.03251</v>
      </c>
      <c r="E113" s="35">
        <v>610165.15435800003</v>
      </c>
      <c r="F113" s="35">
        <v>1830542.2431000001</v>
      </c>
      <c r="G113" s="36" t="s">
        <v>48</v>
      </c>
      <c r="H113" s="36" t="s">
        <v>372</v>
      </c>
      <c r="I113" s="36" t="s">
        <v>373</v>
      </c>
      <c r="J113" s="36" t="s">
        <v>174</v>
      </c>
      <c r="K113" s="36" t="s">
        <v>58</v>
      </c>
    </row>
    <row r="114" spans="1:11" s="31" customFormat="1" ht="18.75">
      <c r="A114" s="32">
        <v>45040</v>
      </c>
      <c r="B114" s="33">
        <v>12.48</v>
      </c>
      <c r="C114" s="34">
        <v>16.5563</v>
      </c>
      <c r="D114" s="34">
        <v>100.03453</v>
      </c>
      <c r="E114" s="35">
        <v>610379.60792800004</v>
      </c>
      <c r="F114" s="35">
        <v>1830755.77107</v>
      </c>
      <c r="G114" s="36" t="s">
        <v>48</v>
      </c>
      <c r="H114" s="36" t="s">
        <v>372</v>
      </c>
      <c r="I114" s="36" t="s">
        <v>373</v>
      </c>
      <c r="J114" s="36" t="s">
        <v>174</v>
      </c>
      <c r="K114" s="36" t="s">
        <v>58</v>
      </c>
    </row>
    <row r="115" spans="1:11" s="31" customFormat="1" ht="18.75">
      <c r="A115" s="32">
        <v>45040</v>
      </c>
      <c r="B115" s="33">
        <v>12.48</v>
      </c>
      <c r="C115" s="34">
        <v>16.596360000000001</v>
      </c>
      <c r="D115" s="34">
        <v>100.28992</v>
      </c>
      <c r="E115" s="35">
        <v>637603.57459400001</v>
      </c>
      <c r="F115" s="35">
        <v>1835345.7215</v>
      </c>
      <c r="G115" s="36" t="s">
        <v>48</v>
      </c>
      <c r="H115" s="36" t="s">
        <v>374</v>
      </c>
      <c r="I115" s="36" t="s">
        <v>374</v>
      </c>
      <c r="J115" s="36" t="s">
        <v>234</v>
      </c>
      <c r="K115" s="36" t="s">
        <v>58</v>
      </c>
    </row>
    <row r="116" spans="1:11" s="31" customFormat="1" ht="18.75">
      <c r="A116" s="32">
        <v>45040</v>
      </c>
      <c r="B116" s="33">
        <v>12.48</v>
      </c>
      <c r="C116" s="34">
        <v>16.59986</v>
      </c>
      <c r="D116" s="34">
        <v>100.29111</v>
      </c>
      <c r="E116" s="35">
        <v>637728.04399399995</v>
      </c>
      <c r="F116" s="35">
        <v>1835733.79363</v>
      </c>
      <c r="G116" s="36" t="s">
        <v>48</v>
      </c>
      <c r="H116" s="36" t="s">
        <v>374</v>
      </c>
      <c r="I116" s="36" t="s">
        <v>374</v>
      </c>
      <c r="J116" s="36" t="s">
        <v>234</v>
      </c>
      <c r="K116" s="36" t="s">
        <v>58</v>
      </c>
    </row>
    <row r="117" spans="1:11" s="31" customFormat="1" ht="18.75">
      <c r="A117" s="32">
        <v>45040</v>
      </c>
      <c r="B117" s="33">
        <v>14.29</v>
      </c>
      <c r="C117" s="34">
        <v>13.020720000000001</v>
      </c>
      <c r="D117" s="34">
        <v>100.03507</v>
      </c>
      <c r="E117" s="35">
        <v>612240.60411199997</v>
      </c>
      <c r="F117" s="35">
        <v>1439655.5094099999</v>
      </c>
      <c r="G117" s="36" t="s">
        <v>48</v>
      </c>
      <c r="H117" s="36" t="s">
        <v>375</v>
      </c>
      <c r="I117" s="36" t="s">
        <v>376</v>
      </c>
      <c r="J117" s="36" t="s">
        <v>123</v>
      </c>
      <c r="K117" s="36" t="s">
        <v>58</v>
      </c>
    </row>
    <row r="118" spans="1:11" s="31" customFormat="1" ht="18.75">
      <c r="A118" s="32">
        <v>45040</v>
      </c>
      <c r="B118" s="33">
        <v>14.29</v>
      </c>
      <c r="C118" s="34">
        <v>13.021599999999999</v>
      </c>
      <c r="D118" s="34">
        <v>100.03464</v>
      </c>
      <c r="E118" s="35">
        <v>612193.57527100004</v>
      </c>
      <c r="F118" s="35">
        <v>1439752.6500200001</v>
      </c>
      <c r="G118" s="36" t="s">
        <v>48</v>
      </c>
      <c r="H118" s="36" t="s">
        <v>375</v>
      </c>
      <c r="I118" s="36" t="s">
        <v>376</v>
      </c>
      <c r="J118" s="36" t="s">
        <v>123</v>
      </c>
      <c r="K118" s="36" t="s">
        <v>58</v>
      </c>
    </row>
    <row r="119" spans="1:11" s="31" customFormat="1" ht="18.75">
      <c r="A119" s="32">
        <v>45040</v>
      </c>
      <c r="B119" s="33">
        <v>14.29</v>
      </c>
      <c r="C119" s="34">
        <v>15.708830000000001</v>
      </c>
      <c r="D119" s="34">
        <v>101.2153</v>
      </c>
      <c r="E119" s="35">
        <v>737409.45254700002</v>
      </c>
      <c r="F119" s="35">
        <v>1737971.29293</v>
      </c>
      <c r="G119" s="36" t="s">
        <v>48</v>
      </c>
      <c r="H119" s="36" t="s">
        <v>377</v>
      </c>
      <c r="I119" s="36" t="s">
        <v>378</v>
      </c>
      <c r="J119" s="36" t="s">
        <v>268</v>
      </c>
      <c r="K119" s="36" t="s">
        <v>58</v>
      </c>
    </row>
    <row r="120" spans="1:11" s="31" customFormat="1" ht="18.75">
      <c r="A120" s="32">
        <v>45040</v>
      </c>
      <c r="B120" s="33">
        <v>14.29</v>
      </c>
      <c r="C120" s="34">
        <v>15.713229999999999</v>
      </c>
      <c r="D120" s="34">
        <v>101.21747000000001</v>
      </c>
      <c r="E120" s="35">
        <v>737637.00063899998</v>
      </c>
      <c r="F120" s="35">
        <v>1738460.7346600001</v>
      </c>
      <c r="G120" s="36" t="s">
        <v>48</v>
      </c>
      <c r="H120" s="36" t="s">
        <v>377</v>
      </c>
      <c r="I120" s="36" t="s">
        <v>378</v>
      </c>
      <c r="J120" s="36" t="s">
        <v>268</v>
      </c>
      <c r="K120" s="36" t="s">
        <v>58</v>
      </c>
    </row>
    <row r="121" spans="1:11" s="31" customFormat="1" ht="18.75">
      <c r="A121" s="32">
        <v>45040</v>
      </c>
      <c r="B121" s="33">
        <v>12.48</v>
      </c>
      <c r="C121" s="34">
        <v>15.708069999999999</v>
      </c>
      <c r="D121" s="34">
        <v>101.21998000000001</v>
      </c>
      <c r="E121" s="35">
        <v>737912.097526</v>
      </c>
      <c r="F121" s="35">
        <v>1737892.43481</v>
      </c>
      <c r="G121" s="36" t="s">
        <v>48</v>
      </c>
      <c r="H121" s="36" t="s">
        <v>377</v>
      </c>
      <c r="I121" s="36" t="s">
        <v>378</v>
      </c>
      <c r="J121" s="36" t="s">
        <v>268</v>
      </c>
      <c r="K121" s="36" t="s">
        <v>58</v>
      </c>
    </row>
    <row r="122" spans="1:11" s="31" customFormat="1" ht="18.75">
      <c r="A122" s="32">
        <v>45040</v>
      </c>
      <c r="B122" s="33">
        <v>12.48</v>
      </c>
      <c r="C122" s="34">
        <v>15.70839</v>
      </c>
      <c r="D122" s="34">
        <v>101.21579</v>
      </c>
      <c r="E122" s="35">
        <v>737462.49757899996</v>
      </c>
      <c r="F122" s="35">
        <v>1737923.1429000001</v>
      </c>
      <c r="G122" s="36" t="s">
        <v>48</v>
      </c>
      <c r="H122" s="36" t="s">
        <v>377</v>
      </c>
      <c r="I122" s="36" t="s">
        <v>378</v>
      </c>
      <c r="J122" s="36" t="s">
        <v>268</v>
      </c>
      <c r="K122" s="36" t="s">
        <v>58</v>
      </c>
    </row>
    <row r="123" spans="1:11" s="31" customFormat="1" ht="18.75">
      <c r="A123" s="32">
        <v>45040</v>
      </c>
      <c r="B123" s="33">
        <v>12.48</v>
      </c>
      <c r="C123" s="34">
        <v>16.082619999999999</v>
      </c>
      <c r="D123" s="34">
        <v>100.76875</v>
      </c>
      <c r="E123" s="35">
        <v>689188.99320599996</v>
      </c>
      <c r="F123" s="35">
        <v>1778883.5181700001</v>
      </c>
      <c r="G123" s="36" t="s">
        <v>48</v>
      </c>
      <c r="H123" s="36" t="s">
        <v>379</v>
      </c>
      <c r="I123" s="36" t="s">
        <v>380</v>
      </c>
      <c r="J123" s="36" t="s">
        <v>268</v>
      </c>
      <c r="K123" s="36" t="s">
        <v>58</v>
      </c>
    </row>
    <row r="124" spans="1:11" s="31" customFormat="1" ht="18.75">
      <c r="A124" s="32">
        <v>45040</v>
      </c>
      <c r="B124" s="33">
        <v>12.48</v>
      </c>
      <c r="C124" s="34">
        <v>16.083629999999999</v>
      </c>
      <c r="D124" s="34">
        <v>100.77359</v>
      </c>
      <c r="E124" s="35">
        <v>689705.87115499994</v>
      </c>
      <c r="F124" s="35">
        <v>1778999.72119</v>
      </c>
      <c r="G124" s="36" t="s">
        <v>48</v>
      </c>
      <c r="H124" s="36" t="s">
        <v>379</v>
      </c>
      <c r="I124" s="36" t="s">
        <v>380</v>
      </c>
      <c r="J124" s="36" t="s">
        <v>268</v>
      </c>
      <c r="K124" s="36" t="s">
        <v>58</v>
      </c>
    </row>
    <row r="125" spans="1:11" s="31" customFormat="1" ht="18.75">
      <c r="A125" s="32">
        <v>45040</v>
      </c>
      <c r="B125" s="33">
        <v>12.48</v>
      </c>
      <c r="C125" s="34">
        <v>16.087990000000001</v>
      </c>
      <c r="D125" s="34">
        <v>100.76872</v>
      </c>
      <c r="E125" s="35">
        <v>689180.69919800002</v>
      </c>
      <c r="F125" s="35">
        <v>1779477.7361600001</v>
      </c>
      <c r="G125" s="36" t="s">
        <v>48</v>
      </c>
      <c r="H125" s="36" t="s">
        <v>379</v>
      </c>
      <c r="I125" s="36" t="s">
        <v>380</v>
      </c>
      <c r="J125" s="36" t="s">
        <v>268</v>
      </c>
      <c r="K125" s="36" t="s">
        <v>58</v>
      </c>
    </row>
    <row r="126" spans="1:11" s="31" customFormat="1" ht="18.75">
      <c r="A126" s="32">
        <v>45040</v>
      </c>
      <c r="B126" s="33">
        <v>12.48</v>
      </c>
      <c r="C126" s="34">
        <v>16.30039</v>
      </c>
      <c r="D126" s="34">
        <v>101.19738</v>
      </c>
      <c r="E126" s="35">
        <v>734795.495046</v>
      </c>
      <c r="F126" s="35">
        <v>1803427.4542</v>
      </c>
      <c r="G126" s="36" t="s">
        <v>48</v>
      </c>
      <c r="H126" s="36" t="s">
        <v>377</v>
      </c>
      <c r="I126" s="36" t="s">
        <v>381</v>
      </c>
      <c r="J126" s="36" t="s">
        <v>268</v>
      </c>
      <c r="K126" s="36" t="s">
        <v>58</v>
      </c>
    </row>
    <row r="127" spans="1:11" s="31" customFormat="1" ht="18.75">
      <c r="A127" s="32">
        <v>45040</v>
      </c>
      <c r="B127" s="33">
        <v>12.48</v>
      </c>
      <c r="C127" s="34">
        <v>18.327470000000002</v>
      </c>
      <c r="D127" s="34">
        <v>100.15634</v>
      </c>
      <c r="E127" s="35">
        <v>622191.94233500003</v>
      </c>
      <c r="F127" s="35">
        <v>2026803.9282199999</v>
      </c>
      <c r="G127" s="36" t="s">
        <v>48</v>
      </c>
      <c r="H127" s="36" t="s">
        <v>382</v>
      </c>
      <c r="I127" s="36" t="s">
        <v>383</v>
      </c>
      <c r="J127" s="36" t="s">
        <v>213</v>
      </c>
      <c r="K127" s="36" t="s">
        <v>58</v>
      </c>
    </row>
    <row r="128" spans="1:11" s="31" customFormat="1" ht="18.75">
      <c r="A128" s="32">
        <v>45040</v>
      </c>
      <c r="B128" s="33">
        <v>12.48</v>
      </c>
      <c r="C128" s="34">
        <v>18.327870000000001</v>
      </c>
      <c r="D128" s="34">
        <v>100.15757000000001</v>
      </c>
      <c r="E128" s="35">
        <v>622321.65105999995</v>
      </c>
      <c r="F128" s="35">
        <v>2026849.0169599999</v>
      </c>
      <c r="G128" s="36" t="s">
        <v>48</v>
      </c>
      <c r="H128" s="36" t="s">
        <v>382</v>
      </c>
      <c r="I128" s="36" t="s">
        <v>383</v>
      </c>
      <c r="J128" s="36" t="s">
        <v>213</v>
      </c>
      <c r="K128" s="36" t="s">
        <v>58</v>
      </c>
    </row>
    <row r="129" spans="1:11" s="31" customFormat="1" ht="18.75">
      <c r="A129" s="32">
        <v>45040</v>
      </c>
      <c r="B129" s="33">
        <v>14.29</v>
      </c>
      <c r="C129" s="34">
        <v>18.030390000000001</v>
      </c>
      <c r="D129" s="34">
        <v>97.918930000000003</v>
      </c>
      <c r="E129" s="35">
        <v>385569.190214</v>
      </c>
      <c r="F129" s="35">
        <v>1993881.95208</v>
      </c>
      <c r="G129" s="36" t="s">
        <v>48</v>
      </c>
      <c r="H129" s="36" t="s">
        <v>276</v>
      </c>
      <c r="I129" s="36" t="s">
        <v>63</v>
      </c>
      <c r="J129" s="36" t="s">
        <v>64</v>
      </c>
      <c r="K129" s="36" t="s">
        <v>58</v>
      </c>
    </row>
    <row r="130" spans="1:11" s="31" customFormat="1" ht="18.75">
      <c r="A130" s="32">
        <v>45040</v>
      </c>
      <c r="B130" s="33">
        <v>14.29</v>
      </c>
      <c r="C130" s="34">
        <v>18.030809999999999</v>
      </c>
      <c r="D130" s="34">
        <v>97.923450000000003</v>
      </c>
      <c r="E130" s="35">
        <v>386047.94657199999</v>
      </c>
      <c r="F130" s="35">
        <v>1993925.6371599999</v>
      </c>
      <c r="G130" s="36" t="s">
        <v>48</v>
      </c>
      <c r="H130" s="36" t="s">
        <v>384</v>
      </c>
      <c r="I130" s="36" t="s">
        <v>385</v>
      </c>
      <c r="J130" s="36" t="s">
        <v>64</v>
      </c>
      <c r="K130" s="36" t="s">
        <v>58</v>
      </c>
    </row>
    <row r="131" spans="1:11" s="31" customFormat="1" ht="18.75">
      <c r="A131" s="32">
        <v>45040</v>
      </c>
      <c r="B131" s="33">
        <v>14.29</v>
      </c>
      <c r="C131" s="34">
        <v>18.033799999999999</v>
      </c>
      <c r="D131" s="34">
        <v>97.921970000000002</v>
      </c>
      <c r="E131" s="35">
        <v>385893.20179000002</v>
      </c>
      <c r="F131" s="35">
        <v>1994257.3998199999</v>
      </c>
      <c r="G131" s="36" t="s">
        <v>48</v>
      </c>
      <c r="H131" s="36" t="s">
        <v>384</v>
      </c>
      <c r="I131" s="36" t="s">
        <v>385</v>
      </c>
      <c r="J131" s="36" t="s">
        <v>64</v>
      </c>
      <c r="K131" s="36" t="s">
        <v>58</v>
      </c>
    </row>
    <row r="132" spans="1:11" s="31" customFormat="1" ht="18.75">
      <c r="A132" s="32">
        <v>45040</v>
      </c>
      <c r="B132" s="33">
        <v>14.29</v>
      </c>
      <c r="C132" s="34">
        <v>13.65161</v>
      </c>
      <c r="D132" s="34">
        <v>99.320650000000001</v>
      </c>
      <c r="E132" s="35">
        <v>534678.93356699997</v>
      </c>
      <c r="F132" s="35">
        <v>1509219.5533700001</v>
      </c>
      <c r="G132" s="36" t="s">
        <v>48</v>
      </c>
      <c r="H132" s="36" t="s">
        <v>386</v>
      </c>
      <c r="I132" s="36" t="s">
        <v>387</v>
      </c>
      <c r="J132" s="36" t="s">
        <v>177</v>
      </c>
      <c r="K132" s="36" t="s">
        <v>58</v>
      </c>
    </row>
    <row r="133" spans="1:11" s="31" customFormat="1" ht="18.75">
      <c r="A133" s="32">
        <v>45040</v>
      </c>
      <c r="B133" s="33">
        <v>14.29</v>
      </c>
      <c r="C133" s="34">
        <v>14.84883</v>
      </c>
      <c r="D133" s="34">
        <v>100.55974000000001</v>
      </c>
      <c r="E133" s="35">
        <v>667819.05072399997</v>
      </c>
      <c r="F133" s="35">
        <v>1642191.5167</v>
      </c>
      <c r="G133" s="36" t="s">
        <v>48</v>
      </c>
      <c r="H133" s="36" t="s">
        <v>388</v>
      </c>
      <c r="I133" s="36" t="s">
        <v>389</v>
      </c>
      <c r="J133" s="36" t="s">
        <v>180</v>
      </c>
      <c r="K133" s="36" t="s">
        <v>58</v>
      </c>
    </row>
    <row r="134" spans="1:11" s="31" customFormat="1" ht="18.75">
      <c r="A134" s="32">
        <v>45040</v>
      </c>
      <c r="B134" s="33">
        <v>14.29</v>
      </c>
      <c r="C134" s="34">
        <v>14.988709999999999</v>
      </c>
      <c r="D134" s="34">
        <v>100.4971</v>
      </c>
      <c r="E134" s="35">
        <v>660973.84761900001</v>
      </c>
      <c r="F134" s="35">
        <v>1657621.2740799999</v>
      </c>
      <c r="G134" s="36" t="s">
        <v>48</v>
      </c>
      <c r="H134" s="36" t="s">
        <v>390</v>
      </c>
      <c r="I134" s="36" t="s">
        <v>391</v>
      </c>
      <c r="J134" s="36" t="s">
        <v>180</v>
      </c>
      <c r="K134" s="36" t="s">
        <v>58</v>
      </c>
    </row>
    <row r="135" spans="1:11" s="31" customFormat="1" ht="18.75">
      <c r="A135" s="32">
        <v>45040</v>
      </c>
      <c r="B135" s="33">
        <v>14.29</v>
      </c>
      <c r="C135" s="34">
        <v>15.077070000000001</v>
      </c>
      <c r="D135" s="34">
        <v>100.68805999999999</v>
      </c>
      <c r="E135" s="35">
        <v>681436.74415100005</v>
      </c>
      <c r="F135" s="35">
        <v>1667545.6866299999</v>
      </c>
      <c r="G135" s="36" t="s">
        <v>48</v>
      </c>
      <c r="H135" s="36" t="s">
        <v>392</v>
      </c>
      <c r="I135" s="36" t="s">
        <v>393</v>
      </c>
      <c r="J135" s="36" t="s">
        <v>180</v>
      </c>
      <c r="K135" s="36" t="s">
        <v>58</v>
      </c>
    </row>
    <row r="136" spans="1:11" s="31" customFormat="1" ht="18.75">
      <c r="A136" s="32">
        <v>45040</v>
      </c>
      <c r="B136" s="33">
        <v>14.29</v>
      </c>
      <c r="C136" s="34">
        <v>15.20059</v>
      </c>
      <c r="D136" s="34">
        <v>100.81319999999999</v>
      </c>
      <c r="E136" s="35">
        <v>694777.86651099997</v>
      </c>
      <c r="F136" s="35">
        <v>1681320.6270399999</v>
      </c>
      <c r="G136" s="36" t="s">
        <v>48</v>
      </c>
      <c r="H136" s="36" t="s">
        <v>394</v>
      </c>
      <c r="I136" s="36" t="s">
        <v>394</v>
      </c>
      <c r="J136" s="36" t="s">
        <v>180</v>
      </c>
      <c r="K136" s="36" t="s">
        <v>58</v>
      </c>
    </row>
    <row r="137" spans="1:11" s="31" customFormat="1" ht="18.75">
      <c r="A137" s="32">
        <v>45040</v>
      </c>
      <c r="B137" s="33">
        <v>14.29</v>
      </c>
      <c r="C137" s="34">
        <v>15.20087</v>
      </c>
      <c r="D137" s="34">
        <v>100.81143</v>
      </c>
      <c r="E137" s="35">
        <v>694587.41730700003</v>
      </c>
      <c r="F137" s="35">
        <v>1681350.0323699999</v>
      </c>
      <c r="G137" s="36" t="s">
        <v>48</v>
      </c>
      <c r="H137" s="36" t="s">
        <v>394</v>
      </c>
      <c r="I137" s="36" t="s">
        <v>394</v>
      </c>
      <c r="J137" s="36" t="s">
        <v>180</v>
      </c>
      <c r="K137" s="36" t="s">
        <v>58</v>
      </c>
    </row>
    <row r="138" spans="1:11" s="31" customFormat="1" ht="18.75">
      <c r="A138" s="32">
        <v>45040</v>
      </c>
      <c r="B138" s="33">
        <v>12.48</v>
      </c>
      <c r="C138" s="34">
        <v>14.861370000000001</v>
      </c>
      <c r="D138" s="34">
        <v>100.54904000000001</v>
      </c>
      <c r="E138" s="35">
        <v>666657.92714100005</v>
      </c>
      <c r="F138" s="35">
        <v>1643570.91442</v>
      </c>
      <c r="G138" s="36" t="s">
        <v>48</v>
      </c>
      <c r="H138" s="36" t="s">
        <v>395</v>
      </c>
      <c r="I138" s="36" t="s">
        <v>396</v>
      </c>
      <c r="J138" s="36" t="s">
        <v>180</v>
      </c>
      <c r="K138" s="36" t="s">
        <v>58</v>
      </c>
    </row>
    <row r="139" spans="1:11" s="31" customFormat="1" ht="18.75">
      <c r="A139" s="32">
        <v>45040</v>
      </c>
      <c r="B139" s="33">
        <v>12.48</v>
      </c>
      <c r="C139" s="34">
        <v>15.02685</v>
      </c>
      <c r="D139" s="34">
        <v>100.57516</v>
      </c>
      <c r="E139" s="35">
        <v>669338.90365400002</v>
      </c>
      <c r="F139" s="35">
        <v>1661899.3458499999</v>
      </c>
      <c r="G139" s="36" t="s">
        <v>48</v>
      </c>
      <c r="H139" s="36" t="s">
        <v>379</v>
      </c>
      <c r="I139" s="36" t="s">
        <v>391</v>
      </c>
      <c r="J139" s="36" t="s">
        <v>180</v>
      </c>
      <c r="K139" s="36" t="s">
        <v>58</v>
      </c>
    </row>
    <row r="140" spans="1:11" s="31" customFormat="1" ht="18.75">
      <c r="A140" s="32">
        <v>45040</v>
      </c>
      <c r="B140" s="33">
        <v>14.29</v>
      </c>
      <c r="C140" s="34">
        <v>17.562940000000001</v>
      </c>
      <c r="D140" s="34">
        <v>99.152209999999997</v>
      </c>
      <c r="E140" s="35">
        <v>516152.59339300002</v>
      </c>
      <c r="F140" s="35">
        <v>1941838.47682</v>
      </c>
      <c r="G140" s="36" t="s">
        <v>48</v>
      </c>
      <c r="H140" s="36" t="s">
        <v>397</v>
      </c>
      <c r="I140" s="36" t="s">
        <v>398</v>
      </c>
      <c r="J140" s="36" t="s">
        <v>92</v>
      </c>
      <c r="K140" s="36" t="s">
        <v>58</v>
      </c>
    </row>
    <row r="141" spans="1:11" s="31" customFormat="1" ht="18.75">
      <c r="A141" s="32">
        <v>45040</v>
      </c>
      <c r="B141" s="33">
        <v>12.48</v>
      </c>
      <c r="C141" s="34">
        <v>15.09686</v>
      </c>
      <c r="D141" s="34">
        <v>104.50578</v>
      </c>
      <c r="E141" s="35">
        <v>1092438.90249</v>
      </c>
      <c r="F141" s="35">
        <v>1676469.5409899999</v>
      </c>
      <c r="G141" s="36" t="s">
        <v>48</v>
      </c>
      <c r="H141" s="36" t="s">
        <v>399</v>
      </c>
      <c r="I141" s="36" t="s">
        <v>400</v>
      </c>
      <c r="J141" s="36" t="s">
        <v>401</v>
      </c>
      <c r="K141" s="36" t="s">
        <v>58</v>
      </c>
    </row>
    <row r="142" spans="1:11" s="31" customFormat="1" ht="18.75">
      <c r="A142" s="32">
        <v>45040</v>
      </c>
      <c r="B142" s="33">
        <v>12.48</v>
      </c>
      <c r="C142" s="34">
        <v>15.097340000000001</v>
      </c>
      <c r="D142" s="34">
        <v>104.50327</v>
      </c>
      <c r="E142" s="35">
        <v>1092166.75661</v>
      </c>
      <c r="F142" s="35">
        <v>1676516.0478000001</v>
      </c>
      <c r="G142" s="36" t="s">
        <v>48</v>
      </c>
      <c r="H142" s="36" t="s">
        <v>399</v>
      </c>
      <c r="I142" s="36" t="s">
        <v>400</v>
      </c>
      <c r="J142" s="36" t="s">
        <v>401</v>
      </c>
      <c r="K142" s="36" t="s">
        <v>58</v>
      </c>
    </row>
    <row r="143" spans="1:11" s="31" customFormat="1" ht="18.75">
      <c r="A143" s="32">
        <v>45040</v>
      </c>
      <c r="B143" s="33">
        <v>12.48</v>
      </c>
      <c r="C143" s="34">
        <v>15.10815</v>
      </c>
      <c r="D143" s="34">
        <v>104.53901999999999</v>
      </c>
      <c r="E143" s="35">
        <v>1095993.6346799999</v>
      </c>
      <c r="F143" s="35">
        <v>1677813.6843099999</v>
      </c>
      <c r="G143" s="36" t="s">
        <v>48</v>
      </c>
      <c r="H143" s="36" t="s">
        <v>178</v>
      </c>
      <c r="I143" s="36" t="s">
        <v>400</v>
      </c>
      <c r="J143" s="36" t="s">
        <v>401</v>
      </c>
      <c r="K143" s="36" t="s">
        <v>58</v>
      </c>
    </row>
    <row r="144" spans="1:11" s="31" customFormat="1" ht="18.75">
      <c r="A144" s="32">
        <v>45040</v>
      </c>
      <c r="B144" s="33">
        <v>12.48</v>
      </c>
      <c r="C144" s="34">
        <v>15.109209999999999</v>
      </c>
      <c r="D144" s="34">
        <v>104.54474</v>
      </c>
      <c r="E144" s="35">
        <v>1096607.7969800001</v>
      </c>
      <c r="F144" s="35">
        <v>1677947.01305</v>
      </c>
      <c r="G144" s="36" t="s">
        <v>48</v>
      </c>
      <c r="H144" s="36" t="s">
        <v>178</v>
      </c>
      <c r="I144" s="36" t="s">
        <v>400</v>
      </c>
      <c r="J144" s="36" t="s">
        <v>401</v>
      </c>
      <c r="K144" s="36" t="s">
        <v>58</v>
      </c>
    </row>
    <row r="145" spans="1:11" s="31" customFormat="1" ht="18.75">
      <c r="A145" s="32">
        <v>45040</v>
      </c>
      <c r="B145" s="33">
        <v>12.48</v>
      </c>
      <c r="C145" s="34">
        <v>15.10998</v>
      </c>
      <c r="D145" s="34">
        <v>104.54213</v>
      </c>
      <c r="E145" s="35">
        <v>1096324.03712</v>
      </c>
      <c r="F145" s="35">
        <v>1678025.4026500001</v>
      </c>
      <c r="G145" s="36" t="s">
        <v>48</v>
      </c>
      <c r="H145" s="36" t="s">
        <v>178</v>
      </c>
      <c r="I145" s="36" t="s">
        <v>400</v>
      </c>
      <c r="J145" s="36" t="s">
        <v>401</v>
      </c>
      <c r="K145" s="36" t="s">
        <v>58</v>
      </c>
    </row>
    <row r="146" spans="1:11" s="31" customFormat="1" ht="18.75">
      <c r="A146" s="32">
        <v>45040</v>
      </c>
      <c r="B146" s="33">
        <v>12.48</v>
      </c>
      <c r="C146" s="34">
        <v>13.698869999999999</v>
      </c>
      <c r="D146" s="34">
        <v>102.30659</v>
      </c>
      <c r="E146" s="35">
        <v>857718.80288600002</v>
      </c>
      <c r="F146" s="35">
        <v>1516869.7009099999</v>
      </c>
      <c r="G146" s="36" t="s">
        <v>48</v>
      </c>
      <c r="H146" s="36" t="s">
        <v>402</v>
      </c>
      <c r="I146" s="36" t="s">
        <v>403</v>
      </c>
      <c r="J146" s="36" t="s">
        <v>191</v>
      </c>
      <c r="K146" s="36" t="s">
        <v>58</v>
      </c>
    </row>
    <row r="147" spans="1:11" s="31" customFormat="1" ht="18.75">
      <c r="A147" s="32">
        <v>45040</v>
      </c>
      <c r="B147" s="33">
        <v>12.48</v>
      </c>
      <c r="C147" s="34">
        <v>13.699260000000001</v>
      </c>
      <c r="D147" s="34">
        <v>102.30612000000001</v>
      </c>
      <c r="E147" s="35">
        <v>857667.31516500004</v>
      </c>
      <c r="F147" s="35">
        <v>1516912.19982</v>
      </c>
      <c r="G147" s="36" t="s">
        <v>48</v>
      </c>
      <c r="H147" s="36" t="s">
        <v>402</v>
      </c>
      <c r="I147" s="36" t="s">
        <v>403</v>
      </c>
      <c r="J147" s="36" t="s">
        <v>191</v>
      </c>
      <c r="K147" s="36" t="s">
        <v>58</v>
      </c>
    </row>
    <row r="148" spans="1:11" s="31" customFormat="1" ht="18.75">
      <c r="A148" s="32">
        <v>45040</v>
      </c>
      <c r="B148" s="33">
        <v>12.48</v>
      </c>
      <c r="C148" s="34">
        <v>14.08982</v>
      </c>
      <c r="D148" s="34">
        <v>102.79971999999999</v>
      </c>
      <c r="E148" s="35">
        <v>910441.89327100001</v>
      </c>
      <c r="F148" s="35">
        <v>1560976.7425200001</v>
      </c>
      <c r="G148" s="36" t="s">
        <v>48</v>
      </c>
      <c r="H148" s="36" t="s">
        <v>404</v>
      </c>
      <c r="I148" s="36" t="s">
        <v>190</v>
      </c>
      <c r="J148" s="36" t="s">
        <v>191</v>
      </c>
      <c r="K148" s="36" t="s">
        <v>58</v>
      </c>
    </row>
    <row r="149" spans="1:11" s="31" customFormat="1" ht="18.75">
      <c r="A149" s="32">
        <v>45040</v>
      </c>
      <c r="B149" s="33">
        <v>12.48</v>
      </c>
      <c r="C149" s="34">
        <v>14.10464</v>
      </c>
      <c r="D149" s="34">
        <v>102.68747</v>
      </c>
      <c r="E149" s="35">
        <v>898275.88788199995</v>
      </c>
      <c r="F149" s="35">
        <v>1562425.40644</v>
      </c>
      <c r="G149" s="36" t="s">
        <v>48</v>
      </c>
      <c r="H149" s="36" t="s">
        <v>405</v>
      </c>
      <c r="I149" s="36" t="s">
        <v>190</v>
      </c>
      <c r="J149" s="36" t="s">
        <v>191</v>
      </c>
      <c r="K149" s="36" t="s">
        <v>58</v>
      </c>
    </row>
    <row r="150" spans="1:11" s="31" customFormat="1" ht="18.75">
      <c r="A150" s="32">
        <v>45040</v>
      </c>
      <c r="B150" s="33">
        <v>12.48</v>
      </c>
      <c r="C150" s="34">
        <v>14.30939</v>
      </c>
      <c r="D150" s="34">
        <v>100.87305000000001</v>
      </c>
      <c r="E150" s="35">
        <v>702030.38853400003</v>
      </c>
      <c r="F150" s="35">
        <v>1582760.1392699999</v>
      </c>
      <c r="G150" s="36" t="s">
        <v>48</v>
      </c>
      <c r="H150" s="36" t="s">
        <v>406</v>
      </c>
      <c r="I150" s="36" t="s">
        <v>407</v>
      </c>
      <c r="J150" s="36" t="s">
        <v>85</v>
      </c>
      <c r="K150" s="36" t="s">
        <v>58</v>
      </c>
    </row>
    <row r="151" spans="1:11" s="31" customFormat="1" ht="18.75">
      <c r="A151" s="32">
        <v>45040</v>
      </c>
      <c r="B151" s="33">
        <v>12.48</v>
      </c>
      <c r="C151" s="34">
        <v>14.58846</v>
      </c>
      <c r="D151" s="34">
        <v>100.75713</v>
      </c>
      <c r="E151" s="35">
        <v>689287.12418000004</v>
      </c>
      <c r="F151" s="35">
        <v>1613539.8907999999</v>
      </c>
      <c r="G151" s="36" t="s">
        <v>48</v>
      </c>
      <c r="H151" s="36" t="s">
        <v>408</v>
      </c>
      <c r="I151" s="36" t="s">
        <v>409</v>
      </c>
      <c r="J151" s="36" t="s">
        <v>85</v>
      </c>
      <c r="K151" s="36" t="s">
        <v>58</v>
      </c>
    </row>
    <row r="152" spans="1:11" s="31" customFormat="1" ht="18.75">
      <c r="A152" s="32">
        <v>45040</v>
      </c>
      <c r="B152" s="33">
        <v>14.29</v>
      </c>
      <c r="C152" s="34">
        <v>15.036720000000001</v>
      </c>
      <c r="D152" s="34">
        <v>100.43034</v>
      </c>
      <c r="E152" s="35">
        <v>653759.87446099997</v>
      </c>
      <c r="F152" s="35">
        <v>1662885.3944999999</v>
      </c>
      <c r="G152" s="36" t="s">
        <v>48</v>
      </c>
      <c r="H152" s="36" t="s">
        <v>410</v>
      </c>
      <c r="I152" s="36" t="s">
        <v>411</v>
      </c>
      <c r="J152" s="36" t="s">
        <v>412</v>
      </c>
      <c r="K152" s="36" t="s">
        <v>58</v>
      </c>
    </row>
    <row r="153" spans="1:11" s="31" customFormat="1" ht="18.75">
      <c r="A153" s="32">
        <v>45040</v>
      </c>
      <c r="B153" s="33">
        <v>12.48</v>
      </c>
      <c r="C153" s="34">
        <v>14.98826</v>
      </c>
      <c r="D153" s="34">
        <v>100.29089</v>
      </c>
      <c r="E153" s="35">
        <v>638798.12597299996</v>
      </c>
      <c r="F153" s="35">
        <v>1657431.9228000001</v>
      </c>
      <c r="G153" s="36" t="s">
        <v>48</v>
      </c>
      <c r="H153" s="36" t="s">
        <v>413</v>
      </c>
      <c r="I153" s="36" t="s">
        <v>411</v>
      </c>
      <c r="J153" s="36" t="s">
        <v>412</v>
      </c>
      <c r="K153" s="36" t="s">
        <v>58</v>
      </c>
    </row>
    <row r="154" spans="1:11" s="31" customFormat="1" ht="18.75">
      <c r="A154" s="32">
        <v>45040</v>
      </c>
      <c r="B154" s="33">
        <v>12.48</v>
      </c>
      <c r="C154" s="34">
        <v>15.0185</v>
      </c>
      <c r="D154" s="34">
        <v>100.43049999999999</v>
      </c>
      <c r="E154" s="35">
        <v>653790.129281</v>
      </c>
      <c r="F154" s="35">
        <v>1660869.7408</v>
      </c>
      <c r="G154" s="36" t="s">
        <v>48</v>
      </c>
      <c r="H154" s="36" t="s">
        <v>410</v>
      </c>
      <c r="I154" s="36" t="s">
        <v>411</v>
      </c>
      <c r="J154" s="36" t="s">
        <v>412</v>
      </c>
      <c r="K154" s="36" t="s">
        <v>58</v>
      </c>
    </row>
    <row r="155" spans="1:11" s="31" customFormat="1" ht="18.75">
      <c r="A155" s="32">
        <v>45040</v>
      </c>
      <c r="B155" s="33">
        <v>14.29</v>
      </c>
      <c r="C155" s="34">
        <v>16.903510000000001</v>
      </c>
      <c r="D155" s="34">
        <v>99.469319999999996</v>
      </c>
      <c r="E155" s="35">
        <v>549981.90008499997</v>
      </c>
      <c r="F155" s="35">
        <v>1868940.40212</v>
      </c>
      <c r="G155" s="36" t="s">
        <v>48</v>
      </c>
      <c r="H155" s="36" t="s">
        <v>414</v>
      </c>
      <c r="I155" s="36" t="s">
        <v>415</v>
      </c>
      <c r="J155" s="36" t="s">
        <v>280</v>
      </c>
      <c r="K155" s="36" t="s">
        <v>58</v>
      </c>
    </row>
    <row r="156" spans="1:11" s="31" customFormat="1" ht="18.75">
      <c r="A156" s="32">
        <v>45040</v>
      </c>
      <c r="B156" s="33">
        <v>14.29</v>
      </c>
      <c r="C156" s="34">
        <v>17.42848</v>
      </c>
      <c r="D156" s="34">
        <v>99.6113</v>
      </c>
      <c r="E156" s="35">
        <v>564920.09774799994</v>
      </c>
      <c r="F156" s="35">
        <v>1927060.36589</v>
      </c>
      <c r="G156" s="36" t="s">
        <v>48</v>
      </c>
      <c r="H156" s="36" t="s">
        <v>416</v>
      </c>
      <c r="I156" s="36" t="s">
        <v>279</v>
      </c>
      <c r="J156" s="36" t="s">
        <v>280</v>
      </c>
      <c r="K156" s="36" t="s">
        <v>58</v>
      </c>
    </row>
    <row r="157" spans="1:11" s="31" customFormat="1" ht="18.75">
      <c r="A157" s="32">
        <v>45040</v>
      </c>
      <c r="B157" s="33">
        <v>14.29</v>
      </c>
      <c r="C157" s="34">
        <v>14.211399999999999</v>
      </c>
      <c r="D157" s="34">
        <v>100.06310999999999</v>
      </c>
      <c r="E157" s="35">
        <v>614706.17953199998</v>
      </c>
      <c r="F157" s="35">
        <v>1571367.5784100001</v>
      </c>
      <c r="G157" s="36" t="s">
        <v>48</v>
      </c>
      <c r="H157" s="36" t="s">
        <v>417</v>
      </c>
      <c r="I157" s="36" t="s">
        <v>418</v>
      </c>
      <c r="J157" s="36" t="s">
        <v>419</v>
      </c>
      <c r="K157" s="36" t="s">
        <v>58</v>
      </c>
    </row>
    <row r="158" spans="1:11" s="31" customFormat="1" ht="18.75">
      <c r="A158" s="32">
        <v>45040</v>
      </c>
      <c r="B158" s="33">
        <v>14.29</v>
      </c>
      <c r="C158" s="34">
        <v>14.36</v>
      </c>
      <c r="D158" s="34">
        <v>100.18087</v>
      </c>
      <c r="E158" s="35">
        <v>627330.01175099995</v>
      </c>
      <c r="F158" s="35">
        <v>1587866.5764500001</v>
      </c>
      <c r="G158" s="36" t="s">
        <v>48</v>
      </c>
      <c r="H158" s="36" t="s">
        <v>420</v>
      </c>
      <c r="I158" s="36" t="s">
        <v>421</v>
      </c>
      <c r="J158" s="36" t="s">
        <v>419</v>
      </c>
      <c r="K158" s="36" t="s">
        <v>58</v>
      </c>
    </row>
    <row r="159" spans="1:11" s="31" customFormat="1" ht="18.75">
      <c r="A159" s="32">
        <v>45040</v>
      </c>
      <c r="B159" s="33">
        <v>14.29</v>
      </c>
      <c r="C159" s="34">
        <v>14.362579999999999</v>
      </c>
      <c r="D159" s="34">
        <v>100.18405</v>
      </c>
      <c r="E159" s="35">
        <v>627671.48247599998</v>
      </c>
      <c r="F159" s="35">
        <v>1588153.72958</v>
      </c>
      <c r="G159" s="36" t="s">
        <v>48</v>
      </c>
      <c r="H159" s="36" t="s">
        <v>420</v>
      </c>
      <c r="I159" s="36" t="s">
        <v>421</v>
      </c>
      <c r="J159" s="36" t="s">
        <v>419</v>
      </c>
      <c r="K159" s="36" t="s">
        <v>58</v>
      </c>
    </row>
    <row r="160" spans="1:11" s="31" customFormat="1" ht="18.75">
      <c r="A160" s="32">
        <v>45040</v>
      </c>
      <c r="B160" s="33">
        <v>14.29</v>
      </c>
      <c r="C160" s="34">
        <v>14.3916</v>
      </c>
      <c r="D160" s="34">
        <v>100.23041000000001</v>
      </c>
      <c r="E160" s="35">
        <v>632653.84543800005</v>
      </c>
      <c r="F160" s="35">
        <v>1591390.08592</v>
      </c>
      <c r="G160" s="36" t="s">
        <v>48</v>
      </c>
      <c r="H160" s="36" t="s">
        <v>302</v>
      </c>
      <c r="I160" s="36" t="s">
        <v>421</v>
      </c>
      <c r="J160" s="36" t="s">
        <v>419</v>
      </c>
      <c r="K160" s="36" t="s">
        <v>58</v>
      </c>
    </row>
    <row r="161" spans="1:11" s="31" customFormat="1" ht="18.75">
      <c r="A161" s="32">
        <v>45040</v>
      </c>
      <c r="B161" s="33">
        <v>14.29</v>
      </c>
      <c r="C161" s="34">
        <v>14.65038</v>
      </c>
      <c r="D161" s="34">
        <v>100.0553</v>
      </c>
      <c r="E161" s="35">
        <v>613640.50935099996</v>
      </c>
      <c r="F161" s="35">
        <v>1619921.77211</v>
      </c>
      <c r="G161" s="36" t="s">
        <v>48</v>
      </c>
      <c r="H161" s="36" t="s">
        <v>422</v>
      </c>
      <c r="I161" s="36" t="s">
        <v>423</v>
      </c>
      <c r="J161" s="36" t="s">
        <v>419</v>
      </c>
      <c r="K161" s="36" t="s">
        <v>58</v>
      </c>
    </row>
    <row r="162" spans="1:11" s="31" customFormat="1" ht="18.75">
      <c r="A162" s="32">
        <v>45040</v>
      </c>
      <c r="B162" s="33">
        <v>12.48</v>
      </c>
      <c r="C162" s="34">
        <v>14.183339999999999</v>
      </c>
      <c r="D162" s="34">
        <v>100.1758</v>
      </c>
      <c r="E162" s="35">
        <v>626882.13508799998</v>
      </c>
      <c r="F162" s="35">
        <v>1568321.9883099999</v>
      </c>
      <c r="G162" s="36" t="s">
        <v>48</v>
      </c>
      <c r="H162" s="36" t="s">
        <v>424</v>
      </c>
      <c r="I162" s="36" t="s">
        <v>418</v>
      </c>
      <c r="J162" s="36" t="s">
        <v>419</v>
      </c>
      <c r="K162" s="36" t="s">
        <v>58</v>
      </c>
    </row>
    <row r="163" spans="1:11" s="31" customFormat="1" ht="18.75">
      <c r="A163" s="32">
        <v>45040</v>
      </c>
      <c r="B163" s="33">
        <v>12.48</v>
      </c>
      <c r="C163" s="34">
        <v>14.284739999999999</v>
      </c>
      <c r="D163" s="34">
        <v>100.18051</v>
      </c>
      <c r="E163" s="35">
        <v>627333.62780899997</v>
      </c>
      <c r="F163" s="35">
        <v>1579541.2111800001</v>
      </c>
      <c r="G163" s="36" t="s">
        <v>48</v>
      </c>
      <c r="H163" s="36" t="s">
        <v>425</v>
      </c>
      <c r="I163" s="36" t="s">
        <v>421</v>
      </c>
      <c r="J163" s="36" t="s">
        <v>419</v>
      </c>
      <c r="K163" s="36" t="s">
        <v>58</v>
      </c>
    </row>
    <row r="164" spans="1:11" s="31" customFormat="1" ht="18.75">
      <c r="A164" s="32">
        <v>45040</v>
      </c>
      <c r="B164" s="33">
        <v>12.48</v>
      </c>
      <c r="C164" s="34">
        <v>14.358560000000001</v>
      </c>
      <c r="D164" s="34">
        <v>100.24131</v>
      </c>
      <c r="E164" s="35">
        <v>633848.82760199998</v>
      </c>
      <c r="F164" s="35">
        <v>1587741.4567100001</v>
      </c>
      <c r="G164" s="36" t="s">
        <v>48</v>
      </c>
      <c r="H164" s="36" t="s">
        <v>302</v>
      </c>
      <c r="I164" s="36" t="s">
        <v>421</v>
      </c>
      <c r="J164" s="36" t="s">
        <v>419</v>
      </c>
      <c r="K164" s="36" t="s">
        <v>58</v>
      </c>
    </row>
    <row r="165" spans="1:11" s="31" customFormat="1" ht="18.75">
      <c r="A165" s="32">
        <v>45040</v>
      </c>
      <c r="B165" s="33">
        <v>12.48</v>
      </c>
      <c r="C165" s="34">
        <v>14.37195</v>
      </c>
      <c r="D165" s="34">
        <v>99.934809999999999</v>
      </c>
      <c r="E165" s="35">
        <v>600790.32518399996</v>
      </c>
      <c r="F165" s="35">
        <v>1589066.8669700001</v>
      </c>
      <c r="G165" s="36" t="s">
        <v>48</v>
      </c>
      <c r="H165" s="36" t="s">
        <v>426</v>
      </c>
      <c r="I165" s="36" t="s">
        <v>427</v>
      </c>
      <c r="J165" s="36" t="s">
        <v>419</v>
      </c>
      <c r="K165" s="36" t="s">
        <v>58</v>
      </c>
    </row>
    <row r="166" spans="1:11" s="31" customFormat="1" ht="18.75">
      <c r="A166" s="32">
        <v>45040</v>
      </c>
      <c r="B166" s="33">
        <v>12.48</v>
      </c>
      <c r="C166" s="34">
        <v>14.378130000000001</v>
      </c>
      <c r="D166" s="34">
        <v>99.948650000000001</v>
      </c>
      <c r="E166" s="35">
        <v>602279.85013300006</v>
      </c>
      <c r="F166" s="35">
        <v>1589756.5372599999</v>
      </c>
      <c r="G166" s="36" t="s">
        <v>48</v>
      </c>
      <c r="H166" s="36" t="s">
        <v>426</v>
      </c>
      <c r="I166" s="36" t="s">
        <v>427</v>
      </c>
      <c r="J166" s="36" t="s">
        <v>419</v>
      </c>
      <c r="K166" s="36" t="s">
        <v>58</v>
      </c>
    </row>
    <row r="167" spans="1:11" s="31" customFormat="1" ht="18.75">
      <c r="A167" s="32">
        <v>45040</v>
      </c>
      <c r="B167" s="33">
        <v>12.48</v>
      </c>
      <c r="C167" s="34">
        <v>14.40541</v>
      </c>
      <c r="D167" s="34">
        <v>100.20802</v>
      </c>
      <c r="E167" s="35">
        <v>630231.58961599995</v>
      </c>
      <c r="F167" s="35">
        <v>1592904.98294</v>
      </c>
      <c r="G167" s="36" t="s">
        <v>48</v>
      </c>
      <c r="H167" s="36" t="s">
        <v>428</v>
      </c>
      <c r="I167" s="36" t="s">
        <v>421</v>
      </c>
      <c r="J167" s="36" t="s">
        <v>419</v>
      </c>
      <c r="K167" s="36" t="s">
        <v>58</v>
      </c>
    </row>
    <row r="168" spans="1:11" s="31" customFormat="1" ht="18.75">
      <c r="A168" s="32">
        <v>45040</v>
      </c>
      <c r="B168" s="33">
        <v>12.48</v>
      </c>
      <c r="C168" s="34">
        <v>14.416079999999999</v>
      </c>
      <c r="D168" s="34">
        <v>100.25867</v>
      </c>
      <c r="E168" s="35">
        <v>635686.25966500002</v>
      </c>
      <c r="F168" s="35">
        <v>1594114.5739</v>
      </c>
      <c r="G168" s="36" t="s">
        <v>48</v>
      </c>
      <c r="H168" s="36" t="s">
        <v>428</v>
      </c>
      <c r="I168" s="36" t="s">
        <v>421</v>
      </c>
      <c r="J168" s="36" t="s">
        <v>419</v>
      </c>
      <c r="K168" s="36" t="s">
        <v>228</v>
      </c>
    </row>
    <row r="169" spans="1:11" s="31" customFormat="1" ht="18.75">
      <c r="A169" s="32">
        <v>45040</v>
      </c>
      <c r="B169" s="33">
        <v>12.48</v>
      </c>
      <c r="C169" s="34">
        <v>14.42089</v>
      </c>
      <c r="D169" s="34">
        <v>100.25429</v>
      </c>
      <c r="E169" s="35">
        <v>635211.12240300002</v>
      </c>
      <c r="F169" s="35">
        <v>1594644.0883599999</v>
      </c>
      <c r="G169" s="36" t="s">
        <v>48</v>
      </c>
      <c r="H169" s="36" t="s">
        <v>428</v>
      </c>
      <c r="I169" s="36" t="s">
        <v>421</v>
      </c>
      <c r="J169" s="36" t="s">
        <v>419</v>
      </c>
      <c r="K169" s="36" t="s">
        <v>58</v>
      </c>
    </row>
    <row r="170" spans="1:11" s="31" customFormat="1" ht="18.75">
      <c r="A170" s="32">
        <v>45040</v>
      </c>
      <c r="B170" s="33">
        <v>12.48</v>
      </c>
      <c r="C170" s="34">
        <v>14.4221</v>
      </c>
      <c r="D170" s="34">
        <v>100.2599</v>
      </c>
      <c r="E170" s="35">
        <v>635815.22701799998</v>
      </c>
      <c r="F170" s="35">
        <v>1594781.24704</v>
      </c>
      <c r="G170" s="36" t="s">
        <v>48</v>
      </c>
      <c r="H170" s="36" t="s">
        <v>428</v>
      </c>
      <c r="I170" s="36" t="s">
        <v>421</v>
      </c>
      <c r="J170" s="36" t="s">
        <v>419</v>
      </c>
      <c r="K170" s="36" t="s">
        <v>58</v>
      </c>
    </row>
    <row r="171" spans="1:11" s="31" customFormat="1" ht="18.75">
      <c r="A171" s="32">
        <v>45040</v>
      </c>
      <c r="B171" s="33">
        <v>12.48</v>
      </c>
      <c r="C171" s="34">
        <v>14.42254</v>
      </c>
      <c r="D171" s="34">
        <v>100.25724</v>
      </c>
      <c r="E171" s="35">
        <v>635528.17653399997</v>
      </c>
      <c r="F171" s="35">
        <v>1594828.3516599999</v>
      </c>
      <c r="G171" s="36" t="s">
        <v>48</v>
      </c>
      <c r="H171" s="36" t="s">
        <v>428</v>
      </c>
      <c r="I171" s="36" t="s">
        <v>421</v>
      </c>
      <c r="J171" s="36" t="s">
        <v>419</v>
      </c>
      <c r="K171" s="36" t="s">
        <v>58</v>
      </c>
    </row>
    <row r="172" spans="1:11" s="31" customFormat="1" ht="18.75">
      <c r="A172" s="32">
        <v>45040</v>
      </c>
      <c r="B172" s="33">
        <v>12.48</v>
      </c>
      <c r="C172" s="34">
        <v>15.07357</v>
      </c>
      <c r="D172" s="34">
        <v>103.855</v>
      </c>
      <c r="E172" s="35">
        <v>1022314.20582</v>
      </c>
      <c r="F172" s="35">
        <v>1672228.15429</v>
      </c>
      <c r="G172" s="36" t="s">
        <v>48</v>
      </c>
      <c r="H172" s="36" t="s">
        <v>429</v>
      </c>
      <c r="I172" s="36" t="s">
        <v>430</v>
      </c>
      <c r="J172" s="36" t="s">
        <v>431</v>
      </c>
      <c r="K172" s="36" t="s">
        <v>58</v>
      </c>
    </row>
    <row r="173" spans="1:11" s="31" customFormat="1" ht="18.75">
      <c r="A173" s="32">
        <v>45040</v>
      </c>
      <c r="B173" s="33">
        <v>12.48</v>
      </c>
      <c r="C173" s="34">
        <v>15.43994</v>
      </c>
      <c r="D173" s="34">
        <v>105.44725</v>
      </c>
      <c r="E173" s="35">
        <v>1192954.2891500001</v>
      </c>
      <c r="F173" s="35">
        <v>1717397.7325800001</v>
      </c>
      <c r="G173" s="36" t="s">
        <v>48</v>
      </c>
      <c r="H173" s="36" t="s">
        <v>432</v>
      </c>
      <c r="I173" s="36" t="s">
        <v>433</v>
      </c>
      <c r="J173" s="36" t="s">
        <v>238</v>
      </c>
      <c r="K173" s="36" t="s">
        <v>58</v>
      </c>
    </row>
    <row r="174" spans="1:11" s="31" customFormat="1" ht="18.75">
      <c r="A174" s="32">
        <v>45040</v>
      </c>
      <c r="B174" s="33">
        <v>12.48</v>
      </c>
      <c r="C174" s="34">
        <v>15.49569</v>
      </c>
      <c r="D174" s="34">
        <v>105.32074</v>
      </c>
      <c r="E174" s="35">
        <v>1179125.50773</v>
      </c>
      <c r="F174" s="35">
        <v>1723190.2187699999</v>
      </c>
      <c r="G174" s="36" t="s">
        <v>48</v>
      </c>
      <c r="H174" s="36" t="s">
        <v>434</v>
      </c>
      <c r="I174" s="36" t="s">
        <v>435</v>
      </c>
      <c r="J174" s="36" t="s">
        <v>238</v>
      </c>
      <c r="K174" s="36" t="s">
        <v>58</v>
      </c>
    </row>
    <row r="175" spans="1:11" s="31" customFormat="1" ht="18.75">
      <c r="A175" s="32">
        <v>45040</v>
      </c>
      <c r="B175" s="33">
        <v>12.48</v>
      </c>
      <c r="C175" s="34">
        <v>14.79679</v>
      </c>
      <c r="D175" s="34">
        <v>105.30378</v>
      </c>
      <c r="E175" s="35">
        <v>1179540.0296499999</v>
      </c>
      <c r="F175" s="35">
        <v>1645425.47854</v>
      </c>
      <c r="G175" s="36" t="s">
        <v>48</v>
      </c>
      <c r="H175" s="36" t="s">
        <v>436</v>
      </c>
      <c r="I175" s="36" t="s">
        <v>437</v>
      </c>
      <c r="J175" s="36" t="s">
        <v>238</v>
      </c>
      <c r="K175" s="36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2023-04-25T03:25:14Z</dcterms:modified>
</cp:coreProperties>
</file>