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1711B370-B066-478B-A727-13D08E42F8B7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<sst xmlns="http://schemas.openxmlformats.org/spreadsheetml/2006/main" count="358" uniqueCount="136">
  <si>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</si>
  <si>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</si>
  <si>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</si>
  <si>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</si>
  <si>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</si>
  <si>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</si>
  <si>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</si>
  <si>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</si>
  <si>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</si>
  <si>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</si>
  <si>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</si>
  <si>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</si>
  <si>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</si>
  <si>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</si>
  <si>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</si>
  <si>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</si>
  <si>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</si>
  <si>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</si>
  <si>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</si>
  <si>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</si>
  <si>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</si>
  <si>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</si>
  <si>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</si>
  <si>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</si>
  <si>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</si>
  <si>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</si>
  <si>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</si>
  <si>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</si>
  <si>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</si>
  <si>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</si>
  <si>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</si>
  <si>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</si>
  <si>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</si>
  <si>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</si>
  <si>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</si>
  <si>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</si>
  <si>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</si>
  <si>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</si>
  <si>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</si>
  <si>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</si>
  <si>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</si>
  <si>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</si>
  <si>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</si>
  <si>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</si>
  <si>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</si>
  <si>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</si>
  <si>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</si>
  <si>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ภาคเหนือ</t>
  </si>
  <si>
    <t>ภาคกลางและตะวันออก</t>
  </si>
  <si>
    <t>แพร่</t>
  </si>
  <si>
    <t>อุตรดิตถ์</t>
  </si>
  <si>
    <t>หนองม่วงไข่</t>
  </si>
  <si>
    <t>ร้องกวาง</t>
  </si>
  <si>
    <t>บ้านนา</t>
  </si>
  <si>
    <t>พิจิตร</t>
  </si>
  <si>
    <t>วชิรบารมี</t>
  </si>
  <si>
    <t>พรหมพิราม</t>
  </si>
  <si>
    <t>พิษณุโลก</t>
  </si>
  <si>
    <t>ท่าสัก</t>
  </si>
  <si>
    <t>พิชัย</t>
  </si>
  <si>
    <t>ข้อมูล Hotspot ในพื้นที่ป่าสงวนแห่งชาติ ประจำวันที่  10 พฤศจิกายน 2566</t>
  </si>
  <si>
    <t>ข้อมูล Hotspot นอกพื้นที่ป่าฯ ประจำวันที่ 10 พฤศจิกายน 2566</t>
  </si>
  <si>
    <t>ข้อมูล Hotspot ในพื้นที่ป่าอนุรักษ์ ประจำวันที่ 10 พฤศจิกายน 2566</t>
  </si>
  <si>
    <t>เมืองแหง</t>
  </si>
  <si>
    <t>เวียงแหง</t>
  </si>
  <si>
    <t>เชียงใหม่</t>
  </si>
  <si>
    <t>ผาแดง</t>
  </si>
  <si>
    <t>อุทยานแห่งชาติ</t>
  </si>
  <si>
    <t xml:space="preserve"> </t>
  </si>
  <si>
    <t>สำนักบริหารพื้นที่อนุรักษ์ที่ 16 (เชียงใหม่)</t>
  </si>
  <si>
    <t>พื้นที่ราษฎรทำกิน</t>
  </si>
  <si>
    <t>ตับเต่า</t>
  </si>
  <si>
    <t>เทิง</t>
  </si>
  <si>
    <t>เชียงราย</t>
  </si>
  <si>
    <t>ป่าห้วยป่าแดง ป่าห้วยป่าตาล และป่าห้วยไคร้</t>
  </si>
  <si>
    <t>แม่เปิน</t>
  </si>
  <si>
    <t>นครสวรรค์</t>
  </si>
  <si>
    <t>ป่าแม่วงก์ - แม่เปิน</t>
  </si>
  <si>
    <t>วังซ่าน</t>
  </si>
  <si>
    <t>แม่วงก์</t>
  </si>
  <si>
    <t>บ้านแยง</t>
  </si>
  <si>
    <t>นครไทย</t>
  </si>
  <si>
    <t>ป่าเขากระยาง</t>
  </si>
  <si>
    <t>โพสะ</t>
  </si>
  <si>
    <t>เมืองอ่างทอง</t>
  </si>
  <si>
    <t>อ่างทอง</t>
  </si>
  <si>
    <t>ต้นธง</t>
  </si>
  <si>
    <t>เมืองลำพูน</t>
  </si>
  <si>
    <t>ลำพูน</t>
  </si>
  <si>
    <t>บวกค้าง</t>
  </si>
  <si>
    <t>สันกำแพง</t>
  </si>
  <si>
    <t>low</t>
  </si>
  <si>
    <t>อินทขิล</t>
  </si>
  <si>
    <t>แม่แตง</t>
  </si>
  <si>
    <t>เวียงชัย</t>
  </si>
  <si>
    <t>ศรีดอนมูล</t>
  </si>
  <si>
    <t>เชียงแสน</t>
  </si>
  <si>
    <t>คลองสี่</t>
  </si>
  <si>
    <t>คลองหลวง</t>
  </si>
  <si>
    <t>ปทุมธานี</t>
  </si>
  <si>
    <t>ท่าซุง</t>
  </si>
  <si>
    <t>เมืองอุทัยธานี</t>
  </si>
  <si>
    <t>อุทัยธานี</t>
  </si>
  <si>
    <t>ท่าน้ำอ้อย</t>
  </si>
  <si>
    <t>พยุหะคีรี</t>
  </si>
  <si>
    <t>นาสนุ่น</t>
  </si>
  <si>
    <t>ศรีเทพ</t>
  </si>
  <si>
    <t>เพชรบูรณ์</t>
  </si>
  <si>
    <t>สร้อยละคร</t>
  </si>
  <si>
    <t>ลาดยาว</t>
  </si>
  <si>
    <t>วังม้า</t>
  </si>
  <si>
    <t>ทับหมัน</t>
  </si>
  <si>
    <t>ตะพานหิน</t>
  </si>
  <si>
    <t>หนองโสน</t>
  </si>
  <si>
    <t>สามง่าม</t>
  </si>
  <si>
    <t>ท่านางงาม</t>
  </si>
  <si>
    <t>บางระกำ</t>
  </si>
  <si>
    <t>กกแรต</t>
  </si>
  <si>
    <t>กงไกรลาศ</t>
  </si>
  <si>
    <t>สุโขทัย</t>
  </si>
  <si>
    <t>ศรีภิรมย์</t>
  </si>
  <si>
    <t>ตลุกเทียม</t>
  </si>
  <si>
    <t>บ้านโคน</t>
  </si>
  <si>
    <t>บ้านหม้อ</t>
  </si>
  <si>
    <t>ป่ากุมเกาะ</t>
  </si>
  <si>
    <t>สวรรคโลก</t>
  </si>
  <si>
    <t>วังกะพี้</t>
  </si>
  <si>
    <t>เมืองอุตรดิตถ์</t>
  </si>
  <si>
    <t>บ้านด่านนาขาม</t>
  </si>
  <si>
    <t>ขุนฝาง</t>
  </si>
  <si>
    <t>นาไหม</t>
  </si>
  <si>
    <t>บ้านดุง</t>
  </si>
  <si>
    <t>อุดรธานี</t>
  </si>
  <si>
    <t>ภาคตะวันออกเฉียงเหนือ</t>
  </si>
  <si>
    <t>ฮอด</t>
  </si>
  <si>
    <t>ร้องเข็ม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</si>
</sst>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46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28" t="s">
        <v>35</v>
      </c>
      <c r="B1" s="28"/>
      <c r="C1" s="28"/>
      <c r="D1" s="28"/>
      <c r="E1" s="28"/>
      <c r="F1" s="2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tabSelected="1" zoomScaleNormal="100" workbookViewId="0">
      <selection activeCell="G14" sqref="G14"/>
    </sheetView>
  </sheetViews>
  <sheetFormatPr defaultColWidth="8.26953125" defaultRowHeight="18"/>
  <cols>
    <col min="1" max="1" width="8.54296875" style="13" bestFit="1" customWidth="1"/>
    <col min="2" max="2" width="4.90625" style="19" bestFit="1" customWidth="1"/>
    <col min="3" max="4" width="5.81640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6.90625" style="13" bestFit="1" customWidth="1"/>
    <col min="9" max="9" width="6.6328125" style="13" bestFit="1" customWidth="1"/>
    <col min="10" max="10" width="6.7265625" style="13" bestFit="1" customWidth="1"/>
    <col min="11" max="11" width="7.453125" style="13" bestFit="1" customWidth="1"/>
    <col min="12" max="12" width="6.26953125" style="13" bestFit="1" customWidth="1"/>
    <col min="13" max="13" width="13.453125" style="13" bestFit="1" customWidth="1"/>
    <col min="14" max="14" width="14" style="13" bestFit="1" customWidth="1"/>
    <col min="15" max="15" width="28.90625" style="14" bestFit="1" customWidth="1"/>
    <col min="16" max="16" width="11.54296875" style="14" bestFit="1" customWidth="1"/>
    <col min="17" max="17" width="13.453125" style="14" bestFit="1" customWidth="1"/>
    <col min="18" max="18" width="45.81640625" style="14" bestFit="1" customWidth="1"/>
    <col min="19" max="19" width="12.90625" style="14" bestFit="1" customWidth="1"/>
    <col min="20" max="20" width="12.7265625" style="14" bestFit="1" customWidth="1"/>
    <col min="21" max="16384" width="8.26953125" style="14"/>
  </cols>
  <sheetData>
    <row r="1" spans="1:18" ht="28.5" customHeight="1">
      <c r="A1" s="29" t="s">
        <v>62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2" customFormat="1">
      <c r="A4" s="23">
        <v>45240</v>
      </c>
      <c r="B4" s="24">
        <v>13.37</v>
      </c>
      <c r="C4" s="25">
        <v>19.558920000000001</v>
      </c>
      <c r="D4" s="25">
        <v>98.697839999999999</v>
      </c>
      <c r="E4" s="26">
        <v>468305.264968</v>
      </c>
      <c r="F4" s="26">
        <v>2162700.5769600002</v>
      </c>
      <c r="G4" s="27" t="s">
        <v>45</v>
      </c>
      <c r="H4" s="27" t="s">
        <v>63</v>
      </c>
      <c r="I4" s="27" t="s">
        <v>64</v>
      </c>
      <c r="J4" s="27" t="s">
        <v>65</v>
      </c>
      <c r="K4" s="27" t="s">
        <v>47</v>
      </c>
      <c r="L4" s="27" t="s">
        <v>66</v>
      </c>
      <c r="M4" s="27" t="s">
        <v>67</v>
      </c>
      <c r="N4" s="27" t="s">
        <v>68</v>
      </c>
      <c r="O4" s="27" t="s">
        <v>69</v>
      </c>
      <c r="P4" s="27" t="s">
        <v>46</v>
      </c>
      <c r="Q4" s="27" t="s">
        <v>70</v>
      </c>
      <c r="R4" s="33" t="str">
        <f>HYPERLINK(CONCATENATE("http://maps.google.com/maps?q=",C4,",",D4))</f>
        <v>http://maps.google.com/maps?q=19.55892,98.69784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036"/>
  <sheetViews>
    <sheetView zoomScaleNormal="100" workbookViewId="0">
      <selection activeCell="G12" sqref="G12"/>
    </sheetView>
  </sheetViews>
  <sheetFormatPr defaultColWidth="9.1796875" defaultRowHeight="22.5" customHeight="1"/>
  <cols>
    <col min="1" max="1" width="8.5429687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6.453125" style="13" bestFit="1" customWidth="1"/>
    <col min="9" max="9" width="6.36328125" style="13" bestFit="1" customWidth="1"/>
    <col min="10" max="10" width="8.1796875" style="13" bestFit="1" customWidth="1"/>
    <col min="11" max="11" width="7.453125" style="13" bestFit="1" customWidth="1"/>
    <col min="12" max="12" width="31.26953125" style="13" bestFit="1" customWidth="1"/>
    <col min="13" max="13" width="11.54296875" style="13" bestFit="1" customWidth="1"/>
    <col min="14" max="16384" width="9.1796875" style="14"/>
  </cols>
  <sheetData>
    <row r="1" spans="1:13" ht="30" customHeight="1">
      <c r="A1" s="30" t="s">
        <v>60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2" customFormat="1" ht="18">
      <c r="A4" s="23">
        <v>45240</v>
      </c>
      <c r="B4" s="24">
        <v>2.27</v>
      </c>
      <c r="C4" s="25">
        <v>15.583500000000001</v>
      </c>
      <c r="D4" s="25">
        <v>99.486760000000004</v>
      </c>
      <c r="E4" s="26">
        <v>552186.27177700005</v>
      </c>
      <c r="F4" s="26">
        <v>1722924.9050700001</v>
      </c>
      <c r="G4" s="27" t="s">
        <v>45</v>
      </c>
      <c r="H4" s="27" t="s">
        <v>75</v>
      </c>
      <c r="I4" s="27" t="s">
        <v>75</v>
      </c>
      <c r="J4" s="27" t="s">
        <v>76</v>
      </c>
      <c r="K4" s="27" t="s">
        <v>47</v>
      </c>
      <c r="L4" s="27" t="s">
        <v>77</v>
      </c>
      <c r="M4" s="27" t="s">
        <v>46</v>
      </c>
    </row>
    <row r="5" spans="1:13" s="22" customFormat="1" ht="18">
      <c r="A5" s="23">
        <v>45240</v>
      </c>
      <c r="B5" s="24">
        <v>13.37</v>
      </c>
      <c r="C5" s="25">
        <v>19.78744</v>
      </c>
      <c r="D5" s="25">
        <v>100.33556</v>
      </c>
      <c r="E5" s="26">
        <v>639902.95910700003</v>
      </c>
      <c r="F5" s="26">
        <v>2188511.76523</v>
      </c>
      <c r="G5" s="27" t="s">
        <v>45</v>
      </c>
      <c r="H5" s="27" t="s">
        <v>71</v>
      </c>
      <c r="I5" s="27" t="s">
        <v>72</v>
      </c>
      <c r="J5" s="27" t="s">
        <v>73</v>
      </c>
      <c r="K5" s="27" t="s">
        <v>47</v>
      </c>
      <c r="L5" s="27" t="s">
        <v>74</v>
      </c>
      <c r="M5" s="27" t="s">
        <v>46</v>
      </c>
    </row>
    <row r="6" spans="1:13" s="22" customFormat="1" ht="18">
      <c r="A6" s="23">
        <v>45240</v>
      </c>
      <c r="B6" s="24">
        <v>13.37</v>
      </c>
      <c r="C6" s="25">
        <v>15.82563</v>
      </c>
      <c r="D6" s="25">
        <v>99.633880000000005</v>
      </c>
      <c r="E6" s="26">
        <v>567879.50894900004</v>
      </c>
      <c r="F6" s="26">
        <v>1749750.09632</v>
      </c>
      <c r="G6" s="27" t="s">
        <v>45</v>
      </c>
      <c r="H6" s="27" t="s">
        <v>78</v>
      </c>
      <c r="I6" s="27" t="s">
        <v>79</v>
      </c>
      <c r="J6" s="27" t="s">
        <v>76</v>
      </c>
      <c r="K6" s="27" t="s">
        <v>47</v>
      </c>
      <c r="L6" s="27" t="s">
        <v>77</v>
      </c>
      <c r="M6" s="27" t="s">
        <v>46</v>
      </c>
    </row>
    <row r="7" spans="1:13" s="22" customFormat="1" ht="18">
      <c r="A7" s="23">
        <v>45240</v>
      </c>
      <c r="B7" s="24">
        <v>13.37</v>
      </c>
      <c r="C7" s="25">
        <v>15.826169999999999</v>
      </c>
      <c r="D7" s="25">
        <v>99.637460000000004</v>
      </c>
      <c r="E7" s="26">
        <v>568262.70816699998</v>
      </c>
      <c r="F7" s="26">
        <v>1749810.9903200001</v>
      </c>
      <c r="G7" s="27" t="s">
        <v>45</v>
      </c>
      <c r="H7" s="27" t="s">
        <v>78</v>
      </c>
      <c r="I7" s="27" t="s">
        <v>79</v>
      </c>
      <c r="J7" s="27" t="s">
        <v>76</v>
      </c>
      <c r="K7" s="27" t="s">
        <v>47</v>
      </c>
      <c r="L7" s="27" t="s">
        <v>77</v>
      </c>
      <c r="M7" s="27" t="s">
        <v>46</v>
      </c>
    </row>
    <row r="8" spans="1:13" s="22" customFormat="1" ht="18">
      <c r="A8" s="23">
        <v>45240</v>
      </c>
      <c r="B8" s="24">
        <v>13.37</v>
      </c>
      <c r="C8" s="25">
        <v>16.95185</v>
      </c>
      <c r="D8" s="25">
        <v>100.70350999999999</v>
      </c>
      <c r="E8" s="26">
        <v>681395.68932100001</v>
      </c>
      <c r="F8" s="26">
        <v>1875014.8678900001</v>
      </c>
      <c r="G8" s="27" t="s">
        <v>45</v>
      </c>
      <c r="H8" s="27" t="s">
        <v>80</v>
      </c>
      <c r="I8" s="27" t="s">
        <v>81</v>
      </c>
      <c r="J8" s="27" t="s">
        <v>57</v>
      </c>
      <c r="K8" s="27" t="s">
        <v>47</v>
      </c>
      <c r="L8" s="27" t="s">
        <v>82</v>
      </c>
      <c r="M8" s="27" t="s">
        <v>46</v>
      </c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</sheetData>
  <sortState xmlns:xlrd2="http://schemas.microsoft.com/office/spreadsheetml/2017/richdata2" ref="A4:M8">
    <sortCondition ref="B3:B8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2"/>
  <sheetViews>
    <sheetView topLeftCell="A29" zoomScaleNormal="100" workbookViewId="0">
      <selection activeCell="D45" sqref="D45"/>
    </sheetView>
  </sheetViews>
  <sheetFormatPr defaultColWidth="9.1796875" defaultRowHeight="18"/>
  <cols>
    <col min="1" max="1" width="8.5429687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1.453125" style="21" bestFit="1" customWidth="1"/>
    <col min="9" max="9" width="9.90625" style="21" bestFit="1" customWidth="1"/>
    <col min="10" max="10" width="8.1796875" style="21" bestFit="1" customWidth="1"/>
    <col min="11" max="11" width="17.6328125" style="21" bestFit="1" customWidth="1"/>
    <col min="12" max="12" width="11.54296875" style="19" bestFit="1" customWidth="1"/>
    <col min="13" max="16384" width="9.1796875" style="13"/>
  </cols>
  <sheetData>
    <row r="1" spans="1:12" ht="28.5" customHeight="1">
      <c r="A1" s="29" t="s">
        <v>61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2" customFormat="1">
      <c r="A4" s="23">
        <v>45240</v>
      </c>
      <c r="B4" s="24">
        <v>2.27</v>
      </c>
      <c r="C4" s="25">
        <v>14.534750000000001</v>
      </c>
      <c r="D4" s="25">
        <v>100.46053000000001</v>
      </c>
      <c r="E4" s="26">
        <v>657367.22797899996</v>
      </c>
      <c r="F4" s="26">
        <v>1607371.77039</v>
      </c>
      <c r="G4" s="27" t="s">
        <v>45</v>
      </c>
      <c r="H4" s="27" t="s">
        <v>83</v>
      </c>
      <c r="I4" s="27" t="s">
        <v>84</v>
      </c>
      <c r="J4" s="27" t="s">
        <v>85</v>
      </c>
      <c r="K4" s="27" t="s">
        <v>48</v>
      </c>
      <c r="L4" s="27" t="s">
        <v>46</v>
      </c>
    </row>
    <row r="5" spans="1:12" s="22" customFormat="1">
      <c r="A5" s="23">
        <v>45240</v>
      </c>
      <c r="B5" s="24">
        <v>13.37</v>
      </c>
      <c r="C5" s="25">
        <v>19.86523</v>
      </c>
      <c r="D5" s="25">
        <v>99.933880000000002</v>
      </c>
      <c r="E5" s="26">
        <v>597774.95163300005</v>
      </c>
      <c r="F5" s="26">
        <v>2196838.5586600001</v>
      </c>
      <c r="G5" s="27" t="s">
        <v>45</v>
      </c>
      <c r="H5" s="27" t="s">
        <v>94</v>
      </c>
      <c r="I5" s="27" t="s">
        <v>94</v>
      </c>
      <c r="J5" s="27" t="s">
        <v>73</v>
      </c>
      <c r="K5" s="27" t="s">
        <v>47</v>
      </c>
      <c r="L5" s="27" t="s">
        <v>91</v>
      </c>
    </row>
    <row r="6" spans="1:12" s="22" customFormat="1">
      <c r="A6" s="23">
        <v>45240</v>
      </c>
      <c r="B6" s="24">
        <v>13.37</v>
      </c>
      <c r="C6" s="25">
        <v>20.336649999999999</v>
      </c>
      <c r="D6" s="25">
        <v>99.991619999999998</v>
      </c>
      <c r="E6" s="26">
        <v>603510.28109399998</v>
      </c>
      <c r="F6" s="26">
        <v>2249047.0281099998</v>
      </c>
      <c r="G6" s="27" t="s">
        <v>45</v>
      </c>
      <c r="H6" s="27" t="s">
        <v>95</v>
      </c>
      <c r="I6" s="27" t="s">
        <v>96</v>
      </c>
      <c r="J6" s="27" t="s">
        <v>73</v>
      </c>
      <c r="K6" s="27" t="s">
        <v>47</v>
      </c>
      <c r="L6" s="27" t="s">
        <v>46</v>
      </c>
    </row>
    <row r="7" spans="1:12" s="22" customFormat="1">
      <c r="A7" s="23">
        <v>45240</v>
      </c>
      <c r="B7" s="24">
        <v>13.37</v>
      </c>
      <c r="C7" s="25">
        <v>20.351179999999999</v>
      </c>
      <c r="D7" s="25">
        <v>99.996989999999997</v>
      </c>
      <c r="E7" s="26">
        <v>604061.14243000001</v>
      </c>
      <c r="F7" s="26">
        <v>2250658.5479799998</v>
      </c>
      <c r="G7" s="27" t="s">
        <v>45</v>
      </c>
      <c r="H7" s="27" t="s">
        <v>95</v>
      </c>
      <c r="I7" s="27" t="s">
        <v>96</v>
      </c>
      <c r="J7" s="27" t="s">
        <v>73</v>
      </c>
      <c r="K7" s="27" t="s">
        <v>47</v>
      </c>
      <c r="L7" s="27" t="s">
        <v>46</v>
      </c>
    </row>
    <row r="8" spans="1:12" s="22" customFormat="1">
      <c r="A8" s="23">
        <v>45240</v>
      </c>
      <c r="B8" s="24">
        <v>13.37</v>
      </c>
      <c r="C8" s="25">
        <v>18.699919999999999</v>
      </c>
      <c r="D8" s="25">
        <v>99.117840000000001</v>
      </c>
      <c r="E8" s="26">
        <v>512424.717435</v>
      </c>
      <c r="F8" s="26">
        <v>2067628.8938800001</v>
      </c>
      <c r="G8" s="27" t="s">
        <v>45</v>
      </c>
      <c r="H8" s="27" t="s">
        <v>89</v>
      </c>
      <c r="I8" s="27" t="s">
        <v>90</v>
      </c>
      <c r="J8" s="27" t="s">
        <v>65</v>
      </c>
      <c r="K8" s="27" t="s">
        <v>47</v>
      </c>
      <c r="L8" s="27" t="s">
        <v>91</v>
      </c>
    </row>
    <row r="9" spans="1:12" s="22" customFormat="1">
      <c r="A9" s="23">
        <v>45240</v>
      </c>
      <c r="B9" s="24">
        <v>13.37</v>
      </c>
      <c r="C9" s="25">
        <v>19.1676</v>
      </c>
      <c r="D9" s="25">
        <v>98.992949999999993</v>
      </c>
      <c r="E9" s="26">
        <v>499258.73431099998</v>
      </c>
      <c r="F9" s="26">
        <v>2119372.20518</v>
      </c>
      <c r="G9" s="27" t="s">
        <v>45</v>
      </c>
      <c r="H9" s="27" t="s">
        <v>92</v>
      </c>
      <c r="I9" s="27" t="s">
        <v>93</v>
      </c>
      <c r="J9" s="27" t="s">
        <v>65</v>
      </c>
      <c r="K9" s="27" t="s">
        <v>47</v>
      </c>
      <c r="L9" s="27" t="s">
        <v>46</v>
      </c>
    </row>
    <row r="10" spans="1:12" s="22" customFormat="1">
      <c r="A10" s="23">
        <v>45240</v>
      </c>
      <c r="B10" s="24">
        <v>13.37</v>
      </c>
      <c r="C10" s="25">
        <v>19.168710000000001</v>
      </c>
      <c r="D10" s="25">
        <v>99.000230000000002</v>
      </c>
      <c r="E10" s="26">
        <v>500024.182974</v>
      </c>
      <c r="F10" s="26">
        <v>2119495.0115100001</v>
      </c>
      <c r="G10" s="27" t="s">
        <v>45</v>
      </c>
      <c r="H10" s="27" t="s">
        <v>92</v>
      </c>
      <c r="I10" s="27" t="s">
        <v>93</v>
      </c>
      <c r="J10" s="27" t="s">
        <v>65</v>
      </c>
      <c r="K10" s="27" t="s">
        <v>47</v>
      </c>
      <c r="L10" s="27" t="s">
        <v>91</v>
      </c>
    </row>
    <row r="11" spans="1:12" s="22" customFormat="1">
      <c r="A11" s="23">
        <v>45240</v>
      </c>
      <c r="B11" s="24">
        <v>13.37</v>
      </c>
      <c r="C11" s="25">
        <v>19.173120000000001</v>
      </c>
      <c r="D11" s="25">
        <v>98.984570000000005</v>
      </c>
      <c r="E11" s="26">
        <v>498377.68101200002</v>
      </c>
      <c r="F11" s="26">
        <v>2119983.04905</v>
      </c>
      <c r="G11" s="27" t="s">
        <v>45</v>
      </c>
      <c r="H11" s="27" t="s">
        <v>92</v>
      </c>
      <c r="I11" s="27" t="s">
        <v>93</v>
      </c>
      <c r="J11" s="27" t="s">
        <v>65</v>
      </c>
      <c r="K11" s="27" t="s">
        <v>47</v>
      </c>
      <c r="L11" s="27" t="s">
        <v>46</v>
      </c>
    </row>
    <row r="12" spans="1:12" s="22" customFormat="1">
      <c r="A12" s="23">
        <v>45240</v>
      </c>
      <c r="B12" s="24">
        <v>13.37</v>
      </c>
      <c r="C12" s="25">
        <v>18.077480000000001</v>
      </c>
      <c r="D12" s="25">
        <v>98.589709999999997</v>
      </c>
      <c r="E12" s="26">
        <v>456584.331924</v>
      </c>
      <c r="F12" s="26">
        <v>1998805.8991799999</v>
      </c>
      <c r="G12" s="27" t="s">
        <v>45</v>
      </c>
      <c r="H12" s="27" t="s">
        <v>134</v>
      </c>
      <c r="I12" s="27" t="s">
        <v>134</v>
      </c>
      <c r="J12" s="27" t="s">
        <v>65</v>
      </c>
      <c r="K12" s="27" t="s">
        <v>47</v>
      </c>
      <c r="L12" s="27" t="s">
        <v>91</v>
      </c>
    </row>
    <row r="13" spans="1:12" s="22" customFormat="1">
      <c r="A13" s="23">
        <v>45240</v>
      </c>
      <c r="B13" s="24">
        <v>13.37</v>
      </c>
      <c r="C13" s="25">
        <v>18.083559999999999</v>
      </c>
      <c r="D13" s="25">
        <v>98.584940000000003</v>
      </c>
      <c r="E13" s="26">
        <v>456081.08996399998</v>
      </c>
      <c r="F13" s="26">
        <v>1999479.71484</v>
      </c>
      <c r="G13" s="27" t="s">
        <v>45</v>
      </c>
      <c r="H13" s="27" t="s">
        <v>134</v>
      </c>
      <c r="I13" s="27" t="s">
        <v>134</v>
      </c>
      <c r="J13" s="27" t="s">
        <v>65</v>
      </c>
      <c r="K13" s="27" t="s">
        <v>47</v>
      </c>
      <c r="L13" s="27" t="s">
        <v>91</v>
      </c>
    </row>
    <row r="14" spans="1:12" s="22" customFormat="1">
      <c r="A14" s="23">
        <v>45240</v>
      </c>
      <c r="B14" s="24">
        <v>13.37</v>
      </c>
      <c r="C14" s="25">
        <v>15.414849999999999</v>
      </c>
      <c r="D14" s="25">
        <v>100.20026</v>
      </c>
      <c r="E14" s="26">
        <v>628792.91592299996</v>
      </c>
      <c r="F14" s="26">
        <v>1704569.69805</v>
      </c>
      <c r="G14" s="27" t="s">
        <v>45</v>
      </c>
      <c r="H14" s="27" t="s">
        <v>103</v>
      </c>
      <c r="I14" s="27" t="s">
        <v>104</v>
      </c>
      <c r="J14" s="27" t="s">
        <v>76</v>
      </c>
      <c r="K14" s="27" t="s">
        <v>47</v>
      </c>
      <c r="L14" s="27" t="s">
        <v>46</v>
      </c>
    </row>
    <row r="15" spans="1:12" s="22" customFormat="1">
      <c r="A15" s="23">
        <v>45240</v>
      </c>
      <c r="B15" s="24">
        <v>13.37</v>
      </c>
      <c r="C15" s="25">
        <v>15.71128</v>
      </c>
      <c r="D15" s="25">
        <v>99.770290000000003</v>
      </c>
      <c r="E15" s="26">
        <v>582533.97914800001</v>
      </c>
      <c r="F15" s="26">
        <v>1737149.44536</v>
      </c>
      <c r="G15" s="27" t="s">
        <v>45</v>
      </c>
      <c r="H15" s="27" t="s">
        <v>108</v>
      </c>
      <c r="I15" s="27" t="s">
        <v>109</v>
      </c>
      <c r="J15" s="27" t="s">
        <v>76</v>
      </c>
      <c r="K15" s="27" t="s">
        <v>47</v>
      </c>
      <c r="L15" s="27" t="s">
        <v>46</v>
      </c>
    </row>
    <row r="16" spans="1:12" s="22" customFormat="1">
      <c r="A16" s="23">
        <v>45240</v>
      </c>
      <c r="B16" s="24">
        <v>13.37</v>
      </c>
      <c r="C16" s="25">
        <v>15.71097</v>
      </c>
      <c r="D16" s="25">
        <v>99.880189999999999</v>
      </c>
      <c r="E16" s="26">
        <v>594310.28285800002</v>
      </c>
      <c r="F16" s="26">
        <v>1737161.0853200001</v>
      </c>
      <c r="G16" s="27" t="s">
        <v>45</v>
      </c>
      <c r="H16" s="27" t="s">
        <v>110</v>
      </c>
      <c r="I16" s="27" t="s">
        <v>109</v>
      </c>
      <c r="J16" s="27" t="s">
        <v>76</v>
      </c>
      <c r="K16" s="27" t="s">
        <v>47</v>
      </c>
      <c r="L16" s="27" t="s">
        <v>46</v>
      </c>
    </row>
    <row r="17" spans="1:12" s="22" customFormat="1">
      <c r="A17" s="23">
        <v>45240</v>
      </c>
      <c r="B17" s="24">
        <v>13.37</v>
      </c>
      <c r="C17" s="25">
        <v>14.15428</v>
      </c>
      <c r="D17" s="25">
        <v>100.67592999999999</v>
      </c>
      <c r="E17" s="26">
        <v>680886.45574999996</v>
      </c>
      <c r="F17" s="26">
        <v>1565436.06864</v>
      </c>
      <c r="G17" s="27" t="s">
        <v>45</v>
      </c>
      <c r="H17" s="27" t="s">
        <v>97</v>
      </c>
      <c r="I17" s="27" t="s">
        <v>98</v>
      </c>
      <c r="J17" s="27" t="s">
        <v>99</v>
      </c>
      <c r="K17" s="27" t="s">
        <v>48</v>
      </c>
      <c r="L17" s="27" t="s">
        <v>46</v>
      </c>
    </row>
    <row r="18" spans="1:12" s="22" customFormat="1">
      <c r="A18" s="23">
        <v>45240</v>
      </c>
      <c r="B18" s="24">
        <v>13.37</v>
      </c>
      <c r="C18" s="25">
        <v>14.154809999999999</v>
      </c>
      <c r="D18" s="25">
        <v>100.6795</v>
      </c>
      <c r="E18" s="26">
        <v>681271.45023199997</v>
      </c>
      <c r="F18" s="26">
        <v>1565497.46759</v>
      </c>
      <c r="G18" s="27" t="s">
        <v>45</v>
      </c>
      <c r="H18" s="27" t="s">
        <v>97</v>
      </c>
      <c r="I18" s="27" t="s">
        <v>98</v>
      </c>
      <c r="J18" s="27" t="s">
        <v>99</v>
      </c>
      <c r="K18" s="27" t="s">
        <v>48</v>
      </c>
      <c r="L18" s="27" t="s">
        <v>46</v>
      </c>
    </row>
    <row r="19" spans="1:12" s="22" customFormat="1">
      <c r="A19" s="23">
        <v>45240</v>
      </c>
      <c r="B19" s="24">
        <v>13.37</v>
      </c>
      <c r="C19" s="25">
        <v>16.20083</v>
      </c>
      <c r="D19" s="25">
        <v>100.26276</v>
      </c>
      <c r="E19" s="26">
        <v>634978.18886200001</v>
      </c>
      <c r="F19" s="26">
        <v>1791565.32338</v>
      </c>
      <c r="G19" s="27" t="s">
        <v>45</v>
      </c>
      <c r="H19" s="27" t="s">
        <v>111</v>
      </c>
      <c r="I19" s="27" t="s">
        <v>112</v>
      </c>
      <c r="J19" s="27" t="s">
        <v>54</v>
      </c>
      <c r="K19" s="27" t="s">
        <v>47</v>
      </c>
      <c r="L19" s="27" t="s">
        <v>46</v>
      </c>
    </row>
    <row r="20" spans="1:12" s="22" customFormat="1">
      <c r="A20" s="23">
        <v>45240</v>
      </c>
      <c r="B20" s="24">
        <v>13.37</v>
      </c>
      <c r="C20" s="25">
        <v>16.214320000000001</v>
      </c>
      <c r="D20" s="25">
        <v>100.33072</v>
      </c>
      <c r="E20" s="26">
        <v>642233.933235</v>
      </c>
      <c r="F20" s="26">
        <v>1793103.76887</v>
      </c>
      <c r="G20" s="27" t="s">
        <v>45</v>
      </c>
      <c r="H20" s="27" t="s">
        <v>111</v>
      </c>
      <c r="I20" s="27" t="s">
        <v>112</v>
      </c>
      <c r="J20" s="27" t="s">
        <v>54</v>
      </c>
      <c r="K20" s="27" t="s">
        <v>47</v>
      </c>
      <c r="L20" s="27" t="s">
        <v>46</v>
      </c>
    </row>
    <row r="21" spans="1:12" s="22" customFormat="1">
      <c r="A21" s="23">
        <v>45240</v>
      </c>
      <c r="B21" s="24">
        <v>13.37</v>
      </c>
      <c r="C21" s="25">
        <v>16.34254</v>
      </c>
      <c r="D21" s="25">
        <v>100.01112999999999</v>
      </c>
      <c r="E21" s="26">
        <v>608000.90638599999</v>
      </c>
      <c r="F21" s="26">
        <v>1807094.0156</v>
      </c>
      <c r="G21" s="27" t="s">
        <v>45</v>
      </c>
      <c r="H21" s="27" t="s">
        <v>113</v>
      </c>
      <c r="I21" s="27" t="s">
        <v>114</v>
      </c>
      <c r="J21" s="27" t="s">
        <v>54</v>
      </c>
      <c r="K21" s="27" t="s">
        <v>47</v>
      </c>
      <c r="L21" s="27" t="s">
        <v>46</v>
      </c>
    </row>
    <row r="22" spans="1:12" s="22" customFormat="1">
      <c r="A22" s="23">
        <v>45240</v>
      </c>
      <c r="B22" s="24">
        <v>13.37</v>
      </c>
      <c r="C22" s="25">
        <v>16.481549999999999</v>
      </c>
      <c r="D22" s="25">
        <v>100.14736000000001</v>
      </c>
      <c r="E22" s="26">
        <v>622466.43752799998</v>
      </c>
      <c r="F22" s="26">
        <v>1822550.87155</v>
      </c>
      <c r="G22" s="27" t="s">
        <v>45</v>
      </c>
      <c r="H22" s="27" t="s">
        <v>53</v>
      </c>
      <c r="I22" s="27" t="s">
        <v>55</v>
      </c>
      <c r="J22" s="27" t="s">
        <v>54</v>
      </c>
      <c r="K22" s="27" t="s">
        <v>47</v>
      </c>
      <c r="L22" s="27" t="s">
        <v>46</v>
      </c>
    </row>
    <row r="23" spans="1:12" s="22" customFormat="1">
      <c r="A23" s="23">
        <v>45240</v>
      </c>
      <c r="B23" s="24">
        <v>13.37</v>
      </c>
      <c r="C23" s="25">
        <v>16.831140000000001</v>
      </c>
      <c r="D23" s="25">
        <v>100.11509</v>
      </c>
      <c r="E23" s="26">
        <v>618805.85256999999</v>
      </c>
      <c r="F23" s="26">
        <v>1861209.83546</v>
      </c>
      <c r="G23" s="27" t="s">
        <v>45</v>
      </c>
      <c r="H23" s="27" t="s">
        <v>115</v>
      </c>
      <c r="I23" s="27" t="s">
        <v>116</v>
      </c>
      <c r="J23" s="27" t="s">
        <v>57</v>
      </c>
      <c r="K23" s="27" t="s">
        <v>47</v>
      </c>
      <c r="L23" s="27" t="s">
        <v>46</v>
      </c>
    </row>
    <row r="24" spans="1:12" s="22" customFormat="1">
      <c r="A24" s="23">
        <v>45240</v>
      </c>
      <c r="B24" s="24">
        <v>13.37</v>
      </c>
      <c r="C24" s="25">
        <v>17.083310000000001</v>
      </c>
      <c r="D24" s="25">
        <v>100.08150000000001</v>
      </c>
      <c r="E24" s="26">
        <v>615073.06993899995</v>
      </c>
      <c r="F24" s="26">
        <v>1889090.3068500001</v>
      </c>
      <c r="G24" s="27" t="s">
        <v>45</v>
      </c>
      <c r="H24" s="27" t="s">
        <v>120</v>
      </c>
      <c r="I24" s="27" t="s">
        <v>56</v>
      </c>
      <c r="J24" s="27" t="s">
        <v>57</v>
      </c>
      <c r="K24" s="27" t="s">
        <v>47</v>
      </c>
      <c r="L24" s="27" t="s">
        <v>46</v>
      </c>
    </row>
    <row r="25" spans="1:12" s="22" customFormat="1">
      <c r="A25" s="23">
        <v>45240</v>
      </c>
      <c r="B25" s="24">
        <v>13.37</v>
      </c>
      <c r="C25" s="25">
        <v>17.086639999999999</v>
      </c>
      <c r="D25" s="25">
        <v>100.08096999999999</v>
      </c>
      <c r="E25" s="26">
        <v>615014.62922100001</v>
      </c>
      <c r="F25" s="26">
        <v>1889458.43307</v>
      </c>
      <c r="G25" s="27" t="s">
        <v>45</v>
      </c>
      <c r="H25" s="27" t="s">
        <v>120</v>
      </c>
      <c r="I25" s="27" t="s">
        <v>56</v>
      </c>
      <c r="J25" s="27" t="s">
        <v>57</v>
      </c>
      <c r="K25" s="27" t="s">
        <v>47</v>
      </c>
      <c r="L25" s="27" t="s">
        <v>46</v>
      </c>
    </row>
    <row r="26" spans="1:12" s="22" customFormat="1">
      <c r="A26" s="23">
        <v>45240</v>
      </c>
      <c r="B26" s="24">
        <v>13.37</v>
      </c>
      <c r="C26" s="25">
        <v>17.093170000000001</v>
      </c>
      <c r="D26" s="25">
        <v>100.79164</v>
      </c>
      <c r="E26" s="26">
        <v>690639.35401400004</v>
      </c>
      <c r="F26" s="26">
        <v>1890738.30886</v>
      </c>
      <c r="G26" s="27" t="s">
        <v>45</v>
      </c>
      <c r="H26" s="27" t="s">
        <v>81</v>
      </c>
      <c r="I26" s="27" t="s">
        <v>81</v>
      </c>
      <c r="J26" s="27" t="s">
        <v>57</v>
      </c>
      <c r="K26" s="27" t="s">
        <v>47</v>
      </c>
      <c r="L26" s="27" t="s">
        <v>46</v>
      </c>
    </row>
    <row r="27" spans="1:12" s="22" customFormat="1">
      <c r="A27" s="23">
        <v>45240</v>
      </c>
      <c r="B27" s="24">
        <v>13.37</v>
      </c>
      <c r="C27" s="25">
        <v>17.182390000000002</v>
      </c>
      <c r="D27" s="25">
        <v>100.11322</v>
      </c>
      <c r="E27" s="26">
        <v>618385.71566900006</v>
      </c>
      <c r="F27" s="26">
        <v>1900071.88901</v>
      </c>
      <c r="G27" s="27" t="s">
        <v>45</v>
      </c>
      <c r="H27" s="27" t="s">
        <v>121</v>
      </c>
      <c r="I27" s="27" t="s">
        <v>56</v>
      </c>
      <c r="J27" s="27" t="s">
        <v>57</v>
      </c>
      <c r="K27" s="27" t="s">
        <v>47</v>
      </c>
      <c r="L27" s="27" t="s">
        <v>46</v>
      </c>
    </row>
    <row r="28" spans="1:12" s="22" customFormat="1">
      <c r="A28" s="23">
        <v>45240</v>
      </c>
      <c r="B28" s="24">
        <v>13.37</v>
      </c>
      <c r="C28" s="25">
        <v>15.50611</v>
      </c>
      <c r="D28" s="25">
        <v>101.11403</v>
      </c>
      <c r="E28" s="26">
        <v>726775.03064300003</v>
      </c>
      <c r="F28" s="26">
        <v>1715424.08506</v>
      </c>
      <c r="G28" s="27" t="s">
        <v>45</v>
      </c>
      <c r="H28" s="27" t="s">
        <v>105</v>
      </c>
      <c r="I28" s="27" t="s">
        <v>106</v>
      </c>
      <c r="J28" s="27" t="s">
        <v>107</v>
      </c>
      <c r="K28" s="27" t="s">
        <v>47</v>
      </c>
      <c r="L28" s="27" t="s">
        <v>46</v>
      </c>
    </row>
    <row r="29" spans="1:12" s="22" customFormat="1">
      <c r="A29" s="23">
        <v>45240</v>
      </c>
      <c r="B29" s="24">
        <v>13.37</v>
      </c>
      <c r="C29" s="25">
        <v>18.271329999999999</v>
      </c>
      <c r="D29" s="25">
        <v>100.28413999999999</v>
      </c>
      <c r="E29" s="26">
        <v>635742.19525500003</v>
      </c>
      <c r="F29" s="26">
        <v>2020681.82766</v>
      </c>
      <c r="G29" s="27" t="s">
        <v>45</v>
      </c>
      <c r="H29" s="27" t="s">
        <v>135</v>
      </c>
      <c r="I29" s="27" t="s">
        <v>52</v>
      </c>
      <c r="J29" s="27" t="s">
        <v>49</v>
      </c>
      <c r="K29" s="27" t="s">
        <v>47</v>
      </c>
      <c r="L29" s="27" t="s">
        <v>46</v>
      </c>
    </row>
    <row r="30" spans="1:12" s="22" customFormat="1">
      <c r="A30" s="23">
        <v>45240</v>
      </c>
      <c r="B30" s="24">
        <v>13.37</v>
      </c>
      <c r="C30" s="25">
        <v>18.29776</v>
      </c>
      <c r="D30" s="25">
        <v>100.23078</v>
      </c>
      <c r="E30" s="26">
        <v>630081.25478700001</v>
      </c>
      <c r="F30" s="26">
        <v>2023567.75022</v>
      </c>
      <c r="G30" s="27" t="s">
        <v>45</v>
      </c>
      <c r="H30" s="27" t="s">
        <v>51</v>
      </c>
      <c r="I30" s="27" t="s">
        <v>51</v>
      </c>
      <c r="J30" s="27" t="s">
        <v>49</v>
      </c>
      <c r="K30" s="27" t="s">
        <v>47</v>
      </c>
      <c r="L30" s="27" t="s">
        <v>91</v>
      </c>
    </row>
    <row r="31" spans="1:12" s="22" customFormat="1">
      <c r="A31" s="23">
        <v>45240</v>
      </c>
      <c r="B31" s="24">
        <v>13.37</v>
      </c>
      <c r="C31" s="25">
        <v>18.55827</v>
      </c>
      <c r="D31" s="25">
        <v>98.988780000000006</v>
      </c>
      <c r="E31" s="26">
        <v>498816.01509</v>
      </c>
      <c r="F31" s="26">
        <v>2051952.1967800001</v>
      </c>
      <c r="G31" s="27" t="s">
        <v>45</v>
      </c>
      <c r="H31" s="27" t="s">
        <v>86</v>
      </c>
      <c r="I31" s="27" t="s">
        <v>87</v>
      </c>
      <c r="J31" s="27" t="s">
        <v>88</v>
      </c>
      <c r="K31" s="27" t="s">
        <v>47</v>
      </c>
      <c r="L31" s="27" t="s">
        <v>46</v>
      </c>
    </row>
    <row r="32" spans="1:12" s="22" customFormat="1">
      <c r="A32" s="23">
        <v>45240</v>
      </c>
      <c r="B32" s="24">
        <v>13.37</v>
      </c>
      <c r="C32" s="25">
        <v>17.024339999999999</v>
      </c>
      <c r="D32" s="25">
        <v>100.02804</v>
      </c>
      <c r="E32" s="26">
        <v>609418.66732899996</v>
      </c>
      <c r="F32" s="26">
        <v>1882535.0734900001</v>
      </c>
      <c r="G32" s="27" t="s">
        <v>45</v>
      </c>
      <c r="H32" s="27" t="s">
        <v>117</v>
      </c>
      <c r="I32" s="27" t="s">
        <v>118</v>
      </c>
      <c r="J32" s="27" t="s">
        <v>119</v>
      </c>
      <c r="K32" s="27" t="s">
        <v>47</v>
      </c>
      <c r="L32" s="27" t="s">
        <v>46</v>
      </c>
    </row>
    <row r="33" spans="1:12" s="22" customFormat="1">
      <c r="A33" s="23">
        <v>45240</v>
      </c>
      <c r="B33" s="24">
        <v>13.37</v>
      </c>
      <c r="C33" s="25">
        <v>17.35331</v>
      </c>
      <c r="D33" s="25">
        <v>99.740759999999995</v>
      </c>
      <c r="E33" s="26">
        <v>578701.474468</v>
      </c>
      <c r="F33" s="26">
        <v>1918792.3803600001</v>
      </c>
      <c r="G33" s="27" t="s">
        <v>45</v>
      </c>
      <c r="H33" s="27" t="s">
        <v>124</v>
      </c>
      <c r="I33" s="27" t="s">
        <v>125</v>
      </c>
      <c r="J33" s="27" t="s">
        <v>119</v>
      </c>
      <c r="K33" s="27" t="s">
        <v>47</v>
      </c>
      <c r="L33" s="27" t="s">
        <v>46</v>
      </c>
    </row>
    <row r="34" spans="1:12" s="22" customFormat="1">
      <c r="A34" s="23">
        <v>45240</v>
      </c>
      <c r="B34" s="24">
        <v>13.37</v>
      </c>
      <c r="C34" s="25">
        <v>17.809619999999999</v>
      </c>
      <c r="D34" s="25">
        <v>103.18904000000001</v>
      </c>
      <c r="E34" s="26">
        <v>944260.16591099999</v>
      </c>
      <c r="F34" s="26">
        <v>1974096.4041800001</v>
      </c>
      <c r="G34" s="27" t="s">
        <v>45</v>
      </c>
      <c r="H34" s="27" t="s">
        <v>130</v>
      </c>
      <c r="I34" s="27" t="s">
        <v>131</v>
      </c>
      <c r="J34" s="27" t="s">
        <v>132</v>
      </c>
      <c r="K34" s="27" t="s">
        <v>133</v>
      </c>
      <c r="L34" s="27" t="s">
        <v>46</v>
      </c>
    </row>
    <row r="35" spans="1:12" s="22" customFormat="1">
      <c r="A35" s="23">
        <v>45240</v>
      </c>
      <c r="B35" s="24">
        <v>13.37</v>
      </c>
      <c r="C35" s="25">
        <v>17.233260000000001</v>
      </c>
      <c r="D35" s="25">
        <v>100.13477</v>
      </c>
      <c r="E35" s="26">
        <v>620644.72042400006</v>
      </c>
      <c r="F35" s="26">
        <v>1905713.6987600001</v>
      </c>
      <c r="G35" s="27" t="s">
        <v>45</v>
      </c>
      <c r="H35" s="27" t="s">
        <v>122</v>
      </c>
      <c r="I35" s="27" t="s">
        <v>59</v>
      </c>
      <c r="J35" s="27" t="s">
        <v>50</v>
      </c>
      <c r="K35" s="27" t="s">
        <v>47</v>
      </c>
      <c r="L35" s="27" t="s">
        <v>46</v>
      </c>
    </row>
    <row r="36" spans="1:12" s="22" customFormat="1">
      <c r="A36" s="23">
        <v>45240</v>
      </c>
      <c r="B36" s="24">
        <v>13.37</v>
      </c>
      <c r="C36" s="25">
        <v>17.241620000000001</v>
      </c>
      <c r="D36" s="25">
        <v>100.12228</v>
      </c>
      <c r="E36" s="26">
        <v>619311.31644199998</v>
      </c>
      <c r="F36" s="26">
        <v>1906630.9420700001</v>
      </c>
      <c r="G36" s="27" t="s">
        <v>45</v>
      </c>
      <c r="H36" s="27" t="s">
        <v>123</v>
      </c>
      <c r="I36" s="27" t="s">
        <v>59</v>
      </c>
      <c r="J36" s="27" t="s">
        <v>50</v>
      </c>
      <c r="K36" s="27" t="s">
        <v>47</v>
      </c>
      <c r="L36" s="27" t="s">
        <v>46</v>
      </c>
    </row>
    <row r="37" spans="1:12" s="22" customFormat="1">
      <c r="A37" s="23">
        <v>45240</v>
      </c>
      <c r="B37" s="24">
        <v>13.37</v>
      </c>
      <c r="C37" s="25">
        <v>17.399239999999999</v>
      </c>
      <c r="D37" s="25">
        <v>100.0483</v>
      </c>
      <c r="E37" s="26">
        <v>611350.62838600005</v>
      </c>
      <c r="F37" s="26">
        <v>1924026.4566200001</v>
      </c>
      <c r="G37" s="27" t="s">
        <v>45</v>
      </c>
      <c r="H37" s="27" t="s">
        <v>58</v>
      </c>
      <c r="I37" s="27" t="s">
        <v>59</v>
      </c>
      <c r="J37" s="27" t="s">
        <v>50</v>
      </c>
      <c r="K37" s="27" t="s">
        <v>47</v>
      </c>
      <c r="L37" s="27" t="s">
        <v>46</v>
      </c>
    </row>
    <row r="38" spans="1:12" s="22" customFormat="1">
      <c r="A38" s="23">
        <v>45240</v>
      </c>
      <c r="B38" s="24">
        <v>13.37</v>
      </c>
      <c r="C38" s="25">
        <v>17.531379999999999</v>
      </c>
      <c r="D38" s="25">
        <v>100.07129999999999</v>
      </c>
      <c r="E38" s="26">
        <v>613711.86842099996</v>
      </c>
      <c r="F38" s="26">
        <v>1938660.7429800001</v>
      </c>
      <c r="G38" s="27" t="s">
        <v>45</v>
      </c>
      <c r="H38" s="27" t="s">
        <v>126</v>
      </c>
      <c r="I38" s="27" t="s">
        <v>127</v>
      </c>
      <c r="J38" s="27" t="s">
        <v>50</v>
      </c>
      <c r="K38" s="27" t="s">
        <v>47</v>
      </c>
      <c r="L38" s="27" t="s">
        <v>46</v>
      </c>
    </row>
    <row r="39" spans="1:12" s="22" customFormat="1">
      <c r="A39" s="23">
        <v>45240</v>
      </c>
      <c r="B39" s="24">
        <v>13.37</v>
      </c>
      <c r="C39" s="25">
        <v>17.71827</v>
      </c>
      <c r="D39" s="25">
        <v>100.12617</v>
      </c>
      <c r="E39" s="26">
        <v>619413.49773800001</v>
      </c>
      <c r="F39" s="26">
        <v>1959373.6694499999</v>
      </c>
      <c r="G39" s="27" t="s">
        <v>45</v>
      </c>
      <c r="H39" s="27" t="s">
        <v>128</v>
      </c>
      <c r="I39" s="27" t="s">
        <v>127</v>
      </c>
      <c r="J39" s="27" t="s">
        <v>50</v>
      </c>
      <c r="K39" s="27" t="s">
        <v>47</v>
      </c>
      <c r="L39" s="27" t="s">
        <v>91</v>
      </c>
    </row>
    <row r="40" spans="1:12" s="22" customFormat="1">
      <c r="A40" s="23">
        <v>45240</v>
      </c>
      <c r="B40" s="24">
        <v>13.37</v>
      </c>
      <c r="C40" s="25">
        <v>17.723980000000001</v>
      </c>
      <c r="D40" s="25">
        <v>100.21129999999999</v>
      </c>
      <c r="E40" s="26">
        <v>628437.25999000005</v>
      </c>
      <c r="F40" s="26">
        <v>1960061.55164</v>
      </c>
      <c r="G40" s="27" t="s">
        <v>45</v>
      </c>
      <c r="H40" s="27" t="s">
        <v>129</v>
      </c>
      <c r="I40" s="27" t="s">
        <v>127</v>
      </c>
      <c r="J40" s="27" t="s">
        <v>50</v>
      </c>
      <c r="K40" s="27" t="s">
        <v>47</v>
      </c>
      <c r="L40" s="27" t="s">
        <v>46</v>
      </c>
    </row>
    <row r="41" spans="1:12" s="22" customFormat="1">
      <c r="A41" s="23">
        <v>45240</v>
      </c>
      <c r="B41" s="24">
        <v>13.37</v>
      </c>
      <c r="C41" s="25">
        <v>17.745899999999999</v>
      </c>
      <c r="D41" s="25">
        <v>100.15161999999999</v>
      </c>
      <c r="E41" s="26">
        <v>622093.66643300001</v>
      </c>
      <c r="F41" s="26">
        <v>1962447.29682</v>
      </c>
      <c r="G41" s="27" t="s">
        <v>45</v>
      </c>
      <c r="H41" s="27" t="s">
        <v>128</v>
      </c>
      <c r="I41" s="27" t="s">
        <v>127</v>
      </c>
      <c r="J41" s="27" t="s">
        <v>50</v>
      </c>
      <c r="K41" s="27" t="s">
        <v>47</v>
      </c>
      <c r="L41" s="27" t="s">
        <v>46</v>
      </c>
    </row>
    <row r="42" spans="1:12" s="22" customFormat="1">
      <c r="A42" s="23">
        <v>45240</v>
      </c>
      <c r="B42" s="24">
        <v>13.37</v>
      </c>
      <c r="C42" s="25">
        <v>15.298349999999999</v>
      </c>
      <c r="D42" s="25">
        <v>100.05802</v>
      </c>
      <c r="E42" s="26">
        <v>613591.40006100002</v>
      </c>
      <c r="F42" s="26">
        <v>1691602.00134</v>
      </c>
      <c r="G42" s="27" t="s">
        <v>45</v>
      </c>
      <c r="H42" s="27" t="s">
        <v>100</v>
      </c>
      <c r="I42" s="27" t="s">
        <v>101</v>
      </c>
      <c r="J42" s="27" t="s">
        <v>102</v>
      </c>
      <c r="K42" s="27" t="s">
        <v>47</v>
      </c>
      <c r="L42" s="27" t="s">
        <v>46</v>
      </c>
    </row>
  </sheetData>
  <sortState xmlns:xlrd2="http://schemas.microsoft.com/office/spreadsheetml/2017/richdata2" ref="A4:L42">
    <sortCondition ref="B4:B42"/>
    <sortCondition ref="J4:J42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2023-11-11T07:55:16Z</dcterms:modified>
</cp:coreProperties>
</file>