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F14951A0-15A8-4C30-861F-4BE82BD73D4E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<sst xmlns="http://schemas.openxmlformats.org/spreadsheetml/2006/main" count="137" uniqueCount="77">
  <si>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</si>
  <si>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</si>
  <si>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</si>
  <si>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</si>
  <si>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</si>
  <si>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</si>
  <si>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</si>
  <si>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</si>
  <si>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</si>
  <si>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</si>
  <si>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</si>
  <si>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</si>
  <si>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</si>
  <si>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</si>
  <si>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</si>
  <si>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</si>
  <si>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</si>
  <si>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</si>
  <si>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</si>
  <si>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</si>
  <si>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</si>
  <si>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</si>
  <si>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</si>
  <si>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</si>
  <si>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</si>
  <si>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</si>
  <si>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</si>
  <si>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</si>
  <si>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</si>
  <si>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</si>
  <si>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</si>
  <si>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</si>
  <si>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</si>
  <si>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</si>
  <si>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</si>
  <si>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</si>
  <si>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</si>
  <si>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</si>
  <si>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</si>
  <si>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</si>
  <si>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</si>
  <si>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</si>
  <si>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</si>
  <si>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</si>
  <si>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</si>
  <si>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</si>
  <si>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21 พฤษภาคม 2567</t>
  </si>
  <si>
    <t>ข้อมูล Hotspot ในพื้นที่ป่าสงวนแห่งชาติ ประจำวันที่ 21 พฤษภาคม 2567</t>
  </si>
  <si>
    <t>ข้อมูล Hotspot นอกพื้นที่ป่าฯ ประจำวันที่ 21 พฤษภาคม 2567</t>
  </si>
  <si>
    <t>SuomiNPP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</si>
  <si>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</si>
  <si>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</si>
  <si>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</si>
  <si>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</si>
  <si>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</si>
  <si>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</si>
  <si>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</si>
  <si>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</si>
  <si>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</si>
  <si>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</si>
  <si>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</si>
  <si>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</si>
  <si>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ป่าทับกวางและป่ามวกเหล็กแปลง1</t>
  </si>
  <si>
    <t>ป่าคงสภาพ</t>
  </si>
  <si>
    <t>ม่วงกลวง</t>
  </si>
  <si>
    <t>กะเปอร์</t>
  </si>
  <si>
    <t>ระนอง</t>
  </si>
  <si>
    <t>ภาคใต้</t>
  </si>
  <si>
    <t>บ้านป่า</t>
  </si>
  <si>
    <t>สินปุน</t>
  </si>
  <si>
    <t>พระแสง</t>
  </si>
  <si>
    <t>สุราษฎร์ธานี</t>
  </si>
  <si>
    <t>ท่าเคย</t>
  </si>
  <si>
    <t>ท่าฉาง</t>
  </si>
  <si>
    <t>ขุนยวม</t>
  </si>
  <si>
    <t>แม่ฮ่องสอน</t>
  </si>
  <si>
    <t>ป่าแม่เงา และป่าแม่สำเพ็ง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</si>
</sst>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3"/>
  <sheetViews>
    <sheetView zoomScaleNormal="100" workbookViewId="0">
      <selection activeCell="A5" sqref="A5:XFD5"/>
    </sheetView>
  </sheetViews>
  <sheetFormatPr defaultColWidth="8.140625" defaultRowHeight="18.75"/>
  <cols>
    <col min="1" max="1" width="9.42578125" style="13" bestFit="1" customWidth="1"/>
    <col min="2" max="2" width="4.5703125" style="19" bestFit="1" customWidth="1"/>
    <col min="3" max="4" width="6.42578125" style="20" bestFit="1" customWidth="1"/>
    <col min="5" max="6" width="8.42578125" style="21" bestFit="1" customWidth="1"/>
    <col min="7" max="7" width="9.28515625" style="13" bestFit="1" customWidth="1"/>
    <col min="8" max="8" width="5.28515625" style="13" bestFit="1" customWidth="1"/>
    <col min="9" max="9" width="5.85546875" style="13" bestFit="1" customWidth="1"/>
    <col min="10" max="10" width="6.140625" style="13" bestFit="1" customWidth="1"/>
    <col min="11" max="11" width="7.85546875" style="13" bestFit="1" customWidth="1"/>
    <col min="12" max="12" width="6.7109375" style="13" bestFit="1" customWidth="1"/>
    <col min="13" max="13" width="15.5703125" style="13" bestFit="1" customWidth="1"/>
    <col min="14" max="14" width="15" style="13" bestFit="1" customWidth="1"/>
    <col min="15" max="15" width="27.28515625" style="14" bestFit="1" customWidth="1"/>
    <col min="16" max="16" width="12.5703125" style="14" bestFit="1" customWidth="1"/>
    <col min="17" max="17" width="14.42578125" style="14" bestFit="1" customWidth="1"/>
    <col min="18" max="18" width="45.42578125" style="14" bestFit="1" customWidth="1"/>
    <col min="19" max="19" width="1.5703125" style="14" bestFit="1" customWidth="1"/>
    <col min="20" max="16384" width="8.140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29">
        <v>45433</v>
      </c>
      <c r="B4" s="30">
        <v>2.1</v>
      </c>
      <c r="C4" s="31">
        <v>15.753640000000001</v>
      </c>
      <c r="D4" s="31">
        <v>98.597539999999995</v>
      </c>
      <c r="E4" s="32">
        <v>456887.50222099997</v>
      </c>
      <c r="F4" s="32">
        <v>1741725.827</v>
      </c>
      <c r="G4" s="33" t="s">
        <v>49</v>
      </c>
      <c r="H4" s="33" t="s">
        <v>50</v>
      </c>
      <c r="I4" s="33" t="s">
        <v>51</v>
      </c>
      <c r="J4" s="33" t="s">
        <v>52</v>
      </c>
      <c r="K4" s="33" t="s">
        <v>53</v>
      </c>
      <c r="L4" s="33" t="s">
        <v>51</v>
      </c>
      <c r="M4" s="33" t="s">
        <v>54</v>
      </c>
      <c r="N4" s="33" t="s">
        <v>55</v>
      </c>
      <c r="O4" s="33" t="s">
        <v>56</v>
      </c>
      <c r="P4" s="33" t="s">
        <v>57</v>
      </c>
      <c r="Q4" s="33" t="s">
        <v>63</v>
      </c>
      <c r="R4" s="34" t="str">
        <f t="shared" ref="R4" si="0">HYPERLINK(CONCATENATE("http://maps.google.com/maps?q=",C4,",",D4))</f>
        <v>http://maps.google.com/maps?q=15.75364,98.59754</v>
      </c>
    </row>
    <row r="5" spans="1:18" s="13" customFormat="1">
      <c r="A5" s="27"/>
      <c r="B5" s="15"/>
      <c r="C5" s="16"/>
      <c r="D5" s="16"/>
      <c r="E5" s="17"/>
      <c r="F5" s="17"/>
      <c r="G5" s="18"/>
      <c r="H5" s="18"/>
      <c r="I5" s="18"/>
      <c r="J5" s="18"/>
      <c r="K5" s="18"/>
      <c r="L5" s="18"/>
      <c r="M5" s="18"/>
      <c r="N5" s="18"/>
      <c r="O5" s="18"/>
    </row>
    <row r="6" spans="1:18" s="13" customFormat="1">
      <c r="A6" s="22"/>
      <c r="B6" s="23"/>
      <c r="C6" s="24"/>
      <c r="D6" s="24"/>
      <c r="E6" s="25"/>
      <c r="F6" s="25"/>
      <c r="G6" s="26"/>
      <c r="H6" s="26"/>
      <c r="I6" s="26"/>
      <c r="J6" s="26"/>
      <c r="K6" s="26"/>
      <c r="L6" s="26"/>
      <c r="M6" s="26"/>
      <c r="N6" s="26"/>
      <c r="O6" s="26"/>
      <c r="P6"/>
    </row>
    <row r="7" spans="1:18" s="13" customFormat="1">
      <c r="A7" s="37" t="s">
        <v>45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s="13" customFormat="1" ht="20.25" customHeigh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1:236" customFormat="1" ht="21" customHeight="1">
      <c r="A379" s="13"/>
      <c r="B379" s="19"/>
      <c r="C379" s="20"/>
      <c r="D379" s="20"/>
      <c r="E379" s="21"/>
      <c r="F379" s="21"/>
      <c r="G379" s="13"/>
      <c r="H379" s="13"/>
      <c r="I379" s="13"/>
      <c r="J379" s="13"/>
      <c r="K379" s="13"/>
      <c r="L379" s="13"/>
      <c r="M379" s="13"/>
      <c r="N379" s="13"/>
      <c r="O379" s="14"/>
      <c r="P379" s="14"/>
      <c r="Q379" s="14"/>
      <c r="R379" s="14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</row>
    <row r="423" spans="19:236"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  <c r="HA423"/>
      <c r="HB423"/>
      <c r="HC423"/>
      <c r="HD423"/>
      <c r="HE423"/>
      <c r="HF423"/>
      <c r="HG423"/>
      <c r="HH423"/>
      <c r="HI423"/>
      <c r="HJ423"/>
      <c r="HK423"/>
      <c r="HL423"/>
      <c r="HM423"/>
      <c r="HN423"/>
      <c r="HO423"/>
      <c r="HP423"/>
      <c r="HQ423"/>
      <c r="HR423"/>
      <c r="HS423"/>
      <c r="HT423"/>
      <c r="HU423"/>
      <c r="HV423"/>
      <c r="HW423"/>
      <c r="HX423"/>
      <c r="HY423"/>
      <c r="HZ423"/>
      <c r="IA423"/>
      <c r="IB423"/>
    </row>
  </sheetData>
  <mergeCells count="2">
    <mergeCell ref="A1:R1"/>
    <mergeCell ref="A7:P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5"/>
  <sheetViews>
    <sheetView zoomScaleNormal="100" workbookViewId="0">
      <selection activeCell="G27" sqref="G27"/>
    </sheetView>
  </sheetViews>
  <sheetFormatPr defaultColWidth="9.140625" defaultRowHeight="22.5" customHeight="1"/>
  <cols>
    <col min="1" max="1" width="9.425781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9" width="6.85546875" style="13" bestFit="1" customWidth="1"/>
    <col min="10" max="10" width="9.140625" style="13" bestFit="1" customWidth="1"/>
    <col min="11" max="11" width="18" style="13" bestFit="1" customWidth="1"/>
    <col min="12" max="12" width="26.140625" style="13" bestFit="1" customWidth="1"/>
    <col min="13" max="13" width="12.5703125" style="13" bestFit="1" customWidth="1"/>
    <col min="14" max="16384" width="9.140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8" customHeight="1">
      <c r="M2" s="21"/>
    </row>
    <row r="3" spans="1:13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29">
        <v>45433</v>
      </c>
      <c r="B4" s="30">
        <v>2.1</v>
      </c>
      <c r="C4" s="31">
        <v>14.630739999999999</v>
      </c>
      <c r="D4" s="31">
        <v>101.07532999999999</v>
      </c>
      <c r="E4" s="32">
        <v>723534.67716600001</v>
      </c>
      <c r="F4" s="32">
        <v>1618507.75129</v>
      </c>
      <c r="G4" s="33" t="s">
        <v>49</v>
      </c>
      <c r="H4" s="33" t="s">
        <v>58</v>
      </c>
      <c r="I4" s="33" t="s">
        <v>59</v>
      </c>
      <c r="J4" s="33" t="s">
        <v>60</v>
      </c>
      <c r="K4" s="33" t="s">
        <v>61</v>
      </c>
      <c r="L4" s="33" t="s">
        <v>62</v>
      </c>
      <c r="M4" s="33" t="s">
        <v>57</v>
      </c>
    </row>
    <row r="5" spans="1:13" s="28" customFormat="1" ht="18.75">
      <c r="A5" s="29">
        <v>45433</v>
      </c>
      <c r="B5" s="30">
        <v>2.1</v>
      </c>
      <c r="C5" s="31">
        <v>14.634639999999999</v>
      </c>
      <c r="D5" s="31">
        <v>101.07608</v>
      </c>
      <c r="E5" s="32">
        <v>723611.53865799995</v>
      </c>
      <c r="F5" s="32">
        <v>1618940.0834900001</v>
      </c>
      <c r="G5" s="33" t="s">
        <v>49</v>
      </c>
      <c r="H5" s="33" t="s">
        <v>58</v>
      </c>
      <c r="I5" s="33" t="s">
        <v>59</v>
      </c>
      <c r="J5" s="33" t="s">
        <v>60</v>
      </c>
      <c r="K5" s="33" t="s">
        <v>61</v>
      </c>
      <c r="L5" s="33" t="s">
        <v>62</v>
      </c>
      <c r="M5" s="33" t="s">
        <v>57</v>
      </c>
    </row>
    <row r="6" spans="1:13" s="28" customFormat="1" ht="18.75">
      <c r="A6" s="29">
        <v>45433</v>
      </c>
      <c r="B6" s="30">
        <v>13.18</v>
      </c>
      <c r="C6" s="31">
        <v>18.84778</v>
      </c>
      <c r="D6" s="31">
        <v>97.973380000000006</v>
      </c>
      <c r="E6" s="32">
        <v>391845.87270299997</v>
      </c>
      <c r="F6" s="32">
        <v>2084297.82978</v>
      </c>
      <c r="G6" s="33" t="s">
        <v>49</v>
      </c>
      <c r="H6" s="33" t="s">
        <v>74</v>
      </c>
      <c r="I6" s="33" t="s">
        <v>74</v>
      </c>
      <c r="J6" s="33" t="s">
        <v>75</v>
      </c>
      <c r="K6" s="33" t="s">
        <v>53</v>
      </c>
      <c r="L6" s="33" t="s">
        <v>76</v>
      </c>
      <c r="M6" s="33" t="s">
        <v>57</v>
      </c>
    </row>
    <row r="7" spans="1:13" s="13" customFormat="1" ht="20.25" customHeight="1">
      <c r="A7" s="27"/>
      <c r="B7" s="15"/>
      <c r="C7" s="16"/>
      <c r="D7" s="16"/>
      <c r="E7" s="17"/>
      <c r="F7" s="17"/>
      <c r="G7" s="18"/>
      <c r="H7" s="18"/>
      <c r="I7" s="18"/>
      <c r="J7" s="18"/>
      <c r="K7" s="18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A9" s="37" t="s">
        <v>45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ht="22.5" customHeight="1">
      <c r="M325" s="14"/>
    </row>
    <row r="326" spans="2:13" ht="22.5" customHeight="1">
      <c r="M326" s="14"/>
    </row>
    <row r="327" spans="2:13" ht="22.5" customHeight="1">
      <c r="M327" s="14"/>
    </row>
    <row r="328" spans="2:13" ht="22.5" customHeight="1">
      <c r="M328" s="14"/>
    </row>
    <row r="329" spans="2:13" ht="22.5" customHeight="1">
      <c r="M329" s="14"/>
    </row>
    <row r="330" spans="2:13" ht="22.5" customHeight="1">
      <c r="M330" s="14"/>
    </row>
    <row r="331" spans="2:13" ht="22.5" customHeight="1">
      <c r="M331" s="14"/>
    </row>
    <row r="332" spans="2:13" ht="22.5" customHeight="1">
      <c r="M332" s="14"/>
    </row>
    <row r="333" spans="2:13" ht="22.5" customHeight="1">
      <c r="M333" s="14"/>
    </row>
    <row r="334" spans="2:13" ht="22.5" customHeight="1">
      <c r="M334" s="14"/>
    </row>
    <row r="335" spans="2:13" ht="22.5" customHeight="1">
      <c r="M335" s="14"/>
    </row>
    <row r="336" spans="2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</sheetData>
  <mergeCells count="2">
    <mergeCell ref="A1:M1"/>
    <mergeCell ref="A9:M9"/>
  </mergeCells>
  <conditionalFormatting sqref="E3:E5 E7">
    <cfRule type="duplicateValues" dxfId="1" priority="148"/>
  </conditionalFormatting>
  <conditionalFormatting sqref="E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0"/>
  <sheetViews>
    <sheetView tabSelected="1" zoomScaleNormal="100" workbookViewId="0">
      <selection activeCell="K24" sqref="K24"/>
    </sheetView>
  </sheetViews>
  <sheetFormatPr defaultColWidth="7.85546875" defaultRowHeight="18.75"/>
  <cols>
    <col min="1" max="1" width="8.5703125" style="20" bestFit="1" customWidth="1"/>
    <col min="2" max="2" width="4.140625" style="19" bestFit="1" customWidth="1"/>
    <col min="3" max="3" width="5.85546875" style="20" bestFit="1" customWidth="1"/>
    <col min="4" max="4" width="6.7109375" style="20" bestFit="1" customWidth="1"/>
    <col min="5" max="5" width="8" style="21" bestFit="1" customWidth="1"/>
    <col min="6" max="6" width="7.85546875" style="21" bestFit="1" customWidth="1"/>
    <col min="7" max="7" width="8.7109375" style="21" bestFit="1" customWidth="1"/>
    <col min="8" max="8" width="6.85546875" style="21" bestFit="1" customWidth="1"/>
    <col min="9" max="9" width="6.42578125" style="21" bestFit="1" customWidth="1"/>
    <col min="10" max="10" width="9.140625" style="21" bestFit="1" customWidth="1"/>
    <col min="11" max="11" width="17.140625" style="21" bestFit="1" customWidth="1"/>
    <col min="12" max="12" width="11.5703125" style="19" bestFit="1" customWidth="1"/>
    <col min="13" max="16384" width="7.8554687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29">
        <v>45433</v>
      </c>
      <c r="B4" s="30">
        <v>2.1</v>
      </c>
      <c r="C4" s="31">
        <v>9.6111500000000003</v>
      </c>
      <c r="D4" s="31">
        <v>98.467140000000001</v>
      </c>
      <c r="E4" s="32">
        <v>441532.04249299999</v>
      </c>
      <c r="F4" s="32">
        <v>1062465.7550299999</v>
      </c>
      <c r="G4" s="33" t="s">
        <v>49</v>
      </c>
      <c r="H4" s="33" t="s">
        <v>64</v>
      </c>
      <c r="I4" s="33" t="s">
        <v>65</v>
      </c>
      <c r="J4" s="33" t="s">
        <v>66</v>
      </c>
      <c r="K4" s="33" t="s">
        <v>67</v>
      </c>
      <c r="L4" s="33" t="s">
        <v>57</v>
      </c>
    </row>
    <row r="5" spans="1:12" s="28" customFormat="1">
      <c r="A5" s="29">
        <v>45433</v>
      </c>
      <c r="B5" s="30">
        <v>2.1</v>
      </c>
      <c r="C5" s="31">
        <v>14.649509999999999</v>
      </c>
      <c r="D5" s="31">
        <v>101.03761</v>
      </c>
      <c r="E5" s="32">
        <v>719451.64296900004</v>
      </c>
      <c r="F5" s="32">
        <v>1620548.0216900001</v>
      </c>
      <c r="G5" s="33" t="s">
        <v>49</v>
      </c>
      <c r="H5" s="33" t="s">
        <v>68</v>
      </c>
      <c r="I5" s="33" t="s">
        <v>59</v>
      </c>
      <c r="J5" s="33" t="s">
        <v>60</v>
      </c>
      <c r="K5" s="33" t="s">
        <v>61</v>
      </c>
      <c r="L5" s="33" t="s">
        <v>57</v>
      </c>
    </row>
    <row r="6" spans="1:12" s="28" customFormat="1">
      <c r="A6" s="29">
        <v>45433</v>
      </c>
      <c r="B6" s="30">
        <v>2.1</v>
      </c>
      <c r="C6" s="31">
        <v>8.4953500000000002</v>
      </c>
      <c r="D6" s="31">
        <v>99.236530000000002</v>
      </c>
      <c r="E6" s="32">
        <v>526033.05456600001</v>
      </c>
      <c r="F6" s="32">
        <v>939068.16690199997</v>
      </c>
      <c r="G6" s="33" t="s">
        <v>49</v>
      </c>
      <c r="H6" s="33" t="s">
        <v>69</v>
      </c>
      <c r="I6" s="33" t="s">
        <v>70</v>
      </c>
      <c r="J6" s="33" t="s">
        <v>71</v>
      </c>
      <c r="K6" s="33" t="s">
        <v>67</v>
      </c>
      <c r="L6" s="33" t="s">
        <v>57</v>
      </c>
    </row>
    <row r="7" spans="1:12" s="28" customFormat="1">
      <c r="A7" s="29">
        <v>45433</v>
      </c>
      <c r="B7" s="30">
        <v>2.1</v>
      </c>
      <c r="C7" s="31">
        <v>9.2326700000000006</v>
      </c>
      <c r="D7" s="31">
        <v>99.170439999999999</v>
      </c>
      <c r="E7" s="32">
        <v>518721.64243200002</v>
      </c>
      <c r="F7" s="32">
        <v>1020580.15515</v>
      </c>
      <c r="G7" s="33" t="s">
        <v>49</v>
      </c>
      <c r="H7" s="33" t="s">
        <v>72</v>
      </c>
      <c r="I7" s="33" t="s">
        <v>73</v>
      </c>
      <c r="J7" s="33" t="s">
        <v>71</v>
      </c>
      <c r="K7" s="33" t="s">
        <v>67</v>
      </c>
      <c r="L7" s="33" t="s">
        <v>57</v>
      </c>
    </row>
    <row r="10" spans="1:12">
      <c r="A10" s="37" t="s">
        <v>45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</row>
  </sheetData>
  <mergeCells count="2">
    <mergeCell ref="A1:L1"/>
    <mergeCell ref="A10:L1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2024-05-21T11:02:36Z</dcterms:modified>
</cp:coreProperties>
</file>