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4FCA61F8-E961-4307-BCED-2D530DA436E7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พื้นที่ป่าอนุรักษ์!$A$3:$R$320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97" i="4" l="1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126" i="4" l="1"/>
  <c r="R223" i="4"/>
  <c r="R150" i="4"/>
  <c r="R125" i="4"/>
  <c r="R248" i="4"/>
  <c r="R130" i="4"/>
  <c r="R115" i="4"/>
  <c r="R158" i="4"/>
  <c r="R157" i="4"/>
  <c r="R163" i="4"/>
  <c r="R160" i="4"/>
  <c r="R119" i="4"/>
  <c r="R118" i="4"/>
  <c r="R117" i="4"/>
  <c r="R236" i="4"/>
  <c r="R235" i="4"/>
  <c r="R234" i="4"/>
  <c r="R233" i="4"/>
  <c r="R232" i="4"/>
  <c r="R231" i="4"/>
  <c r="R113" i="4"/>
  <c r="R112" i="4"/>
  <c r="R111" i="4"/>
  <c r="R110" i="4"/>
  <c r="R109" i="4"/>
  <c r="R121" i="4"/>
  <c r="R144" i="4"/>
  <c r="R143" i="4"/>
  <c r="R185" i="4"/>
  <c r="R199" i="4"/>
  <c r="R246" i="4"/>
  <c r="R245" i="4"/>
  <c r="R244" i="4"/>
  <c r="R318" i="4"/>
  <c r="R320" i="4"/>
  <c r="R319" i="4"/>
  <c r="R186" i="4"/>
  <c r="R203" i="4"/>
  <c r="R108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107" i="4"/>
  <c r="R106" i="4"/>
  <c r="R105" i="4"/>
  <c r="R202" i="4"/>
  <c r="R201" i="4"/>
  <c r="R200" i="4"/>
  <c r="R296" i="4"/>
  <c r="R295" i="4"/>
  <c r="R294" i="4"/>
  <c r="R293" i="4"/>
  <c r="R292" i="4"/>
  <c r="R291" i="4"/>
  <c r="R290" i="4"/>
  <c r="R289" i="4"/>
  <c r="R288" i="4"/>
  <c r="R123" i="4"/>
  <c r="R122" i="4"/>
  <c r="R210" i="4"/>
  <c r="R209" i="4"/>
  <c r="R208" i="4"/>
  <c r="R142" i="4"/>
  <c r="R141" i="4"/>
  <c r="R140" i="4"/>
  <c r="R139" i="4"/>
  <c r="R138" i="4"/>
  <c r="R137" i="4"/>
  <c r="R136" i="4"/>
  <c r="R155" i="4"/>
  <c r="R154" i="4"/>
  <c r="R153" i="4"/>
  <c r="R152" i="4"/>
  <c r="R151" i="4"/>
  <c r="R159" i="4"/>
  <c r="R161" i="4"/>
  <c r="R124" i="4"/>
  <c r="R102" i="4"/>
  <c r="R101" i="4"/>
  <c r="R100" i="4"/>
  <c r="R99" i="4"/>
  <c r="R98" i="4"/>
  <c r="R156" i="4"/>
  <c r="R135" i="4"/>
  <c r="R134" i="4"/>
  <c r="R133" i="4"/>
  <c r="R103" i="4"/>
  <c r="R129" i="4"/>
  <c r="R116" i="4"/>
  <c r="R127" i="4"/>
  <c r="R146" i="4"/>
  <c r="R230" i="4"/>
  <c r="R229" i="4"/>
  <c r="R228" i="4"/>
  <c r="R227" i="4"/>
  <c r="R226" i="4"/>
  <c r="R225" i="4"/>
  <c r="R224" i="4"/>
  <c r="R250" i="4"/>
  <c r="R249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148" i="4"/>
  <c r="R147" i="4"/>
  <c r="R243" i="4"/>
  <c r="R242" i="4"/>
  <c r="R241" i="4"/>
  <c r="R240" i="4"/>
  <c r="R239" i="4"/>
  <c r="R120" i="4"/>
  <c r="R317" i="4"/>
  <c r="R104" i="4"/>
  <c r="R132" i="4"/>
  <c r="R131" i="4"/>
  <c r="R145" i="4"/>
  <c r="R14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28" i="4"/>
  <c r="R162" i="4"/>
  <c r="R168" i="4"/>
  <c r="R167" i="4"/>
  <c r="R166" i="4"/>
  <c r="R165" i="4"/>
  <c r="R238" i="4"/>
  <c r="R237" i="4"/>
  <c r="R114" i="4"/>
  <c r="R164" i="4"/>
  <c r="R207" i="4"/>
  <c r="R206" i="4"/>
  <c r="R205" i="4"/>
  <c r="R204" i="4"/>
  <c r="R247" i="4"/>
  <c r="R314" i="4"/>
  <c r="R313" i="4"/>
  <c r="R312" i="4"/>
  <c r="R316" i="4"/>
  <c r="R31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<sst xmlns="http://schemas.openxmlformats.org/spreadsheetml/2006/main" count="6542" uniqueCount="815">
  <si>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</si>
  <si>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</si>
  <si>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</si>
  <si>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</si>
  <si>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</si>
  <si>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</si>
  <si>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</si>
  <si>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</si>
  <si>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</si>
  <si>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</si>
  <si>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</si>
  <si>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</si>
  <si>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</si>
  <si>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</si>
  <si>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</si>
  <si>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</si>
  <si>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</si>
  <si>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</si>
  <si>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</si>
  <si>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</si>
  <si>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</si>
  <si>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</si>
  <si>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</si>
  <si>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</si>
  <si>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</si>
  <si>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</si>
  <si>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</si>
  <si>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</si>
  <si>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</si>
  <si>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</si>
  <si>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</si>
  <si>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</si>
  <si>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</si>
  <si>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</si>
  <si>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</si>
  <si>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</si>
  <si>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</si>
  <si>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</si>
  <si>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</si>
  <si>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</si>
  <si>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</si>
  <si>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</si>
  <si>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</si>
  <si>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</si>
  <si>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</si>
  <si>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</si>
  <si>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13 เมษายน 2567</t>
  </si>
  <si>
    <t>ข้อมูล Hotspot ในพื้นที่ป่าสงวนแห่งชาติ ประจำวันที่ 13 เมษายน 2567</t>
  </si>
  <si>
    <t>ข้อมูล Hotspot นอกพื้นที่ป่าฯ ประจำวันที่ 13 เมษายน 2567</t>
  </si>
  <si>
    <t>Suomi NPP</t>
  </si>
  <si>
    <t>สบเตี๊ยะ</t>
  </si>
  <si>
    <t>จอมทอง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</si>
  <si>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</si>
  <si>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</si>
  <si>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</si>
  <si>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</si>
  <si>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</si>
  <si>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</si>
  <si>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 xml:space="preserve"> </t>
  </si>
  <si>
    <t>nominal</t>
  </si>
  <si>
    <t>สะเมิงใต้</t>
  </si>
  <si>
    <t>สะเมิง</t>
  </si>
  <si>
    <t>ออบขาน</t>
  </si>
  <si>
    <t>เตรียมการอุทยานแห่งชาติ</t>
  </si>
  <si>
    <t>สถานีควบคุมไฟป่าออบขาน</t>
  </si>
  <si>
    <t>low</t>
  </si>
  <si>
    <t>ป่างิ้ว</t>
  </si>
  <si>
    <t>เวียงป่าเป้า</t>
  </si>
  <si>
    <t>เชียงราย</t>
  </si>
  <si>
    <t>ห้วยหินลาด</t>
  </si>
  <si>
    <t>เตรียมการเขตห้ามล่าสัตว์ป่า</t>
  </si>
  <si>
    <t>สำนักบริหารพื้นที่อนุรักษ์ที่ 15 (เชียงราย)</t>
  </si>
  <si>
    <t>ป่าแม่ปูนน้อย ป่าแม่ปูนหลวง และป่าห้วยโป่งเหม็น</t>
  </si>
  <si>
    <t>แสนตอ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</si>
  <si>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</si>
  <si>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</si>
  <si>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</si>
  <si>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</si>
  <si>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</si>
  <si>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จริม</t>
  </si>
  <si>
    <t>ท่าปลา</t>
  </si>
  <si>
    <t>ห้วยน้ำลี</t>
  </si>
  <si>
    <t>วนอุทยาน</t>
  </si>
  <si>
    <t>high</t>
  </si>
  <si>
    <t>น้ำหมัน</t>
  </si>
  <si>
    <t>เวียงเหนือ</t>
  </si>
  <si>
    <t>ปาย</t>
  </si>
  <si>
    <t>แม่ฮ่องสอน</t>
  </si>
  <si>
    <t>ห้วยน้ำดัง</t>
  </si>
  <si>
    <t>แม่นาเติง</t>
  </si>
  <si>
    <t>แก่นมะกรูด</t>
  </si>
  <si>
    <t>บ้านไร่</t>
  </si>
  <si>
    <t>อุทัยธานี</t>
  </si>
  <si>
    <t>ห้วยขาแข้ง</t>
  </si>
  <si>
    <t>เขตรักษาพันธุ์สัตว์ป่า</t>
  </si>
  <si>
    <t>สถานีควบคุมไฟป่ากรึงไกร</t>
  </si>
  <si>
    <t>สำนักบริหารพื้นที่อนุรักษ์ที่ 12 (นครสวรรค์)</t>
  </si>
  <si>
    <t>สถานีควบคุมไฟป่าห้วยแม่ดี</t>
  </si>
  <si>
    <t>คอกควาย</t>
  </si>
  <si>
    <t>สถานีควบคุมไฟป่าเขาปันโส-มโนราห์</t>
  </si>
  <si>
    <t>แม่คง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</si>
  <si>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</si>
  <si>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</si>
  <si>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</si>
  <si>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เสาหิน</t>
  </si>
  <si>
    <t>นาปู่ป้อม</t>
  </si>
  <si>
    <t>ปางมะผ้า</t>
  </si>
  <si>
    <t>สันปันแดน</t>
  </si>
  <si>
    <t>พื้นที่ราษฎรทำกิน</t>
  </si>
  <si>
    <t>คันโช้ง</t>
  </si>
  <si>
    <t>วัดโบสถ์</t>
  </si>
  <si>
    <t>พิษณุโลก</t>
  </si>
  <si>
    <t>สองแคว</t>
  </si>
  <si>
    <t>ป่าสองฝั่งลำน้ำแควน้อย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</si>
  <si>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</si>
  <si>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</si>
  <si>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</si>
  <si>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</si>
  <si>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แม่แวน</t>
  </si>
  <si>
    <t>แม่ปั๋ง</t>
  </si>
  <si>
    <t>ป่าไหน่</t>
  </si>
  <si>
    <t>สันทราย</t>
  </si>
  <si>
    <t>น้ำมวบ</t>
  </si>
  <si>
    <t>เวียงสา</t>
  </si>
  <si>
    <t>น่าน</t>
  </si>
  <si>
    <t>ศรีน่าน</t>
  </si>
  <si>
    <t>สำนักบริหารพื้นที่อนุรักษ์ที่ 13 (แพร่)</t>
  </si>
  <si>
    <t>ทุ่งยาว</t>
  </si>
  <si>
    <t>ลุ่มน้ำปาย</t>
  </si>
  <si>
    <t>สบป่อง</t>
  </si>
  <si>
    <t>ปางหมู</t>
  </si>
  <si>
    <t>เมืองแม่ฮ่องสอน</t>
  </si>
  <si>
    <t>สถานีควบคุมไฟป่าลุ่มน้ำปาย</t>
  </si>
  <si>
    <t>สถานีควบคุมไฟป่าปางมะผ้า</t>
  </si>
  <si>
    <t>ถ้ำลอด</t>
  </si>
  <si>
    <t>ห้วยไร่</t>
  </si>
  <si>
    <t>เด่นชัย</t>
  </si>
  <si>
    <t>แพร่</t>
  </si>
  <si>
    <t>ลำน้ำน่านฝั่งขวา</t>
  </si>
  <si>
    <t>สถานีควบคุมไฟป่าดอยผากลอง</t>
  </si>
  <si>
    <t>หัวฝาย</t>
  </si>
  <si>
    <t>สูงเม่น</t>
  </si>
  <si>
    <t>ผาเลือด</t>
  </si>
  <si>
    <t>ลำน้ำน่าน</t>
  </si>
  <si>
    <t>สถานีควบคุมไฟป่าลำน้ำน่าน</t>
  </si>
  <si>
    <t>ท่าแฝก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</si>
  <si>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</si>
  <si>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</si>
  <si>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</si>
  <si>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</si>
  <si>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</t>
  </si>
  <si>
    <t>สำนักบริหารพื้นที่อนุรักษ์ที่ 14 (ตาก)</t>
  </si>
  <si>
    <t>ปางตาไว</t>
  </si>
  <si>
    <t>ปางศิลาทอง</t>
  </si>
  <si>
    <t>กำแพงเพชร</t>
  </si>
  <si>
    <t>แม่วงก์</t>
  </si>
  <si>
    <t>สถานีควบคุมไฟป่าบ้านเล็กในป่าใหญ่ จังหวัดกำแพงเพชร</t>
  </si>
  <si>
    <t>สถานีควบคุมไฟป่าแม่วงก์-คลองลาน</t>
  </si>
  <si>
    <t>บ้านนา</t>
  </si>
  <si>
    <t>สามเงา</t>
  </si>
  <si>
    <t>ตาก</t>
  </si>
  <si>
    <t>แม่ปิง</t>
  </si>
  <si>
    <t>ยกกระบัตร</t>
  </si>
  <si>
    <t>ก้อ</t>
  </si>
  <si>
    <t>ลี้</t>
  </si>
  <si>
    <t>ลำพูน</t>
  </si>
  <si>
    <t>สถานีควบคุมไฟป่าแม่ปิง</t>
  </si>
  <si>
    <t>แม่ตื่น</t>
  </si>
  <si>
    <t>แม่ระมาด</t>
  </si>
  <si>
    <t>สถานีควบคุมไฟป่าแม่ตื่น</t>
  </si>
  <si>
    <t>ป่าเมี่ยง</t>
  </si>
  <si>
    <t>ดอยสะเก็ด</t>
  </si>
  <si>
    <t>แม่ตะไคร้</t>
  </si>
  <si>
    <t>สถานีควบคุมไฟป่าห้วยฮ่องไคร้ - ขุนแม่กวง</t>
  </si>
  <si>
    <t>แม่จริม</t>
  </si>
  <si>
    <t>สถานีควบคุมไฟป่าแม่จริม</t>
  </si>
  <si>
    <t>ส้านนาหนองใหม่</t>
  </si>
  <si>
    <t>น้ำพาง</t>
  </si>
  <si>
    <t>บุ่งค้า</t>
  </si>
  <si>
    <t>เลิงนกทา</t>
  </si>
  <si>
    <t>ยโสธร</t>
  </si>
  <si>
    <t>ภาคตะวันออกเฉียงเหนือ</t>
  </si>
  <si>
    <t>ภูสระดอกบัว</t>
  </si>
  <si>
    <t>สถานีควบคุมไฟป่าภูสิงห์ภูผาผึ้ง-ภูสระดอกบัว</t>
  </si>
  <si>
    <t>สำนักบริหารพื้นที่อนุรักษ์ที่ 9 (อุบลราชธานี)</t>
  </si>
  <si>
    <t>ภูฟ้า</t>
  </si>
  <si>
    <t>นาม่อง</t>
  </si>
  <si>
    <t>กุดบาก</t>
  </si>
  <si>
    <t>สกลนคร</t>
  </si>
  <si>
    <t>ภูพาน</t>
  </si>
  <si>
    <t>สถานีควบคุมไฟป่าภูพาน</t>
  </si>
  <si>
    <t>สำนักบริหารพื้นที่อนุรักษ์ที่ 10 (อุดรธานี)</t>
  </si>
  <si>
    <t>นาตาล</t>
  </si>
  <si>
    <t>ท่าคันโท</t>
  </si>
  <si>
    <t>กาฬสินธุ์</t>
  </si>
  <si>
    <t>ภูพระ</t>
  </si>
  <si>
    <t>สถานีควบคุมไฟป่ากาฬสินธุ์</t>
  </si>
  <si>
    <t>สำนักบริหารพื้นที่อนุรักษ์ที่ 8 (ขอนแก่น)</t>
  </si>
  <si>
    <t>ท่าศิลา</t>
  </si>
  <si>
    <t>ส่องดาว</t>
  </si>
  <si>
    <t>ภูผาเหล็ก</t>
  </si>
  <si>
    <t>สถานีควบคุมไฟป่าภูผาเหล็ก</t>
  </si>
  <si>
    <t>กกตูม</t>
  </si>
  <si>
    <t>ดงหลวง</t>
  </si>
  <si>
    <t>มุกดาหาร</t>
  </si>
  <si>
    <t>ภูผายล(ห้วยหวด)</t>
  </si>
  <si>
    <t>สถานีควบคุมไฟป่าพื้นที่ห้วยบางทรายอันเนื่องมาจากพระราชดำริฯ</t>
  </si>
  <si>
    <t>นาจะหลวย</t>
  </si>
  <si>
    <t>อุบลราชธานี</t>
  </si>
  <si>
    <t>ภูจอง-นายอย</t>
  </si>
  <si>
    <t>โคกม่วง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</si>
  <si>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</si>
  <si>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</si>
  <si>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</si>
  <si>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</si>
  <si>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แม่ต้าน</t>
  </si>
  <si>
    <t>ท่าสองยาง</t>
  </si>
  <si>
    <t>พระธาตุห้วยลึก</t>
  </si>
  <si>
    <t>เมืองแหง</t>
  </si>
  <si>
    <t>เวียงแหง</t>
  </si>
  <si>
    <t>ผาแดง</t>
  </si>
  <si>
    <t>แม่นะ</t>
  </si>
  <si>
    <t>เชียงดาว</t>
  </si>
  <si>
    <t>ห้วยโป่ง</t>
  </si>
  <si>
    <t>น้ำตกไม้ซางหนาม</t>
  </si>
  <si>
    <t>ป่าแม่ปายฝั่งซ้าย</t>
  </si>
  <si>
    <t>แม่ท้อ</t>
  </si>
  <si>
    <t>เมืองตาก</t>
  </si>
  <si>
    <t>น้ำตกพาเจริญ</t>
  </si>
  <si>
    <t>แม่แฝกใหม่</t>
  </si>
  <si>
    <t>น้ำตกบ้วตอง-น้ำพุเจ็ดสี</t>
  </si>
  <si>
    <t>ห้วยพิชัย</t>
  </si>
  <si>
    <t>ปากชม</t>
  </si>
  <si>
    <t>เลย</t>
  </si>
  <si>
    <t>นายูง-น้ำโสม</t>
  </si>
  <si>
    <t>สถานีควบคุมไฟป่านายูง-น้ำโสม</t>
  </si>
  <si>
    <t>นาแค</t>
  </si>
  <si>
    <t>นายูง</t>
  </si>
  <si>
    <t>อุดรธานี</t>
  </si>
  <si>
    <t>แหลมทอง</t>
  </si>
  <si>
    <t>ภักดีชุมพล</t>
  </si>
  <si>
    <t>ชัยภูมิ</t>
  </si>
  <si>
    <t>ไทรทอง</t>
  </si>
  <si>
    <t>สำนักบริหารพื้นที่อนุรักษ์ที่ 7 (นครราชสีมา)</t>
  </si>
  <si>
    <t>แม่จัน</t>
  </si>
  <si>
    <t>อุ้มผาง</t>
  </si>
  <si>
    <t>ทุ่งใหญ่นเรศวร ด้านตะวันออก</t>
  </si>
  <si>
    <t>ไล่โว่</t>
  </si>
  <si>
    <t>สังขละบุรี</t>
  </si>
  <si>
    <t>กาญจนบุรี</t>
  </si>
  <si>
    <t>ภาคกลางและตะวันออก</t>
  </si>
  <si>
    <t>ทุ่งใหญ่นเรศวร ด้านตะวันตก</t>
  </si>
  <si>
    <t>สำนักบริหารพื้นที่อนุรักษ์ที่ 3 (บ้านโป่ง)</t>
  </si>
  <si>
    <t>บ้านอ้อน</t>
  </si>
  <si>
    <t>งาว</t>
  </si>
  <si>
    <t>ลำปาง</t>
  </si>
  <si>
    <t>ถ้ำผาไท</t>
  </si>
  <si>
    <t>สำนักบริหารพื้นที่อนุรักษ์ที่ 13 สาขาลำปาง</t>
  </si>
  <si>
    <t>หมอกจำแป่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</si>
  <si>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</si>
  <si>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</si>
  <si>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ทัพไทย</t>
  </si>
  <si>
    <t>ตาพระยา</t>
  </si>
  <si>
    <t>สระแก้ว</t>
  </si>
  <si>
    <t>สถานีควบคุมไฟป่าตาพระยา - ปางสีดา</t>
  </si>
  <si>
    <t>สำนักบริหารพื้นที่อนุรักษ์ที่ 1 (ปราจีนบุรี)</t>
  </si>
  <si>
    <t>ผักขวง</t>
  </si>
  <si>
    <t>ทองแสนขัน</t>
  </si>
  <si>
    <t>ต้นสักใหญ่</t>
  </si>
  <si>
    <t>สถานีควบคุมไฟป่าต้นสักใหญ่</t>
  </si>
  <si>
    <t>บ้านหลวง</t>
  </si>
  <si>
    <t>ดอยอินทนนท์</t>
  </si>
  <si>
    <t>สถานีควบคุมไฟป่าดอยอินทนนท์</t>
  </si>
  <si>
    <t>ท่าก๊อ</t>
  </si>
  <si>
    <t>แม่สรวย</t>
  </si>
  <si>
    <t>ดอยหลวง</t>
  </si>
  <si>
    <t>แม่เงา</t>
  </si>
  <si>
    <t>ขุนยวม</t>
  </si>
  <si>
    <t>ดอยเวียงหล้า</t>
  </si>
  <si>
    <t>สถานีควบคุมไฟป่าแม่สุรินทร์</t>
  </si>
  <si>
    <t>และ</t>
  </si>
  <si>
    <t>ทุ่งช้าง</t>
  </si>
  <si>
    <t>ดอยภูคา</t>
  </si>
  <si>
    <t>วังกวาง</t>
  </si>
  <si>
    <t>น้ำหนาว</t>
  </si>
  <si>
    <t>เพชรบูรณ์</t>
  </si>
  <si>
    <t>ดงคล้อ</t>
  </si>
  <si>
    <t>สถานีควบคุมไฟป่าเชียงดาว</t>
  </si>
  <si>
    <t>ร่องเคาะ</t>
  </si>
  <si>
    <t>วังเหนือ</t>
  </si>
  <si>
    <t>แจ้ซ้อน</t>
  </si>
  <si>
    <t>สถานีควบคุมไฟป่าแจ้ซ้อน</t>
  </si>
  <si>
    <t>โป่งน้ำร้อน</t>
  </si>
  <si>
    <t>คลองลาน</t>
  </si>
  <si>
    <t>คลองวังเจ้า</t>
  </si>
  <si>
    <t>สถานีควบคุมไฟป่าคลองวังเจ้า</t>
  </si>
  <si>
    <t>เชียงทอง</t>
  </si>
  <si>
    <t>วังเจ้า</t>
  </si>
  <si>
    <t>ปิล๊อก</t>
  </si>
  <si>
    <t>ทองผาภูมิ</t>
  </si>
  <si>
    <t>เขาแหลม</t>
  </si>
  <si>
    <t>โขงเจียม</t>
  </si>
  <si>
    <t>แก่งตะนะ</t>
  </si>
  <si>
    <t>ป่าคงสภาพ</t>
  </si>
  <si>
    <t>นาเกียน</t>
  </si>
  <si>
    <t>อมก๋อย</t>
  </si>
  <si>
    <t>ป่าอมก๋อย</t>
  </si>
  <si>
    <t>เจ้าวัด</t>
  </si>
  <si>
    <t>ป่าห้วยท่ากวย และป่าห้วยกระเวน</t>
  </si>
  <si>
    <t>บ้านตึก</t>
  </si>
  <si>
    <t>ศรีสัชนาลัย</t>
  </si>
  <si>
    <t>ป่าห้วยทรวง ป่าแม่สำ ป่าบ้านตึก</t>
  </si>
  <si>
    <t>แม่สิน</t>
  </si>
  <si>
    <t>ฝายหลวง</t>
  </si>
  <si>
    <t>ลับแล</t>
  </si>
  <si>
    <t>ป่าห้วยช้าง และป่าปู่เจ้า</t>
  </si>
  <si>
    <t>หนองหญ้าปล้อง</t>
  </si>
  <si>
    <t>เพชรบุรี</t>
  </si>
  <si>
    <t>ป่าหนองหญ้าปล้อง</t>
  </si>
  <si>
    <t>ป่าสามหมื่น</t>
  </si>
  <si>
    <t>สวนเมี่ยง</t>
  </si>
  <si>
    <t>ชาติตระการ</t>
  </si>
  <si>
    <t>หนองบัวใต้</t>
  </si>
  <si>
    <t>ป่าสวนรุกขชาติกิตติขจร</t>
  </si>
  <si>
    <t>พุทธบาท</t>
  </si>
  <si>
    <t>ชนแดน</t>
  </si>
  <si>
    <t>ป่าวังโป่ง ป่าชนแดน และป่าวังกำแพง</t>
  </si>
  <si>
    <t>วังนกแอ่น</t>
  </si>
  <si>
    <t>วังทอง</t>
  </si>
  <si>
    <t>ป่าลุ่มน้ำวังทองฝั่งขวา</t>
  </si>
  <si>
    <t>ศิลา</t>
  </si>
  <si>
    <t>หล่มเก่า</t>
  </si>
  <si>
    <t>ป่าลุ่มน้ำป่าสัก</t>
  </si>
  <si>
    <t>ป่าลำน้ำน่านฝั่งขวา</t>
  </si>
  <si>
    <t>ป่าแม่สุรินทร์</t>
  </si>
  <si>
    <t>รวมไทยพัฒนา</t>
  </si>
  <si>
    <t>พบพระ</t>
  </si>
  <si>
    <t>ป่าแม่สอด</t>
  </si>
  <si>
    <t>สะเอียบ</t>
  </si>
  <si>
    <t>สอง</t>
  </si>
  <si>
    <t>ป่าแม่สอง</t>
  </si>
  <si>
    <t>แม่สลิด</t>
  </si>
  <si>
    <t>บ้านตาก</t>
  </si>
  <si>
    <t>ป่าแม่สลิดและป่าโป่งแดง</t>
  </si>
  <si>
    <t>สรอย</t>
  </si>
  <si>
    <t>วังชิ้น</t>
  </si>
  <si>
    <t>ป่าแม่สรอย</t>
  </si>
  <si>
    <t>ทุ่งแล้ง</t>
  </si>
  <si>
    <t>ลอง</t>
  </si>
  <si>
    <t>ป่าแม่ลู่และป่าแม่แป๋น</t>
  </si>
  <si>
    <t>แม่ปาน</t>
  </si>
  <si>
    <t>ปากกาง</t>
  </si>
  <si>
    <t>บ้านปิน</t>
  </si>
  <si>
    <t>ป่าแม่ลานและป่าแม่กาง</t>
  </si>
  <si>
    <t>ขี้เหล็ก</t>
  </si>
  <si>
    <t>แม่ริม</t>
  </si>
  <si>
    <t>ป่าแม่ริม</t>
  </si>
  <si>
    <t>แม่ทราย</t>
  </si>
  <si>
    <t>ร้องกวาง</t>
  </si>
  <si>
    <t>ป่าแม่ยาง</t>
  </si>
  <si>
    <t>แม่ยางร้อง</t>
  </si>
  <si>
    <t>แม่เหาะ</t>
  </si>
  <si>
    <t>ป่าแม่ยวมฝั่งซ้าย อ.แม่สะเรียง</t>
  </si>
  <si>
    <t>บ้านกาศ</t>
  </si>
  <si>
    <t>ป่าแป๋</t>
  </si>
  <si>
    <t>นาพูน</t>
  </si>
  <si>
    <t>ป่าแม่ยมฝั่งตะวันออก</t>
  </si>
  <si>
    <t>บ้านดง</t>
  </si>
  <si>
    <t>แม่เมาะ</t>
  </si>
  <si>
    <t>ป่าแม่เมาะ</t>
  </si>
  <si>
    <t>ไทรย้อย</t>
  </si>
  <si>
    <t>ป่าแม่พวก</t>
  </si>
  <si>
    <t>เวียง</t>
  </si>
  <si>
    <t>เมืองแปง</t>
  </si>
  <si>
    <t>ป่าแม่ปายฝั่งซ้ายตอนบน</t>
  </si>
  <si>
    <t>ห้วยปูลิง</t>
  </si>
  <si>
    <t>ป่าแม่ปายฝั่งขวา</t>
  </si>
  <si>
    <t>ไทยชนะศึก</t>
  </si>
  <si>
    <t>ทุ่งเสลี่ยม</t>
  </si>
  <si>
    <t>ป่าแม่ท่าแพ</t>
  </si>
  <si>
    <t>ทาขุมเงิน</t>
  </si>
  <si>
    <t>แม่ทา</t>
  </si>
  <si>
    <t>ป่าแม่ทา</t>
  </si>
  <si>
    <t>บุญนาคพัฒนา</t>
  </si>
  <si>
    <t>เมืองลำปาง</t>
  </si>
  <si>
    <t>ป่าแม่ทรายคำ</t>
  </si>
  <si>
    <t>บ้านช้าง</t>
  </si>
  <si>
    <t>แม่แตง</t>
  </si>
  <si>
    <t>ป่าแม่แตง</t>
  </si>
  <si>
    <t>อินทขิล</t>
  </si>
  <si>
    <t>ป่าแม่ต้าฝั่งซ้าย</t>
  </si>
  <si>
    <t>ต้าผามอก</t>
  </si>
  <si>
    <t>ป่าแม่ต้าฝั่งขวาตอนใต้</t>
  </si>
  <si>
    <t>เวียงต้า</t>
  </si>
  <si>
    <t>ป่าแม่ต้าตอนขุน</t>
  </si>
  <si>
    <t>ป่าแม่แจ่มและป่าแม่ตื่น</t>
  </si>
  <si>
    <t>แม่ศึก</t>
  </si>
  <si>
    <t>แม่แจ่ม</t>
  </si>
  <si>
    <t>ป่าแม่แจ่ม</t>
  </si>
  <si>
    <t>แม่นาจร</t>
  </si>
  <si>
    <t>แจ่มหลวง</t>
  </si>
  <si>
    <t>กัลยาณิวัฒนา</t>
  </si>
  <si>
    <t>สบป้าด</t>
  </si>
  <si>
    <t>ป่าแม่จางฝั่งซ้าย</t>
  </si>
  <si>
    <t>นาสัก</t>
  </si>
  <si>
    <t>ป่าแม่จาง (ตอนขุน)</t>
  </si>
  <si>
    <t>จางเหนือ</t>
  </si>
  <si>
    <t>ป่าแม่จั๊วะและป่าแม่มาน</t>
  </si>
  <si>
    <t>ป่าแม่งาวฝั่งขวา</t>
  </si>
  <si>
    <t>บ้านหวด</t>
  </si>
  <si>
    <t>ห้วยโรง</t>
  </si>
  <si>
    <t>ป่าแม่คำมี</t>
  </si>
  <si>
    <t>ชัยพฤกษ์</t>
  </si>
  <si>
    <t>เมืองเลย</t>
  </si>
  <si>
    <t>ป่าภูห้วยหมาก ป่าภูทอก และป่าภูบ่อบิด</t>
  </si>
  <si>
    <t>เลยวังไสย์</t>
  </si>
  <si>
    <t>ภูหลวง</t>
  </si>
  <si>
    <t>ป่าภูหลวงและป่าภูหอ</t>
  </si>
  <si>
    <t>พังขว้าง</t>
  </si>
  <si>
    <t>เมืองสกลนคร</t>
  </si>
  <si>
    <t>ป่าภูล้อมข้าวและป่าภูเพ็ก</t>
  </si>
  <si>
    <t>อิปุ่ม</t>
  </si>
  <si>
    <t>ด่านซ้าย</t>
  </si>
  <si>
    <t>ป่าภูเปือย ป่าภูขี้เถ้า และป่าภูเรือ</t>
  </si>
  <si>
    <t>กุดยม</t>
  </si>
  <si>
    <t>ภูเขียว</t>
  </si>
  <si>
    <t>ป่าภูตะเภา</t>
  </si>
  <si>
    <t>เชียงกลม</t>
  </si>
  <si>
    <t>ป่าภูเขาแก้วและป่าดงปากชม</t>
  </si>
  <si>
    <t>ทับกุง</t>
  </si>
  <si>
    <t xml:space="preserve">หนองแสง
</t>
  </si>
  <si>
    <t>ป่าพันดอน และป่าปะโค</t>
  </si>
  <si>
    <t>ป่าฝั่งซ้ายแม่น้ำปิง</t>
  </si>
  <si>
    <t>น้ำร้อน</t>
  </si>
  <si>
    <t>วิเชียรบุรี</t>
  </si>
  <si>
    <t>ป่าฝั่งซ้ายแม่น้ำป่าสัก</t>
  </si>
  <si>
    <t>ยางสาว</t>
  </si>
  <si>
    <t>สันทะ</t>
  </si>
  <si>
    <t>นาน้อย</t>
  </si>
  <si>
    <t>ป่าฝั่งขวาแม่น้ำน่านตอนใต้</t>
  </si>
  <si>
    <t>ศรีษะเกษ</t>
  </si>
  <si>
    <t>ส้าน</t>
  </si>
  <si>
    <t>ป่าปากห้วยฉลอง และป่าห้วยสีเสียด</t>
  </si>
  <si>
    <t>เมืองอุตรดิตถ์</t>
  </si>
  <si>
    <t>ป่าบ่อแก้ว ป่าแม่สูงและป่าแม่สิน</t>
  </si>
  <si>
    <t>ยาบหัวนา</t>
  </si>
  <si>
    <t>ป่าน้ำสาฝั่งขวาตอนขุน</t>
  </si>
  <si>
    <t>ป่าน้ำว้าและป่าห้วยสาลี่</t>
  </si>
  <si>
    <t>เปือ</t>
  </si>
  <si>
    <t>เชียงกลาง</t>
  </si>
  <si>
    <t>ป่าน้ำยาว และป่าน้ำสวด</t>
  </si>
  <si>
    <t>นาไร่หลวง</t>
  </si>
  <si>
    <t>ป่าท่าสองยาง</t>
  </si>
  <si>
    <t>ขุนน่าน</t>
  </si>
  <si>
    <t>เฉลิมพระเกียรติ</t>
  </si>
  <si>
    <t>ป่าดอยภูคาและป่าผาแดง</t>
  </si>
  <si>
    <t>คำป่าหลาย</t>
  </si>
  <si>
    <t>เมืองมุกดาหาร</t>
  </si>
  <si>
    <t>ป่าดงหมู</t>
  </si>
  <si>
    <t>หนองสูงเหนือ</t>
  </si>
  <si>
    <t>หนองสูง</t>
  </si>
  <si>
    <t>ป่าดงภูสีฐาน</t>
  </si>
  <si>
    <t>กกปลาซิว</t>
  </si>
  <si>
    <t>ป่าดงชมภูพาน และป่าดงกะเฌอ</t>
  </si>
  <si>
    <t>หนองข่า</t>
  </si>
  <si>
    <t>ปทุมราชวงศา</t>
  </si>
  <si>
    <t>อำนาจเจริญ</t>
  </si>
  <si>
    <t>ป่าดงคำเดือย แปลงที่หนึ่ง</t>
  </si>
  <si>
    <t>ป่าเชียงดาว</t>
  </si>
  <si>
    <t>ป่าจริม</t>
  </si>
  <si>
    <t>ไพรวัน</t>
  </si>
  <si>
    <t>ตากใบ</t>
  </si>
  <si>
    <t>นราธิวาส</t>
  </si>
  <si>
    <t>ภาคใต้</t>
  </si>
  <si>
    <t>ป่าโคกไม้เรือ</t>
  </si>
  <si>
    <t>ชื่นชม</t>
  </si>
  <si>
    <t>มหาสารคาม</t>
  </si>
  <si>
    <t>ป่าโคกข่าว</t>
  </si>
  <si>
    <t>บ่อทอง</t>
  </si>
  <si>
    <t>ป่าคลองตรอนฝั่งซ้าย</t>
  </si>
  <si>
    <t>น้ำไคร้</t>
  </si>
  <si>
    <t>ป่าคลองตรอนฝั่งขวา</t>
  </si>
  <si>
    <t>ท่าขนุน</t>
  </si>
  <si>
    <t>ป่าเขาพระฤาษี และป่าเขาบ่อแร่ แปลงที่หนึ่ง</t>
  </si>
  <si>
    <t>จอมบึง</t>
  </si>
  <si>
    <t>ราชบุรี</t>
  </si>
  <si>
    <t>ป่าเขาบิน</t>
  </si>
  <si>
    <t>ปงดอน</t>
  </si>
  <si>
    <t>แจ้ห่ม</t>
  </si>
  <si>
    <t>ป่าขุนวัง แปลงที่หนึ่ง</t>
  </si>
  <si>
    <t>หนองรี</t>
  </si>
  <si>
    <t>บ่อพลอย</t>
  </si>
  <si>
    <t>หินดาด</t>
  </si>
  <si>
    <t>คำบง</t>
  </si>
  <si>
    <t>ห้วยผึ้ง</t>
  </si>
  <si>
    <t>กุดปลาค้าว</t>
  </si>
  <si>
    <t>เขาวง</t>
  </si>
  <si>
    <t>หนองผือ</t>
  </si>
  <si>
    <t>สำราญใต้</t>
  </si>
  <si>
    <t>สามชัย</t>
  </si>
  <si>
    <t>คลองสมบูรณ์</t>
  </si>
  <si>
    <t>คลองขลุง</t>
  </si>
  <si>
    <t>วังยาง</t>
  </si>
  <si>
    <t>ถ้ำกระต่ายทอง</t>
  </si>
  <si>
    <t>พรานกระต่าย</t>
  </si>
  <si>
    <t>หัวทุ่ง</t>
  </si>
  <si>
    <t>พล</t>
  </si>
  <si>
    <t>ขอนแก่น</t>
  </si>
  <si>
    <t>บ้านแท่น</t>
  </si>
  <si>
    <t>ชนบท</t>
  </si>
  <si>
    <t>โพธิ์ไชย</t>
  </si>
  <si>
    <t>โคกโพธิ์ไชย</t>
  </si>
  <si>
    <t>นาแพง</t>
  </si>
  <si>
    <t>เมืองเพีย</t>
  </si>
  <si>
    <t>บ้านไผ่</t>
  </si>
  <si>
    <t>โนนสมบูรณ์</t>
  </si>
  <si>
    <t>บ้านแฮ</t>
  </si>
  <si>
    <t>ท่าพระ</t>
  </si>
  <si>
    <t>เมืองขอนแก่น</t>
  </si>
  <si>
    <t>เมืองเก่า</t>
  </si>
  <si>
    <t>โนนอุดม</t>
  </si>
  <si>
    <t>ชุมแพ</t>
  </si>
  <si>
    <t>กระนวน</t>
  </si>
  <si>
    <t>ซำสูง</t>
  </si>
  <si>
    <t>เมืองเก่าพัฒนา</t>
  </si>
  <si>
    <t>เวียงเก่า</t>
  </si>
  <si>
    <t>สะตอน</t>
  </si>
  <si>
    <t>สอยดาว</t>
  </si>
  <si>
    <t>จันทบุรี</t>
  </si>
  <si>
    <t>บ้านกอก</t>
  </si>
  <si>
    <t>จัตุรัส</t>
  </si>
  <si>
    <t>โพนทอง</t>
  </si>
  <si>
    <t>เมืองชัยภูมิ</t>
  </si>
  <si>
    <t>นาหนองทุ่ม</t>
  </si>
  <si>
    <t>แก้งคร้อ</t>
  </si>
  <si>
    <t>โคกกุง</t>
  </si>
  <si>
    <t>โคกหล่อ</t>
  </si>
  <si>
    <t>เมืองตรัง</t>
  </si>
  <si>
    <t>ตรัง</t>
  </si>
  <si>
    <t>บางไทรป่า</t>
  </si>
  <si>
    <t>บางเลน</t>
  </si>
  <si>
    <t>นครปฐม</t>
  </si>
  <si>
    <t>ฝั่งแดง</t>
  </si>
  <si>
    <t>ธาตุพนม</t>
  </si>
  <si>
    <t>นครพนม</t>
  </si>
  <si>
    <t>พระกลางทุ่ง</t>
  </si>
  <si>
    <t>คำเตย</t>
  </si>
  <si>
    <t>เมืองนครพนม</t>
  </si>
  <si>
    <t>มหาชัย</t>
  </si>
  <si>
    <t>ปลาปาก</t>
  </si>
  <si>
    <t>บ้านค้อ</t>
  </si>
  <si>
    <t>โพนสวรรค์</t>
  </si>
  <si>
    <t>หนองพลวง</t>
  </si>
  <si>
    <t>จักราช</t>
  </si>
  <si>
    <t>นครราชสีมา</t>
  </si>
  <si>
    <t>สัมฤทธิ์</t>
  </si>
  <si>
    <t>พิมาย</t>
  </si>
  <si>
    <t>หนองบัวตะเกียด</t>
  </si>
  <si>
    <t>ด่านขุนทด</t>
  </si>
  <si>
    <t>ประสุข</t>
  </si>
  <si>
    <t>ชุมพวง</t>
  </si>
  <si>
    <t>เมืองยาง</t>
  </si>
  <si>
    <t>ด่านช้าง</t>
  </si>
  <si>
    <t>บัวใหญ่</t>
  </si>
  <si>
    <t>โนนสำราญ</t>
  </si>
  <si>
    <t>แก้งสนามนาง</t>
  </si>
  <si>
    <t>บางเคียน</t>
  </si>
  <si>
    <t>ชุมแสง</t>
  </si>
  <si>
    <t>นครสวรรค์</t>
  </si>
  <si>
    <t>หนองเต่า</t>
  </si>
  <si>
    <t>เก้าเลี้ยว</t>
  </si>
  <si>
    <t>บางตาหงาย</t>
  </si>
  <si>
    <t>บรรพตพิสัย</t>
  </si>
  <si>
    <t>เซกา</t>
  </si>
  <si>
    <t>บึงกาฬ</t>
  </si>
  <si>
    <t>หนองหัวช้าง</t>
  </si>
  <si>
    <t>พรเจริญ</t>
  </si>
  <si>
    <t>เมืองบึงกาฬ</t>
  </si>
  <si>
    <t>โคกก่อง</t>
  </si>
  <si>
    <t>โคกมะขาม</t>
  </si>
  <si>
    <t>ประโคนชัย</t>
  </si>
  <si>
    <t>บุรีรัมย์</t>
  </si>
  <si>
    <t>สี่เหลี่ยม</t>
  </si>
  <si>
    <t>สระทอง</t>
  </si>
  <si>
    <t>หนองหงส์</t>
  </si>
  <si>
    <t>บ้านยาง</t>
  </si>
  <si>
    <t>ลำปลายมาศ</t>
  </si>
  <si>
    <t>สะแกโพรง</t>
  </si>
  <si>
    <t>เมืองบุรีรัมย์</t>
  </si>
  <si>
    <t>หนองกะทิง</t>
  </si>
  <si>
    <t>ชุมเห็ด</t>
  </si>
  <si>
    <t>พรสำราญ</t>
  </si>
  <si>
    <t>คูเมือง</t>
  </si>
  <si>
    <t>พระครู</t>
  </si>
  <si>
    <t>สะแก</t>
  </si>
  <si>
    <t>สตึก</t>
  </si>
  <si>
    <t>ท่าม่วง</t>
  </si>
  <si>
    <t>สระบัว</t>
  </si>
  <si>
    <t>แคนดง</t>
  </si>
  <si>
    <t>ดงพลอง</t>
  </si>
  <si>
    <t>บ้านคู</t>
  </si>
  <si>
    <t>นาโพธิ์</t>
  </si>
  <si>
    <t>เขาไม้แก้ว</t>
  </si>
  <si>
    <t>กบินทร์บุรี</t>
  </si>
  <si>
    <t>ปราจีนบุรี</t>
  </si>
  <si>
    <t>บ้านทาม</t>
  </si>
  <si>
    <t>ศรีมหาโพธิ</t>
  </si>
  <si>
    <t>บางบริบูรณ์</t>
  </si>
  <si>
    <t>เมืองปราจีนบุรี</t>
  </si>
  <si>
    <t>ท่างาม</t>
  </si>
  <si>
    <t>เกาะลอย</t>
  </si>
  <si>
    <t>ประจันตคาม</t>
  </si>
  <si>
    <t>แป้น</t>
  </si>
  <si>
    <t>สายบุรี</t>
  </si>
  <si>
    <t>ปัตตานี</t>
  </si>
  <si>
    <t>บ้านใหญ่</t>
  </si>
  <si>
    <t>ผักไห่</t>
  </si>
  <si>
    <t>พระนครศรีอยุธยา</t>
  </si>
  <si>
    <t>แม่นางขาว</t>
  </si>
  <si>
    <t>คุระบุรี</t>
  </si>
  <si>
    <t>พังงา</t>
  </si>
  <si>
    <t>ท่าบัว</t>
  </si>
  <si>
    <t>โพทะเล</t>
  </si>
  <si>
    <t>พิจิตร</t>
  </si>
  <si>
    <t>เขาทราย</t>
  </si>
  <si>
    <t>ทับคล้อ</t>
  </si>
  <si>
    <t>วังจิก</t>
  </si>
  <si>
    <t>โพธิ์ประทับช้าง</t>
  </si>
  <si>
    <t>หนองกะท้าว</t>
  </si>
  <si>
    <t>นครไทย</t>
  </si>
  <si>
    <t>บ้านกลาง</t>
  </si>
  <si>
    <t>วังพิกุล</t>
  </si>
  <si>
    <t>บึงสามพัน</t>
  </si>
  <si>
    <t>ลาดแค</t>
  </si>
  <si>
    <t>ตะกุดไร</t>
  </si>
  <si>
    <t>ท้ายดง</t>
  </si>
  <si>
    <t>วังโป่ง</t>
  </si>
  <si>
    <t>ดงมูลเหล็ก</t>
  </si>
  <si>
    <t>เมืองเพชรบูรณ์</t>
  </si>
  <si>
    <t>หล่มสัก</t>
  </si>
  <si>
    <t>หินฮาว</t>
  </si>
  <si>
    <t>นาซำ</t>
  </si>
  <si>
    <t>บ้านปง</t>
  </si>
  <si>
    <t>แวงดง</t>
  </si>
  <si>
    <t>ยางสีสุราช</t>
  </si>
  <si>
    <t>เสือโก้ก</t>
  </si>
  <si>
    <t>วาปีปทุม</t>
  </si>
  <si>
    <t>ศรีสุข</t>
  </si>
  <si>
    <t>กันทรวิชัย</t>
  </si>
  <si>
    <t>ดงแคนใหญ่</t>
  </si>
  <si>
    <t>คำเขื่อนแก้ว</t>
  </si>
  <si>
    <t>เชียงเพ็ง</t>
  </si>
  <si>
    <t>ป่าติ้ว</t>
  </si>
  <si>
    <t>ตาดทอง</t>
  </si>
  <si>
    <t>เมืองยโสธร</t>
  </si>
  <si>
    <t>ทุ่งทอง</t>
  </si>
  <si>
    <t>เกษตรวิสัย</t>
  </si>
  <si>
    <t>ร้อยเอ็ด</t>
  </si>
  <si>
    <t>ศรีสว่าง</t>
  </si>
  <si>
    <t>โพนทราย</t>
  </si>
  <si>
    <t>สระคู</t>
  </si>
  <si>
    <t>สุวรรณภูมิ</t>
  </si>
  <si>
    <t>เด่นราษฎร์</t>
  </si>
  <si>
    <t>หนองฮี</t>
  </si>
  <si>
    <t>หินกอง</t>
  </si>
  <si>
    <t>จำปาขัน</t>
  </si>
  <si>
    <t>โพนสูง</t>
  </si>
  <si>
    <t>ปทุมรัตต์</t>
  </si>
  <si>
    <t>หนองทัพไทย</t>
  </si>
  <si>
    <t>พนมไพร</t>
  </si>
  <si>
    <t>นางาม</t>
  </si>
  <si>
    <t>เสลภูมิ</t>
  </si>
  <si>
    <t>เขวาทุ่ง</t>
  </si>
  <si>
    <t>ธวัชบุรี</t>
  </si>
  <si>
    <t>ภูเงิน</t>
  </si>
  <si>
    <t>อุ่มเม้า</t>
  </si>
  <si>
    <t>โพธิ์ศรี</t>
  </si>
  <si>
    <t>โพธิ์ชัย</t>
  </si>
  <si>
    <t>สวนผึ้ง</t>
  </si>
  <si>
    <t>แก้มอ้น</t>
  </si>
  <si>
    <t>บางขาม</t>
  </si>
  <si>
    <t>บ้านหมี่</t>
  </si>
  <si>
    <t>ลพบุรี</t>
  </si>
  <si>
    <t>หนองเมือง</t>
  </si>
  <si>
    <t>ชอนสารเดช</t>
  </si>
  <si>
    <t>หนองม่วง</t>
  </si>
  <si>
    <t>ยางราก</t>
  </si>
  <si>
    <t>โคกเจริญ</t>
  </si>
  <si>
    <t>แม่พริก</t>
  </si>
  <si>
    <t>ดู่</t>
  </si>
  <si>
    <t>ปรางค์กู่</t>
  </si>
  <si>
    <t>ศรีสะเกษ</t>
  </si>
  <si>
    <t>สมอ</t>
  </si>
  <si>
    <t>ทุ่งไชย</t>
  </si>
  <si>
    <t>อุทุมพรพิสัย</t>
  </si>
  <si>
    <t>ผักแพว</t>
  </si>
  <si>
    <t>กันทรารมย์</t>
  </si>
  <si>
    <t>หนองไผ่</t>
  </si>
  <si>
    <t>เมืองศรีสะเกษ</t>
  </si>
  <si>
    <t>ละทาย</t>
  </si>
  <si>
    <t>ผือใหญ่</t>
  </si>
  <si>
    <t>โพธิ์ศรีสุวรรณ</t>
  </si>
  <si>
    <t>หนองหมี</t>
  </si>
  <si>
    <t>ราษีไศล</t>
  </si>
  <si>
    <t>เมืองคง</t>
  </si>
  <si>
    <t>บ้านโพน</t>
  </si>
  <si>
    <t>โพนนาแก้ว</t>
  </si>
  <si>
    <t>บงเหนือ</t>
  </si>
  <si>
    <t>สว่างแดนดิน</t>
  </si>
  <si>
    <t>นาแก้ว</t>
  </si>
  <si>
    <t>แวง</t>
  </si>
  <si>
    <t>สามัคคีพัฒนา</t>
  </si>
  <si>
    <t>อากาศอำนวย</t>
  </si>
  <si>
    <t>คูสะคาม</t>
  </si>
  <si>
    <t>วานรนิวาส</t>
  </si>
  <si>
    <t>บ่อแก้ว</t>
  </si>
  <si>
    <t>บ้านม่วง</t>
  </si>
  <si>
    <t>บ้านด่าน</t>
  </si>
  <si>
    <t>อรัญประเทศ</t>
  </si>
  <si>
    <t>หัวไผ่</t>
  </si>
  <si>
    <t>เมืองสิงห์บุรี</t>
  </si>
  <si>
    <t>สิงห์บุรี</t>
  </si>
  <si>
    <t>กลางดง</t>
  </si>
  <si>
    <t>ไผ่กองดิน</t>
  </si>
  <si>
    <t>บางปลาม้า</t>
  </si>
  <si>
    <t>สุพรรณบุรี</t>
  </si>
  <si>
    <t>องครักษ์</t>
  </si>
  <si>
    <t>จรเข้ใหญ่</t>
  </si>
  <si>
    <t>บางงาม</t>
  </si>
  <si>
    <t>ศรีประจันต์</t>
  </si>
  <si>
    <t>บักได</t>
  </si>
  <si>
    <t>พนมดงรัก</t>
  </si>
  <si>
    <t>สุรินทร์</t>
  </si>
  <si>
    <t>สวาย</t>
  </si>
  <si>
    <t>เมืองสุรินทร์</t>
  </si>
  <si>
    <t>พรมเทพ</t>
  </si>
  <si>
    <t>ท่าตูม</t>
  </si>
  <si>
    <t>โพนครก</t>
  </si>
  <si>
    <t>พระธาตุบังพวน</t>
  </si>
  <si>
    <t>เมืองหนองคาย</t>
  </si>
  <si>
    <t>หนองคาย</t>
  </si>
  <si>
    <t>ค่ายบกหวาน</t>
  </si>
  <si>
    <t>น้ำโมง</t>
  </si>
  <si>
    <t>ท่าบ่อ</t>
  </si>
  <si>
    <t>โนนเมือง</t>
  </si>
  <si>
    <t>โคกสาร</t>
  </si>
  <si>
    <t>ชานุมาน</t>
  </si>
  <si>
    <t>อูบมุง</t>
  </si>
  <si>
    <t>หนองวัวซอ</t>
  </si>
  <si>
    <t>สามพร้าว</t>
  </si>
  <si>
    <t>เมืองอุดรธานี</t>
  </si>
  <si>
    <t>สร้างแป้น</t>
  </si>
  <si>
    <t>เพ็ญ</t>
  </si>
  <si>
    <t>เชียงหวาง</t>
  </si>
  <si>
    <t>บ้านธาตุ</t>
  </si>
  <si>
    <t>สามัคคี</t>
  </si>
  <si>
    <t>น้ำโสม</t>
  </si>
  <si>
    <t>บ้านโคก</t>
  </si>
  <si>
    <t>สร้างคอม</t>
  </si>
  <si>
    <t>ทุ่งยั้ง</t>
  </si>
  <si>
    <t>บ้านแมด</t>
  </si>
  <si>
    <t>บุณฑริก</t>
  </si>
  <si>
    <t>กุดประทาย</t>
  </si>
  <si>
    <t>เดชอุดม</t>
  </si>
  <si>
    <t>ไร่ใต้</t>
  </si>
  <si>
    <t>พิบูลมังสาหาร</t>
  </si>
  <si>
    <t>แจระแม</t>
  </si>
  <si>
    <t>เมืองอุบลราชธาน</t>
  </si>
  <si>
    <t>สว่าง</t>
  </si>
  <si>
    <t>สว่างวีระวงศ์</t>
  </si>
  <si>
    <t>ท่าไห</t>
  </si>
  <si>
    <t>เขื่องใน</t>
  </si>
  <si>
    <t>สร้างถ่อ</t>
  </si>
  <si>
    <t>จิกเทิง</t>
  </si>
  <si>
    <t>ตาลสุม</t>
  </si>
  <si>
    <t>หนองฮาง</t>
  </si>
  <si>
    <t>ม่วงสามสิบ</t>
  </si>
  <si>
    <t>ดุมใหญ่</t>
  </si>
  <si>
    <t>เหล่าบก</t>
  </si>
  <si>
    <t>เขื่อนศรีนครินทร์</t>
  </si>
  <si>
    <t>เมืองงาย</t>
  </si>
  <si>
    <t>วังท่าดี</t>
  </si>
  <si>
    <t>ท่าแดง</t>
  </si>
  <si>
    <t>แม่ละมุ้ง</t>
  </si>
  <si>
    <t>น้ำตกแม่สุรินทร์</t>
  </si>
  <si>
    <t>สถานีควบคุมไฟป่าแม่ฮ่องสอน</t>
  </si>
  <si>
    <t>ทุ่งข้าวพวง</t>
  </si>
  <si>
    <t>สามหมื่น</t>
  </si>
  <si>
    <t>แม่อุสุ</t>
  </si>
  <si>
    <t>แม่เมย</t>
  </si>
  <si>
    <t>สถานีควบคุมไฟป่าแม่เมย</t>
  </si>
  <si>
    <t>ลุ่มน้ำปายฝั่งซ้าย</t>
  </si>
  <si>
    <t>บ้านโสก</t>
  </si>
  <si>
    <t>คอนสวรรค์</t>
  </si>
  <si>
    <t>แม่กาษา</t>
  </si>
  <si>
    <t>แม่สอด</t>
  </si>
  <si>
    <t>วังหมัน</t>
  </si>
  <si>
    <t>หัวหวาย</t>
  </si>
  <si>
    <t>ตาคลี</t>
  </si>
  <si>
    <t>นากลาง</t>
  </si>
  <si>
    <t>โกรกพระ</t>
  </si>
  <si>
    <t>บางประมุง</t>
  </si>
  <si>
    <t>บ้านจาน</t>
  </si>
  <si>
    <t>พุทไธสง</t>
  </si>
  <si>
    <t>ลาดสวาย</t>
  </si>
  <si>
    <t>ลำลูกกา</t>
  </si>
  <si>
    <t>ปทุมธานี</t>
  </si>
  <si>
    <t>บางกระสั้น</t>
  </si>
  <si>
    <t>บางปะอิน</t>
  </si>
  <si>
    <t>ห้วยอ้อ</t>
  </si>
  <si>
    <t>บ้านป่า</t>
  </si>
  <si>
    <t>แก่งคอย</t>
  </si>
  <si>
    <t>สระบุรี</t>
  </si>
  <si>
    <t>คลองกระจง</t>
  </si>
  <si>
    <t>สวรรคโลก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</si>
</sst>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[$-1010409]d\ mmm\ yy;@"/>
    <numFmt numFmtId="166" formatCode="yyyy\-mm\-dd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6" t="s">
        <v>35</v>
      </c>
      <c r="B1" s="36"/>
      <c r="C1" s="36"/>
      <c r="D1" s="36"/>
      <c r="E1" s="36"/>
      <c r="F1" s="36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739"/>
  <sheetViews>
    <sheetView tabSelected="1" topLeftCell="L307" zoomScaleNormal="100" workbookViewId="0">
      <selection activeCell="Q10" sqref="Q10:Q320"/>
    </sheetView>
  </sheetViews>
  <sheetFormatPr defaultColWidth="7.26953125" defaultRowHeight="18"/>
  <cols>
    <col min="1" max="1" width="8.0898437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2.26953125" style="13" bestFit="1" customWidth="1"/>
    <col min="9" max="9" width="11.81640625" style="13" bestFit="1" customWidth="1"/>
    <col min="10" max="10" width="9.54296875" style="13" bestFit="1" customWidth="1"/>
    <col min="11" max="11" width="17.6328125" style="13" bestFit="1" customWidth="1"/>
    <col min="12" max="12" width="21.36328125" style="13" bestFit="1" customWidth="1"/>
    <col min="13" max="13" width="19.90625" style="13" bestFit="1" customWidth="1"/>
    <col min="14" max="14" width="47.90625" style="13" bestFit="1" customWidth="1"/>
    <col min="15" max="15" width="32.7265625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2.90625" style="14" bestFit="1" customWidth="1"/>
    <col min="20" max="16384" width="7.26953125" style="14"/>
  </cols>
  <sheetData>
    <row r="1" spans="1:18" ht="28.5" customHeight="1">
      <c r="A1" s="37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45395</v>
      </c>
      <c r="B4" s="32">
        <v>2.19</v>
      </c>
      <c r="C4" s="33">
        <v>14.63517</v>
      </c>
      <c r="D4" s="33">
        <v>98.838809999999995</v>
      </c>
      <c r="E4" s="34">
        <v>482641.81924899999</v>
      </c>
      <c r="F4" s="34">
        <v>1617980.98673</v>
      </c>
      <c r="G4" s="29" t="s">
        <v>49</v>
      </c>
      <c r="H4" s="29" t="s">
        <v>492</v>
      </c>
      <c r="I4" s="29" t="s">
        <v>299</v>
      </c>
      <c r="J4" s="29" t="s">
        <v>249</v>
      </c>
      <c r="K4" s="29" t="s">
        <v>250</v>
      </c>
      <c r="L4" s="29" t="s">
        <v>779</v>
      </c>
      <c r="M4" s="29" t="s">
        <v>55</v>
      </c>
      <c r="N4" s="29" t="s">
        <v>58</v>
      </c>
      <c r="O4" s="29" t="s">
        <v>252</v>
      </c>
      <c r="P4" s="29" t="s">
        <v>59</v>
      </c>
      <c r="Q4" s="29" t="s">
        <v>303</v>
      </c>
      <c r="R4" s="30" t="str">
        <f t="shared" ref="R4:R67" si="0">HYPERLINK(CONCATENATE("http://maps.google.com/maps?q=",C4,",",D4))</f>
        <v>http://maps.google.com/maps?q=14.63517,98.83881</v>
      </c>
    </row>
    <row r="5" spans="1:18" s="28" customFormat="1">
      <c r="A5" s="31">
        <v>45395</v>
      </c>
      <c r="B5" s="32">
        <v>2.19</v>
      </c>
      <c r="C5" s="33">
        <v>14.63935</v>
      </c>
      <c r="D5" s="33">
        <v>98.839449999999999</v>
      </c>
      <c r="E5" s="34">
        <v>482711.06689999998</v>
      </c>
      <c r="F5" s="34">
        <v>1618443.2514299999</v>
      </c>
      <c r="G5" s="29" t="s">
        <v>49</v>
      </c>
      <c r="H5" s="29" t="s">
        <v>492</v>
      </c>
      <c r="I5" s="29" t="s">
        <v>299</v>
      </c>
      <c r="J5" s="29" t="s">
        <v>249</v>
      </c>
      <c r="K5" s="29" t="s">
        <v>250</v>
      </c>
      <c r="L5" s="29" t="s">
        <v>779</v>
      </c>
      <c r="M5" s="29" t="s">
        <v>55</v>
      </c>
      <c r="N5" s="29" t="s">
        <v>58</v>
      </c>
      <c r="O5" s="29" t="s">
        <v>252</v>
      </c>
      <c r="P5" s="29" t="s">
        <v>59</v>
      </c>
      <c r="Q5" s="29" t="s">
        <v>303</v>
      </c>
      <c r="R5" s="30" t="str">
        <f t="shared" si="0"/>
        <v>http://maps.google.com/maps?q=14.63935,98.83945</v>
      </c>
    </row>
    <row r="6" spans="1:18" s="28" customFormat="1">
      <c r="A6" s="31">
        <v>45395</v>
      </c>
      <c r="B6" s="32">
        <v>2.19</v>
      </c>
      <c r="C6" s="33">
        <v>19.524570000000001</v>
      </c>
      <c r="D6" s="33">
        <v>98.874690000000001</v>
      </c>
      <c r="E6" s="34">
        <v>486853.006544</v>
      </c>
      <c r="F6" s="34">
        <v>2158876.4263300002</v>
      </c>
      <c r="G6" s="29" t="s">
        <v>49</v>
      </c>
      <c r="H6" s="29" t="s">
        <v>780</v>
      </c>
      <c r="I6" s="29" t="s">
        <v>222</v>
      </c>
      <c r="J6" s="29" t="s">
        <v>52</v>
      </c>
      <c r="K6" s="29" t="s">
        <v>53</v>
      </c>
      <c r="L6" s="29" t="s">
        <v>222</v>
      </c>
      <c r="M6" s="29" t="s">
        <v>94</v>
      </c>
      <c r="N6" s="29" t="s">
        <v>287</v>
      </c>
      <c r="O6" s="29" t="s">
        <v>57</v>
      </c>
      <c r="P6" s="29" t="s">
        <v>59</v>
      </c>
      <c r="Q6" s="29" t="s">
        <v>303</v>
      </c>
      <c r="R6" s="30" t="str">
        <f t="shared" si="0"/>
        <v>http://maps.google.com/maps?q=19.52457,98.87469</v>
      </c>
    </row>
    <row r="7" spans="1:18" s="28" customFormat="1">
      <c r="A7" s="31">
        <v>45395</v>
      </c>
      <c r="B7" s="32">
        <v>2.19</v>
      </c>
      <c r="C7" s="33">
        <v>15.9541</v>
      </c>
      <c r="D7" s="33">
        <v>101.23805</v>
      </c>
      <c r="E7" s="34">
        <v>739559.14368800004</v>
      </c>
      <c r="F7" s="34">
        <v>1765144.6924699999</v>
      </c>
      <c r="G7" s="29" t="s">
        <v>49</v>
      </c>
      <c r="H7" s="29" t="s">
        <v>781</v>
      </c>
      <c r="I7" s="29" t="s">
        <v>697</v>
      </c>
      <c r="J7" s="29" t="s">
        <v>285</v>
      </c>
      <c r="K7" s="29" t="s">
        <v>53</v>
      </c>
      <c r="L7" s="29" t="s">
        <v>782</v>
      </c>
      <c r="M7" s="29" t="s">
        <v>77</v>
      </c>
      <c r="N7" s="29" t="s">
        <v>58</v>
      </c>
      <c r="O7" s="29" t="s">
        <v>78</v>
      </c>
      <c r="P7" s="29" t="s">
        <v>59</v>
      </c>
      <c r="Q7" s="29" t="s">
        <v>303</v>
      </c>
      <c r="R7" s="30" t="str">
        <f t="shared" si="0"/>
        <v>http://maps.google.com/maps?q=15.9541,101.23805</v>
      </c>
    </row>
    <row r="8" spans="1:18" s="28" customFormat="1">
      <c r="A8" s="31">
        <v>45395</v>
      </c>
      <c r="B8" s="32">
        <v>2.19</v>
      </c>
      <c r="C8" s="33">
        <v>15.630739999999999</v>
      </c>
      <c r="D8" s="33">
        <v>98.595410000000001</v>
      </c>
      <c r="E8" s="34">
        <v>456633.36377499998</v>
      </c>
      <c r="F8" s="34">
        <v>1728131.84458</v>
      </c>
      <c r="G8" s="29" t="s">
        <v>49</v>
      </c>
      <c r="H8" s="29" t="s">
        <v>247</v>
      </c>
      <c r="I8" s="29" t="s">
        <v>248</v>
      </c>
      <c r="J8" s="29" t="s">
        <v>249</v>
      </c>
      <c r="K8" s="29" t="s">
        <v>250</v>
      </c>
      <c r="L8" s="29" t="s">
        <v>251</v>
      </c>
      <c r="M8" s="29" t="s">
        <v>94</v>
      </c>
      <c r="N8" s="29" t="s">
        <v>58</v>
      </c>
      <c r="O8" s="29" t="s">
        <v>252</v>
      </c>
      <c r="P8" s="29" t="s">
        <v>59</v>
      </c>
      <c r="Q8" s="29" t="s">
        <v>303</v>
      </c>
      <c r="R8" s="30" t="str">
        <f t="shared" si="0"/>
        <v>http://maps.google.com/maps?q=15.63074,98.59541</v>
      </c>
    </row>
    <row r="9" spans="1:18" s="28" customFormat="1">
      <c r="A9" s="31">
        <v>45395</v>
      </c>
      <c r="B9" s="32">
        <v>2.19</v>
      </c>
      <c r="C9" s="33">
        <v>15.32493</v>
      </c>
      <c r="D9" s="33">
        <v>98.896140000000003</v>
      </c>
      <c r="E9" s="34">
        <v>488851.30865299999</v>
      </c>
      <c r="F9" s="34">
        <v>1694267.8789900001</v>
      </c>
      <c r="G9" s="29" t="s">
        <v>49</v>
      </c>
      <c r="H9" s="29" t="s">
        <v>783</v>
      </c>
      <c r="I9" s="29" t="s">
        <v>245</v>
      </c>
      <c r="J9" s="29" t="s">
        <v>160</v>
      </c>
      <c r="K9" s="29" t="s">
        <v>53</v>
      </c>
      <c r="L9" s="29" t="s">
        <v>246</v>
      </c>
      <c r="M9" s="29" t="s">
        <v>94</v>
      </c>
      <c r="N9" s="29" t="s">
        <v>58</v>
      </c>
      <c r="O9" s="29" t="s">
        <v>151</v>
      </c>
      <c r="P9" s="29" t="s">
        <v>59</v>
      </c>
      <c r="Q9" s="29" t="s">
        <v>303</v>
      </c>
      <c r="R9" s="30" t="str">
        <f t="shared" si="0"/>
        <v>http://maps.google.com/maps?q=15.32493,98.89614</v>
      </c>
    </row>
    <row r="10" spans="1:18" s="28" customFormat="1">
      <c r="A10" s="31">
        <v>45395</v>
      </c>
      <c r="B10" s="32">
        <v>2.19</v>
      </c>
      <c r="C10" s="33">
        <v>15.32551</v>
      </c>
      <c r="D10" s="33">
        <v>98.892960000000002</v>
      </c>
      <c r="E10" s="34">
        <v>488509.9878</v>
      </c>
      <c r="F10" s="34">
        <v>1694332.1975400001</v>
      </c>
      <c r="G10" s="29" t="s">
        <v>49</v>
      </c>
      <c r="H10" s="29" t="s">
        <v>783</v>
      </c>
      <c r="I10" s="29" t="s">
        <v>245</v>
      </c>
      <c r="J10" s="29" t="s">
        <v>160</v>
      </c>
      <c r="K10" s="29" t="s">
        <v>53</v>
      </c>
      <c r="L10" s="29" t="s">
        <v>246</v>
      </c>
      <c r="M10" s="29" t="s">
        <v>94</v>
      </c>
      <c r="N10" s="29" t="s">
        <v>58</v>
      </c>
      <c r="O10" s="29" t="s">
        <v>151</v>
      </c>
      <c r="P10" s="29" t="s">
        <v>59</v>
      </c>
      <c r="Q10" s="29" t="s">
        <v>303</v>
      </c>
      <c r="R10" s="30" t="str">
        <f t="shared" si="0"/>
        <v>http://maps.google.com/maps?q=15.32551,98.89296</v>
      </c>
    </row>
    <row r="11" spans="1:18" s="28" customFormat="1">
      <c r="A11" s="31">
        <v>45395</v>
      </c>
      <c r="B11" s="32">
        <v>2.19</v>
      </c>
      <c r="C11" s="33">
        <v>15.32668</v>
      </c>
      <c r="D11" s="33">
        <v>98.886600000000001</v>
      </c>
      <c r="E11" s="34">
        <v>487827.35222900001</v>
      </c>
      <c r="F11" s="34">
        <v>1694461.9558000001</v>
      </c>
      <c r="G11" s="29" t="s">
        <v>49</v>
      </c>
      <c r="H11" s="29" t="s">
        <v>783</v>
      </c>
      <c r="I11" s="29" t="s">
        <v>245</v>
      </c>
      <c r="J11" s="29" t="s">
        <v>160</v>
      </c>
      <c r="K11" s="29" t="s">
        <v>53</v>
      </c>
      <c r="L11" s="29" t="s">
        <v>246</v>
      </c>
      <c r="M11" s="29" t="s">
        <v>94</v>
      </c>
      <c r="N11" s="29" t="s">
        <v>58</v>
      </c>
      <c r="O11" s="29" t="s">
        <v>151</v>
      </c>
      <c r="P11" s="29" t="s">
        <v>59</v>
      </c>
      <c r="Q11" s="29" t="s">
        <v>303</v>
      </c>
      <c r="R11" s="30" t="str">
        <f t="shared" si="0"/>
        <v>http://maps.google.com/maps?q=15.32668,98.8866</v>
      </c>
    </row>
    <row r="12" spans="1:18" s="28" customFormat="1">
      <c r="A12" s="31">
        <v>45395</v>
      </c>
      <c r="B12" s="32">
        <v>2.19</v>
      </c>
      <c r="C12" s="33">
        <v>15.32732</v>
      </c>
      <c r="D12" s="33">
        <v>98.883139999999997</v>
      </c>
      <c r="E12" s="34">
        <v>487455.98465100001</v>
      </c>
      <c r="F12" s="34">
        <v>1694532.94209</v>
      </c>
      <c r="G12" s="29" t="s">
        <v>49</v>
      </c>
      <c r="H12" s="29" t="s">
        <v>783</v>
      </c>
      <c r="I12" s="29" t="s">
        <v>245</v>
      </c>
      <c r="J12" s="29" t="s">
        <v>160</v>
      </c>
      <c r="K12" s="29" t="s">
        <v>53</v>
      </c>
      <c r="L12" s="29" t="s">
        <v>246</v>
      </c>
      <c r="M12" s="29" t="s">
        <v>94</v>
      </c>
      <c r="N12" s="29" t="s">
        <v>58</v>
      </c>
      <c r="O12" s="29" t="s">
        <v>151</v>
      </c>
      <c r="P12" s="29" t="s">
        <v>59</v>
      </c>
      <c r="Q12" s="29" t="s">
        <v>303</v>
      </c>
      <c r="R12" s="30" t="str">
        <f t="shared" si="0"/>
        <v>http://maps.google.com/maps?q=15.32732,98.88314</v>
      </c>
    </row>
    <row r="13" spans="1:18" s="28" customFormat="1">
      <c r="A13" s="31">
        <v>45395</v>
      </c>
      <c r="B13" s="32">
        <v>2.19</v>
      </c>
      <c r="C13" s="33">
        <v>15.327970000000001</v>
      </c>
      <c r="D13" s="33">
        <v>98.879620000000003</v>
      </c>
      <c r="E13" s="34">
        <v>487078.17938599997</v>
      </c>
      <c r="F13" s="34">
        <v>1694605.04397</v>
      </c>
      <c r="G13" s="29" t="s">
        <v>49</v>
      </c>
      <c r="H13" s="29" t="s">
        <v>244</v>
      </c>
      <c r="I13" s="29" t="s">
        <v>245</v>
      </c>
      <c r="J13" s="29" t="s">
        <v>160</v>
      </c>
      <c r="K13" s="29" t="s">
        <v>53</v>
      </c>
      <c r="L13" s="29" t="s">
        <v>246</v>
      </c>
      <c r="M13" s="29" t="s">
        <v>94</v>
      </c>
      <c r="N13" s="29" t="s">
        <v>58</v>
      </c>
      <c r="O13" s="29" t="s">
        <v>151</v>
      </c>
      <c r="P13" s="29" t="s">
        <v>59</v>
      </c>
      <c r="Q13" s="29" t="s">
        <v>303</v>
      </c>
      <c r="R13" s="30" t="str">
        <f t="shared" si="0"/>
        <v>http://maps.google.com/maps?q=15.32797,98.87962</v>
      </c>
    </row>
    <row r="14" spans="1:18" s="28" customFormat="1">
      <c r="A14" s="31">
        <v>45395</v>
      </c>
      <c r="B14" s="32">
        <v>2.19</v>
      </c>
      <c r="C14" s="33">
        <v>15.972</v>
      </c>
      <c r="D14" s="33">
        <v>101.50440999999999</v>
      </c>
      <c r="E14" s="34">
        <v>768060.97496100003</v>
      </c>
      <c r="F14" s="34">
        <v>1767450.9870800001</v>
      </c>
      <c r="G14" s="29" t="s">
        <v>49</v>
      </c>
      <c r="H14" s="29" t="s">
        <v>239</v>
      </c>
      <c r="I14" s="29" t="s">
        <v>240</v>
      </c>
      <c r="J14" s="29" t="s">
        <v>241</v>
      </c>
      <c r="K14" s="29" t="s">
        <v>181</v>
      </c>
      <c r="L14" s="29" t="s">
        <v>242</v>
      </c>
      <c r="M14" s="29" t="s">
        <v>55</v>
      </c>
      <c r="N14" s="29" t="s">
        <v>58</v>
      </c>
      <c r="O14" s="29" t="s">
        <v>243</v>
      </c>
      <c r="P14" s="29" t="s">
        <v>59</v>
      </c>
      <c r="Q14" s="29" t="s">
        <v>303</v>
      </c>
      <c r="R14" s="30" t="str">
        <f t="shared" si="0"/>
        <v>http://maps.google.com/maps?q=15.972,101.50441</v>
      </c>
    </row>
    <row r="15" spans="1:18" s="28" customFormat="1">
      <c r="A15" s="31">
        <v>45395</v>
      </c>
      <c r="B15" s="32">
        <v>2.19</v>
      </c>
      <c r="C15" s="33">
        <v>17.959910000000001</v>
      </c>
      <c r="D15" s="33">
        <v>102.00671</v>
      </c>
      <c r="E15" s="34">
        <v>818489.24331399996</v>
      </c>
      <c r="F15" s="34">
        <v>1988328.6292699999</v>
      </c>
      <c r="G15" s="29" t="s">
        <v>49</v>
      </c>
      <c r="H15" s="29" t="s">
        <v>231</v>
      </c>
      <c r="I15" s="29" t="s">
        <v>232</v>
      </c>
      <c r="J15" s="29" t="s">
        <v>233</v>
      </c>
      <c r="K15" s="29" t="s">
        <v>181</v>
      </c>
      <c r="L15" s="29" t="s">
        <v>234</v>
      </c>
      <c r="M15" s="29" t="s">
        <v>63</v>
      </c>
      <c r="N15" s="29" t="s">
        <v>235</v>
      </c>
      <c r="O15" s="29" t="s">
        <v>191</v>
      </c>
      <c r="P15" s="29" t="s">
        <v>59</v>
      </c>
      <c r="Q15" s="29" t="s">
        <v>303</v>
      </c>
      <c r="R15" s="30" t="str">
        <f t="shared" si="0"/>
        <v>http://maps.google.com/maps?q=17.95991,102.00671</v>
      </c>
    </row>
    <row r="16" spans="1:18" s="28" customFormat="1">
      <c r="A16" s="31">
        <v>45395</v>
      </c>
      <c r="B16" s="32">
        <v>2.19</v>
      </c>
      <c r="C16" s="33">
        <v>17.969370000000001</v>
      </c>
      <c r="D16" s="33">
        <v>102.00426</v>
      </c>
      <c r="E16" s="34">
        <v>818212.569196</v>
      </c>
      <c r="F16" s="34">
        <v>1989372.21221</v>
      </c>
      <c r="G16" s="29" t="s">
        <v>49</v>
      </c>
      <c r="H16" s="29" t="s">
        <v>231</v>
      </c>
      <c r="I16" s="29" t="s">
        <v>232</v>
      </c>
      <c r="J16" s="29" t="s">
        <v>233</v>
      </c>
      <c r="K16" s="29" t="s">
        <v>181</v>
      </c>
      <c r="L16" s="29" t="s">
        <v>234</v>
      </c>
      <c r="M16" s="29" t="s">
        <v>63</v>
      </c>
      <c r="N16" s="29" t="s">
        <v>235</v>
      </c>
      <c r="O16" s="29" t="s">
        <v>191</v>
      </c>
      <c r="P16" s="29" t="s">
        <v>59</v>
      </c>
      <c r="Q16" s="29" t="s">
        <v>303</v>
      </c>
      <c r="R16" s="30" t="str">
        <f t="shared" si="0"/>
        <v>http://maps.google.com/maps?q=17.96937,102.00426</v>
      </c>
    </row>
    <row r="17" spans="1:18" s="28" customFormat="1">
      <c r="A17" s="31">
        <v>45395</v>
      </c>
      <c r="B17" s="32">
        <v>2.19</v>
      </c>
      <c r="C17" s="33">
        <v>19.29852</v>
      </c>
      <c r="D17" s="33">
        <v>98.055890000000005</v>
      </c>
      <c r="E17" s="34">
        <v>400807.532527</v>
      </c>
      <c r="F17" s="34">
        <v>2134128.6721100002</v>
      </c>
      <c r="G17" s="29" t="s">
        <v>49</v>
      </c>
      <c r="H17" s="29" t="s">
        <v>375</v>
      </c>
      <c r="I17" s="29" t="s">
        <v>131</v>
      </c>
      <c r="J17" s="29" t="s">
        <v>87</v>
      </c>
      <c r="K17" s="29" t="s">
        <v>53</v>
      </c>
      <c r="L17" s="29" t="s">
        <v>784</v>
      </c>
      <c r="M17" s="29" t="s">
        <v>55</v>
      </c>
      <c r="N17" s="29" t="s">
        <v>785</v>
      </c>
      <c r="O17" s="29" t="s">
        <v>103</v>
      </c>
      <c r="P17" s="29" t="s">
        <v>59</v>
      </c>
      <c r="Q17" s="29" t="s">
        <v>303</v>
      </c>
      <c r="R17" s="30" t="str">
        <f t="shared" si="0"/>
        <v>http://maps.google.com/maps?q=19.29852,98.05589</v>
      </c>
    </row>
    <row r="18" spans="1:18" s="28" customFormat="1">
      <c r="A18" s="31">
        <v>45395</v>
      </c>
      <c r="B18" s="32">
        <v>2.19</v>
      </c>
      <c r="C18" s="33">
        <v>19.528420000000001</v>
      </c>
      <c r="D18" s="33">
        <v>98.875309999999999</v>
      </c>
      <c r="E18" s="34">
        <v>486918.36427899997</v>
      </c>
      <c r="F18" s="34">
        <v>2159302.3982000002</v>
      </c>
      <c r="G18" s="29" t="s">
        <v>49</v>
      </c>
      <c r="H18" s="29" t="s">
        <v>786</v>
      </c>
      <c r="I18" s="29" t="s">
        <v>222</v>
      </c>
      <c r="J18" s="29" t="s">
        <v>52</v>
      </c>
      <c r="K18" s="29" t="s">
        <v>53</v>
      </c>
      <c r="L18" s="29" t="s">
        <v>220</v>
      </c>
      <c r="M18" s="29" t="s">
        <v>55</v>
      </c>
      <c r="N18" s="29" t="s">
        <v>58</v>
      </c>
      <c r="O18" s="29" t="s">
        <v>57</v>
      </c>
      <c r="P18" s="29" t="s">
        <v>59</v>
      </c>
      <c r="Q18" s="29" t="s">
        <v>303</v>
      </c>
      <c r="R18" s="30" t="str">
        <f t="shared" si="0"/>
        <v>http://maps.google.com/maps?q=19.52842,98.87531</v>
      </c>
    </row>
    <row r="19" spans="1:18" s="28" customFormat="1">
      <c r="A19" s="31">
        <v>45395</v>
      </c>
      <c r="B19" s="32">
        <v>2.19</v>
      </c>
      <c r="C19" s="33">
        <v>19.536100000000001</v>
      </c>
      <c r="D19" s="33">
        <v>98.810550000000006</v>
      </c>
      <c r="E19" s="34">
        <v>480125.10430399998</v>
      </c>
      <c r="F19" s="34">
        <v>2160158.45236</v>
      </c>
      <c r="G19" s="29" t="s">
        <v>49</v>
      </c>
      <c r="H19" s="29" t="s">
        <v>786</v>
      </c>
      <c r="I19" s="29" t="s">
        <v>222</v>
      </c>
      <c r="J19" s="29" t="s">
        <v>52</v>
      </c>
      <c r="K19" s="29" t="s">
        <v>53</v>
      </c>
      <c r="L19" s="29" t="s">
        <v>220</v>
      </c>
      <c r="M19" s="29" t="s">
        <v>55</v>
      </c>
      <c r="N19" s="29" t="s">
        <v>58</v>
      </c>
      <c r="O19" s="29" t="s">
        <v>57</v>
      </c>
      <c r="P19" s="29" t="s">
        <v>59</v>
      </c>
      <c r="Q19" s="29" t="s">
        <v>303</v>
      </c>
      <c r="R19" s="30" t="str">
        <f t="shared" si="0"/>
        <v>http://maps.google.com/maps?q=19.5361,98.81055</v>
      </c>
    </row>
    <row r="20" spans="1:18" s="28" customFormat="1">
      <c r="A20" s="31">
        <v>45395</v>
      </c>
      <c r="B20" s="32">
        <v>2.19</v>
      </c>
      <c r="C20" s="33">
        <v>19.72973</v>
      </c>
      <c r="D20" s="33">
        <v>98.768389999999997</v>
      </c>
      <c r="E20" s="34">
        <v>475731.25066899997</v>
      </c>
      <c r="F20" s="34">
        <v>2181590.2407300002</v>
      </c>
      <c r="G20" s="29" t="s">
        <v>49</v>
      </c>
      <c r="H20" s="29" t="s">
        <v>221</v>
      </c>
      <c r="I20" s="29" t="s">
        <v>222</v>
      </c>
      <c r="J20" s="29" t="s">
        <v>52</v>
      </c>
      <c r="K20" s="29" t="s">
        <v>53</v>
      </c>
      <c r="L20" s="29" t="s">
        <v>220</v>
      </c>
      <c r="M20" s="29" t="s">
        <v>55</v>
      </c>
      <c r="N20" s="29" t="s">
        <v>58</v>
      </c>
      <c r="O20" s="29" t="s">
        <v>57</v>
      </c>
      <c r="P20" s="29" t="s">
        <v>59</v>
      </c>
      <c r="Q20" s="29" t="s">
        <v>303</v>
      </c>
      <c r="R20" s="30" t="str">
        <f t="shared" si="0"/>
        <v>http://maps.google.com/maps?q=19.72973,98.76839</v>
      </c>
    </row>
    <row r="21" spans="1:18" s="28" customFormat="1">
      <c r="A21" s="31">
        <v>45395</v>
      </c>
      <c r="B21" s="32">
        <v>2.19</v>
      </c>
      <c r="C21" s="33">
        <v>16.875299999999999</v>
      </c>
      <c r="D21" s="33">
        <v>102.42491</v>
      </c>
      <c r="E21" s="34">
        <v>864980.70865199994</v>
      </c>
      <c r="F21" s="34">
        <v>1868929.52933</v>
      </c>
      <c r="G21" s="29" t="s">
        <v>49</v>
      </c>
      <c r="H21" s="29" t="s">
        <v>210</v>
      </c>
      <c r="I21" s="29" t="s">
        <v>211</v>
      </c>
      <c r="J21" s="29" t="s">
        <v>212</v>
      </c>
      <c r="K21" s="29" t="s">
        <v>181</v>
      </c>
      <c r="L21" s="29" t="s">
        <v>213</v>
      </c>
      <c r="M21" s="29" t="s">
        <v>55</v>
      </c>
      <c r="N21" s="29" t="s">
        <v>214</v>
      </c>
      <c r="O21" s="29" t="s">
        <v>191</v>
      </c>
      <c r="P21" s="29" t="s">
        <v>59</v>
      </c>
      <c r="Q21" s="29" t="s">
        <v>303</v>
      </c>
      <c r="R21" s="30" t="str">
        <f t="shared" si="0"/>
        <v>http://maps.google.com/maps?q=16.8753,102.42491</v>
      </c>
    </row>
    <row r="22" spans="1:18" s="28" customFormat="1">
      <c r="A22" s="31">
        <v>45395</v>
      </c>
      <c r="B22" s="32">
        <v>2.19</v>
      </c>
      <c r="C22" s="33">
        <v>17.059100000000001</v>
      </c>
      <c r="D22" s="33">
        <v>98.753489999999999</v>
      </c>
      <c r="E22" s="34">
        <v>473768.84832300001</v>
      </c>
      <c r="F22" s="34">
        <v>1886109.54535</v>
      </c>
      <c r="G22" s="29" t="s">
        <v>49</v>
      </c>
      <c r="H22" s="29" t="s">
        <v>787</v>
      </c>
      <c r="I22" s="29" t="s">
        <v>168</v>
      </c>
      <c r="J22" s="29" t="s">
        <v>160</v>
      </c>
      <c r="K22" s="29" t="s">
        <v>53</v>
      </c>
      <c r="L22" s="29" t="s">
        <v>167</v>
      </c>
      <c r="M22" s="29" t="s">
        <v>94</v>
      </c>
      <c r="N22" s="29" t="s">
        <v>58</v>
      </c>
      <c r="O22" s="29" t="s">
        <v>151</v>
      </c>
      <c r="P22" s="29" t="s">
        <v>59</v>
      </c>
      <c r="Q22" s="29" t="s">
        <v>303</v>
      </c>
      <c r="R22" s="30" t="str">
        <f t="shared" si="0"/>
        <v>http://maps.google.com/maps?q=17.0591,98.75349</v>
      </c>
    </row>
    <row r="23" spans="1:18" s="28" customFormat="1">
      <c r="A23" s="31">
        <v>45395</v>
      </c>
      <c r="B23" s="32">
        <v>2.19</v>
      </c>
      <c r="C23" s="33">
        <v>17.061889999999998</v>
      </c>
      <c r="D23" s="33">
        <v>98.750969999999995</v>
      </c>
      <c r="E23" s="34">
        <v>473501.08706699999</v>
      </c>
      <c r="F23" s="34">
        <v>1886418.53351</v>
      </c>
      <c r="G23" s="29" t="s">
        <v>49</v>
      </c>
      <c r="H23" s="29" t="s">
        <v>787</v>
      </c>
      <c r="I23" s="29" t="s">
        <v>168</v>
      </c>
      <c r="J23" s="29" t="s">
        <v>160</v>
      </c>
      <c r="K23" s="29" t="s">
        <v>53</v>
      </c>
      <c r="L23" s="29" t="s">
        <v>167</v>
      </c>
      <c r="M23" s="29" t="s">
        <v>94</v>
      </c>
      <c r="N23" s="29" t="s">
        <v>58</v>
      </c>
      <c r="O23" s="29" t="s">
        <v>151</v>
      </c>
      <c r="P23" s="29" t="s">
        <v>59</v>
      </c>
      <c r="Q23" s="29" t="s">
        <v>303</v>
      </c>
      <c r="R23" s="30" t="str">
        <f t="shared" si="0"/>
        <v>http://maps.google.com/maps?q=17.06189,98.75097</v>
      </c>
    </row>
    <row r="24" spans="1:18" s="28" customFormat="1">
      <c r="A24" s="31">
        <v>45395</v>
      </c>
      <c r="B24" s="32">
        <v>2.19</v>
      </c>
      <c r="C24" s="33">
        <v>17.064969999999999</v>
      </c>
      <c r="D24" s="33">
        <v>98.743589999999998</v>
      </c>
      <c r="E24" s="34">
        <v>472716.23534200003</v>
      </c>
      <c r="F24" s="34">
        <v>1886760.27975</v>
      </c>
      <c r="G24" s="29" t="s">
        <v>49</v>
      </c>
      <c r="H24" s="29" t="s">
        <v>787</v>
      </c>
      <c r="I24" s="29" t="s">
        <v>168</v>
      </c>
      <c r="J24" s="29" t="s">
        <v>160</v>
      </c>
      <c r="K24" s="29" t="s">
        <v>53</v>
      </c>
      <c r="L24" s="29" t="s">
        <v>167</v>
      </c>
      <c r="M24" s="29" t="s">
        <v>94</v>
      </c>
      <c r="N24" s="29" t="s">
        <v>58</v>
      </c>
      <c r="O24" s="29" t="s">
        <v>151</v>
      </c>
      <c r="P24" s="29" t="s">
        <v>59</v>
      </c>
      <c r="Q24" s="29" t="s">
        <v>303</v>
      </c>
      <c r="R24" s="30" t="str">
        <f t="shared" si="0"/>
        <v>http://maps.google.com/maps?q=17.06497,98.74359</v>
      </c>
    </row>
    <row r="25" spans="1:18" s="28" customFormat="1">
      <c r="A25" s="31">
        <v>45395</v>
      </c>
      <c r="B25" s="32">
        <v>2.19</v>
      </c>
      <c r="C25" s="33">
        <v>17.067820000000001</v>
      </c>
      <c r="D25" s="33">
        <v>98.741140000000001</v>
      </c>
      <c r="E25" s="34">
        <v>472455.955288</v>
      </c>
      <c r="F25" s="34">
        <v>1887075.90971</v>
      </c>
      <c r="G25" s="29" t="s">
        <v>49</v>
      </c>
      <c r="H25" s="29" t="s">
        <v>787</v>
      </c>
      <c r="I25" s="29" t="s">
        <v>168</v>
      </c>
      <c r="J25" s="29" t="s">
        <v>160</v>
      </c>
      <c r="K25" s="29" t="s">
        <v>53</v>
      </c>
      <c r="L25" s="29" t="s">
        <v>167</v>
      </c>
      <c r="M25" s="29" t="s">
        <v>94</v>
      </c>
      <c r="N25" s="29" t="s">
        <v>58</v>
      </c>
      <c r="O25" s="29" t="s">
        <v>151</v>
      </c>
      <c r="P25" s="29" t="s">
        <v>59</v>
      </c>
      <c r="Q25" s="29" t="s">
        <v>303</v>
      </c>
      <c r="R25" s="30" t="str">
        <f t="shared" si="0"/>
        <v>http://maps.google.com/maps?q=17.06782,98.74114</v>
      </c>
    </row>
    <row r="26" spans="1:18" s="28" customFormat="1">
      <c r="A26" s="31">
        <v>45395</v>
      </c>
      <c r="B26" s="32">
        <v>2.19</v>
      </c>
      <c r="C26" s="33">
        <v>17.068909999999999</v>
      </c>
      <c r="D26" s="33">
        <v>98.744450000000001</v>
      </c>
      <c r="E26" s="34">
        <v>472808.31624999997</v>
      </c>
      <c r="F26" s="34">
        <v>1887196.02871</v>
      </c>
      <c r="G26" s="29" t="s">
        <v>49</v>
      </c>
      <c r="H26" s="29" t="s">
        <v>787</v>
      </c>
      <c r="I26" s="29" t="s">
        <v>168</v>
      </c>
      <c r="J26" s="29" t="s">
        <v>160</v>
      </c>
      <c r="K26" s="29" t="s">
        <v>53</v>
      </c>
      <c r="L26" s="29" t="s">
        <v>167</v>
      </c>
      <c r="M26" s="29" t="s">
        <v>94</v>
      </c>
      <c r="N26" s="29" t="s">
        <v>58</v>
      </c>
      <c r="O26" s="29" t="s">
        <v>151</v>
      </c>
      <c r="P26" s="29" t="s">
        <v>59</v>
      </c>
      <c r="Q26" s="29" t="s">
        <v>303</v>
      </c>
      <c r="R26" s="30" t="str">
        <f t="shared" si="0"/>
        <v>http://maps.google.com/maps?q=17.06891,98.74445</v>
      </c>
    </row>
    <row r="27" spans="1:18" s="28" customFormat="1">
      <c r="A27" s="31">
        <v>45395</v>
      </c>
      <c r="B27" s="32">
        <v>2.19</v>
      </c>
      <c r="C27" s="33">
        <v>17.070789999999999</v>
      </c>
      <c r="D27" s="33">
        <v>98.747230000000002</v>
      </c>
      <c r="E27" s="34">
        <v>473104.39184900001</v>
      </c>
      <c r="F27" s="34">
        <v>1887403.6216500001</v>
      </c>
      <c r="G27" s="29" t="s">
        <v>49</v>
      </c>
      <c r="H27" s="29" t="s">
        <v>787</v>
      </c>
      <c r="I27" s="29" t="s">
        <v>168</v>
      </c>
      <c r="J27" s="29" t="s">
        <v>160</v>
      </c>
      <c r="K27" s="29" t="s">
        <v>53</v>
      </c>
      <c r="L27" s="29" t="s">
        <v>167</v>
      </c>
      <c r="M27" s="29" t="s">
        <v>94</v>
      </c>
      <c r="N27" s="29" t="s">
        <v>58</v>
      </c>
      <c r="O27" s="29" t="s">
        <v>151</v>
      </c>
      <c r="P27" s="29" t="s">
        <v>59</v>
      </c>
      <c r="Q27" s="29" t="s">
        <v>303</v>
      </c>
      <c r="R27" s="30" t="str">
        <f t="shared" si="0"/>
        <v>http://maps.google.com/maps?q=17.07079,98.74723</v>
      </c>
    </row>
    <row r="28" spans="1:18" s="28" customFormat="1">
      <c r="A28" s="31">
        <v>45395</v>
      </c>
      <c r="B28" s="32">
        <v>2.19</v>
      </c>
      <c r="C28" s="33">
        <v>17.071020000000001</v>
      </c>
      <c r="D28" s="33">
        <v>98.755539999999996</v>
      </c>
      <c r="E28" s="34">
        <v>473988.64120000001</v>
      </c>
      <c r="F28" s="34">
        <v>1887427.9394700001</v>
      </c>
      <c r="G28" s="29" t="s">
        <v>49</v>
      </c>
      <c r="H28" s="29" t="s">
        <v>787</v>
      </c>
      <c r="I28" s="29" t="s">
        <v>168</v>
      </c>
      <c r="J28" s="29" t="s">
        <v>160</v>
      </c>
      <c r="K28" s="29" t="s">
        <v>53</v>
      </c>
      <c r="L28" s="29" t="s">
        <v>167</v>
      </c>
      <c r="M28" s="29" t="s">
        <v>94</v>
      </c>
      <c r="N28" s="29" t="s">
        <v>58</v>
      </c>
      <c r="O28" s="29" t="s">
        <v>151</v>
      </c>
      <c r="P28" s="29" t="s">
        <v>59</v>
      </c>
      <c r="Q28" s="29" t="s">
        <v>303</v>
      </c>
      <c r="R28" s="30" t="str">
        <f t="shared" si="0"/>
        <v>http://maps.google.com/maps?q=17.07102,98.75554</v>
      </c>
    </row>
    <row r="29" spans="1:18" s="28" customFormat="1">
      <c r="A29" s="31">
        <v>45395</v>
      </c>
      <c r="B29" s="32">
        <v>2.19</v>
      </c>
      <c r="C29" s="33">
        <v>17.071940000000001</v>
      </c>
      <c r="D29" s="33">
        <v>98.750399999999999</v>
      </c>
      <c r="E29" s="34">
        <v>473441.85537399998</v>
      </c>
      <c r="F29" s="34">
        <v>1887530.4081900001</v>
      </c>
      <c r="G29" s="29" t="s">
        <v>49</v>
      </c>
      <c r="H29" s="29" t="s">
        <v>787</v>
      </c>
      <c r="I29" s="29" t="s">
        <v>168</v>
      </c>
      <c r="J29" s="29" t="s">
        <v>160</v>
      </c>
      <c r="K29" s="29" t="s">
        <v>53</v>
      </c>
      <c r="L29" s="29" t="s">
        <v>167</v>
      </c>
      <c r="M29" s="29" t="s">
        <v>94</v>
      </c>
      <c r="N29" s="29" t="s">
        <v>58</v>
      </c>
      <c r="O29" s="29" t="s">
        <v>151</v>
      </c>
      <c r="P29" s="29" t="s">
        <v>59</v>
      </c>
      <c r="Q29" s="29" t="s">
        <v>303</v>
      </c>
      <c r="R29" s="30" t="str">
        <f t="shared" si="0"/>
        <v>http://maps.google.com/maps?q=17.07194,98.7504</v>
      </c>
    </row>
    <row r="30" spans="1:18" s="28" customFormat="1">
      <c r="A30" s="31">
        <v>45395</v>
      </c>
      <c r="B30" s="32">
        <v>2.19</v>
      </c>
      <c r="C30" s="33">
        <v>17.073799999999999</v>
      </c>
      <c r="D30" s="33">
        <v>98.753140000000002</v>
      </c>
      <c r="E30" s="34">
        <v>473733.66090100002</v>
      </c>
      <c r="F30" s="34">
        <v>1887735.8029199999</v>
      </c>
      <c r="G30" s="29" t="s">
        <v>49</v>
      </c>
      <c r="H30" s="29" t="s">
        <v>787</v>
      </c>
      <c r="I30" s="29" t="s">
        <v>168</v>
      </c>
      <c r="J30" s="29" t="s">
        <v>160</v>
      </c>
      <c r="K30" s="29" t="s">
        <v>53</v>
      </c>
      <c r="L30" s="29" t="s">
        <v>167</v>
      </c>
      <c r="M30" s="29" t="s">
        <v>94</v>
      </c>
      <c r="N30" s="29" t="s">
        <v>58</v>
      </c>
      <c r="O30" s="29" t="s">
        <v>151</v>
      </c>
      <c r="P30" s="29" t="s">
        <v>59</v>
      </c>
      <c r="Q30" s="29" t="s">
        <v>303</v>
      </c>
      <c r="R30" s="30" t="str">
        <f t="shared" si="0"/>
        <v>http://maps.google.com/maps?q=17.0738,98.75314</v>
      </c>
    </row>
    <row r="31" spans="1:18" s="28" customFormat="1">
      <c r="A31" s="31">
        <v>45395</v>
      </c>
      <c r="B31" s="32">
        <v>2.19</v>
      </c>
      <c r="C31" s="33">
        <v>17.351140000000001</v>
      </c>
      <c r="D31" s="33">
        <v>98.896680000000003</v>
      </c>
      <c r="E31" s="34">
        <v>489022.96541900001</v>
      </c>
      <c r="F31" s="34">
        <v>1918403.51884</v>
      </c>
      <c r="G31" s="29" t="s">
        <v>49</v>
      </c>
      <c r="H31" s="29" t="s">
        <v>158</v>
      </c>
      <c r="I31" s="29" t="s">
        <v>159</v>
      </c>
      <c r="J31" s="29" t="s">
        <v>160</v>
      </c>
      <c r="K31" s="29" t="s">
        <v>53</v>
      </c>
      <c r="L31" s="29" t="s">
        <v>161</v>
      </c>
      <c r="M31" s="29" t="s">
        <v>55</v>
      </c>
      <c r="N31" s="29" t="s">
        <v>58</v>
      </c>
      <c r="O31" s="29" t="s">
        <v>57</v>
      </c>
      <c r="P31" s="29" t="s">
        <v>59</v>
      </c>
      <c r="Q31" s="29" t="s">
        <v>303</v>
      </c>
      <c r="R31" s="30" t="str">
        <f t="shared" si="0"/>
        <v>http://maps.google.com/maps?q=17.35114,98.89668</v>
      </c>
    </row>
    <row r="32" spans="1:18" s="28" customFormat="1">
      <c r="A32" s="31">
        <v>45395</v>
      </c>
      <c r="B32" s="32">
        <v>2.19</v>
      </c>
      <c r="C32" s="33">
        <v>17.35342</v>
      </c>
      <c r="D32" s="33">
        <v>98.906829999999999</v>
      </c>
      <c r="E32" s="34">
        <v>490101.45579600002</v>
      </c>
      <c r="F32" s="34">
        <v>1918655.20144</v>
      </c>
      <c r="G32" s="29" t="s">
        <v>49</v>
      </c>
      <c r="H32" s="29" t="s">
        <v>158</v>
      </c>
      <c r="I32" s="29" t="s">
        <v>159</v>
      </c>
      <c r="J32" s="29" t="s">
        <v>160</v>
      </c>
      <c r="K32" s="29" t="s">
        <v>53</v>
      </c>
      <c r="L32" s="29" t="s">
        <v>161</v>
      </c>
      <c r="M32" s="29" t="s">
        <v>55</v>
      </c>
      <c r="N32" s="29" t="s">
        <v>58</v>
      </c>
      <c r="O32" s="29" t="s">
        <v>57</v>
      </c>
      <c r="P32" s="29" t="s">
        <v>59</v>
      </c>
      <c r="Q32" s="29" t="s">
        <v>303</v>
      </c>
      <c r="R32" s="30" t="str">
        <f t="shared" si="0"/>
        <v>http://maps.google.com/maps?q=17.35342,98.90683</v>
      </c>
    </row>
    <row r="33" spans="1:18" s="28" customFormat="1">
      <c r="A33" s="31">
        <v>45395</v>
      </c>
      <c r="B33" s="32">
        <v>2.19</v>
      </c>
      <c r="C33" s="33">
        <v>17.36469</v>
      </c>
      <c r="D33" s="33">
        <v>98.91977</v>
      </c>
      <c r="E33" s="34">
        <v>491476.74578499998</v>
      </c>
      <c r="F33" s="34">
        <v>1919901.3699099999</v>
      </c>
      <c r="G33" s="29" t="s">
        <v>49</v>
      </c>
      <c r="H33" s="29" t="s">
        <v>158</v>
      </c>
      <c r="I33" s="29" t="s">
        <v>159</v>
      </c>
      <c r="J33" s="29" t="s">
        <v>160</v>
      </c>
      <c r="K33" s="29" t="s">
        <v>53</v>
      </c>
      <c r="L33" s="29" t="s">
        <v>161</v>
      </c>
      <c r="M33" s="29" t="s">
        <v>55</v>
      </c>
      <c r="N33" s="29" t="s">
        <v>58</v>
      </c>
      <c r="O33" s="29" t="s">
        <v>57</v>
      </c>
      <c r="P33" s="29" t="s">
        <v>59</v>
      </c>
      <c r="Q33" s="29" t="s">
        <v>303</v>
      </c>
      <c r="R33" s="30" t="str">
        <f t="shared" si="0"/>
        <v>http://maps.google.com/maps?q=17.36469,98.91977</v>
      </c>
    </row>
    <row r="34" spans="1:18" s="28" customFormat="1">
      <c r="A34" s="31">
        <v>45395</v>
      </c>
      <c r="B34" s="32">
        <v>2.19</v>
      </c>
      <c r="C34" s="33">
        <v>17.36985</v>
      </c>
      <c r="D34" s="33">
        <v>98.980900000000005</v>
      </c>
      <c r="E34" s="34">
        <v>497970.96401900001</v>
      </c>
      <c r="F34" s="34">
        <v>1920470.53556</v>
      </c>
      <c r="G34" s="29" t="s">
        <v>49</v>
      </c>
      <c r="H34" s="29" t="s">
        <v>162</v>
      </c>
      <c r="I34" s="29" t="s">
        <v>159</v>
      </c>
      <c r="J34" s="29" t="s">
        <v>160</v>
      </c>
      <c r="K34" s="29" t="s">
        <v>53</v>
      </c>
      <c r="L34" s="29" t="s">
        <v>161</v>
      </c>
      <c r="M34" s="29" t="s">
        <v>55</v>
      </c>
      <c r="N34" s="29" t="s">
        <v>58</v>
      </c>
      <c r="O34" s="29" t="s">
        <v>57</v>
      </c>
      <c r="P34" s="29" t="s">
        <v>59</v>
      </c>
      <c r="Q34" s="29" t="s">
        <v>303</v>
      </c>
      <c r="R34" s="30" t="str">
        <f t="shared" si="0"/>
        <v>http://maps.google.com/maps?q=17.36985,98.9809</v>
      </c>
    </row>
    <row r="35" spans="1:18" s="28" customFormat="1">
      <c r="A35" s="31">
        <v>45395</v>
      </c>
      <c r="B35" s="32">
        <v>2.19</v>
      </c>
      <c r="C35" s="33">
        <v>17.37453</v>
      </c>
      <c r="D35" s="33">
        <v>98.977950000000007</v>
      </c>
      <c r="E35" s="34">
        <v>497657.63836099999</v>
      </c>
      <c r="F35" s="34">
        <v>1920988.3132199999</v>
      </c>
      <c r="G35" s="29" t="s">
        <v>49</v>
      </c>
      <c r="H35" s="29" t="s">
        <v>162</v>
      </c>
      <c r="I35" s="29" t="s">
        <v>159</v>
      </c>
      <c r="J35" s="29" t="s">
        <v>160</v>
      </c>
      <c r="K35" s="29" t="s">
        <v>53</v>
      </c>
      <c r="L35" s="29" t="s">
        <v>161</v>
      </c>
      <c r="M35" s="29" t="s">
        <v>55</v>
      </c>
      <c r="N35" s="29" t="s">
        <v>58</v>
      </c>
      <c r="O35" s="29" t="s">
        <v>57</v>
      </c>
      <c r="P35" s="29" t="s">
        <v>59</v>
      </c>
      <c r="Q35" s="29" t="s">
        <v>303</v>
      </c>
      <c r="R35" s="30" t="str">
        <f t="shared" si="0"/>
        <v>http://maps.google.com/maps?q=17.37453,98.97795</v>
      </c>
    </row>
    <row r="36" spans="1:18" s="28" customFormat="1">
      <c r="A36" s="31">
        <v>45395</v>
      </c>
      <c r="B36" s="32">
        <v>2.19</v>
      </c>
      <c r="C36" s="33">
        <v>17.37528</v>
      </c>
      <c r="D36" s="33">
        <v>98.973950000000002</v>
      </c>
      <c r="E36" s="34">
        <v>497232.73139299999</v>
      </c>
      <c r="F36" s="34">
        <v>1921071.33831</v>
      </c>
      <c r="G36" s="29" t="s">
        <v>49</v>
      </c>
      <c r="H36" s="29" t="s">
        <v>162</v>
      </c>
      <c r="I36" s="29" t="s">
        <v>159</v>
      </c>
      <c r="J36" s="29" t="s">
        <v>160</v>
      </c>
      <c r="K36" s="29" t="s">
        <v>53</v>
      </c>
      <c r="L36" s="29" t="s">
        <v>161</v>
      </c>
      <c r="M36" s="29" t="s">
        <v>55</v>
      </c>
      <c r="N36" s="29" t="s">
        <v>58</v>
      </c>
      <c r="O36" s="29" t="s">
        <v>57</v>
      </c>
      <c r="P36" s="29" t="s">
        <v>59</v>
      </c>
      <c r="Q36" s="29" t="s">
        <v>303</v>
      </c>
      <c r="R36" s="30" t="str">
        <f t="shared" si="0"/>
        <v>http://maps.google.com/maps?q=17.37528,98.97395</v>
      </c>
    </row>
    <row r="37" spans="1:18" s="28" customFormat="1">
      <c r="A37" s="31">
        <v>45395</v>
      </c>
      <c r="B37" s="32">
        <v>2.19</v>
      </c>
      <c r="C37" s="33">
        <v>17.37846</v>
      </c>
      <c r="D37" s="33">
        <v>98.979100000000003</v>
      </c>
      <c r="E37" s="34">
        <v>497779.84971500002</v>
      </c>
      <c r="F37" s="34">
        <v>1921423.07198</v>
      </c>
      <c r="G37" s="29" t="s">
        <v>49</v>
      </c>
      <c r="H37" s="29" t="s">
        <v>162</v>
      </c>
      <c r="I37" s="29" t="s">
        <v>159</v>
      </c>
      <c r="J37" s="29" t="s">
        <v>160</v>
      </c>
      <c r="K37" s="29" t="s">
        <v>53</v>
      </c>
      <c r="L37" s="29" t="s">
        <v>161</v>
      </c>
      <c r="M37" s="29" t="s">
        <v>55</v>
      </c>
      <c r="N37" s="29" t="s">
        <v>58</v>
      </c>
      <c r="O37" s="29" t="s">
        <v>57</v>
      </c>
      <c r="P37" s="29" t="s">
        <v>59</v>
      </c>
      <c r="Q37" s="29" t="s">
        <v>303</v>
      </c>
      <c r="R37" s="30" t="str">
        <f t="shared" si="0"/>
        <v>http://maps.google.com/maps?q=17.37846,98.9791</v>
      </c>
    </row>
    <row r="38" spans="1:18" s="28" customFormat="1">
      <c r="A38" s="31">
        <v>45395</v>
      </c>
      <c r="B38" s="32">
        <v>2.19</v>
      </c>
      <c r="C38" s="33">
        <v>17.381589999999999</v>
      </c>
      <c r="D38" s="33">
        <v>98.984530000000007</v>
      </c>
      <c r="E38" s="34">
        <v>498356.69182100001</v>
      </c>
      <c r="F38" s="34">
        <v>1921769.2865599999</v>
      </c>
      <c r="G38" s="29" t="s">
        <v>49</v>
      </c>
      <c r="H38" s="29" t="s">
        <v>162</v>
      </c>
      <c r="I38" s="29" t="s">
        <v>159</v>
      </c>
      <c r="J38" s="29" t="s">
        <v>160</v>
      </c>
      <c r="K38" s="29" t="s">
        <v>53</v>
      </c>
      <c r="L38" s="29" t="s">
        <v>161</v>
      </c>
      <c r="M38" s="29" t="s">
        <v>55</v>
      </c>
      <c r="N38" s="29" t="s">
        <v>58</v>
      </c>
      <c r="O38" s="29" t="s">
        <v>57</v>
      </c>
      <c r="P38" s="29" t="s">
        <v>59</v>
      </c>
      <c r="Q38" s="29" t="s">
        <v>303</v>
      </c>
      <c r="R38" s="30" t="str">
        <f t="shared" si="0"/>
        <v>http://maps.google.com/maps?q=17.38159,98.98453</v>
      </c>
    </row>
    <row r="39" spans="1:18" s="28" customFormat="1">
      <c r="A39" s="31">
        <v>45395</v>
      </c>
      <c r="B39" s="32">
        <v>2.19</v>
      </c>
      <c r="C39" s="33">
        <v>17.317689999999999</v>
      </c>
      <c r="D39" s="33">
        <v>98.143630000000002</v>
      </c>
      <c r="E39" s="34">
        <v>408997.37177899998</v>
      </c>
      <c r="F39" s="34">
        <v>1914902.49015</v>
      </c>
      <c r="G39" s="29" t="s">
        <v>49</v>
      </c>
      <c r="H39" s="29" t="s">
        <v>788</v>
      </c>
      <c r="I39" s="29" t="s">
        <v>216</v>
      </c>
      <c r="J39" s="29" t="s">
        <v>160</v>
      </c>
      <c r="K39" s="29" t="s">
        <v>53</v>
      </c>
      <c r="L39" s="29" t="s">
        <v>789</v>
      </c>
      <c r="M39" s="29" t="s">
        <v>55</v>
      </c>
      <c r="N39" s="29" t="s">
        <v>790</v>
      </c>
      <c r="O39" s="29" t="s">
        <v>151</v>
      </c>
      <c r="P39" s="29" t="s">
        <v>59</v>
      </c>
      <c r="Q39" s="29" t="s">
        <v>303</v>
      </c>
      <c r="R39" s="30" t="str">
        <f t="shared" si="0"/>
        <v>http://maps.google.com/maps?q=17.31769,98.14363</v>
      </c>
    </row>
    <row r="40" spans="1:18" s="28" customFormat="1">
      <c r="A40" s="31">
        <v>45395</v>
      </c>
      <c r="B40" s="32">
        <v>2.19</v>
      </c>
      <c r="C40" s="33">
        <v>15.99333</v>
      </c>
      <c r="D40" s="33">
        <v>99.224140000000006</v>
      </c>
      <c r="E40" s="34">
        <v>523981.93851100001</v>
      </c>
      <c r="F40" s="34">
        <v>1768210.50251</v>
      </c>
      <c r="G40" s="29" t="s">
        <v>49</v>
      </c>
      <c r="H40" s="29" t="s">
        <v>152</v>
      </c>
      <c r="I40" s="29" t="s">
        <v>153</v>
      </c>
      <c r="J40" s="29" t="s">
        <v>154</v>
      </c>
      <c r="K40" s="29" t="s">
        <v>53</v>
      </c>
      <c r="L40" s="29" t="s">
        <v>155</v>
      </c>
      <c r="M40" s="29" t="s">
        <v>55</v>
      </c>
      <c r="N40" s="29" t="s">
        <v>157</v>
      </c>
      <c r="O40" s="29" t="s">
        <v>96</v>
      </c>
      <c r="P40" s="29" t="s">
        <v>59</v>
      </c>
      <c r="Q40" s="29" t="s">
        <v>303</v>
      </c>
      <c r="R40" s="30" t="str">
        <f t="shared" si="0"/>
        <v>http://maps.google.com/maps?q=15.99333,99.22414</v>
      </c>
    </row>
    <row r="41" spans="1:18" s="28" customFormat="1">
      <c r="A41" s="31">
        <v>45395</v>
      </c>
      <c r="B41" s="32">
        <v>2.19</v>
      </c>
      <c r="C41" s="33">
        <v>16.867909999999998</v>
      </c>
      <c r="D41" s="33">
        <v>99.711600000000004</v>
      </c>
      <c r="E41" s="34">
        <v>575799.49872200005</v>
      </c>
      <c r="F41" s="34">
        <v>1865079.2632800001</v>
      </c>
      <c r="G41" s="29" t="s">
        <v>49</v>
      </c>
      <c r="H41" s="29" t="s">
        <v>146</v>
      </c>
      <c r="I41" s="29" t="s">
        <v>147</v>
      </c>
      <c r="J41" s="29" t="s">
        <v>148</v>
      </c>
      <c r="K41" s="29" t="s">
        <v>53</v>
      </c>
      <c r="L41" s="29" t="s">
        <v>149</v>
      </c>
      <c r="M41" s="29" t="s">
        <v>55</v>
      </c>
      <c r="N41" s="29" t="s">
        <v>150</v>
      </c>
      <c r="O41" s="29" t="s">
        <v>151</v>
      </c>
      <c r="P41" s="29" t="s">
        <v>59</v>
      </c>
      <c r="Q41" s="29" t="s">
        <v>303</v>
      </c>
      <c r="R41" s="30" t="str">
        <f t="shared" si="0"/>
        <v>http://maps.google.com/maps?q=16.86791,99.7116</v>
      </c>
    </row>
    <row r="42" spans="1:18" s="28" customFormat="1">
      <c r="A42" s="31">
        <v>45395</v>
      </c>
      <c r="B42" s="32">
        <v>2.19</v>
      </c>
      <c r="C42" s="33">
        <v>19.406500000000001</v>
      </c>
      <c r="D42" s="33">
        <v>98.276079999999993</v>
      </c>
      <c r="E42" s="34">
        <v>423992.83790500002</v>
      </c>
      <c r="F42" s="34">
        <v>2145966.3231600001</v>
      </c>
      <c r="G42" s="29" t="s">
        <v>49</v>
      </c>
      <c r="H42" s="29" t="s">
        <v>129</v>
      </c>
      <c r="I42" s="29" t="s">
        <v>106</v>
      </c>
      <c r="J42" s="29" t="s">
        <v>87</v>
      </c>
      <c r="K42" s="29" t="s">
        <v>53</v>
      </c>
      <c r="L42" s="29" t="s">
        <v>128</v>
      </c>
      <c r="M42" s="29" t="s">
        <v>94</v>
      </c>
      <c r="N42" s="29" t="s">
        <v>58</v>
      </c>
      <c r="O42" s="29" t="s">
        <v>103</v>
      </c>
      <c r="P42" s="29" t="s">
        <v>59</v>
      </c>
      <c r="Q42" s="29" t="s">
        <v>108</v>
      </c>
      <c r="R42" s="30" t="str">
        <f t="shared" si="0"/>
        <v>http://maps.google.com/maps?q=19.4065,98.27608</v>
      </c>
    </row>
    <row r="43" spans="1:18" s="28" customFormat="1">
      <c r="A43" s="31">
        <v>45395</v>
      </c>
      <c r="B43" s="32">
        <v>2.19</v>
      </c>
      <c r="C43" s="33">
        <v>19.363949999999999</v>
      </c>
      <c r="D43" s="33">
        <v>98.277469999999994</v>
      </c>
      <c r="E43" s="34">
        <v>424119.07598899998</v>
      </c>
      <c r="F43" s="34">
        <v>2141257.1559899999</v>
      </c>
      <c r="G43" s="29" t="s">
        <v>49</v>
      </c>
      <c r="H43" s="29" t="s">
        <v>127</v>
      </c>
      <c r="I43" s="29" t="s">
        <v>86</v>
      </c>
      <c r="J43" s="29" t="s">
        <v>87</v>
      </c>
      <c r="K43" s="29" t="s">
        <v>53</v>
      </c>
      <c r="L43" s="29" t="s">
        <v>128</v>
      </c>
      <c r="M43" s="29" t="s">
        <v>94</v>
      </c>
      <c r="N43" s="29" t="s">
        <v>58</v>
      </c>
      <c r="O43" s="29" t="s">
        <v>103</v>
      </c>
      <c r="P43" s="29" t="s">
        <v>59</v>
      </c>
      <c r="Q43" s="29" t="s">
        <v>303</v>
      </c>
      <c r="R43" s="30" t="str">
        <f t="shared" si="0"/>
        <v>http://maps.google.com/maps?q=19.36395,98.27747</v>
      </c>
    </row>
    <row r="44" spans="1:18" s="28" customFormat="1">
      <c r="A44" s="31">
        <v>45395</v>
      </c>
      <c r="B44" s="32">
        <v>2.19</v>
      </c>
      <c r="C44" s="33">
        <v>19.39152</v>
      </c>
      <c r="D44" s="33">
        <v>98.273859999999999</v>
      </c>
      <c r="E44" s="34">
        <v>423752.76343799999</v>
      </c>
      <c r="F44" s="34">
        <v>2144309.6228299998</v>
      </c>
      <c r="G44" s="29" t="s">
        <v>49</v>
      </c>
      <c r="H44" s="29" t="s">
        <v>129</v>
      </c>
      <c r="I44" s="29" t="s">
        <v>106</v>
      </c>
      <c r="J44" s="29" t="s">
        <v>87</v>
      </c>
      <c r="K44" s="29" t="s">
        <v>53</v>
      </c>
      <c r="L44" s="29" t="s">
        <v>128</v>
      </c>
      <c r="M44" s="29" t="s">
        <v>94</v>
      </c>
      <c r="N44" s="29" t="s">
        <v>58</v>
      </c>
      <c r="O44" s="29" t="s">
        <v>103</v>
      </c>
      <c r="P44" s="29" t="s">
        <v>59</v>
      </c>
      <c r="Q44" s="29" t="s">
        <v>303</v>
      </c>
      <c r="R44" s="30" t="str">
        <f t="shared" si="0"/>
        <v>http://maps.google.com/maps?q=19.39152,98.27386</v>
      </c>
    </row>
    <row r="45" spans="1:18" s="28" customFormat="1">
      <c r="A45" s="31">
        <v>45395</v>
      </c>
      <c r="B45" s="32">
        <v>2.19</v>
      </c>
      <c r="C45" s="33">
        <v>19.483529999999998</v>
      </c>
      <c r="D45" s="33">
        <v>98.046610000000001</v>
      </c>
      <c r="E45" s="34">
        <v>399945.58545100002</v>
      </c>
      <c r="F45" s="34">
        <v>2154608.0535499998</v>
      </c>
      <c r="G45" s="29" t="s">
        <v>49</v>
      </c>
      <c r="H45" s="29" t="s">
        <v>258</v>
      </c>
      <c r="I45" s="29" t="s">
        <v>131</v>
      </c>
      <c r="J45" s="29" t="s">
        <v>87</v>
      </c>
      <c r="K45" s="29" t="s">
        <v>53</v>
      </c>
      <c r="L45" s="29" t="s">
        <v>128</v>
      </c>
      <c r="M45" s="29" t="s">
        <v>94</v>
      </c>
      <c r="N45" s="29" t="s">
        <v>58</v>
      </c>
      <c r="O45" s="29" t="s">
        <v>103</v>
      </c>
      <c r="P45" s="29" t="s">
        <v>59</v>
      </c>
      <c r="Q45" s="29" t="s">
        <v>303</v>
      </c>
      <c r="R45" s="30" t="str">
        <f t="shared" si="0"/>
        <v>http://maps.google.com/maps?q=19.48353,98.04661</v>
      </c>
    </row>
    <row r="46" spans="1:18" s="28" customFormat="1">
      <c r="A46" s="31">
        <v>45395</v>
      </c>
      <c r="B46" s="32">
        <v>2.19</v>
      </c>
      <c r="C46" s="33">
        <v>19.487189999999998</v>
      </c>
      <c r="D46" s="33">
        <v>98.047359999999998</v>
      </c>
      <c r="E46" s="34">
        <v>400026.547173</v>
      </c>
      <c r="F46" s="34">
        <v>2155012.6530200001</v>
      </c>
      <c r="G46" s="29" t="s">
        <v>49</v>
      </c>
      <c r="H46" s="29" t="s">
        <v>258</v>
      </c>
      <c r="I46" s="29" t="s">
        <v>131</v>
      </c>
      <c r="J46" s="29" t="s">
        <v>87</v>
      </c>
      <c r="K46" s="29" t="s">
        <v>53</v>
      </c>
      <c r="L46" s="29" t="s">
        <v>128</v>
      </c>
      <c r="M46" s="29" t="s">
        <v>94</v>
      </c>
      <c r="N46" s="29" t="s">
        <v>58</v>
      </c>
      <c r="O46" s="29" t="s">
        <v>103</v>
      </c>
      <c r="P46" s="29" t="s">
        <v>59</v>
      </c>
      <c r="Q46" s="29" t="s">
        <v>303</v>
      </c>
      <c r="R46" s="30" t="str">
        <f t="shared" si="0"/>
        <v>http://maps.google.com/maps?q=19.48719,98.04736</v>
      </c>
    </row>
    <row r="47" spans="1:18" s="28" customFormat="1">
      <c r="A47" s="31">
        <v>45395</v>
      </c>
      <c r="B47" s="32">
        <v>2.19</v>
      </c>
      <c r="C47" s="33">
        <v>19.332070000000002</v>
      </c>
      <c r="D47" s="33">
        <v>98.081249999999997</v>
      </c>
      <c r="E47" s="34">
        <v>403491.84476399998</v>
      </c>
      <c r="F47" s="34">
        <v>2137827.0910200002</v>
      </c>
      <c r="G47" s="29" t="s">
        <v>49</v>
      </c>
      <c r="H47" s="29" t="s">
        <v>375</v>
      </c>
      <c r="I47" s="29" t="s">
        <v>131</v>
      </c>
      <c r="J47" s="29" t="s">
        <v>87</v>
      </c>
      <c r="K47" s="29" t="s">
        <v>53</v>
      </c>
      <c r="L47" s="29" t="s">
        <v>791</v>
      </c>
      <c r="M47" s="29" t="s">
        <v>77</v>
      </c>
      <c r="N47" s="29" t="s">
        <v>58</v>
      </c>
      <c r="O47" s="29" t="s">
        <v>103</v>
      </c>
      <c r="P47" s="29" t="s">
        <v>59</v>
      </c>
      <c r="Q47" s="29" t="s">
        <v>303</v>
      </c>
      <c r="R47" s="30" t="str">
        <f t="shared" si="0"/>
        <v>http://maps.google.com/maps?q=19.33207,98.08125</v>
      </c>
    </row>
    <row r="48" spans="1:18" s="28" customFormat="1">
      <c r="A48" s="31">
        <v>45395</v>
      </c>
      <c r="B48" s="32">
        <v>2.19</v>
      </c>
      <c r="C48" s="33">
        <v>19.720649999999999</v>
      </c>
      <c r="D48" s="33">
        <v>98.107330000000005</v>
      </c>
      <c r="E48" s="34">
        <v>406455.49047100003</v>
      </c>
      <c r="F48" s="34">
        <v>2180814.82675</v>
      </c>
      <c r="G48" s="29" t="s">
        <v>49</v>
      </c>
      <c r="H48" s="29" t="s">
        <v>105</v>
      </c>
      <c r="I48" s="29" t="s">
        <v>106</v>
      </c>
      <c r="J48" s="29" t="s">
        <v>87</v>
      </c>
      <c r="K48" s="29" t="s">
        <v>53</v>
      </c>
      <c r="L48" s="29" t="s">
        <v>107</v>
      </c>
      <c r="M48" s="29" t="s">
        <v>94</v>
      </c>
      <c r="N48" s="29" t="s">
        <v>58</v>
      </c>
      <c r="O48" s="29" t="s">
        <v>103</v>
      </c>
      <c r="P48" s="29" t="s">
        <v>59</v>
      </c>
      <c r="Q48" s="29" t="s">
        <v>303</v>
      </c>
      <c r="R48" s="30" t="str">
        <f t="shared" si="0"/>
        <v>http://maps.google.com/maps?q=19.72065,98.10733</v>
      </c>
    </row>
    <row r="49" spans="1:18" s="28" customFormat="1">
      <c r="A49" s="31">
        <v>45395</v>
      </c>
      <c r="B49" s="32">
        <v>2.19</v>
      </c>
      <c r="C49" s="33">
        <v>19.733270000000001</v>
      </c>
      <c r="D49" s="33">
        <v>98.100359999999995</v>
      </c>
      <c r="E49" s="34">
        <v>405732.44761600002</v>
      </c>
      <c r="F49" s="34">
        <v>2182215.3025699998</v>
      </c>
      <c r="G49" s="29" t="s">
        <v>49</v>
      </c>
      <c r="H49" s="29" t="s">
        <v>105</v>
      </c>
      <c r="I49" s="29" t="s">
        <v>106</v>
      </c>
      <c r="J49" s="29" t="s">
        <v>87</v>
      </c>
      <c r="K49" s="29" t="s">
        <v>53</v>
      </c>
      <c r="L49" s="29" t="s">
        <v>107</v>
      </c>
      <c r="M49" s="29" t="s">
        <v>94</v>
      </c>
      <c r="N49" s="29" t="s">
        <v>58</v>
      </c>
      <c r="O49" s="29" t="s">
        <v>103</v>
      </c>
      <c r="P49" s="29" t="s">
        <v>59</v>
      </c>
      <c r="Q49" s="29" t="s">
        <v>303</v>
      </c>
      <c r="R49" s="30" t="str">
        <f t="shared" si="0"/>
        <v>http://maps.google.com/maps?q=19.73327,98.10036</v>
      </c>
    </row>
    <row r="50" spans="1:18" s="28" customFormat="1">
      <c r="A50" s="31">
        <v>45395</v>
      </c>
      <c r="B50" s="32">
        <v>2.19</v>
      </c>
      <c r="C50" s="33">
        <v>19.73696</v>
      </c>
      <c r="D50" s="33">
        <v>98.100949999999997</v>
      </c>
      <c r="E50" s="34">
        <v>405796.437814</v>
      </c>
      <c r="F50" s="34">
        <v>2182623.3372499999</v>
      </c>
      <c r="G50" s="29" t="s">
        <v>49</v>
      </c>
      <c r="H50" s="29" t="s">
        <v>105</v>
      </c>
      <c r="I50" s="29" t="s">
        <v>106</v>
      </c>
      <c r="J50" s="29" t="s">
        <v>87</v>
      </c>
      <c r="K50" s="29" t="s">
        <v>53</v>
      </c>
      <c r="L50" s="29" t="s">
        <v>107</v>
      </c>
      <c r="M50" s="29" t="s">
        <v>94</v>
      </c>
      <c r="N50" s="29" t="s">
        <v>58</v>
      </c>
      <c r="O50" s="29" t="s">
        <v>103</v>
      </c>
      <c r="P50" s="29" t="s">
        <v>59</v>
      </c>
      <c r="Q50" s="29" t="s">
        <v>303</v>
      </c>
      <c r="R50" s="30" t="str">
        <f t="shared" si="0"/>
        <v>http://maps.google.com/maps?q=19.73696,98.10095</v>
      </c>
    </row>
    <row r="51" spans="1:18" s="28" customFormat="1">
      <c r="A51" s="31">
        <v>45395</v>
      </c>
      <c r="B51" s="32">
        <v>2.19</v>
      </c>
      <c r="C51" s="33">
        <v>19.758189999999999</v>
      </c>
      <c r="D51" s="33">
        <v>98.109489999999994</v>
      </c>
      <c r="E51" s="34">
        <v>406703.66474500002</v>
      </c>
      <c r="F51" s="34">
        <v>2184968.0832500001</v>
      </c>
      <c r="G51" s="29" t="s">
        <v>49</v>
      </c>
      <c r="H51" s="29" t="s">
        <v>105</v>
      </c>
      <c r="I51" s="29" t="s">
        <v>106</v>
      </c>
      <c r="J51" s="29" t="s">
        <v>87</v>
      </c>
      <c r="K51" s="29" t="s">
        <v>53</v>
      </c>
      <c r="L51" s="29" t="s">
        <v>107</v>
      </c>
      <c r="M51" s="29" t="s">
        <v>94</v>
      </c>
      <c r="N51" s="29" t="s">
        <v>58</v>
      </c>
      <c r="O51" s="29" t="s">
        <v>103</v>
      </c>
      <c r="P51" s="29" t="s">
        <v>59</v>
      </c>
      <c r="Q51" s="29" t="s">
        <v>303</v>
      </c>
      <c r="R51" s="30" t="str">
        <f t="shared" si="0"/>
        <v>http://maps.google.com/maps?q=19.75819,98.10949</v>
      </c>
    </row>
    <row r="52" spans="1:18" s="28" customFormat="1">
      <c r="A52" s="31">
        <v>45395</v>
      </c>
      <c r="B52" s="32">
        <v>2.19</v>
      </c>
      <c r="C52" s="33">
        <v>18.236550000000001</v>
      </c>
      <c r="D52" s="33">
        <v>97.621549999999999</v>
      </c>
      <c r="E52" s="34">
        <v>354258.09305999998</v>
      </c>
      <c r="F52" s="34">
        <v>2016905.5479900001</v>
      </c>
      <c r="G52" s="29" t="s">
        <v>49</v>
      </c>
      <c r="H52" s="29" t="s">
        <v>100</v>
      </c>
      <c r="I52" s="29" t="s">
        <v>101</v>
      </c>
      <c r="J52" s="29" t="s">
        <v>87</v>
      </c>
      <c r="K52" s="29" t="s">
        <v>53</v>
      </c>
      <c r="L52" s="29" t="s">
        <v>102</v>
      </c>
      <c r="M52" s="29" t="s">
        <v>55</v>
      </c>
      <c r="N52" s="29" t="s">
        <v>58</v>
      </c>
      <c r="O52" s="29" t="s">
        <v>103</v>
      </c>
      <c r="P52" s="29" t="s">
        <v>59</v>
      </c>
      <c r="Q52" s="29" t="s">
        <v>303</v>
      </c>
      <c r="R52" s="30" t="str">
        <f t="shared" si="0"/>
        <v>http://maps.google.com/maps?q=18.23655,97.62155</v>
      </c>
    </row>
    <row r="53" spans="1:18" s="28" customFormat="1">
      <c r="A53" s="31">
        <v>45395</v>
      </c>
      <c r="B53" s="32">
        <v>2.19</v>
      </c>
      <c r="C53" s="33">
        <v>18.2395</v>
      </c>
      <c r="D53" s="33">
        <v>97.626300000000001</v>
      </c>
      <c r="E53" s="34">
        <v>354762.83314100001</v>
      </c>
      <c r="F53" s="34">
        <v>2017228.23263</v>
      </c>
      <c r="G53" s="29" t="s">
        <v>49</v>
      </c>
      <c r="H53" s="29" t="s">
        <v>100</v>
      </c>
      <c r="I53" s="29" t="s">
        <v>101</v>
      </c>
      <c r="J53" s="29" t="s">
        <v>87</v>
      </c>
      <c r="K53" s="29" t="s">
        <v>53</v>
      </c>
      <c r="L53" s="29" t="s">
        <v>102</v>
      </c>
      <c r="M53" s="29" t="s">
        <v>55</v>
      </c>
      <c r="N53" s="29" t="s">
        <v>58</v>
      </c>
      <c r="O53" s="29" t="s">
        <v>103</v>
      </c>
      <c r="P53" s="29" t="s">
        <v>59</v>
      </c>
      <c r="Q53" s="29" t="s">
        <v>303</v>
      </c>
      <c r="R53" s="30" t="str">
        <f t="shared" si="0"/>
        <v>http://maps.google.com/maps?q=18.2395,97.6263</v>
      </c>
    </row>
    <row r="54" spans="1:18" s="28" customFormat="1">
      <c r="A54" s="31">
        <v>45395</v>
      </c>
      <c r="B54" s="32">
        <v>2.19</v>
      </c>
      <c r="C54" s="33">
        <v>18.240210000000001</v>
      </c>
      <c r="D54" s="33">
        <v>97.622230000000002</v>
      </c>
      <c r="E54" s="34">
        <v>354333.04872399999</v>
      </c>
      <c r="F54" s="34">
        <v>2017310.0396199999</v>
      </c>
      <c r="G54" s="29" t="s">
        <v>49</v>
      </c>
      <c r="H54" s="29" t="s">
        <v>100</v>
      </c>
      <c r="I54" s="29" t="s">
        <v>101</v>
      </c>
      <c r="J54" s="29" t="s">
        <v>87</v>
      </c>
      <c r="K54" s="29" t="s">
        <v>53</v>
      </c>
      <c r="L54" s="29" t="s">
        <v>102</v>
      </c>
      <c r="M54" s="29" t="s">
        <v>55</v>
      </c>
      <c r="N54" s="29" t="s">
        <v>58</v>
      </c>
      <c r="O54" s="29" t="s">
        <v>103</v>
      </c>
      <c r="P54" s="29" t="s">
        <v>59</v>
      </c>
      <c r="Q54" s="29" t="s">
        <v>303</v>
      </c>
      <c r="R54" s="30" t="str">
        <f t="shared" si="0"/>
        <v>http://maps.google.com/maps?q=18.24021,97.62223</v>
      </c>
    </row>
    <row r="55" spans="1:18" s="28" customFormat="1">
      <c r="A55" s="31">
        <v>45395</v>
      </c>
      <c r="B55" s="32">
        <v>2.19</v>
      </c>
      <c r="C55" s="33">
        <v>18.241620000000001</v>
      </c>
      <c r="D55" s="33">
        <v>97.629599999999996</v>
      </c>
      <c r="E55" s="34">
        <v>355113.54288199998</v>
      </c>
      <c r="F55" s="34">
        <v>2017460.22542</v>
      </c>
      <c r="G55" s="29" t="s">
        <v>49</v>
      </c>
      <c r="H55" s="29" t="s">
        <v>100</v>
      </c>
      <c r="I55" s="29" t="s">
        <v>101</v>
      </c>
      <c r="J55" s="29" t="s">
        <v>87</v>
      </c>
      <c r="K55" s="29" t="s">
        <v>53</v>
      </c>
      <c r="L55" s="29" t="s">
        <v>102</v>
      </c>
      <c r="M55" s="29" t="s">
        <v>55</v>
      </c>
      <c r="N55" s="29" t="s">
        <v>58</v>
      </c>
      <c r="O55" s="29" t="s">
        <v>103</v>
      </c>
      <c r="P55" s="29" t="s">
        <v>59</v>
      </c>
      <c r="Q55" s="29" t="s">
        <v>303</v>
      </c>
      <c r="R55" s="30" t="str">
        <f t="shared" si="0"/>
        <v>http://maps.google.com/maps?q=18.24162,97.6296</v>
      </c>
    </row>
    <row r="56" spans="1:18" s="28" customFormat="1">
      <c r="A56" s="31">
        <v>45395</v>
      </c>
      <c r="B56" s="32">
        <v>2.19</v>
      </c>
      <c r="C56" s="33">
        <v>18.246690000000001</v>
      </c>
      <c r="D56" s="33">
        <v>97.650090000000006</v>
      </c>
      <c r="E56" s="34">
        <v>357284.328003</v>
      </c>
      <c r="F56" s="34">
        <v>2018005.1874500001</v>
      </c>
      <c r="G56" s="29" t="s">
        <v>49</v>
      </c>
      <c r="H56" s="29" t="s">
        <v>100</v>
      </c>
      <c r="I56" s="29" t="s">
        <v>101</v>
      </c>
      <c r="J56" s="29" t="s">
        <v>87</v>
      </c>
      <c r="K56" s="29" t="s">
        <v>53</v>
      </c>
      <c r="L56" s="29" t="s">
        <v>102</v>
      </c>
      <c r="M56" s="29" t="s">
        <v>55</v>
      </c>
      <c r="N56" s="29" t="s">
        <v>58</v>
      </c>
      <c r="O56" s="29" t="s">
        <v>103</v>
      </c>
      <c r="P56" s="29" t="s">
        <v>59</v>
      </c>
      <c r="Q56" s="29" t="s">
        <v>303</v>
      </c>
      <c r="R56" s="30" t="str">
        <f t="shared" si="0"/>
        <v>http://maps.google.com/maps?q=18.24669,97.65009</v>
      </c>
    </row>
    <row r="57" spans="1:18" s="28" customFormat="1">
      <c r="A57" s="31">
        <v>45395</v>
      </c>
      <c r="B57" s="32">
        <v>2.19</v>
      </c>
      <c r="C57" s="33">
        <v>18.274819999999998</v>
      </c>
      <c r="D57" s="33">
        <v>97.655299999999997</v>
      </c>
      <c r="E57" s="34">
        <v>357858.12047999998</v>
      </c>
      <c r="F57" s="34">
        <v>2021114.1023599999</v>
      </c>
      <c r="G57" s="29" t="s">
        <v>49</v>
      </c>
      <c r="H57" s="29" t="s">
        <v>100</v>
      </c>
      <c r="I57" s="29" t="s">
        <v>101</v>
      </c>
      <c r="J57" s="29" t="s">
        <v>87</v>
      </c>
      <c r="K57" s="29" t="s">
        <v>53</v>
      </c>
      <c r="L57" s="29" t="s">
        <v>102</v>
      </c>
      <c r="M57" s="29" t="s">
        <v>55</v>
      </c>
      <c r="N57" s="29" t="s">
        <v>58</v>
      </c>
      <c r="O57" s="29" t="s">
        <v>103</v>
      </c>
      <c r="P57" s="29" t="s">
        <v>59</v>
      </c>
      <c r="Q57" s="29" t="s">
        <v>303</v>
      </c>
      <c r="R57" s="30" t="str">
        <f t="shared" si="0"/>
        <v>http://maps.google.com/maps?q=18.27482,97.6553</v>
      </c>
    </row>
    <row r="58" spans="1:18" s="28" customFormat="1">
      <c r="A58" s="31">
        <v>45395</v>
      </c>
      <c r="B58" s="32">
        <v>2.19</v>
      </c>
      <c r="C58" s="33">
        <v>18.33043</v>
      </c>
      <c r="D58" s="33">
        <v>97.726619999999997</v>
      </c>
      <c r="E58" s="34">
        <v>365441.01000499999</v>
      </c>
      <c r="F58" s="34">
        <v>2027213.9707200001</v>
      </c>
      <c r="G58" s="29" t="s">
        <v>49</v>
      </c>
      <c r="H58" s="29" t="s">
        <v>104</v>
      </c>
      <c r="I58" s="29" t="s">
        <v>101</v>
      </c>
      <c r="J58" s="29" t="s">
        <v>87</v>
      </c>
      <c r="K58" s="29" t="s">
        <v>53</v>
      </c>
      <c r="L58" s="29" t="s">
        <v>102</v>
      </c>
      <c r="M58" s="29" t="s">
        <v>55</v>
      </c>
      <c r="N58" s="29" t="s">
        <v>58</v>
      </c>
      <c r="O58" s="29" t="s">
        <v>103</v>
      </c>
      <c r="P58" s="29" t="s">
        <v>59</v>
      </c>
      <c r="Q58" s="29" t="s">
        <v>303</v>
      </c>
      <c r="R58" s="30" t="str">
        <f t="shared" si="0"/>
        <v>http://maps.google.com/maps?q=18.33043,97.72662</v>
      </c>
    </row>
    <row r="59" spans="1:18" s="28" customFormat="1">
      <c r="A59" s="31">
        <v>45395</v>
      </c>
      <c r="B59" s="32">
        <v>2.19</v>
      </c>
      <c r="C59" s="33">
        <v>18.33117</v>
      </c>
      <c r="D59" s="33">
        <v>97.722340000000003</v>
      </c>
      <c r="E59" s="34">
        <v>364989.25325299997</v>
      </c>
      <c r="F59" s="34">
        <v>2027299.0281499999</v>
      </c>
      <c r="G59" s="29" t="s">
        <v>49</v>
      </c>
      <c r="H59" s="29" t="s">
        <v>104</v>
      </c>
      <c r="I59" s="29" t="s">
        <v>101</v>
      </c>
      <c r="J59" s="29" t="s">
        <v>87</v>
      </c>
      <c r="K59" s="29" t="s">
        <v>53</v>
      </c>
      <c r="L59" s="29" t="s">
        <v>102</v>
      </c>
      <c r="M59" s="29" t="s">
        <v>55</v>
      </c>
      <c r="N59" s="29" t="s">
        <v>58</v>
      </c>
      <c r="O59" s="29" t="s">
        <v>103</v>
      </c>
      <c r="P59" s="29" t="s">
        <v>59</v>
      </c>
      <c r="Q59" s="29" t="s">
        <v>303</v>
      </c>
      <c r="R59" s="30" t="str">
        <f t="shared" si="0"/>
        <v>http://maps.google.com/maps?q=18.33117,97.72234</v>
      </c>
    </row>
    <row r="60" spans="1:18" s="28" customFormat="1">
      <c r="A60" s="31">
        <v>45395</v>
      </c>
      <c r="B60" s="32">
        <v>2.19</v>
      </c>
      <c r="C60" s="33">
        <v>18.333480000000002</v>
      </c>
      <c r="D60" s="33">
        <v>97.725170000000006</v>
      </c>
      <c r="E60" s="34">
        <v>365290.12943099998</v>
      </c>
      <c r="F60" s="34">
        <v>2027552.5618799999</v>
      </c>
      <c r="G60" s="29" t="s">
        <v>49</v>
      </c>
      <c r="H60" s="29" t="s">
        <v>104</v>
      </c>
      <c r="I60" s="29" t="s">
        <v>101</v>
      </c>
      <c r="J60" s="29" t="s">
        <v>87</v>
      </c>
      <c r="K60" s="29" t="s">
        <v>53</v>
      </c>
      <c r="L60" s="29" t="s">
        <v>102</v>
      </c>
      <c r="M60" s="29" t="s">
        <v>55</v>
      </c>
      <c r="N60" s="29" t="s">
        <v>58</v>
      </c>
      <c r="O60" s="29" t="s">
        <v>103</v>
      </c>
      <c r="P60" s="29" t="s">
        <v>59</v>
      </c>
      <c r="Q60" s="29" t="s">
        <v>303</v>
      </c>
      <c r="R60" s="30" t="str">
        <f t="shared" si="0"/>
        <v>http://maps.google.com/maps?q=18.33348,97.72517</v>
      </c>
    </row>
    <row r="61" spans="1:18" s="28" customFormat="1">
      <c r="A61" s="31">
        <v>45395</v>
      </c>
      <c r="B61" s="32">
        <v>2.19</v>
      </c>
      <c r="C61" s="33">
        <v>18.334070000000001</v>
      </c>
      <c r="D61" s="33">
        <v>97.727490000000003</v>
      </c>
      <c r="E61" s="34">
        <v>365535.77003900002</v>
      </c>
      <c r="F61" s="34">
        <v>2027616.1377600001</v>
      </c>
      <c r="G61" s="29" t="s">
        <v>49</v>
      </c>
      <c r="H61" s="29" t="s">
        <v>104</v>
      </c>
      <c r="I61" s="29" t="s">
        <v>101</v>
      </c>
      <c r="J61" s="29" t="s">
        <v>87</v>
      </c>
      <c r="K61" s="29" t="s">
        <v>53</v>
      </c>
      <c r="L61" s="29" t="s">
        <v>102</v>
      </c>
      <c r="M61" s="29" t="s">
        <v>55</v>
      </c>
      <c r="N61" s="29" t="s">
        <v>58</v>
      </c>
      <c r="O61" s="29" t="s">
        <v>103</v>
      </c>
      <c r="P61" s="29" t="s">
        <v>59</v>
      </c>
      <c r="Q61" s="29" t="s">
        <v>303</v>
      </c>
      <c r="R61" s="30" t="str">
        <f t="shared" si="0"/>
        <v>http://maps.google.com/maps?q=18.33407,97.72749</v>
      </c>
    </row>
    <row r="62" spans="1:18" s="28" customFormat="1">
      <c r="A62" s="31">
        <v>45395</v>
      </c>
      <c r="B62" s="32">
        <v>2.19</v>
      </c>
      <c r="C62" s="33">
        <v>18.33483</v>
      </c>
      <c r="D62" s="33">
        <v>97.723110000000005</v>
      </c>
      <c r="E62" s="34">
        <v>365073.46989800001</v>
      </c>
      <c r="F62" s="34">
        <v>2027703.48092</v>
      </c>
      <c r="G62" s="29" t="s">
        <v>49</v>
      </c>
      <c r="H62" s="29" t="s">
        <v>104</v>
      </c>
      <c r="I62" s="29" t="s">
        <v>101</v>
      </c>
      <c r="J62" s="29" t="s">
        <v>87</v>
      </c>
      <c r="K62" s="29" t="s">
        <v>53</v>
      </c>
      <c r="L62" s="29" t="s">
        <v>102</v>
      </c>
      <c r="M62" s="29" t="s">
        <v>55</v>
      </c>
      <c r="N62" s="29" t="s">
        <v>58</v>
      </c>
      <c r="O62" s="29" t="s">
        <v>103</v>
      </c>
      <c r="P62" s="29" t="s">
        <v>59</v>
      </c>
      <c r="Q62" s="29" t="s">
        <v>303</v>
      </c>
      <c r="R62" s="30" t="str">
        <f t="shared" si="0"/>
        <v>http://maps.google.com/maps?q=18.33483,97.72311</v>
      </c>
    </row>
    <row r="63" spans="1:18" s="28" customFormat="1">
      <c r="A63" s="31">
        <v>45395</v>
      </c>
      <c r="B63" s="32">
        <v>2.19</v>
      </c>
      <c r="C63" s="33">
        <v>18.335070000000002</v>
      </c>
      <c r="D63" s="33">
        <v>97.699969999999993</v>
      </c>
      <c r="E63" s="34">
        <v>362628.16396999999</v>
      </c>
      <c r="F63" s="34">
        <v>2027747.34243</v>
      </c>
      <c r="G63" s="29" t="s">
        <v>49</v>
      </c>
      <c r="H63" s="29" t="s">
        <v>104</v>
      </c>
      <c r="I63" s="29" t="s">
        <v>101</v>
      </c>
      <c r="J63" s="29" t="s">
        <v>87</v>
      </c>
      <c r="K63" s="29" t="s">
        <v>53</v>
      </c>
      <c r="L63" s="29" t="s">
        <v>102</v>
      </c>
      <c r="M63" s="29" t="s">
        <v>55</v>
      </c>
      <c r="N63" s="29" t="s">
        <v>58</v>
      </c>
      <c r="O63" s="29" t="s">
        <v>103</v>
      </c>
      <c r="P63" s="29" t="s">
        <v>59</v>
      </c>
      <c r="Q63" s="29" t="s">
        <v>303</v>
      </c>
      <c r="R63" s="30" t="str">
        <f t="shared" si="0"/>
        <v>http://maps.google.com/maps?q=18.33507,97.69997</v>
      </c>
    </row>
    <row r="64" spans="1:18" s="28" customFormat="1">
      <c r="A64" s="31">
        <v>45395</v>
      </c>
      <c r="B64" s="32">
        <v>2.19</v>
      </c>
      <c r="C64" s="33">
        <v>18.337499999999999</v>
      </c>
      <c r="D64" s="33">
        <v>97.702740000000006</v>
      </c>
      <c r="E64" s="34">
        <v>362922.82108099997</v>
      </c>
      <c r="F64" s="34">
        <v>2028014.16564</v>
      </c>
      <c r="G64" s="29" t="s">
        <v>49</v>
      </c>
      <c r="H64" s="29" t="s">
        <v>104</v>
      </c>
      <c r="I64" s="29" t="s">
        <v>101</v>
      </c>
      <c r="J64" s="29" t="s">
        <v>87</v>
      </c>
      <c r="K64" s="29" t="s">
        <v>53</v>
      </c>
      <c r="L64" s="29" t="s">
        <v>102</v>
      </c>
      <c r="M64" s="29" t="s">
        <v>55</v>
      </c>
      <c r="N64" s="29" t="s">
        <v>58</v>
      </c>
      <c r="O64" s="29" t="s">
        <v>103</v>
      </c>
      <c r="P64" s="29" t="s">
        <v>59</v>
      </c>
      <c r="Q64" s="29" t="s">
        <v>303</v>
      </c>
      <c r="R64" s="30" t="str">
        <f t="shared" si="0"/>
        <v>http://maps.google.com/maps?q=18.3375,97.70274</v>
      </c>
    </row>
    <row r="65" spans="1:18" s="28" customFormat="1">
      <c r="A65" s="31">
        <v>45395</v>
      </c>
      <c r="B65" s="32">
        <v>2.19</v>
      </c>
      <c r="C65" s="33">
        <v>18.338730000000002</v>
      </c>
      <c r="D65" s="33">
        <v>97.717010000000002</v>
      </c>
      <c r="E65" s="34">
        <v>364431.84862</v>
      </c>
      <c r="F65" s="34">
        <v>2028139.5952000001</v>
      </c>
      <c r="G65" s="29" t="s">
        <v>49</v>
      </c>
      <c r="H65" s="29" t="s">
        <v>104</v>
      </c>
      <c r="I65" s="29" t="s">
        <v>101</v>
      </c>
      <c r="J65" s="29" t="s">
        <v>87</v>
      </c>
      <c r="K65" s="29" t="s">
        <v>53</v>
      </c>
      <c r="L65" s="29" t="s">
        <v>102</v>
      </c>
      <c r="M65" s="29" t="s">
        <v>55</v>
      </c>
      <c r="N65" s="29" t="s">
        <v>58</v>
      </c>
      <c r="O65" s="29" t="s">
        <v>103</v>
      </c>
      <c r="P65" s="29" t="s">
        <v>59</v>
      </c>
      <c r="Q65" s="29" t="s">
        <v>303</v>
      </c>
      <c r="R65" s="30" t="str">
        <f t="shared" si="0"/>
        <v>http://maps.google.com/maps?q=18.33873,97.71701</v>
      </c>
    </row>
    <row r="66" spans="1:18" s="28" customFormat="1">
      <c r="A66" s="31">
        <v>45395</v>
      </c>
      <c r="B66" s="32">
        <v>2.19</v>
      </c>
      <c r="C66" s="33">
        <v>18.339549999999999</v>
      </c>
      <c r="D66" s="33">
        <v>97.712440000000001</v>
      </c>
      <c r="E66" s="34">
        <v>363949.53216</v>
      </c>
      <c r="F66" s="34">
        <v>2028233.7477899999</v>
      </c>
      <c r="G66" s="29" t="s">
        <v>49</v>
      </c>
      <c r="H66" s="29" t="s">
        <v>104</v>
      </c>
      <c r="I66" s="29" t="s">
        <v>101</v>
      </c>
      <c r="J66" s="29" t="s">
        <v>87</v>
      </c>
      <c r="K66" s="29" t="s">
        <v>53</v>
      </c>
      <c r="L66" s="29" t="s">
        <v>102</v>
      </c>
      <c r="M66" s="29" t="s">
        <v>55</v>
      </c>
      <c r="N66" s="29" t="s">
        <v>58</v>
      </c>
      <c r="O66" s="29" t="s">
        <v>103</v>
      </c>
      <c r="P66" s="29" t="s">
        <v>59</v>
      </c>
      <c r="Q66" s="29" t="s">
        <v>303</v>
      </c>
      <c r="R66" s="30" t="str">
        <f t="shared" si="0"/>
        <v>http://maps.google.com/maps?q=18.33955,97.71244</v>
      </c>
    </row>
    <row r="67" spans="1:18" s="28" customFormat="1">
      <c r="A67" s="31">
        <v>45395</v>
      </c>
      <c r="B67" s="32">
        <v>2.19</v>
      </c>
      <c r="C67" s="33">
        <v>18.348030000000001</v>
      </c>
      <c r="D67" s="33">
        <v>97.668819999999997</v>
      </c>
      <c r="E67" s="34">
        <v>359346.61426200002</v>
      </c>
      <c r="F67" s="34">
        <v>2029205.33296</v>
      </c>
      <c r="G67" s="29" t="s">
        <v>49</v>
      </c>
      <c r="H67" s="29" t="s">
        <v>104</v>
      </c>
      <c r="I67" s="29" t="s">
        <v>101</v>
      </c>
      <c r="J67" s="29" t="s">
        <v>87</v>
      </c>
      <c r="K67" s="29" t="s">
        <v>53</v>
      </c>
      <c r="L67" s="29" t="s">
        <v>102</v>
      </c>
      <c r="M67" s="29" t="s">
        <v>94</v>
      </c>
      <c r="N67" s="29" t="s">
        <v>58</v>
      </c>
      <c r="O67" s="29" t="s">
        <v>103</v>
      </c>
      <c r="P67" s="29" t="s">
        <v>59</v>
      </c>
      <c r="Q67" s="29" t="s">
        <v>303</v>
      </c>
      <c r="R67" s="30" t="str">
        <f t="shared" si="0"/>
        <v>http://maps.google.com/maps?q=18.34803,97.66882</v>
      </c>
    </row>
    <row r="68" spans="1:18" s="28" customFormat="1">
      <c r="A68" s="31">
        <v>45395</v>
      </c>
      <c r="B68" s="32">
        <v>2.19</v>
      </c>
      <c r="C68" s="33">
        <v>18.395019999999999</v>
      </c>
      <c r="D68" s="33">
        <v>97.464969999999994</v>
      </c>
      <c r="E68" s="34">
        <v>337847.72369100002</v>
      </c>
      <c r="F68" s="34">
        <v>2034575.48658</v>
      </c>
      <c r="G68" s="29" t="s">
        <v>49</v>
      </c>
      <c r="H68" s="29" t="s">
        <v>100</v>
      </c>
      <c r="I68" s="29" t="s">
        <v>101</v>
      </c>
      <c r="J68" s="29" t="s">
        <v>87</v>
      </c>
      <c r="K68" s="29" t="s">
        <v>53</v>
      </c>
      <c r="L68" s="29" t="s">
        <v>102</v>
      </c>
      <c r="M68" s="29" t="s">
        <v>94</v>
      </c>
      <c r="N68" s="29" t="s">
        <v>58</v>
      </c>
      <c r="O68" s="29" t="s">
        <v>103</v>
      </c>
      <c r="P68" s="29" t="s">
        <v>59</v>
      </c>
      <c r="Q68" s="29" t="s">
        <v>303</v>
      </c>
      <c r="R68" s="30" t="str">
        <f t="shared" ref="R68:R97" si="1">HYPERLINK(CONCATENATE("http://maps.google.com/maps?q=",C68,",",D68))</f>
        <v>http://maps.google.com/maps?q=18.39502,97.46497</v>
      </c>
    </row>
    <row r="69" spans="1:18" s="28" customFormat="1">
      <c r="A69" s="31">
        <v>45395</v>
      </c>
      <c r="B69" s="32">
        <v>2.19</v>
      </c>
      <c r="C69" s="33">
        <v>18.397870000000001</v>
      </c>
      <c r="D69" s="33">
        <v>97.469980000000007</v>
      </c>
      <c r="E69" s="34">
        <v>338379.71344399999</v>
      </c>
      <c r="F69" s="34">
        <v>2034886.4342100001</v>
      </c>
      <c r="G69" s="29" t="s">
        <v>49</v>
      </c>
      <c r="H69" s="29" t="s">
        <v>100</v>
      </c>
      <c r="I69" s="29" t="s">
        <v>101</v>
      </c>
      <c r="J69" s="29" t="s">
        <v>87</v>
      </c>
      <c r="K69" s="29" t="s">
        <v>53</v>
      </c>
      <c r="L69" s="29" t="s">
        <v>102</v>
      </c>
      <c r="M69" s="29" t="s">
        <v>94</v>
      </c>
      <c r="N69" s="29" t="s">
        <v>58</v>
      </c>
      <c r="O69" s="29" t="s">
        <v>103</v>
      </c>
      <c r="P69" s="29" t="s">
        <v>59</v>
      </c>
      <c r="Q69" s="29" t="s">
        <v>303</v>
      </c>
      <c r="R69" s="30" t="str">
        <f t="shared" si="1"/>
        <v>http://maps.google.com/maps?q=18.39787,97.46998</v>
      </c>
    </row>
    <row r="70" spans="1:18" s="28" customFormat="1">
      <c r="A70" s="31">
        <v>45395</v>
      </c>
      <c r="B70" s="32">
        <v>2.19</v>
      </c>
      <c r="C70" s="33">
        <v>18.401499999999999</v>
      </c>
      <c r="D70" s="33">
        <v>97.470590000000001</v>
      </c>
      <c r="E70" s="34">
        <v>338447.547502</v>
      </c>
      <c r="F70" s="34">
        <v>2035287.63219</v>
      </c>
      <c r="G70" s="29" t="s">
        <v>49</v>
      </c>
      <c r="H70" s="29" t="s">
        <v>100</v>
      </c>
      <c r="I70" s="29" t="s">
        <v>101</v>
      </c>
      <c r="J70" s="29" t="s">
        <v>87</v>
      </c>
      <c r="K70" s="29" t="s">
        <v>53</v>
      </c>
      <c r="L70" s="29" t="s">
        <v>102</v>
      </c>
      <c r="M70" s="29" t="s">
        <v>94</v>
      </c>
      <c r="N70" s="29" t="s">
        <v>58</v>
      </c>
      <c r="O70" s="29" t="s">
        <v>103</v>
      </c>
      <c r="P70" s="29" t="s">
        <v>59</v>
      </c>
      <c r="Q70" s="29" t="s">
        <v>303</v>
      </c>
      <c r="R70" s="30" t="str">
        <f t="shared" si="1"/>
        <v>http://maps.google.com/maps?q=18.4015,97.47059</v>
      </c>
    </row>
    <row r="71" spans="1:18" s="28" customFormat="1">
      <c r="A71" s="31">
        <v>45395</v>
      </c>
      <c r="B71" s="32">
        <v>2.19</v>
      </c>
      <c r="C71" s="33">
        <v>18.40532</v>
      </c>
      <c r="D71" s="33">
        <v>97.448949999999996</v>
      </c>
      <c r="E71" s="34">
        <v>336164.86896699999</v>
      </c>
      <c r="F71" s="34">
        <v>2035729.8109299999</v>
      </c>
      <c r="G71" s="29" t="s">
        <v>49</v>
      </c>
      <c r="H71" s="29" t="s">
        <v>100</v>
      </c>
      <c r="I71" s="29" t="s">
        <v>101</v>
      </c>
      <c r="J71" s="29" t="s">
        <v>87</v>
      </c>
      <c r="K71" s="29" t="s">
        <v>53</v>
      </c>
      <c r="L71" s="29" t="s">
        <v>102</v>
      </c>
      <c r="M71" s="29" t="s">
        <v>94</v>
      </c>
      <c r="N71" s="29" t="s">
        <v>58</v>
      </c>
      <c r="O71" s="29" t="s">
        <v>103</v>
      </c>
      <c r="P71" s="29" t="s">
        <v>59</v>
      </c>
      <c r="Q71" s="29" t="s">
        <v>303</v>
      </c>
      <c r="R71" s="30" t="str">
        <f t="shared" si="1"/>
        <v>http://maps.google.com/maps?q=18.40532,97.44895</v>
      </c>
    </row>
    <row r="72" spans="1:18" s="28" customFormat="1">
      <c r="A72" s="31">
        <v>45395</v>
      </c>
      <c r="B72" s="32">
        <v>2.19</v>
      </c>
      <c r="C72" s="33">
        <v>18.405889999999999</v>
      </c>
      <c r="D72" s="33">
        <v>97.466890000000006</v>
      </c>
      <c r="E72" s="34">
        <v>338060.744618</v>
      </c>
      <c r="F72" s="34">
        <v>2035776.78406</v>
      </c>
      <c r="G72" s="29" t="s">
        <v>49</v>
      </c>
      <c r="H72" s="29" t="s">
        <v>100</v>
      </c>
      <c r="I72" s="29" t="s">
        <v>101</v>
      </c>
      <c r="J72" s="29" t="s">
        <v>87</v>
      </c>
      <c r="K72" s="29" t="s">
        <v>53</v>
      </c>
      <c r="L72" s="29" t="s">
        <v>102</v>
      </c>
      <c r="M72" s="29" t="s">
        <v>94</v>
      </c>
      <c r="N72" s="29" t="s">
        <v>58</v>
      </c>
      <c r="O72" s="29" t="s">
        <v>103</v>
      </c>
      <c r="P72" s="29" t="s">
        <v>59</v>
      </c>
      <c r="Q72" s="29" t="s">
        <v>303</v>
      </c>
      <c r="R72" s="30" t="str">
        <f t="shared" si="1"/>
        <v>http://maps.google.com/maps?q=18.40589,97.46689</v>
      </c>
    </row>
    <row r="73" spans="1:18" s="28" customFormat="1">
      <c r="A73" s="31">
        <v>45395</v>
      </c>
      <c r="B73" s="32">
        <v>2.19</v>
      </c>
      <c r="C73" s="33">
        <v>18.406649999999999</v>
      </c>
      <c r="D73" s="33">
        <v>97.462590000000006</v>
      </c>
      <c r="E73" s="34">
        <v>337607.16952</v>
      </c>
      <c r="F73" s="34">
        <v>2035864.7399200001</v>
      </c>
      <c r="G73" s="29" t="s">
        <v>49</v>
      </c>
      <c r="H73" s="29" t="s">
        <v>100</v>
      </c>
      <c r="I73" s="29" t="s">
        <v>101</v>
      </c>
      <c r="J73" s="29" t="s">
        <v>87</v>
      </c>
      <c r="K73" s="29" t="s">
        <v>53</v>
      </c>
      <c r="L73" s="29" t="s">
        <v>102</v>
      </c>
      <c r="M73" s="29" t="s">
        <v>94</v>
      </c>
      <c r="N73" s="29" t="s">
        <v>58</v>
      </c>
      <c r="O73" s="29" t="s">
        <v>103</v>
      </c>
      <c r="P73" s="29" t="s">
        <v>59</v>
      </c>
      <c r="Q73" s="29" t="s">
        <v>303</v>
      </c>
      <c r="R73" s="30" t="str">
        <f t="shared" si="1"/>
        <v>http://maps.google.com/maps?q=18.40665,97.46259</v>
      </c>
    </row>
    <row r="74" spans="1:18" s="28" customFormat="1">
      <c r="A74" s="31">
        <v>45395</v>
      </c>
      <c r="B74" s="32">
        <v>2.19</v>
      </c>
      <c r="C74" s="33">
        <v>18.407419999999998</v>
      </c>
      <c r="D74" s="33">
        <v>97.458240000000004</v>
      </c>
      <c r="E74" s="34">
        <v>337148.32472600002</v>
      </c>
      <c r="F74" s="34">
        <v>2035953.8584700001</v>
      </c>
      <c r="G74" s="29" t="s">
        <v>49</v>
      </c>
      <c r="H74" s="29" t="s">
        <v>100</v>
      </c>
      <c r="I74" s="29" t="s">
        <v>101</v>
      </c>
      <c r="J74" s="29" t="s">
        <v>87</v>
      </c>
      <c r="K74" s="29" t="s">
        <v>53</v>
      </c>
      <c r="L74" s="29" t="s">
        <v>102</v>
      </c>
      <c r="M74" s="29" t="s">
        <v>94</v>
      </c>
      <c r="N74" s="29" t="s">
        <v>58</v>
      </c>
      <c r="O74" s="29" t="s">
        <v>103</v>
      </c>
      <c r="P74" s="29" t="s">
        <v>59</v>
      </c>
      <c r="Q74" s="29" t="s">
        <v>303</v>
      </c>
      <c r="R74" s="30" t="str">
        <f t="shared" si="1"/>
        <v>http://maps.google.com/maps?q=18.40742,97.45824</v>
      </c>
    </row>
    <row r="75" spans="1:18" s="28" customFormat="1">
      <c r="A75" s="31">
        <v>45395</v>
      </c>
      <c r="B75" s="32">
        <v>2.19</v>
      </c>
      <c r="C75" s="33">
        <v>18.408180000000002</v>
      </c>
      <c r="D75" s="33">
        <v>97.45393</v>
      </c>
      <c r="E75" s="34">
        <v>336693.69975899998</v>
      </c>
      <c r="F75" s="34">
        <v>2036041.84559</v>
      </c>
      <c r="G75" s="29" t="s">
        <v>49</v>
      </c>
      <c r="H75" s="29" t="s">
        <v>100</v>
      </c>
      <c r="I75" s="29" t="s">
        <v>101</v>
      </c>
      <c r="J75" s="29" t="s">
        <v>87</v>
      </c>
      <c r="K75" s="29" t="s">
        <v>53</v>
      </c>
      <c r="L75" s="29" t="s">
        <v>102</v>
      </c>
      <c r="M75" s="29" t="s">
        <v>94</v>
      </c>
      <c r="N75" s="29" t="s">
        <v>58</v>
      </c>
      <c r="O75" s="29" t="s">
        <v>103</v>
      </c>
      <c r="P75" s="29" t="s">
        <v>59</v>
      </c>
      <c r="Q75" s="29" t="s">
        <v>303</v>
      </c>
      <c r="R75" s="30" t="str">
        <f t="shared" si="1"/>
        <v>http://maps.google.com/maps?q=18.40818,97.45393</v>
      </c>
    </row>
    <row r="76" spans="1:18" s="28" customFormat="1">
      <c r="A76" s="31">
        <v>45395</v>
      </c>
      <c r="B76" s="32">
        <v>2.19</v>
      </c>
      <c r="C76" s="33">
        <v>18.418759999999999</v>
      </c>
      <c r="D76" s="33">
        <v>97.563890000000001</v>
      </c>
      <c r="E76" s="34">
        <v>348319.72160799999</v>
      </c>
      <c r="F76" s="34">
        <v>2037117.23276</v>
      </c>
      <c r="G76" s="29" t="s">
        <v>49</v>
      </c>
      <c r="H76" s="29" t="s">
        <v>100</v>
      </c>
      <c r="I76" s="29" t="s">
        <v>101</v>
      </c>
      <c r="J76" s="29" t="s">
        <v>87</v>
      </c>
      <c r="K76" s="29" t="s">
        <v>53</v>
      </c>
      <c r="L76" s="29" t="s">
        <v>102</v>
      </c>
      <c r="M76" s="29" t="s">
        <v>94</v>
      </c>
      <c r="N76" s="29" t="s">
        <v>58</v>
      </c>
      <c r="O76" s="29" t="s">
        <v>103</v>
      </c>
      <c r="P76" s="29" t="s">
        <v>59</v>
      </c>
      <c r="Q76" s="29" t="s">
        <v>303</v>
      </c>
      <c r="R76" s="30" t="str">
        <f t="shared" si="1"/>
        <v>http://maps.google.com/maps?q=18.41876,97.56389</v>
      </c>
    </row>
    <row r="77" spans="1:18" s="28" customFormat="1">
      <c r="A77" s="31">
        <v>45395</v>
      </c>
      <c r="B77" s="32">
        <v>2.19</v>
      </c>
      <c r="C77" s="33">
        <v>18.41947</v>
      </c>
      <c r="D77" s="33">
        <v>97.559830000000005</v>
      </c>
      <c r="E77" s="34">
        <v>347891.46060200001</v>
      </c>
      <c r="F77" s="34">
        <v>2037199.20991</v>
      </c>
      <c r="G77" s="29" t="s">
        <v>49</v>
      </c>
      <c r="H77" s="29" t="s">
        <v>100</v>
      </c>
      <c r="I77" s="29" t="s">
        <v>101</v>
      </c>
      <c r="J77" s="29" t="s">
        <v>87</v>
      </c>
      <c r="K77" s="29" t="s">
        <v>53</v>
      </c>
      <c r="L77" s="29" t="s">
        <v>102</v>
      </c>
      <c r="M77" s="29" t="s">
        <v>94</v>
      </c>
      <c r="N77" s="29" t="s">
        <v>58</v>
      </c>
      <c r="O77" s="29" t="s">
        <v>103</v>
      </c>
      <c r="P77" s="29" t="s">
        <v>59</v>
      </c>
      <c r="Q77" s="29" t="s">
        <v>303</v>
      </c>
      <c r="R77" s="30" t="str">
        <f t="shared" si="1"/>
        <v>http://maps.google.com/maps?q=18.41947,97.55983</v>
      </c>
    </row>
    <row r="78" spans="1:18" s="28" customFormat="1">
      <c r="A78" s="31">
        <v>45395</v>
      </c>
      <c r="B78" s="32">
        <v>2.19</v>
      </c>
      <c r="C78" s="33">
        <v>18.4224</v>
      </c>
      <c r="D78" s="33">
        <v>97.564539999999994</v>
      </c>
      <c r="E78" s="34">
        <v>348391.57521699998</v>
      </c>
      <c r="F78" s="34">
        <v>2037519.52394</v>
      </c>
      <c r="G78" s="29" t="s">
        <v>49</v>
      </c>
      <c r="H78" s="29" t="s">
        <v>100</v>
      </c>
      <c r="I78" s="29" t="s">
        <v>101</v>
      </c>
      <c r="J78" s="29" t="s">
        <v>87</v>
      </c>
      <c r="K78" s="29" t="s">
        <v>53</v>
      </c>
      <c r="L78" s="29" t="s">
        <v>102</v>
      </c>
      <c r="M78" s="29" t="s">
        <v>94</v>
      </c>
      <c r="N78" s="29" t="s">
        <v>58</v>
      </c>
      <c r="O78" s="29" t="s">
        <v>103</v>
      </c>
      <c r="P78" s="29" t="s">
        <v>59</v>
      </c>
      <c r="Q78" s="29" t="s">
        <v>303</v>
      </c>
      <c r="R78" s="30" t="str">
        <f t="shared" si="1"/>
        <v>http://maps.google.com/maps?q=18.4224,97.56454</v>
      </c>
    </row>
    <row r="79" spans="1:18" s="28" customFormat="1">
      <c r="A79" s="31">
        <v>45395</v>
      </c>
      <c r="B79" s="32">
        <v>2.19</v>
      </c>
      <c r="C79" s="33">
        <v>18.42381</v>
      </c>
      <c r="D79" s="33">
        <v>97.556470000000004</v>
      </c>
      <c r="E79" s="34">
        <v>347540.34694900003</v>
      </c>
      <c r="F79" s="34">
        <v>2037682.33742</v>
      </c>
      <c r="G79" s="29" t="s">
        <v>49</v>
      </c>
      <c r="H79" s="29" t="s">
        <v>100</v>
      </c>
      <c r="I79" s="29" t="s">
        <v>101</v>
      </c>
      <c r="J79" s="29" t="s">
        <v>87</v>
      </c>
      <c r="K79" s="29" t="s">
        <v>53</v>
      </c>
      <c r="L79" s="29" t="s">
        <v>102</v>
      </c>
      <c r="M79" s="29" t="s">
        <v>94</v>
      </c>
      <c r="N79" s="29" t="s">
        <v>58</v>
      </c>
      <c r="O79" s="29" t="s">
        <v>103</v>
      </c>
      <c r="P79" s="29" t="s">
        <v>59</v>
      </c>
      <c r="Q79" s="29" t="s">
        <v>303</v>
      </c>
      <c r="R79" s="30" t="str">
        <f t="shared" si="1"/>
        <v>http://maps.google.com/maps?q=18.42381,97.55647</v>
      </c>
    </row>
    <row r="80" spans="1:18" s="28" customFormat="1">
      <c r="A80" s="31">
        <v>45395</v>
      </c>
      <c r="B80" s="32">
        <v>2.19</v>
      </c>
      <c r="C80" s="33">
        <v>18.427440000000001</v>
      </c>
      <c r="D80" s="33">
        <v>97.557209999999998</v>
      </c>
      <c r="E80" s="34">
        <v>347621.71412100003</v>
      </c>
      <c r="F80" s="34">
        <v>2038083.44453</v>
      </c>
      <c r="G80" s="29" t="s">
        <v>49</v>
      </c>
      <c r="H80" s="29" t="s">
        <v>100</v>
      </c>
      <c r="I80" s="29" t="s">
        <v>101</v>
      </c>
      <c r="J80" s="29" t="s">
        <v>87</v>
      </c>
      <c r="K80" s="29" t="s">
        <v>53</v>
      </c>
      <c r="L80" s="29" t="s">
        <v>102</v>
      </c>
      <c r="M80" s="29" t="s">
        <v>94</v>
      </c>
      <c r="N80" s="29" t="s">
        <v>58</v>
      </c>
      <c r="O80" s="29" t="s">
        <v>103</v>
      </c>
      <c r="P80" s="29" t="s">
        <v>59</v>
      </c>
      <c r="Q80" s="29" t="s">
        <v>303</v>
      </c>
      <c r="R80" s="30" t="str">
        <f t="shared" si="1"/>
        <v>http://maps.google.com/maps?q=18.42744,97.55721</v>
      </c>
    </row>
    <row r="81" spans="1:18" s="28" customFormat="1">
      <c r="A81" s="31">
        <v>45395</v>
      </c>
      <c r="B81" s="32">
        <v>2.19</v>
      </c>
      <c r="C81" s="33">
        <v>18.452079999999999</v>
      </c>
      <c r="D81" s="33">
        <v>97.566540000000003</v>
      </c>
      <c r="E81" s="34">
        <v>348628.83942799998</v>
      </c>
      <c r="F81" s="34">
        <v>2040802.5094099999</v>
      </c>
      <c r="G81" s="29" t="s">
        <v>49</v>
      </c>
      <c r="H81" s="29" t="s">
        <v>100</v>
      </c>
      <c r="I81" s="29" t="s">
        <v>101</v>
      </c>
      <c r="J81" s="29" t="s">
        <v>87</v>
      </c>
      <c r="K81" s="29" t="s">
        <v>53</v>
      </c>
      <c r="L81" s="29" t="s">
        <v>102</v>
      </c>
      <c r="M81" s="29" t="s">
        <v>94</v>
      </c>
      <c r="N81" s="29" t="s">
        <v>58</v>
      </c>
      <c r="O81" s="29" t="s">
        <v>103</v>
      </c>
      <c r="P81" s="29" t="s">
        <v>59</v>
      </c>
      <c r="Q81" s="29" t="s">
        <v>303</v>
      </c>
      <c r="R81" s="30" t="str">
        <f t="shared" si="1"/>
        <v>http://maps.google.com/maps?q=18.45208,97.56654</v>
      </c>
    </row>
    <row r="82" spans="1:18" s="28" customFormat="1">
      <c r="A82" s="31">
        <v>45395</v>
      </c>
      <c r="B82" s="32">
        <v>2.19</v>
      </c>
      <c r="C82" s="33">
        <v>18.45571</v>
      </c>
      <c r="D82" s="33">
        <v>97.567220000000006</v>
      </c>
      <c r="E82" s="34">
        <v>348703.83906000003</v>
      </c>
      <c r="F82" s="34">
        <v>2041203.6699300001</v>
      </c>
      <c r="G82" s="29" t="s">
        <v>49</v>
      </c>
      <c r="H82" s="29" t="s">
        <v>100</v>
      </c>
      <c r="I82" s="29" t="s">
        <v>101</v>
      </c>
      <c r="J82" s="29" t="s">
        <v>87</v>
      </c>
      <c r="K82" s="29" t="s">
        <v>53</v>
      </c>
      <c r="L82" s="29" t="s">
        <v>102</v>
      </c>
      <c r="M82" s="29" t="s">
        <v>94</v>
      </c>
      <c r="N82" s="29" t="s">
        <v>58</v>
      </c>
      <c r="O82" s="29" t="s">
        <v>103</v>
      </c>
      <c r="P82" s="29" t="s">
        <v>59</v>
      </c>
      <c r="Q82" s="29" t="s">
        <v>303</v>
      </c>
      <c r="R82" s="30" t="str">
        <f t="shared" si="1"/>
        <v>http://maps.google.com/maps?q=18.45571,97.56722</v>
      </c>
    </row>
    <row r="83" spans="1:18" s="28" customFormat="1">
      <c r="A83" s="31">
        <v>45395</v>
      </c>
      <c r="B83" s="32">
        <v>2.19</v>
      </c>
      <c r="C83" s="33">
        <v>18.45861</v>
      </c>
      <c r="D83" s="33">
        <v>97.572140000000005</v>
      </c>
      <c r="E83" s="34">
        <v>349225.99193000002</v>
      </c>
      <c r="F83" s="34">
        <v>2041520.5028299999</v>
      </c>
      <c r="G83" s="29" t="s">
        <v>49</v>
      </c>
      <c r="H83" s="29" t="s">
        <v>100</v>
      </c>
      <c r="I83" s="29" t="s">
        <v>101</v>
      </c>
      <c r="J83" s="29" t="s">
        <v>87</v>
      </c>
      <c r="K83" s="29" t="s">
        <v>53</v>
      </c>
      <c r="L83" s="29" t="s">
        <v>102</v>
      </c>
      <c r="M83" s="29" t="s">
        <v>94</v>
      </c>
      <c r="N83" s="29" t="s">
        <v>58</v>
      </c>
      <c r="O83" s="29" t="s">
        <v>103</v>
      </c>
      <c r="P83" s="29" t="s">
        <v>59</v>
      </c>
      <c r="Q83" s="29" t="s">
        <v>303</v>
      </c>
      <c r="R83" s="30" t="str">
        <f t="shared" si="1"/>
        <v>http://maps.google.com/maps?q=18.45861,97.57214</v>
      </c>
    </row>
    <row r="84" spans="1:18" s="28" customFormat="1">
      <c r="A84" s="31">
        <v>45395</v>
      </c>
      <c r="B84" s="32">
        <v>2.19</v>
      </c>
      <c r="C84" s="33">
        <v>18.459350000000001</v>
      </c>
      <c r="D84" s="33">
        <v>97.567850000000007</v>
      </c>
      <c r="E84" s="34">
        <v>348773.56443299999</v>
      </c>
      <c r="F84" s="34">
        <v>2041605.9791600001</v>
      </c>
      <c r="G84" s="29" t="s">
        <v>49</v>
      </c>
      <c r="H84" s="29" t="s">
        <v>100</v>
      </c>
      <c r="I84" s="29" t="s">
        <v>101</v>
      </c>
      <c r="J84" s="29" t="s">
        <v>87</v>
      </c>
      <c r="K84" s="29" t="s">
        <v>53</v>
      </c>
      <c r="L84" s="29" t="s">
        <v>102</v>
      </c>
      <c r="M84" s="29" t="s">
        <v>94</v>
      </c>
      <c r="N84" s="29" t="s">
        <v>58</v>
      </c>
      <c r="O84" s="29" t="s">
        <v>103</v>
      </c>
      <c r="P84" s="29" t="s">
        <v>59</v>
      </c>
      <c r="Q84" s="29" t="s">
        <v>303</v>
      </c>
      <c r="R84" s="30" t="str">
        <f t="shared" si="1"/>
        <v>http://maps.google.com/maps?q=18.45935,97.56785</v>
      </c>
    </row>
    <row r="85" spans="1:18" s="28" customFormat="1">
      <c r="A85" s="31">
        <v>45395</v>
      </c>
      <c r="B85" s="32">
        <v>2.19</v>
      </c>
      <c r="C85" s="33">
        <v>18.462250000000001</v>
      </c>
      <c r="D85" s="33">
        <v>97.572779999999995</v>
      </c>
      <c r="E85" s="34">
        <v>349296.76168599998</v>
      </c>
      <c r="F85" s="34">
        <v>2041922.80489</v>
      </c>
      <c r="G85" s="29" t="s">
        <v>49</v>
      </c>
      <c r="H85" s="29" t="s">
        <v>100</v>
      </c>
      <c r="I85" s="29" t="s">
        <v>101</v>
      </c>
      <c r="J85" s="29" t="s">
        <v>87</v>
      </c>
      <c r="K85" s="29" t="s">
        <v>53</v>
      </c>
      <c r="L85" s="29" t="s">
        <v>102</v>
      </c>
      <c r="M85" s="29" t="s">
        <v>94</v>
      </c>
      <c r="N85" s="29" t="s">
        <v>58</v>
      </c>
      <c r="O85" s="29" t="s">
        <v>103</v>
      </c>
      <c r="P85" s="29" t="s">
        <v>59</v>
      </c>
      <c r="Q85" s="29" t="s">
        <v>303</v>
      </c>
      <c r="R85" s="30" t="str">
        <f t="shared" si="1"/>
        <v>http://maps.google.com/maps?q=18.46225,97.57278</v>
      </c>
    </row>
    <row r="86" spans="1:18" s="28" customFormat="1">
      <c r="A86" s="31">
        <v>45395</v>
      </c>
      <c r="B86" s="32">
        <v>2.19</v>
      </c>
      <c r="C86" s="33">
        <v>18.462990000000001</v>
      </c>
      <c r="D86" s="33">
        <v>97.568479999999994</v>
      </c>
      <c r="E86" s="34">
        <v>348843.28759199998</v>
      </c>
      <c r="F86" s="34">
        <v>2042008.2885799999</v>
      </c>
      <c r="G86" s="29" t="s">
        <v>49</v>
      </c>
      <c r="H86" s="29" t="s">
        <v>100</v>
      </c>
      <c r="I86" s="29" t="s">
        <v>101</v>
      </c>
      <c r="J86" s="29" t="s">
        <v>87</v>
      </c>
      <c r="K86" s="29" t="s">
        <v>53</v>
      </c>
      <c r="L86" s="29" t="s">
        <v>102</v>
      </c>
      <c r="M86" s="29" t="s">
        <v>94</v>
      </c>
      <c r="N86" s="29" t="s">
        <v>58</v>
      </c>
      <c r="O86" s="29" t="s">
        <v>103</v>
      </c>
      <c r="P86" s="29" t="s">
        <v>59</v>
      </c>
      <c r="Q86" s="29" t="s">
        <v>303</v>
      </c>
      <c r="R86" s="30" t="str">
        <f t="shared" si="1"/>
        <v>http://maps.google.com/maps?q=18.46299,97.56848</v>
      </c>
    </row>
    <row r="87" spans="1:18" s="28" customFormat="1">
      <c r="A87" s="31">
        <v>45395</v>
      </c>
      <c r="B87" s="32">
        <v>2.19</v>
      </c>
      <c r="C87" s="33">
        <v>18.464390000000002</v>
      </c>
      <c r="D87" s="33">
        <v>97.582070000000002</v>
      </c>
      <c r="E87" s="34">
        <v>350279.73109999998</v>
      </c>
      <c r="F87" s="34">
        <v>2042151.9201499999</v>
      </c>
      <c r="G87" s="29" t="s">
        <v>49</v>
      </c>
      <c r="H87" s="29" t="s">
        <v>100</v>
      </c>
      <c r="I87" s="29" t="s">
        <v>101</v>
      </c>
      <c r="J87" s="29" t="s">
        <v>87</v>
      </c>
      <c r="K87" s="29" t="s">
        <v>53</v>
      </c>
      <c r="L87" s="29" t="s">
        <v>102</v>
      </c>
      <c r="M87" s="29" t="s">
        <v>94</v>
      </c>
      <c r="N87" s="29" t="s">
        <v>58</v>
      </c>
      <c r="O87" s="29" t="s">
        <v>103</v>
      </c>
      <c r="P87" s="29" t="s">
        <v>59</v>
      </c>
      <c r="Q87" s="29" t="s">
        <v>303</v>
      </c>
      <c r="R87" s="30" t="str">
        <f t="shared" si="1"/>
        <v>http://maps.google.com/maps?q=18.46439,97.58207</v>
      </c>
    </row>
    <row r="88" spans="1:18" s="28" customFormat="1">
      <c r="A88" s="31">
        <v>45395</v>
      </c>
      <c r="B88" s="32">
        <v>2.19</v>
      </c>
      <c r="C88" s="33">
        <v>18.465119999999999</v>
      </c>
      <c r="D88" s="33">
        <v>97.577830000000006</v>
      </c>
      <c r="E88" s="34">
        <v>349832.587742</v>
      </c>
      <c r="F88" s="34">
        <v>2042236.2240899999</v>
      </c>
      <c r="G88" s="29" t="s">
        <v>49</v>
      </c>
      <c r="H88" s="29" t="s">
        <v>100</v>
      </c>
      <c r="I88" s="29" t="s">
        <v>101</v>
      </c>
      <c r="J88" s="29" t="s">
        <v>87</v>
      </c>
      <c r="K88" s="29" t="s">
        <v>53</v>
      </c>
      <c r="L88" s="29" t="s">
        <v>102</v>
      </c>
      <c r="M88" s="29" t="s">
        <v>94</v>
      </c>
      <c r="N88" s="29" t="s">
        <v>58</v>
      </c>
      <c r="O88" s="29" t="s">
        <v>103</v>
      </c>
      <c r="P88" s="29" t="s">
        <v>59</v>
      </c>
      <c r="Q88" s="29" t="s">
        <v>303</v>
      </c>
      <c r="R88" s="30" t="str">
        <f t="shared" si="1"/>
        <v>http://maps.google.com/maps?q=18.46512,97.57783</v>
      </c>
    </row>
    <row r="89" spans="1:18" s="28" customFormat="1">
      <c r="A89" s="31">
        <v>45395</v>
      </c>
      <c r="B89" s="32">
        <v>2.19</v>
      </c>
      <c r="C89" s="33">
        <v>18.465879999999999</v>
      </c>
      <c r="D89" s="33">
        <v>97.573490000000007</v>
      </c>
      <c r="E89" s="34">
        <v>349374.91297399998</v>
      </c>
      <c r="F89" s="34">
        <v>2042323.94215</v>
      </c>
      <c r="G89" s="29" t="s">
        <v>49</v>
      </c>
      <c r="H89" s="29" t="s">
        <v>100</v>
      </c>
      <c r="I89" s="29" t="s">
        <v>101</v>
      </c>
      <c r="J89" s="29" t="s">
        <v>87</v>
      </c>
      <c r="K89" s="29" t="s">
        <v>53</v>
      </c>
      <c r="L89" s="29" t="s">
        <v>102</v>
      </c>
      <c r="M89" s="29" t="s">
        <v>94</v>
      </c>
      <c r="N89" s="29" t="s">
        <v>58</v>
      </c>
      <c r="O89" s="29" t="s">
        <v>103</v>
      </c>
      <c r="P89" s="29" t="s">
        <v>59</v>
      </c>
      <c r="Q89" s="29" t="s">
        <v>303</v>
      </c>
      <c r="R89" s="30" t="str">
        <f t="shared" si="1"/>
        <v>http://maps.google.com/maps?q=18.46588,97.57349</v>
      </c>
    </row>
    <row r="90" spans="1:18" s="28" customFormat="1">
      <c r="A90" s="31">
        <v>45395</v>
      </c>
      <c r="B90" s="32">
        <v>2.19</v>
      </c>
      <c r="C90" s="33">
        <v>15.21363</v>
      </c>
      <c r="D90" s="33">
        <v>99.353430000000003</v>
      </c>
      <c r="E90" s="34">
        <v>537958.587359</v>
      </c>
      <c r="F90" s="34">
        <v>1681985.3643100001</v>
      </c>
      <c r="G90" s="29" t="s">
        <v>49</v>
      </c>
      <c r="H90" s="29" t="s">
        <v>98</v>
      </c>
      <c r="I90" s="29" t="s">
        <v>91</v>
      </c>
      <c r="J90" s="29" t="s">
        <v>92</v>
      </c>
      <c r="K90" s="29" t="s">
        <v>53</v>
      </c>
      <c r="L90" s="29" t="s">
        <v>93</v>
      </c>
      <c r="M90" s="29" t="s">
        <v>94</v>
      </c>
      <c r="N90" s="29" t="s">
        <v>97</v>
      </c>
      <c r="O90" s="29" t="s">
        <v>96</v>
      </c>
      <c r="P90" s="29" t="s">
        <v>59</v>
      </c>
      <c r="Q90" s="29" t="s">
        <v>303</v>
      </c>
      <c r="R90" s="30" t="str">
        <f t="shared" si="1"/>
        <v>http://maps.google.com/maps?q=15.21363,99.35343</v>
      </c>
    </row>
    <row r="91" spans="1:18" s="28" customFormat="1">
      <c r="A91" s="31">
        <v>45395</v>
      </c>
      <c r="B91" s="32">
        <v>2.19</v>
      </c>
      <c r="C91" s="33">
        <v>15.214370000000001</v>
      </c>
      <c r="D91" s="33">
        <v>99.354929999999996</v>
      </c>
      <c r="E91" s="34">
        <v>538119.55695400003</v>
      </c>
      <c r="F91" s="34">
        <v>1682067.47584</v>
      </c>
      <c r="G91" s="29" t="s">
        <v>49</v>
      </c>
      <c r="H91" s="29" t="s">
        <v>98</v>
      </c>
      <c r="I91" s="29" t="s">
        <v>91</v>
      </c>
      <c r="J91" s="29" t="s">
        <v>92</v>
      </c>
      <c r="K91" s="29" t="s">
        <v>53</v>
      </c>
      <c r="L91" s="29" t="s">
        <v>93</v>
      </c>
      <c r="M91" s="29" t="s">
        <v>94</v>
      </c>
      <c r="N91" s="29" t="s">
        <v>97</v>
      </c>
      <c r="O91" s="29" t="s">
        <v>96</v>
      </c>
      <c r="P91" s="29" t="s">
        <v>59</v>
      </c>
      <c r="Q91" s="29" t="s">
        <v>303</v>
      </c>
      <c r="R91" s="30" t="str">
        <f t="shared" si="1"/>
        <v>http://maps.google.com/maps?q=15.21437,99.35493</v>
      </c>
    </row>
    <row r="92" spans="1:18" s="28" customFormat="1">
      <c r="A92" s="31">
        <v>45395</v>
      </c>
      <c r="B92" s="32">
        <v>2.19</v>
      </c>
      <c r="C92" s="33">
        <v>19.385200000000001</v>
      </c>
      <c r="D92" s="33">
        <v>98.504620000000003</v>
      </c>
      <c r="E92" s="34">
        <v>447981.94647199998</v>
      </c>
      <c r="F92" s="34">
        <v>2143524.5143400002</v>
      </c>
      <c r="G92" s="29" t="s">
        <v>49</v>
      </c>
      <c r="H92" s="29" t="s">
        <v>85</v>
      </c>
      <c r="I92" s="29" t="s">
        <v>86</v>
      </c>
      <c r="J92" s="29" t="s">
        <v>87</v>
      </c>
      <c r="K92" s="29" t="s">
        <v>53</v>
      </c>
      <c r="L92" s="29" t="s">
        <v>88</v>
      </c>
      <c r="M92" s="29" t="s">
        <v>55</v>
      </c>
      <c r="N92" s="29" t="s">
        <v>58</v>
      </c>
      <c r="O92" s="29" t="s">
        <v>57</v>
      </c>
      <c r="P92" s="29" t="s">
        <v>59</v>
      </c>
      <c r="Q92" s="29" t="s">
        <v>303</v>
      </c>
      <c r="R92" s="30" t="str">
        <f t="shared" si="1"/>
        <v>http://maps.google.com/maps?q=19.3852,98.50462</v>
      </c>
    </row>
    <row r="93" spans="1:18" s="28" customFormat="1">
      <c r="A93" s="31">
        <v>45395</v>
      </c>
      <c r="B93" s="32">
        <v>2.19</v>
      </c>
      <c r="C93" s="33">
        <v>19.38983</v>
      </c>
      <c r="D93" s="33">
        <v>98.497479999999996</v>
      </c>
      <c r="E93" s="34">
        <v>447233.67772099999</v>
      </c>
      <c r="F93" s="34">
        <v>2144039.0179099999</v>
      </c>
      <c r="G93" s="29" t="s">
        <v>49</v>
      </c>
      <c r="H93" s="29" t="s">
        <v>85</v>
      </c>
      <c r="I93" s="29" t="s">
        <v>86</v>
      </c>
      <c r="J93" s="29" t="s">
        <v>87</v>
      </c>
      <c r="K93" s="29" t="s">
        <v>53</v>
      </c>
      <c r="L93" s="29" t="s">
        <v>88</v>
      </c>
      <c r="M93" s="29" t="s">
        <v>55</v>
      </c>
      <c r="N93" s="29" t="s">
        <v>58</v>
      </c>
      <c r="O93" s="29" t="s">
        <v>57</v>
      </c>
      <c r="P93" s="29" t="s">
        <v>59</v>
      </c>
      <c r="Q93" s="29" t="s">
        <v>303</v>
      </c>
      <c r="R93" s="30" t="str">
        <f t="shared" si="1"/>
        <v>http://maps.google.com/maps?q=19.38983,98.49748</v>
      </c>
    </row>
    <row r="94" spans="1:18" s="28" customFormat="1">
      <c r="A94" s="31">
        <v>45395</v>
      </c>
      <c r="B94" s="32">
        <v>2.19</v>
      </c>
      <c r="C94" s="33">
        <v>19.390640000000001</v>
      </c>
      <c r="D94" s="33">
        <v>98.495930000000001</v>
      </c>
      <c r="E94" s="34">
        <v>447071.18092200003</v>
      </c>
      <c r="F94" s="34">
        <v>2144129.1238199999</v>
      </c>
      <c r="G94" s="29" t="s">
        <v>49</v>
      </c>
      <c r="H94" s="29" t="s">
        <v>85</v>
      </c>
      <c r="I94" s="29" t="s">
        <v>86</v>
      </c>
      <c r="J94" s="29" t="s">
        <v>87</v>
      </c>
      <c r="K94" s="29" t="s">
        <v>53</v>
      </c>
      <c r="L94" s="29" t="s">
        <v>88</v>
      </c>
      <c r="M94" s="29" t="s">
        <v>55</v>
      </c>
      <c r="N94" s="29" t="s">
        <v>58</v>
      </c>
      <c r="O94" s="29" t="s">
        <v>57</v>
      </c>
      <c r="P94" s="29" t="s">
        <v>59</v>
      </c>
      <c r="Q94" s="29" t="s">
        <v>303</v>
      </c>
      <c r="R94" s="30" t="str">
        <f t="shared" si="1"/>
        <v>http://maps.google.com/maps?q=19.39064,98.49593</v>
      </c>
    </row>
    <row r="95" spans="1:18" s="28" customFormat="1">
      <c r="A95" s="31">
        <v>45395</v>
      </c>
      <c r="B95" s="32">
        <v>2.19</v>
      </c>
      <c r="C95" s="33">
        <v>19.395219999999998</v>
      </c>
      <c r="D95" s="33">
        <v>98.492080000000001</v>
      </c>
      <c r="E95" s="34">
        <v>446668.40325700003</v>
      </c>
      <c r="F95" s="34">
        <v>2144637.1134000001</v>
      </c>
      <c r="G95" s="29" t="s">
        <v>49</v>
      </c>
      <c r="H95" s="29" t="s">
        <v>85</v>
      </c>
      <c r="I95" s="29" t="s">
        <v>86</v>
      </c>
      <c r="J95" s="29" t="s">
        <v>87</v>
      </c>
      <c r="K95" s="29" t="s">
        <v>53</v>
      </c>
      <c r="L95" s="29" t="s">
        <v>88</v>
      </c>
      <c r="M95" s="29" t="s">
        <v>55</v>
      </c>
      <c r="N95" s="29" t="s">
        <v>58</v>
      </c>
      <c r="O95" s="29" t="s">
        <v>57</v>
      </c>
      <c r="P95" s="29" t="s">
        <v>59</v>
      </c>
      <c r="Q95" s="29" t="s">
        <v>303</v>
      </c>
      <c r="R95" s="30" t="str">
        <f t="shared" si="1"/>
        <v>http://maps.google.com/maps?q=19.39522,98.49208</v>
      </c>
    </row>
    <row r="96" spans="1:18" s="28" customFormat="1">
      <c r="A96" s="31">
        <v>45395</v>
      </c>
      <c r="B96" s="32">
        <v>2.19</v>
      </c>
      <c r="C96" s="33">
        <v>19.509070000000001</v>
      </c>
      <c r="D96" s="33">
        <v>98.485110000000006</v>
      </c>
      <c r="E96" s="34">
        <v>445974.24166100001</v>
      </c>
      <c r="F96" s="34">
        <v>2157237.55388</v>
      </c>
      <c r="G96" s="29" t="s">
        <v>49</v>
      </c>
      <c r="H96" s="29" t="s">
        <v>85</v>
      </c>
      <c r="I96" s="29" t="s">
        <v>86</v>
      </c>
      <c r="J96" s="29" t="s">
        <v>87</v>
      </c>
      <c r="K96" s="29" t="s">
        <v>53</v>
      </c>
      <c r="L96" s="29" t="s">
        <v>88</v>
      </c>
      <c r="M96" s="29" t="s">
        <v>55</v>
      </c>
      <c r="N96" s="29" t="s">
        <v>58</v>
      </c>
      <c r="O96" s="29" t="s">
        <v>57</v>
      </c>
      <c r="P96" s="29" t="s">
        <v>59</v>
      </c>
      <c r="Q96" s="29" t="s">
        <v>303</v>
      </c>
      <c r="R96" s="30" t="str">
        <f t="shared" si="1"/>
        <v>http://maps.google.com/maps?q=19.50907,98.48511</v>
      </c>
    </row>
    <row r="97" spans="1:18" s="28" customFormat="1">
      <c r="A97" s="31">
        <v>45395</v>
      </c>
      <c r="B97" s="32">
        <v>2.19</v>
      </c>
      <c r="C97" s="33">
        <v>19.509260000000001</v>
      </c>
      <c r="D97" s="33">
        <v>98.482190000000003</v>
      </c>
      <c r="E97" s="34">
        <v>445667.912366</v>
      </c>
      <c r="F97" s="34">
        <v>2157259.5009499998</v>
      </c>
      <c r="G97" s="29" t="s">
        <v>49</v>
      </c>
      <c r="H97" s="29" t="s">
        <v>85</v>
      </c>
      <c r="I97" s="29" t="s">
        <v>86</v>
      </c>
      <c r="J97" s="29" t="s">
        <v>87</v>
      </c>
      <c r="K97" s="29" t="s">
        <v>53</v>
      </c>
      <c r="L97" s="29" t="s">
        <v>88</v>
      </c>
      <c r="M97" s="29" t="s">
        <v>55</v>
      </c>
      <c r="N97" s="29" t="s">
        <v>58</v>
      </c>
      <c r="O97" s="29" t="s">
        <v>57</v>
      </c>
      <c r="P97" s="29" t="s">
        <v>59</v>
      </c>
      <c r="Q97" s="29" t="s">
        <v>303</v>
      </c>
      <c r="R97" s="30" t="str">
        <f t="shared" si="1"/>
        <v>http://maps.google.com/maps?q=19.50926,98.48219</v>
      </c>
    </row>
    <row r="98" spans="1:18" s="28" customFormat="1">
      <c r="A98" s="31">
        <v>45395</v>
      </c>
      <c r="B98" s="32">
        <v>13.29</v>
      </c>
      <c r="C98" s="33">
        <v>15.291</v>
      </c>
      <c r="D98" s="33">
        <v>105.48018999999999</v>
      </c>
      <c r="E98" s="34">
        <v>1197006.3625</v>
      </c>
      <c r="F98" s="34">
        <v>1700939.4174899999</v>
      </c>
      <c r="G98" s="29" t="s">
        <v>49</v>
      </c>
      <c r="H98" s="29" t="s">
        <v>301</v>
      </c>
      <c r="I98" s="29" t="s">
        <v>301</v>
      </c>
      <c r="J98" s="29" t="s">
        <v>208</v>
      </c>
      <c r="K98" s="29" t="s">
        <v>181</v>
      </c>
      <c r="L98" s="29" t="s">
        <v>302</v>
      </c>
      <c r="M98" s="29" t="s">
        <v>55</v>
      </c>
      <c r="N98" s="29" t="s">
        <v>58</v>
      </c>
      <c r="O98" s="29" t="s">
        <v>184</v>
      </c>
      <c r="P98" s="29" t="s">
        <v>59</v>
      </c>
      <c r="Q98" s="29" t="s">
        <v>303</v>
      </c>
      <c r="R98" s="30" t="str">
        <f t="shared" ref="R98:R161" si="2">HYPERLINK(CONCATENATE("http://maps.google.com/maps?q=",C98,",",D98))</f>
        <v>http://maps.google.com/maps?q=15.291,105.48019</v>
      </c>
    </row>
    <row r="99" spans="1:18" s="28" customFormat="1">
      <c r="A99" s="31">
        <v>45395</v>
      </c>
      <c r="B99" s="32">
        <v>13.29</v>
      </c>
      <c r="C99" s="33">
        <v>15.294639999999999</v>
      </c>
      <c r="D99" s="33">
        <v>105.48215999999999</v>
      </c>
      <c r="E99" s="34">
        <v>1197206.9071800001</v>
      </c>
      <c r="F99" s="34">
        <v>1701350.6423200001</v>
      </c>
      <c r="G99" s="29" t="s">
        <v>49</v>
      </c>
      <c r="H99" s="29" t="s">
        <v>301</v>
      </c>
      <c r="I99" s="29" t="s">
        <v>301</v>
      </c>
      <c r="J99" s="29" t="s">
        <v>208</v>
      </c>
      <c r="K99" s="29" t="s">
        <v>181</v>
      </c>
      <c r="L99" s="29" t="s">
        <v>302</v>
      </c>
      <c r="M99" s="29" t="s">
        <v>55</v>
      </c>
      <c r="N99" s="29" t="s">
        <v>58</v>
      </c>
      <c r="O99" s="29" t="s">
        <v>184</v>
      </c>
      <c r="P99" s="29" t="s">
        <v>59</v>
      </c>
      <c r="Q99" s="29" t="s">
        <v>303</v>
      </c>
      <c r="R99" s="30" t="str">
        <f t="shared" si="2"/>
        <v>http://maps.google.com/maps?q=15.29464,105.48216</v>
      </c>
    </row>
    <row r="100" spans="1:18" s="28" customFormat="1">
      <c r="A100" s="31">
        <v>45395</v>
      </c>
      <c r="B100" s="32">
        <v>13.29</v>
      </c>
      <c r="C100" s="33">
        <v>15.295439999999999</v>
      </c>
      <c r="D100" s="33">
        <v>105.48441</v>
      </c>
      <c r="E100" s="34">
        <v>1197447.14218</v>
      </c>
      <c r="F100" s="34">
        <v>1701446.9031400001</v>
      </c>
      <c r="G100" s="29" t="s">
        <v>49</v>
      </c>
      <c r="H100" s="29" t="s">
        <v>301</v>
      </c>
      <c r="I100" s="29" t="s">
        <v>301</v>
      </c>
      <c r="J100" s="29" t="s">
        <v>208</v>
      </c>
      <c r="K100" s="29" t="s">
        <v>181</v>
      </c>
      <c r="L100" s="29" t="s">
        <v>302</v>
      </c>
      <c r="M100" s="29" t="s">
        <v>55</v>
      </c>
      <c r="N100" s="29" t="s">
        <v>58</v>
      </c>
      <c r="O100" s="29" t="s">
        <v>184</v>
      </c>
      <c r="P100" s="29" t="s">
        <v>59</v>
      </c>
      <c r="Q100" s="29" t="s">
        <v>303</v>
      </c>
      <c r="R100" s="30" t="str">
        <f t="shared" si="2"/>
        <v>http://maps.google.com/maps?q=15.29544,105.48441</v>
      </c>
    </row>
    <row r="101" spans="1:18" s="28" customFormat="1">
      <c r="A101" s="31">
        <v>45395</v>
      </c>
      <c r="B101" s="32">
        <v>13.29</v>
      </c>
      <c r="C101" s="33">
        <v>15.29589</v>
      </c>
      <c r="D101" s="33">
        <v>105.49168</v>
      </c>
      <c r="E101" s="34">
        <v>1198230.48957</v>
      </c>
      <c r="F101" s="34">
        <v>1701520.5017200001</v>
      </c>
      <c r="G101" s="29" t="s">
        <v>49</v>
      </c>
      <c r="H101" s="29" t="s">
        <v>301</v>
      </c>
      <c r="I101" s="29" t="s">
        <v>301</v>
      </c>
      <c r="J101" s="29" t="s">
        <v>208</v>
      </c>
      <c r="K101" s="29" t="s">
        <v>181</v>
      </c>
      <c r="L101" s="29" t="s">
        <v>302</v>
      </c>
      <c r="M101" s="29" t="s">
        <v>55</v>
      </c>
      <c r="N101" s="29" t="s">
        <v>58</v>
      </c>
      <c r="O101" s="29" t="s">
        <v>184</v>
      </c>
      <c r="P101" s="29" t="s">
        <v>59</v>
      </c>
      <c r="Q101" s="29" t="s">
        <v>303</v>
      </c>
      <c r="R101" s="30" t="str">
        <f t="shared" si="2"/>
        <v>http://maps.google.com/maps?q=15.29589,105.49168</v>
      </c>
    </row>
    <row r="102" spans="1:18" s="28" customFormat="1">
      <c r="A102" s="31">
        <v>45395</v>
      </c>
      <c r="B102" s="32">
        <v>13.29</v>
      </c>
      <c r="C102" s="33">
        <v>15.29609</v>
      </c>
      <c r="D102" s="33">
        <v>105.48913</v>
      </c>
      <c r="E102" s="34">
        <v>1197954.5302899999</v>
      </c>
      <c r="F102" s="34">
        <v>1701534.48398</v>
      </c>
      <c r="G102" s="29" t="s">
        <v>49</v>
      </c>
      <c r="H102" s="29" t="s">
        <v>301</v>
      </c>
      <c r="I102" s="29" t="s">
        <v>301</v>
      </c>
      <c r="J102" s="29" t="s">
        <v>208</v>
      </c>
      <c r="K102" s="29" t="s">
        <v>181</v>
      </c>
      <c r="L102" s="29" t="s">
        <v>302</v>
      </c>
      <c r="M102" s="29" t="s">
        <v>55</v>
      </c>
      <c r="N102" s="29" t="s">
        <v>58</v>
      </c>
      <c r="O102" s="29" t="s">
        <v>184</v>
      </c>
      <c r="P102" s="29" t="s">
        <v>59</v>
      </c>
      <c r="Q102" s="29" t="s">
        <v>303</v>
      </c>
      <c r="R102" s="30" t="str">
        <f t="shared" si="2"/>
        <v>http://maps.google.com/maps?q=15.29609,105.48913</v>
      </c>
    </row>
    <row r="103" spans="1:18" s="28" customFormat="1">
      <c r="A103" s="31">
        <v>45395</v>
      </c>
      <c r="B103" s="32">
        <v>13.29</v>
      </c>
      <c r="C103" s="33">
        <v>14.894909999999999</v>
      </c>
      <c r="D103" s="33">
        <v>98.423419999999993</v>
      </c>
      <c r="E103" s="34">
        <v>437982.25918499997</v>
      </c>
      <c r="F103" s="34">
        <v>1646782.8399700001</v>
      </c>
      <c r="G103" s="29" t="s">
        <v>49</v>
      </c>
      <c r="H103" s="29" t="s">
        <v>298</v>
      </c>
      <c r="I103" s="29" t="s">
        <v>299</v>
      </c>
      <c r="J103" s="29" t="s">
        <v>249</v>
      </c>
      <c r="K103" s="29" t="s">
        <v>250</v>
      </c>
      <c r="L103" s="29" t="s">
        <v>300</v>
      </c>
      <c r="M103" s="29" t="s">
        <v>55</v>
      </c>
      <c r="N103" s="29" t="s">
        <v>58</v>
      </c>
      <c r="O103" s="29" t="s">
        <v>252</v>
      </c>
      <c r="P103" s="29" t="s">
        <v>59</v>
      </c>
      <c r="Q103" s="29" t="s">
        <v>303</v>
      </c>
      <c r="R103" s="30" t="str">
        <f t="shared" si="2"/>
        <v>http://maps.google.com/maps?q=14.89491,98.42342</v>
      </c>
    </row>
    <row r="104" spans="1:18" s="28" customFormat="1">
      <c r="A104" s="31">
        <v>45395</v>
      </c>
      <c r="B104" s="32">
        <v>13.29</v>
      </c>
      <c r="C104" s="33">
        <v>16.498270000000002</v>
      </c>
      <c r="D104" s="33">
        <v>99.124440000000007</v>
      </c>
      <c r="E104" s="34">
        <v>513280.54399799998</v>
      </c>
      <c r="F104" s="34">
        <v>1824056.6089600001</v>
      </c>
      <c r="G104" s="29" t="s">
        <v>49</v>
      </c>
      <c r="H104" s="29" t="s">
        <v>296</v>
      </c>
      <c r="I104" s="29" t="s">
        <v>297</v>
      </c>
      <c r="J104" s="29" t="s">
        <v>160</v>
      </c>
      <c r="K104" s="29" t="s">
        <v>53</v>
      </c>
      <c r="L104" s="29" t="s">
        <v>294</v>
      </c>
      <c r="M104" s="29" t="s">
        <v>55</v>
      </c>
      <c r="N104" s="29" t="s">
        <v>58</v>
      </c>
      <c r="O104" s="29" t="s">
        <v>96</v>
      </c>
      <c r="P104" s="29" t="s">
        <v>65</v>
      </c>
      <c r="Q104" s="29" t="s">
        <v>303</v>
      </c>
      <c r="R104" s="30" t="str">
        <f t="shared" si="2"/>
        <v>http://maps.google.com/maps?q=16.49827,99.12444</v>
      </c>
    </row>
    <row r="105" spans="1:18" s="28" customFormat="1">
      <c r="A105" s="31">
        <v>45395</v>
      </c>
      <c r="B105" s="32">
        <v>13.29</v>
      </c>
      <c r="C105" s="33">
        <v>16.388010000000001</v>
      </c>
      <c r="D105" s="33">
        <v>99.198719999999994</v>
      </c>
      <c r="E105" s="34">
        <v>521219.88522400003</v>
      </c>
      <c r="F105" s="34">
        <v>1811866.04079</v>
      </c>
      <c r="G105" s="29" t="s">
        <v>49</v>
      </c>
      <c r="H105" s="29" t="s">
        <v>292</v>
      </c>
      <c r="I105" s="29" t="s">
        <v>293</v>
      </c>
      <c r="J105" s="29" t="s">
        <v>154</v>
      </c>
      <c r="K105" s="29" t="s">
        <v>53</v>
      </c>
      <c r="L105" s="29" t="s">
        <v>294</v>
      </c>
      <c r="M105" s="29" t="s">
        <v>55</v>
      </c>
      <c r="N105" s="29" t="s">
        <v>295</v>
      </c>
      <c r="O105" s="29" t="s">
        <v>96</v>
      </c>
      <c r="P105" s="29" t="s">
        <v>65</v>
      </c>
      <c r="Q105" s="29" t="s">
        <v>303</v>
      </c>
      <c r="R105" s="30" t="str">
        <f t="shared" si="2"/>
        <v>http://maps.google.com/maps?q=16.38801,99.19872</v>
      </c>
    </row>
    <row r="106" spans="1:18" s="28" customFormat="1">
      <c r="A106" s="31">
        <v>45395</v>
      </c>
      <c r="B106" s="32">
        <v>13.29</v>
      </c>
      <c r="C106" s="33">
        <v>16.39143</v>
      </c>
      <c r="D106" s="33">
        <v>99.198170000000005</v>
      </c>
      <c r="E106" s="34">
        <v>521160.785248</v>
      </c>
      <c r="F106" s="34">
        <v>1812244.3004999999</v>
      </c>
      <c r="G106" s="29" t="s">
        <v>49</v>
      </c>
      <c r="H106" s="29" t="s">
        <v>292</v>
      </c>
      <c r="I106" s="29" t="s">
        <v>293</v>
      </c>
      <c r="J106" s="29" t="s">
        <v>154</v>
      </c>
      <c r="K106" s="29" t="s">
        <v>53</v>
      </c>
      <c r="L106" s="29" t="s">
        <v>294</v>
      </c>
      <c r="M106" s="29" t="s">
        <v>55</v>
      </c>
      <c r="N106" s="29" t="s">
        <v>295</v>
      </c>
      <c r="O106" s="29" t="s">
        <v>96</v>
      </c>
      <c r="P106" s="29" t="s">
        <v>65</v>
      </c>
      <c r="Q106" s="29" t="s">
        <v>303</v>
      </c>
      <c r="R106" s="30" t="str">
        <f t="shared" si="2"/>
        <v>http://maps.google.com/maps?q=16.39143,99.19817</v>
      </c>
    </row>
    <row r="107" spans="1:18" s="28" customFormat="1">
      <c r="A107" s="31">
        <v>45395</v>
      </c>
      <c r="B107" s="32">
        <v>13.29</v>
      </c>
      <c r="C107" s="33">
        <v>16.392040000000001</v>
      </c>
      <c r="D107" s="33">
        <v>99.201980000000006</v>
      </c>
      <c r="E107" s="34">
        <v>521567.55503599998</v>
      </c>
      <c r="F107" s="34">
        <v>1812312.1790400001</v>
      </c>
      <c r="G107" s="29" t="s">
        <v>49</v>
      </c>
      <c r="H107" s="29" t="s">
        <v>292</v>
      </c>
      <c r="I107" s="29" t="s">
        <v>293</v>
      </c>
      <c r="J107" s="29" t="s">
        <v>154</v>
      </c>
      <c r="K107" s="29" t="s">
        <v>53</v>
      </c>
      <c r="L107" s="29" t="s">
        <v>294</v>
      </c>
      <c r="M107" s="29" t="s">
        <v>55</v>
      </c>
      <c r="N107" s="29" t="s">
        <v>295</v>
      </c>
      <c r="O107" s="29" t="s">
        <v>96</v>
      </c>
      <c r="P107" s="29" t="s">
        <v>65</v>
      </c>
      <c r="Q107" s="29" t="s">
        <v>303</v>
      </c>
      <c r="R107" s="30" t="str">
        <f t="shared" si="2"/>
        <v>http://maps.google.com/maps?q=16.39204,99.20198</v>
      </c>
    </row>
    <row r="108" spans="1:18" s="28" customFormat="1">
      <c r="A108" s="31">
        <v>45395</v>
      </c>
      <c r="B108" s="32">
        <v>13.29</v>
      </c>
      <c r="C108" s="33">
        <v>18.97589</v>
      </c>
      <c r="D108" s="33">
        <v>99.570719999999994</v>
      </c>
      <c r="E108" s="34">
        <v>560077.653208</v>
      </c>
      <c r="F108" s="34">
        <v>2098257.0350799998</v>
      </c>
      <c r="G108" s="29" t="s">
        <v>49</v>
      </c>
      <c r="H108" s="29" t="s">
        <v>288</v>
      </c>
      <c r="I108" s="29" t="s">
        <v>289</v>
      </c>
      <c r="J108" s="29" t="s">
        <v>255</v>
      </c>
      <c r="K108" s="29" t="s">
        <v>53</v>
      </c>
      <c r="L108" s="29" t="s">
        <v>290</v>
      </c>
      <c r="M108" s="29" t="s">
        <v>55</v>
      </c>
      <c r="N108" s="29" t="s">
        <v>291</v>
      </c>
      <c r="O108" s="29" t="s">
        <v>257</v>
      </c>
      <c r="P108" s="29" t="s">
        <v>59</v>
      </c>
      <c r="Q108" s="29" t="s">
        <v>303</v>
      </c>
      <c r="R108" s="30" t="str">
        <f t="shared" si="2"/>
        <v>http://maps.google.com/maps?q=18.97589,99.57072</v>
      </c>
    </row>
    <row r="109" spans="1:18" s="28" customFormat="1">
      <c r="A109" s="31">
        <v>45395</v>
      </c>
      <c r="B109" s="32">
        <v>13.29</v>
      </c>
      <c r="C109" s="33">
        <v>19.41572</v>
      </c>
      <c r="D109" s="33">
        <v>98.867009999999993</v>
      </c>
      <c r="E109" s="34">
        <v>486037.93391000002</v>
      </c>
      <c r="F109" s="34">
        <v>2146832.37775</v>
      </c>
      <c r="G109" s="29" t="s">
        <v>49</v>
      </c>
      <c r="H109" s="29" t="s">
        <v>222</v>
      </c>
      <c r="I109" s="29" t="s">
        <v>222</v>
      </c>
      <c r="J109" s="29" t="s">
        <v>52</v>
      </c>
      <c r="K109" s="29" t="s">
        <v>53</v>
      </c>
      <c r="L109" s="29" t="s">
        <v>222</v>
      </c>
      <c r="M109" s="29" t="s">
        <v>94</v>
      </c>
      <c r="N109" s="29" t="s">
        <v>287</v>
      </c>
      <c r="O109" s="29" t="s">
        <v>57</v>
      </c>
      <c r="P109" s="29" t="s">
        <v>65</v>
      </c>
      <c r="Q109" s="29" t="s">
        <v>303</v>
      </c>
      <c r="R109" s="30" t="str">
        <f t="shared" si="2"/>
        <v>http://maps.google.com/maps?q=19.41572,98.86701</v>
      </c>
    </row>
    <row r="110" spans="1:18" s="28" customFormat="1">
      <c r="A110" s="31">
        <v>45395</v>
      </c>
      <c r="B110" s="32">
        <v>13.29</v>
      </c>
      <c r="C110" s="33">
        <v>19.42089</v>
      </c>
      <c r="D110" s="33">
        <v>98.877589999999998</v>
      </c>
      <c r="E110" s="34">
        <v>487149.09175999998</v>
      </c>
      <c r="F110" s="34">
        <v>2147403.6310000001</v>
      </c>
      <c r="G110" s="29" t="s">
        <v>49</v>
      </c>
      <c r="H110" s="29" t="s">
        <v>222</v>
      </c>
      <c r="I110" s="29" t="s">
        <v>222</v>
      </c>
      <c r="J110" s="29" t="s">
        <v>52</v>
      </c>
      <c r="K110" s="29" t="s">
        <v>53</v>
      </c>
      <c r="L110" s="29" t="s">
        <v>222</v>
      </c>
      <c r="M110" s="29" t="s">
        <v>94</v>
      </c>
      <c r="N110" s="29" t="s">
        <v>287</v>
      </c>
      <c r="O110" s="29" t="s">
        <v>57</v>
      </c>
      <c r="P110" s="29" t="s">
        <v>59</v>
      </c>
      <c r="Q110" s="29" t="s">
        <v>303</v>
      </c>
      <c r="R110" s="30" t="str">
        <f t="shared" si="2"/>
        <v>http://maps.google.com/maps?q=19.42089,98.87759</v>
      </c>
    </row>
    <row r="111" spans="1:18" s="28" customFormat="1">
      <c r="A111" s="31">
        <v>45395</v>
      </c>
      <c r="B111" s="32">
        <v>13.29</v>
      </c>
      <c r="C111" s="33">
        <v>19.421479999999999</v>
      </c>
      <c r="D111" s="33">
        <v>98.881290000000007</v>
      </c>
      <c r="E111" s="34">
        <v>487537.57244199998</v>
      </c>
      <c r="F111" s="34">
        <v>2147468.6445399998</v>
      </c>
      <c r="G111" s="29" t="s">
        <v>49</v>
      </c>
      <c r="H111" s="29" t="s">
        <v>222</v>
      </c>
      <c r="I111" s="29" t="s">
        <v>222</v>
      </c>
      <c r="J111" s="29" t="s">
        <v>52</v>
      </c>
      <c r="K111" s="29" t="s">
        <v>53</v>
      </c>
      <c r="L111" s="29" t="s">
        <v>222</v>
      </c>
      <c r="M111" s="29" t="s">
        <v>94</v>
      </c>
      <c r="N111" s="29" t="s">
        <v>287</v>
      </c>
      <c r="O111" s="29" t="s">
        <v>57</v>
      </c>
      <c r="P111" s="29" t="s">
        <v>59</v>
      </c>
      <c r="Q111" s="29" t="s">
        <v>303</v>
      </c>
      <c r="R111" s="30" t="str">
        <f t="shared" si="2"/>
        <v>http://maps.google.com/maps?q=19.42148,98.88129</v>
      </c>
    </row>
    <row r="112" spans="1:18" s="28" customFormat="1">
      <c r="A112" s="31">
        <v>45395</v>
      </c>
      <c r="B112" s="32">
        <v>13.29</v>
      </c>
      <c r="C112" s="33">
        <v>19.424910000000001</v>
      </c>
      <c r="D112" s="33">
        <v>98.881</v>
      </c>
      <c r="E112" s="34">
        <v>487507.389731</v>
      </c>
      <c r="F112" s="34">
        <v>2147848.2056200001</v>
      </c>
      <c r="G112" s="29" t="s">
        <v>49</v>
      </c>
      <c r="H112" s="29" t="s">
        <v>222</v>
      </c>
      <c r="I112" s="29" t="s">
        <v>222</v>
      </c>
      <c r="J112" s="29" t="s">
        <v>52</v>
      </c>
      <c r="K112" s="29" t="s">
        <v>53</v>
      </c>
      <c r="L112" s="29" t="s">
        <v>222</v>
      </c>
      <c r="M112" s="29" t="s">
        <v>94</v>
      </c>
      <c r="N112" s="29" t="s">
        <v>287</v>
      </c>
      <c r="O112" s="29" t="s">
        <v>57</v>
      </c>
      <c r="P112" s="29" t="s">
        <v>59</v>
      </c>
      <c r="Q112" s="29" t="s">
        <v>303</v>
      </c>
      <c r="R112" s="30" t="str">
        <f t="shared" si="2"/>
        <v>http://maps.google.com/maps?q=19.42491,98.881</v>
      </c>
    </row>
    <row r="113" spans="1:18" s="28" customFormat="1">
      <c r="A113" s="31">
        <v>45395</v>
      </c>
      <c r="B113" s="32">
        <v>13.29</v>
      </c>
      <c r="C113" s="33">
        <v>19.428339999999999</v>
      </c>
      <c r="D113" s="33">
        <v>98.880750000000006</v>
      </c>
      <c r="E113" s="34">
        <v>487481.40745499998</v>
      </c>
      <c r="F113" s="34">
        <v>2148227.7639899999</v>
      </c>
      <c r="G113" s="29" t="s">
        <v>49</v>
      </c>
      <c r="H113" s="29" t="s">
        <v>222</v>
      </c>
      <c r="I113" s="29" t="s">
        <v>222</v>
      </c>
      <c r="J113" s="29" t="s">
        <v>52</v>
      </c>
      <c r="K113" s="29" t="s">
        <v>53</v>
      </c>
      <c r="L113" s="29" t="s">
        <v>222</v>
      </c>
      <c r="M113" s="29" t="s">
        <v>94</v>
      </c>
      <c r="N113" s="29" t="s">
        <v>287</v>
      </c>
      <c r="O113" s="29" t="s">
        <v>57</v>
      </c>
      <c r="P113" s="29" t="s">
        <v>59</v>
      </c>
      <c r="Q113" s="29" t="s">
        <v>303</v>
      </c>
      <c r="R113" s="30" t="str">
        <f t="shared" si="2"/>
        <v>http://maps.google.com/maps?q=19.42834,98.88075</v>
      </c>
    </row>
    <row r="114" spans="1:18" s="28" customFormat="1">
      <c r="A114" s="31">
        <v>45395</v>
      </c>
      <c r="B114" s="32">
        <v>13.29</v>
      </c>
      <c r="C114" s="33">
        <v>16.98395</v>
      </c>
      <c r="D114" s="33">
        <v>101.63135</v>
      </c>
      <c r="E114" s="34">
        <v>780195.48893899994</v>
      </c>
      <c r="F114" s="34">
        <v>1879659.8765199999</v>
      </c>
      <c r="G114" s="29" t="s">
        <v>49</v>
      </c>
      <c r="H114" s="29" t="s">
        <v>283</v>
      </c>
      <c r="I114" s="29" t="s">
        <v>284</v>
      </c>
      <c r="J114" s="29" t="s">
        <v>285</v>
      </c>
      <c r="K114" s="29" t="s">
        <v>53</v>
      </c>
      <c r="L114" s="29" t="s">
        <v>286</v>
      </c>
      <c r="M114" s="29" t="s">
        <v>77</v>
      </c>
      <c r="N114" s="29" t="s">
        <v>58</v>
      </c>
      <c r="O114" s="29" t="s">
        <v>78</v>
      </c>
      <c r="P114" s="29" t="s">
        <v>59</v>
      </c>
      <c r="Q114" s="29" t="s">
        <v>303</v>
      </c>
      <c r="R114" s="30" t="str">
        <f t="shared" si="2"/>
        <v>http://maps.google.com/maps?q=16.98395,101.63135</v>
      </c>
    </row>
    <row r="115" spans="1:18" s="28" customFormat="1">
      <c r="A115" s="31">
        <v>45395</v>
      </c>
      <c r="B115" s="32">
        <v>13.29</v>
      </c>
      <c r="C115" s="33">
        <v>19.443750000000001</v>
      </c>
      <c r="D115" s="33">
        <v>100.97018</v>
      </c>
      <c r="E115" s="34">
        <v>706837.31239099998</v>
      </c>
      <c r="F115" s="34">
        <v>2151112.7042</v>
      </c>
      <c r="G115" s="29" t="s">
        <v>49</v>
      </c>
      <c r="H115" s="29" t="s">
        <v>280</v>
      </c>
      <c r="I115" s="29" t="s">
        <v>281</v>
      </c>
      <c r="J115" s="29" t="s">
        <v>124</v>
      </c>
      <c r="K115" s="29" t="s">
        <v>53</v>
      </c>
      <c r="L115" s="29" t="s">
        <v>282</v>
      </c>
      <c r="M115" s="29" t="s">
        <v>55</v>
      </c>
      <c r="N115" s="29" t="s">
        <v>58</v>
      </c>
      <c r="O115" s="29" t="s">
        <v>126</v>
      </c>
      <c r="P115" s="29" t="s">
        <v>59</v>
      </c>
      <c r="Q115" s="29" t="s">
        <v>108</v>
      </c>
      <c r="R115" s="30" t="str">
        <f t="shared" si="2"/>
        <v>http://maps.google.com/maps?q=19.44375,100.97018</v>
      </c>
    </row>
    <row r="116" spans="1:18" s="28" customFormat="1">
      <c r="A116" s="31">
        <v>45395</v>
      </c>
      <c r="B116" s="32">
        <v>13.29</v>
      </c>
      <c r="C116" s="33">
        <v>19.016500000000001</v>
      </c>
      <c r="D116" s="33">
        <v>97.829800000000006</v>
      </c>
      <c r="E116" s="34">
        <v>376841.93073099997</v>
      </c>
      <c r="F116" s="34">
        <v>2103062.98544</v>
      </c>
      <c r="G116" s="29" t="s">
        <v>49</v>
      </c>
      <c r="H116" s="29" t="s">
        <v>277</v>
      </c>
      <c r="I116" s="29" t="s">
        <v>277</v>
      </c>
      <c r="J116" s="29" t="s">
        <v>87</v>
      </c>
      <c r="K116" s="29" t="s">
        <v>53</v>
      </c>
      <c r="L116" s="29" t="s">
        <v>278</v>
      </c>
      <c r="M116" s="29" t="s">
        <v>94</v>
      </c>
      <c r="N116" s="29" t="s">
        <v>58</v>
      </c>
      <c r="O116" s="29" t="s">
        <v>103</v>
      </c>
      <c r="P116" s="29" t="s">
        <v>59</v>
      </c>
      <c r="Q116" s="29" t="s">
        <v>303</v>
      </c>
      <c r="R116" s="30" t="str">
        <f t="shared" si="2"/>
        <v>http://maps.google.com/maps?q=19.0165,97.8298</v>
      </c>
    </row>
    <row r="117" spans="1:18" s="28" customFormat="1">
      <c r="A117" s="31">
        <v>45395</v>
      </c>
      <c r="B117" s="32">
        <v>13.29</v>
      </c>
      <c r="C117" s="33">
        <v>18.798269999999999</v>
      </c>
      <c r="D117" s="33">
        <v>97.823269999999994</v>
      </c>
      <c r="E117" s="34">
        <v>375993.85664200003</v>
      </c>
      <c r="F117" s="34">
        <v>2078917.0947700001</v>
      </c>
      <c r="G117" s="29" t="s">
        <v>49</v>
      </c>
      <c r="H117" s="29" t="s">
        <v>276</v>
      </c>
      <c r="I117" s="29" t="s">
        <v>277</v>
      </c>
      <c r="J117" s="29" t="s">
        <v>87</v>
      </c>
      <c r="K117" s="29" t="s">
        <v>53</v>
      </c>
      <c r="L117" s="29" t="s">
        <v>278</v>
      </c>
      <c r="M117" s="29" t="s">
        <v>94</v>
      </c>
      <c r="N117" s="29" t="s">
        <v>279</v>
      </c>
      <c r="O117" s="29" t="s">
        <v>103</v>
      </c>
      <c r="P117" s="29" t="s">
        <v>65</v>
      </c>
      <c r="Q117" s="29" t="s">
        <v>303</v>
      </c>
      <c r="R117" s="30" t="str">
        <f t="shared" si="2"/>
        <v>http://maps.google.com/maps?q=18.79827,97.82327</v>
      </c>
    </row>
    <row r="118" spans="1:18" s="28" customFormat="1">
      <c r="A118" s="31">
        <v>45395</v>
      </c>
      <c r="B118" s="32">
        <v>13.29</v>
      </c>
      <c r="C118" s="33">
        <v>18.79842</v>
      </c>
      <c r="D118" s="33">
        <v>97.822739999999996</v>
      </c>
      <c r="E118" s="34">
        <v>375938.10784399998</v>
      </c>
      <c r="F118" s="34">
        <v>2078934.0641900001</v>
      </c>
      <c r="G118" s="29" t="s">
        <v>49</v>
      </c>
      <c r="H118" s="29" t="s">
        <v>276</v>
      </c>
      <c r="I118" s="29" t="s">
        <v>277</v>
      </c>
      <c r="J118" s="29" t="s">
        <v>87</v>
      </c>
      <c r="K118" s="29" t="s">
        <v>53</v>
      </c>
      <c r="L118" s="29" t="s">
        <v>278</v>
      </c>
      <c r="M118" s="29" t="s">
        <v>94</v>
      </c>
      <c r="N118" s="29" t="s">
        <v>279</v>
      </c>
      <c r="O118" s="29" t="s">
        <v>103</v>
      </c>
      <c r="P118" s="29" t="s">
        <v>65</v>
      </c>
      <c r="Q118" s="29" t="s">
        <v>303</v>
      </c>
      <c r="R118" s="30" t="str">
        <f t="shared" si="2"/>
        <v>http://maps.google.com/maps?q=18.79842,97.82274</v>
      </c>
    </row>
    <row r="119" spans="1:18" s="28" customFormat="1">
      <c r="A119" s="31">
        <v>45395</v>
      </c>
      <c r="B119" s="32">
        <v>13.29</v>
      </c>
      <c r="C119" s="33">
        <v>18.80321</v>
      </c>
      <c r="D119" s="33">
        <v>97.809690000000003</v>
      </c>
      <c r="E119" s="34">
        <v>374566.26669000002</v>
      </c>
      <c r="F119" s="34">
        <v>2079473.30538</v>
      </c>
      <c r="G119" s="29" t="s">
        <v>49</v>
      </c>
      <c r="H119" s="29" t="s">
        <v>276</v>
      </c>
      <c r="I119" s="29" t="s">
        <v>277</v>
      </c>
      <c r="J119" s="29" t="s">
        <v>87</v>
      </c>
      <c r="K119" s="29" t="s">
        <v>53</v>
      </c>
      <c r="L119" s="29" t="s">
        <v>278</v>
      </c>
      <c r="M119" s="29" t="s">
        <v>94</v>
      </c>
      <c r="N119" s="29" t="s">
        <v>279</v>
      </c>
      <c r="O119" s="29" t="s">
        <v>103</v>
      </c>
      <c r="P119" s="29" t="s">
        <v>59</v>
      </c>
      <c r="Q119" s="29" t="s">
        <v>303</v>
      </c>
      <c r="R119" s="30" t="str">
        <f t="shared" si="2"/>
        <v>http://maps.google.com/maps?q=18.80321,97.80969</v>
      </c>
    </row>
    <row r="120" spans="1:18" s="28" customFormat="1">
      <c r="A120" s="31">
        <v>45395</v>
      </c>
      <c r="B120" s="32">
        <v>13.29</v>
      </c>
      <c r="C120" s="33">
        <v>19.46678</v>
      </c>
      <c r="D120" s="33">
        <v>99.522890000000004</v>
      </c>
      <c r="E120" s="34">
        <v>554879.43881800002</v>
      </c>
      <c r="F120" s="34">
        <v>2152560.3958100001</v>
      </c>
      <c r="G120" s="29" t="s">
        <v>49</v>
      </c>
      <c r="H120" s="29" t="s">
        <v>273</v>
      </c>
      <c r="I120" s="29" t="s">
        <v>274</v>
      </c>
      <c r="J120" s="29" t="s">
        <v>68</v>
      </c>
      <c r="K120" s="29" t="s">
        <v>53</v>
      </c>
      <c r="L120" s="29" t="s">
        <v>275</v>
      </c>
      <c r="M120" s="29" t="s">
        <v>55</v>
      </c>
      <c r="N120" s="29" t="s">
        <v>58</v>
      </c>
      <c r="O120" s="29" t="s">
        <v>71</v>
      </c>
      <c r="P120" s="29" t="s">
        <v>65</v>
      </c>
      <c r="Q120" s="29" t="s">
        <v>303</v>
      </c>
      <c r="R120" s="30" t="str">
        <f t="shared" si="2"/>
        <v>http://maps.google.com/maps?q=19.46678,99.52289</v>
      </c>
    </row>
    <row r="121" spans="1:18" s="28" customFormat="1">
      <c r="A121" s="31">
        <v>45395</v>
      </c>
      <c r="B121" s="32">
        <v>13.29</v>
      </c>
      <c r="C121" s="33">
        <v>18.43816</v>
      </c>
      <c r="D121" s="33">
        <v>98.576639999999998</v>
      </c>
      <c r="E121" s="34">
        <v>455293.66494599998</v>
      </c>
      <c r="F121" s="34">
        <v>2038715.2054999999</v>
      </c>
      <c r="G121" s="29" t="s">
        <v>49</v>
      </c>
      <c r="H121" s="29" t="s">
        <v>270</v>
      </c>
      <c r="I121" s="29" t="s">
        <v>51</v>
      </c>
      <c r="J121" s="29" t="s">
        <v>52</v>
      </c>
      <c r="K121" s="29" t="s">
        <v>53</v>
      </c>
      <c r="L121" s="29" t="s">
        <v>271</v>
      </c>
      <c r="M121" s="29" t="s">
        <v>55</v>
      </c>
      <c r="N121" s="29" t="s">
        <v>272</v>
      </c>
      <c r="O121" s="29" t="s">
        <v>57</v>
      </c>
      <c r="P121" s="29" t="s">
        <v>59</v>
      </c>
      <c r="Q121" s="29" t="s">
        <v>303</v>
      </c>
      <c r="R121" s="30" t="str">
        <f t="shared" si="2"/>
        <v>http://maps.google.com/maps?q=18.43816,98.57664</v>
      </c>
    </row>
    <row r="122" spans="1:18" s="28" customFormat="1">
      <c r="A122" s="31">
        <v>45395</v>
      </c>
      <c r="B122" s="32">
        <v>13.29</v>
      </c>
      <c r="C122" s="33">
        <v>17.608910000000002</v>
      </c>
      <c r="D122" s="33">
        <v>100.42149000000001</v>
      </c>
      <c r="E122" s="34">
        <v>650823.61425400001</v>
      </c>
      <c r="F122" s="34">
        <v>1947483.8070400001</v>
      </c>
      <c r="G122" s="29" t="s">
        <v>49</v>
      </c>
      <c r="H122" s="29" t="s">
        <v>266</v>
      </c>
      <c r="I122" s="29" t="s">
        <v>267</v>
      </c>
      <c r="J122" s="29" t="s">
        <v>75</v>
      </c>
      <c r="K122" s="29" t="s">
        <v>53</v>
      </c>
      <c r="L122" s="29" t="s">
        <v>268</v>
      </c>
      <c r="M122" s="29" t="s">
        <v>55</v>
      </c>
      <c r="N122" s="29" t="s">
        <v>269</v>
      </c>
      <c r="O122" s="29" t="s">
        <v>78</v>
      </c>
      <c r="P122" s="29" t="s">
        <v>59</v>
      </c>
      <c r="Q122" s="29" t="s">
        <v>303</v>
      </c>
      <c r="R122" s="30" t="str">
        <f t="shared" si="2"/>
        <v>http://maps.google.com/maps?q=17.60891,100.42149</v>
      </c>
    </row>
    <row r="123" spans="1:18" s="28" customFormat="1">
      <c r="A123" s="31">
        <v>45395</v>
      </c>
      <c r="B123" s="32">
        <v>13.29</v>
      </c>
      <c r="C123" s="33">
        <v>17.609459999999999</v>
      </c>
      <c r="D123" s="33">
        <v>100.42511</v>
      </c>
      <c r="E123" s="34">
        <v>651207.31224100001</v>
      </c>
      <c r="F123" s="34">
        <v>1947547.5574700001</v>
      </c>
      <c r="G123" s="29" t="s">
        <v>49</v>
      </c>
      <c r="H123" s="29" t="s">
        <v>266</v>
      </c>
      <c r="I123" s="29" t="s">
        <v>267</v>
      </c>
      <c r="J123" s="29" t="s">
        <v>75</v>
      </c>
      <c r="K123" s="29" t="s">
        <v>53</v>
      </c>
      <c r="L123" s="29" t="s">
        <v>268</v>
      </c>
      <c r="M123" s="29" t="s">
        <v>55</v>
      </c>
      <c r="N123" s="29" t="s">
        <v>269</v>
      </c>
      <c r="O123" s="29" t="s">
        <v>78</v>
      </c>
      <c r="P123" s="29" t="s">
        <v>65</v>
      </c>
      <c r="Q123" s="29" t="s">
        <v>303</v>
      </c>
      <c r="R123" s="30" t="str">
        <f t="shared" si="2"/>
        <v>http://maps.google.com/maps?q=17.60946,100.42511</v>
      </c>
    </row>
    <row r="124" spans="1:18" s="28" customFormat="1">
      <c r="A124" s="31">
        <v>45395</v>
      </c>
      <c r="B124" s="32">
        <v>13.29</v>
      </c>
      <c r="C124" s="33">
        <v>14.15498</v>
      </c>
      <c r="D124" s="33">
        <v>102.90213</v>
      </c>
      <c r="E124" s="34">
        <v>921398.92609399999</v>
      </c>
      <c r="F124" s="34">
        <v>1568379.558</v>
      </c>
      <c r="G124" s="29" t="s">
        <v>49</v>
      </c>
      <c r="H124" s="29" t="s">
        <v>261</v>
      </c>
      <c r="I124" s="29" t="s">
        <v>262</v>
      </c>
      <c r="J124" s="29" t="s">
        <v>263</v>
      </c>
      <c r="K124" s="29" t="s">
        <v>250</v>
      </c>
      <c r="L124" s="29" t="s">
        <v>262</v>
      </c>
      <c r="M124" s="29" t="s">
        <v>55</v>
      </c>
      <c r="N124" s="29" t="s">
        <v>264</v>
      </c>
      <c r="O124" s="29" t="s">
        <v>265</v>
      </c>
      <c r="P124" s="29" t="s">
        <v>59</v>
      </c>
      <c r="Q124" s="29" t="s">
        <v>303</v>
      </c>
      <c r="R124" s="30" t="str">
        <f t="shared" si="2"/>
        <v>http://maps.google.com/maps?q=14.15498,102.90213</v>
      </c>
    </row>
    <row r="125" spans="1:18" s="28" customFormat="1">
      <c r="A125" s="31">
        <v>45395</v>
      </c>
      <c r="B125" s="32">
        <v>13.29</v>
      </c>
      <c r="C125" s="33">
        <v>19.589590000000001</v>
      </c>
      <c r="D125" s="33">
        <v>98.063000000000002</v>
      </c>
      <c r="E125" s="34">
        <v>401729.96518599999</v>
      </c>
      <c r="F125" s="34">
        <v>2166335.8075899999</v>
      </c>
      <c r="G125" s="29" t="s">
        <v>49</v>
      </c>
      <c r="H125" s="29" t="s">
        <v>258</v>
      </c>
      <c r="I125" s="29" t="s">
        <v>131</v>
      </c>
      <c r="J125" s="29" t="s">
        <v>87</v>
      </c>
      <c r="K125" s="29" t="s">
        <v>53</v>
      </c>
      <c r="L125" s="29" t="s">
        <v>259</v>
      </c>
      <c r="M125" s="29" t="s">
        <v>55</v>
      </c>
      <c r="N125" s="29" t="s">
        <v>58</v>
      </c>
      <c r="O125" s="29" t="s">
        <v>103</v>
      </c>
      <c r="P125" s="29" t="s">
        <v>65</v>
      </c>
      <c r="Q125" s="29" t="s">
        <v>108</v>
      </c>
      <c r="R125" s="30" t="str">
        <f t="shared" si="2"/>
        <v>http://maps.google.com/maps?q=19.58959,98.063</v>
      </c>
    </row>
    <row r="126" spans="1:18" s="28" customFormat="1">
      <c r="A126" s="31">
        <v>45395</v>
      </c>
      <c r="B126" s="32">
        <v>13.29</v>
      </c>
      <c r="C126" s="33">
        <v>19.401610000000002</v>
      </c>
      <c r="D126" s="33">
        <v>97.925219999999996</v>
      </c>
      <c r="E126" s="34">
        <v>387148.47912999999</v>
      </c>
      <c r="F126" s="34">
        <v>2145617.3177</v>
      </c>
      <c r="G126" s="29" t="s">
        <v>49</v>
      </c>
      <c r="H126" s="29" t="s">
        <v>258</v>
      </c>
      <c r="I126" s="29" t="s">
        <v>131</v>
      </c>
      <c r="J126" s="29" t="s">
        <v>87</v>
      </c>
      <c r="K126" s="29" t="s">
        <v>53</v>
      </c>
      <c r="L126" s="29" t="s">
        <v>259</v>
      </c>
      <c r="M126" s="29" t="s">
        <v>55</v>
      </c>
      <c r="N126" s="29" t="s">
        <v>260</v>
      </c>
      <c r="O126" s="29" t="s">
        <v>103</v>
      </c>
      <c r="P126" s="29" t="s">
        <v>59</v>
      </c>
      <c r="Q126" s="29" t="s">
        <v>108</v>
      </c>
      <c r="R126" s="30" t="str">
        <f t="shared" si="2"/>
        <v>http://maps.google.com/maps?q=19.40161,97.92522</v>
      </c>
    </row>
    <row r="127" spans="1:18" s="28" customFormat="1">
      <c r="A127" s="31">
        <v>45395</v>
      </c>
      <c r="B127" s="32">
        <v>13.29</v>
      </c>
      <c r="C127" s="33">
        <v>19.574619999999999</v>
      </c>
      <c r="D127" s="33">
        <v>98.058369999999996</v>
      </c>
      <c r="E127" s="34">
        <v>401235.22314900003</v>
      </c>
      <c r="F127" s="34">
        <v>2164681.7995099998</v>
      </c>
      <c r="G127" s="29" t="s">
        <v>49</v>
      </c>
      <c r="H127" s="29" t="s">
        <v>258</v>
      </c>
      <c r="I127" s="29" t="s">
        <v>131</v>
      </c>
      <c r="J127" s="29" t="s">
        <v>87</v>
      </c>
      <c r="K127" s="29" t="s">
        <v>53</v>
      </c>
      <c r="L127" s="29" t="s">
        <v>259</v>
      </c>
      <c r="M127" s="29" t="s">
        <v>55</v>
      </c>
      <c r="N127" s="29" t="s">
        <v>58</v>
      </c>
      <c r="O127" s="29" t="s">
        <v>103</v>
      </c>
      <c r="P127" s="29" t="s">
        <v>59</v>
      </c>
      <c r="Q127" s="29" t="s">
        <v>303</v>
      </c>
      <c r="R127" s="30" t="str">
        <f t="shared" si="2"/>
        <v>http://maps.google.com/maps?q=19.57462,98.05837</v>
      </c>
    </row>
    <row r="128" spans="1:18" s="28" customFormat="1">
      <c r="A128" s="31">
        <v>45395</v>
      </c>
      <c r="B128" s="32">
        <v>13.29</v>
      </c>
      <c r="C128" s="33">
        <v>18.68638</v>
      </c>
      <c r="D128" s="33">
        <v>99.77628</v>
      </c>
      <c r="E128" s="34">
        <v>581857.23805399996</v>
      </c>
      <c r="F128" s="34">
        <v>2066304.3470699999</v>
      </c>
      <c r="G128" s="29" t="s">
        <v>49</v>
      </c>
      <c r="H128" s="29" t="s">
        <v>253</v>
      </c>
      <c r="I128" s="29" t="s">
        <v>254</v>
      </c>
      <c r="J128" s="29" t="s">
        <v>255</v>
      </c>
      <c r="K128" s="29" t="s">
        <v>53</v>
      </c>
      <c r="L128" s="29" t="s">
        <v>256</v>
      </c>
      <c r="M128" s="29" t="s">
        <v>63</v>
      </c>
      <c r="N128" s="29" t="s">
        <v>58</v>
      </c>
      <c r="O128" s="29" t="s">
        <v>257</v>
      </c>
      <c r="P128" s="29" t="s">
        <v>59</v>
      </c>
      <c r="Q128" s="29" t="s">
        <v>303</v>
      </c>
      <c r="R128" s="30" t="str">
        <f t="shared" si="2"/>
        <v>http://maps.google.com/maps?q=18.68638,99.77628</v>
      </c>
    </row>
    <row r="129" spans="1:18" s="28" customFormat="1">
      <c r="A129" s="31">
        <v>45395</v>
      </c>
      <c r="B129" s="32">
        <v>13.29</v>
      </c>
      <c r="C129" s="33">
        <v>15.62927</v>
      </c>
      <c r="D129" s="33">
        <v>98.597480000000004</v>
      </c>
      <c r="E129" s="34">
        <v>456854.93546200002</v>
      </c>
      <c r="F129" s="34">
        <v>1727968.82238</v>
      </c>
      <c r="G129" s="29" t="s">
        <v>49</v>
      </c>
      <c r="H129" s="29" t="s">
        <v>247</v>
      </c>
      <c r="I129" s="29" t="s">
        <v>248</v>
      </c>
      <c r="J129" s="29" t="s">
        <v>249</v>
      </c>
      <c r="K129" s="29" t="s">
        <v>250</v>
      </c>
      <c r="L129" s="29" t="s">
        <v>251</v>
      </c>
      <c r="M129" s="29" t="s">
        <v>94</v>
      </c>
      <c r="N129" s="29" t="s">
        <v>58</v>
      </c>
      <c r="O129" s="29" t="s">
        <v>252</v>
      </c>
      <c r="P129" s="29" t="s">
        <v>59</v>
      </c>
      <c r="Q129" s="29" t="s">
        <v>303</v>
      </c>
      <c r="R129" s="30" t="str">
        <f t="shared" si="2"/>
        <v>http://maps.google.com/maps?q=15.62927,98.59748</v>
      </c>
    </row>
    <row r="130" spans="1:18" s="28" customFormat="1">
      <c r="A130" s="31">
        <v>45395</v>
      </c>
      <c r="B130" s="32">
        <v>13.29</v>
      </c>
      <c r="C130" s="33">
        <v>15.514889999999999</v>
      </c>
      <c r="D130" s="33">
        <v>98.803799999999995</v>
      </c>
      <c r="E130" s="34">
        <v>478958.319135</v>
      </c>
      <c r="F130" s="34">
        <v>1715286.04746</v>
      </c>
      <c r="G130" s="29" t="s">
        <v>49</v>
      </c>
      <c r="H130" s="29" t="s">
        <v>244</v>
      </c>
      <c r="I130" s="29" t="s">
        <v>245</v>
      </c>
      <c r="J130" s="29" t="s">
        <v>160</v>
      </c>
      <c r="K130" s="29" t="s">
        <v>53</v>
      </c>
      <c r="L130" s="29" t="s">
        <v>246</v>
      </c>
      <c r="M130" s="29" t="s">
        <v>94</v>
      </c>
      <c r="N130" s="29" t="s">
        <v>58</v>
      </c>
      <c r="O130" s="29" t="s">
        <v>151</v>
      </c>
      <c r="P130" s="29" t="s">
        <v>59</v>
      </c>
      <c r="Q130" s="29" t="s">
        <v>108</v>
      </c>
      <c r="R130" s="30" t="str">
        <f t="shared" si="2"/>
        <v>http://maps.google.com/maps?q=15.51489,98.8038</v>
      </c>
    </row>
    <row r="131" spans="1:18" s="28" customFormat="1">
      <c r="A131" s="31">
        <v>45395</v>
      </c>
      <c r="B131" s="32">
        <v>13.29</v>
      </c>
      <c r="C131" s="33">
        <v>15.413169999999999</v>
      </c>
      <c r="D131" s="33">
        <v>98.842960000000005</v>
      </c>
      <c r="E131" s="34">
        <v>483149.86337199999</v>
      </c>
      <c r="F131" s="34">
        <v>1704031.4005499999</v>
      </c>
      <c r="G131" s="29" t="s">
        <v>49</v>
      </c>
      <c r="H131" s="29" t="s">
        <v>244</v>
      </c>
      <c r="I131" s="29" t="s">
        <v>245</v>
      </c>
      <c r="J131" s="29" t="s">
        <v>160</v>
      </c>
      <c r="K131" s="29" t="s">
        <v>53</v>
      </c>
      <c r="L131" s="29" t="s">
        <v>246</v>
      </c>
      <c r="M131" s="29" t="s">
        <v>94</v>
      </c>
      <c r="N131" s="29" t="s">
        <v>58</v>
      </c>
      <c r="O131" s="29" t="s">
        <v>151</v>
      </c>
      <c r="P131" s="29" t="s">
        <v>59</v>
      </c>
      <c r="Q131" s="29" t="s">
        <v>303</v>
      </c>
      <c r="R131" s="30" t="str">
        <f t="shared" si="2"/>
        <v>http://maps.google.com/maps?q=15.41317,98.84296</v>
      </c>
    </row>
    <row r="132" spans="1:18" s="28" customFormat="1">
      <c r="A132" s="31">
        <v>45395</v>
      </c>
      <c r="B132" s="32">
        <v>13.29</v>
      </c>
      <c r="C132" s="33">
        <v>15.53567</v>
      </c>
      <c r="D132" s="33">
        <v>98.820980000000006</v>
      </c>
      <c r="E132" s="34">
        <v>480802.73445699998</v>
      </c>
      <c r="F132" s="34">
        <v>1717582.9110600001</v>
      </c>
      <c r="G132" s="29" t="s">
        <v>49</v>
      </c>
      <c r="H132" s="29" t="s">
        <v>244</v>
      </c>
      <c r="I132" s="29" t="s">
        <v>245</v>
      </c>
      <c r="J132" s="29" t="s">
        <v>160</v>
      </c>
      <c r="K132" s="29" t="s">
        <v>53</v>
      </c>
      <c r="L132" s="29" t="s">
        <v>246</v>
      </c>
      <c r="M132" s="29" t="s">
        <v>94</v>
      </c>
      <c r="N132" s="29" t="s">
        <v>58</v>
      </c>
      <c r="O132" s="29" t="s">
        <v>151</v>
      </c>
      <c r="P132" s="29" t="s">
        <v>59</v>
      </c>
      <c r="Q132" s="29" t="s">
        <v>303</v>
      </c>
      <c r="R132" s="30" t="str">
        <f t="shared" si="2"/>
        <v>http://maps.google.com/maps?q=15.53567,98.82098</v>
      </c>
    </row>
    <row r="133" spans="1:18" s="28" customFormat="1">
      <c r="A133" s="31">
        <v>45395</v>
      </c>
      <c r="B133" s="32">
        <v>13.29</v>
      </c>
      <c r="C133" s="33">
        <v>15.9679</v>
      </c>
      <c r="D133" s="33">
        <v>101.50676</v>
      </c>
      <c r="E133" s="34">
        <v>768318.11287399998</v>
      </c>
      <c r="F133" s="34">
        <v>1767000.1285399999</v>
      </c>
      <c r="G133" s="29" t="s">
        <v>49</v>
      </c>
      <c r="H133" s="29" t="s">
        <v>239</v>
      </c>
      <c r="I133" s="29" t="s">
        <v>240</v>
      </c>
      <c r="J133" s="29" t="s">
        <v>241</v>
      </c>
      <c r="K133" s="29" t="s">
        <v>181</v>
      </c>
      <c r="L133" s="29" t="s">
        <v>242</v>
      </c>
      <c r="M133" s="29" t="s">
        <v>55</v>
      </c>
      <c r="N133" s="29" t="s">
        <v>58</v>
      </c>
      <c r="O133" s="29" t="s">
        <v>243</v>
      </c>
      <c r="P133" s="29" t="s">
        <v>59</v>
      </c>
      <c r="Q133" s="29" t="s">
        <v>303</v>
      </c>
      <c r="R133" s="30" t="str">
        <f t="shared" si="2"/>
        <v>http://maps.google.com/maps?q=15.9679,101.50676</v>
      </c>
    </row>
    <row r="134" spans="1:18" s="28" customFormat="1">
      <c r="A134" s="31">
        <v>45395</v>
      </c>
      <c r="B134" s="32">
        <v>13.29</v>
      </c>
      <c r="C134" s="33">
        <v>15.97068</v>
      </c>
      <c r="D134" s="33">
        <v>101.50266000000001</v>
      </c>
      <c r="E134" s="34">
        <v>767875.31828000001</v>
      </c>
      <c r="F134" s="34">
        <v>1767302.6025400001</v>
      </c>
      <c r="G134" s="29" t="s">
        <v>49</v>
      </c>
      <c r="H134" s="29" t="s">
        <v>239</v>
      </c>
      <c r="I134" s="29" t="s">
        <v>240</v>
      </c>
      <c r="J134" s="29" t="s">
        <v>241</v>
      </c>
      <c r="K134" s="29" t="s">
        <v>181</v>
      </c>
      <c r="L134" s="29" t="s">
        <v>242</v>
      </c>
      <c r="M134" s="29" t="s">
        <v>55</v>
      </c>
      <c r="N134" s="29" t="s">
        <v>58</v>
      </c>
      <c r="O134" s="29" t="s">
        <v>243</v>
      </c>
      <c r="P134" s="29" t="s">
        <v>65</v>
      </c>
      <c r="Q134" s="29" t="s">
        <v>303</v>
      </c>
      <c r="R134" s="30" t="str">
        <f t="shared" si="2"/>
        <v>http://maps.google.com/maps?q=15.97068,101.50266</v>
      </c>
    </row>
    <row r="135" spans="1:18" s="28" customFormat="1">
      <c r="A135" s="31">
        <v>45395</v>
      </c>
      <c r="B135" s="32">
        <v>13.29</v>
      </c>
      <c r="C135" s="33">
        <v>15.971220000000001</v>
      </c>
      <c r="D135" s="33">
        <v>101.50626</v>
      </c>
      <c r="E135" s="34">
        <v>768260.13868199999</v>
      </c>
      <c r="F135" s="34">
        <v>1767367.0228800001</v>
      </c>
      <c r="G135" s="29" t="s">
        <v>49</v>
      </c>
      <c r="H135" s="29" t="s">
        <v>239</v>
      </c>
      <c r="I135" s="29" t="s">
        <v>240</v>
      </c>
      <c r="J135" s="29" t="s">
        <v>241</v>
      </c>
      <c r="K135" s="29" t="s">
        <v>181</v>
      </c>
      <c r="L135" s="29" t="s">
        <v>242</v>
      </c>
      <c r="M135" s="29" t="s">
        <v>55</v>
      </c>
      <c r="N135" s="29" t="s">
        <v>58</v>
      </c>
      <c r="O135" s="29" t="s">
        <v>243</v>
      </c>
      <c r="P135" s="29" t="s">
        <v>59</v>
      </c>
      <c r="Q135" s="29" t="s">
        <v>303</v>
      </c>
      <c r="R135" s="30" t="str">
        <f t="shared" si="2"/>
        <v>http://maps.google.com/maps?q=15.97122,101.50626</v>
      </c>
    </row>
    <row r="136" spans="1:18" s="28" customFormat="1">
      <c r="A136" s="31">
        <v>45395</v>
      </c>
      <c r="B136" s="32">
        <v>13.29</v>
      </c>
      <c r="C136" s="33">
        <v>17.95684</v>
      </c>
      <c r="D136" s="33">
        <v>102.00671</v>
      </c>
      <c r="E136" s="34">
        <v>818494.75019499997</v>
      </c>
      <c r="F136" s="34">
        <v>1987988.59623</v>
      </c>
      <c r="G136" s="29" t="s">
        <v>49</v>
      </c>
      <c r="H136" s="29" t="s">
        <v>231</v>
      </c>
      <c r="I136" s="29" t="s">
        <v>232</v>
      </c>
      <c r="J136" s="29" t="s">
        <v>233</v>
      </c>
      <c r="K136" s="29" t="s">
        <v>181</v>
      </c>
      <c r="L136" s="29" t="s">
        <v>234</v>
      </c>
      <c r="M136" s="29" t="s">
        <v>63</v>
      </c>
      <c r="N136" s="29" t="s">
        <v>235</v>
      </c>
      <c r="O136" s="29" t="s">
        <v>191</v>
      </c>
      <c r="P136" s="29" t="s">
        <v>59</v>
      </c>
      <c r="Q136" s="29" t="s">
        <v>303</v>
      </c>
      <c r="R136" s="30" t="str">
        <f t="shared" si="2"/>
        <v>http://maps.google.com/maps?q=17.95684,102.00671</v>
      </c>
    </row>
    <row r="137" spans="1:18" s="28" customFormat="1">
      <c r="A137" s="31">
        <v>45395</v>
      </c>
      <c r="B137" s="32">
        <v>13.29</v>
      </c>
      <c r="C137" s="33">
        <v>17.95965</v>
      </c>
      <c r="D137" s="33">
        <v>102.00239000000001</v>
      </c>
      <c r="E137" s="34">
        <v>818031.76612199994</v>
      </c>
      <c r="F137" s="34">
        <v>1988292.4200500001</v>
      </c>
      <c r="G137" s="29" t="s">
        <v>49</v>
      </c>
      <c r="H137" s="29" t="s">
        <v>231</v>
      </c>
      <c r="I137" s="29" t="s">
        <v>232</v>
      </c>
      <c r="J137" s="29" t="s">
        <v>233</v>
      </c>
      <c r="K137" s="29" t="s">
        <v>181</v>
      </c>
      <c r="L137" s="29" t="s">
        <v>234</v>
      </c>
      <c r="M137" s="29" t="s">
        <v>63</v>
      </c>
      <c r="N137" s="29" t="s">
        <v>235</v>
      </c>
      <c r="O137" s="29" t="s">
        <v>191</v>
      </c>
      <c r="P137" s="29" t="s">
        <v>59</v>
      </c>
      <c r="Q137" s="29" t="s">
        <v>303</v>
      </c>
      <c r="R137" s="30" t="str">
        <f t="shared" si="2"/>
        <v>http://maps.google.com/maps?q=17.95965,102.00239</v>
      </c>
    </row>
    <row r="138" spans="1:18" s="28" customFormat="1">
      <c r="A138" s="31">
        <v>45395</v>
      </c>
      <c r="B138" s="32">
        <v>13.29</v>
      </c>
      <c r="C138" s="33">
        <v>17.963000000000001</v>
      </c>
      <c r="D138" s="33">
        <v>102.00181000000001</v>
      </c>
      <c r="E138" s="34">
        <v>817964.28280599997</v>
      </c>
      <c r="F138" s="34">
        <v>1988662.4703299999</v>
      </c>
      <c r="G138" s="29" t="s">
        <v>49</v>
      </c>
      <c r="H138" s="29" t="s">
        <v>231</v>
      </c>
      <c r="I138" s="29" t="s">
        <v>232</v>
      </c>
      <c r="J138" s="29" t="s">
        <v>233</v>
      </c>
      <c r="K138" s="29" t="s">
        <v>181</v>
      </c>
      <c r="L138" s="29" t="s">
        <v>234</v>
      </c>
      <c r="M138" s="29" t="s">
        <v>63</v>
      </c>
      <c r="N138" s="29" t="s">
        <v>235</v>
      </c>
      <c r="O138" s="29" t="s">
        <v>191</v>
      </c>
      <c r="P138" s="29" t="s">
        <v>65</v>
      </c>
      <c r="Q138" s="29" t="s">
        <v>303</v>
      </c>
      <c r="R138" s="30" t="str">
        <f t="shared" si="2"/>
        <v>http://maps.google.com/maps?q=17.963,102.00181</v>
      </c>
    </row>
    <row r="139" spans="1:18" s="28" customFormat="1">
      <c r="A139" s="31">
        <v>45395</v>
      </c>
      <c r="B139" s="32">
        <v>13.29</v>
      </c>
      <c r="C139" s="33">
        <v>17.974139999999998</v>
      </c>
      <c r="D139" s="33">
        <v>102.00762</v>
      </c>
      <c r="E139" s="34">
        <v>818560.16328800004</v>
      </c>
      <c r="F139" s="34">
        <v>1989906.3080200001</v>
      </c>
      <c r="G139" s="29" t="s">
        <v>49</v>
      </c>
      <c r="H139" s="29" t="s">
        <v>231</v>
      </c>
      <c r="I139" s="29" t="s">
        <v>232</v>
      </c>
      <c r="J139" s="29" t="s">
        <v>233</v>
      </c>
      <c r="K139" s="29" t="s">
        <v>181</v>
      </c>
      <c r="L139" s="29" t="s">
        <v>234</v>
      </c>
      <c r="M139" s="29" t="s">
        <v>63</v>
      </c>
      <c r="N139" s="29" t="s">
        <v>235</v>
      </c>
      <c r="O139" s="29" t="s">
        <v>191</v>
      </c>
      <c r="P139" s="29" t="s">
        <v>59</v>
      </c>
      <c r="Q139" s="29" t="s">
        <v>303</v>
      </c>
      <c r="R139" s="30" t="str">
        <f t="shared" si="2"/>
        <v>http://maps.google.com/maps?q=17.97414,102.00762</v>
      </c>
    </row>
    <row r="140" spans="1:18" s="28" customFormat="1">
      <c r="A140" s="31">
        <v>45395</v>
      </c>
      <c r="B140" s="32">
        <v>13.29</v>
      </c>
      <c r="C140" s="33">
        <v>17.97467</v>
      </c>
      <c r="D140" s="33">
        <v>102.01125</v>
      </c>
      <c r="E140" s="34">
        <v>818943.98004199995</v>
      </c>
      <c r="F140" s="34">
        <v>1989971.2534099999</v>
      </c>
      <c r="G140" s="29" t="s">
        <v>49</v>
      </c>
      <c r="H140" s="29" t="s">
        <v>231</v>
      </c>
      <c r="I140" s="29" t="s">
        <v>232</v>
      </c>
      <c r="J140" s="29" t="s">
        <v>233</v>
      </c>
      <c r="K140" s="29" t="s">
        <v>181</v>
      </c>
      <c r="L140" s="29" t="s">
        <v>234</v>
      </c>
      <c r="M140" s="29" t="s">
        <v>63</v>
      </c>
      <c r="N140" s="29" t="s">
        <v>235</v>
      </c>
      <c r="O140" s="29" t="s">
        <v>191</v>
      </c>
      <c r="P140" s="29" t="s">
        <v>59</v>
      </c>
      <c r="Q140" s="29" t="s">
        <v>303</v>
      </c>
      <c r="R140" s="30" t="str">
        <f t="shared" si="2"/>
        <v>http://maps.google.com/maps?q=17.97467,102.01125</v>
      </c>
    </row>
    <row r="141" spans="1:18" s="28" customFormat="1">
      <c r="A141" s="31">
        <v>45395</v>
      </c>
      <c r="B141" s="32">
        <v>13.29</v>
      </c>
      <c r="C141" s="33">
        <v>17.980360000000001</v>
      </c>
      <c r="D141" s="33">
        <v>102.09823</v>
      </c>
      <c r="E141" s="34">
        <v>828153.37188800005</v>
      </c>
      <c r="F141" s="34">
        <v>1990753.3629699999</v>
      </c>
      <c r="G141" s="29" t="s">
        <v>49</v>
      </c>
      <c r="H141" s="29" t="s">
        <v>236</v>
      </c>
      <c r="I141" s="29" t="s">
        <v>237</v>
      </c>
      <c r="J141" s="29" t="s">
        <v>238</v>
      </c>
      <c r="K141" s="29" t="s">
        <v>181</v>
      </c>
      <c r="L141" s="29" t="s">
        <v>234</v>
      </c>
      <c r="M141" s="29" t="s">
        <v>63</v>
      </c>
      <c r="N141" s="29" t="s">
        <v>235</v>
      </c>
      <c r="O141" s="29" t="s">
        <v>191</v>
      </c>
      <c r="P141" s="29" t="s">
        <v>59</v>
      </c>
      <c r="Q141" s="29" t="s">
        <v>303</v>
      </c>
      <c r="R141" s="30" t="str">
        <f t="shared" si="2"/>
        <v>http://maps.google.com/maps?q=17.98036,102.09823</v>
      </c>
    </row>
    <row r="142" spans="1:18" s="28" customFormat="1">
      <c r="A142" s="31">
        <v>45395</v>
      </c>
      <c r="B142" s="32">
        <v>13.29</v>
      </c>
      <c r="C142" s="33">
        <v>17.983170000000001</v>
      </c>
      <c r="D142" s="33">
        <v>102.09384</v>
      </c>
      <c r="E142" s="34">
        <v>827682.836412</v>
      </c>
      <c r="F142" s="34">
        <v>1991056.8497200001</v>
      </c>
      <c r="G142" s="29" t="s">
        <v>49</v>
      </c>
      <c r="H142" s="29" t="s">
        <v>236</v>
      </c>
      <c r="I142" s="29" t="s">
        <v>237</v>
      </c>
      <c r="J142" s="29" t="s">
        <v>238</v>
      </c>
      <c r="K142" s="29" t="s">
        <v>181</v>
      </c>
      <c r="L142" s="29" t="s">
        <v>234</v>
      </c>
      <c r="M142" s="29" t="s">
        <v>63</v>
      </c>
      <c r="N142" s="29" t="s">
        <v>235</v>
      </c>
      <c r="O142" s="29" t="s">
        <v>191</v>
      </c>
      <c r="P142" s="29" t="s">
        <v>59</v>
      </c>
      <c r="Q142" s="29" t="s">
        <v>303</v>
      </c>
      <c r="R142" s="30" t="str">
        <f t="shared" si="2"/>
        <v>http://maps.google.com/maps?q=17.98317,102.09384</v>
      </c>
    </row>
    <row r="143" spans="1:18" s="28" customFormat="1">
      <c r="A143" s="31">
        <v>45395</v>
      </c>
      <c r="B143" s="32">
        <v>13.29</v>
      </c>
      <c r="C143" s="33">
        <v>19.026820000000001</v>
      </c>
      <c r="D143" s="33">
        <v>99.059790000000007</v>
      </c>
      <c r="E143" s="34">
        <v>506291.88306299999</v>
      </c>
      <c r="F143" s="34">
        <v>2103796.1001800001</v>
      </c>
      <c r="G143" s="29" t="s">
        <v>49</v>
      </c>
      <c r="H143" s="29" t="s">
        <v>229</v>
      </c>
      <c r="I143" s="29" t="s">
        <v>121</v>
      </c>
      <c r="J143" s="29" t="s">
        <v>52</v>
      </c>
      <c r="K143" s="29" t="s">
        <v>53</v>
      </c>
      <c r="L143" s="29" t="s">
        <v>230</v>
      </c>
      <c r="M143" s="29" t="s">
        <v>63</v>
      </c>
      <c r="N143" s="29" t="s">
        <v>173</v>
      </c>
      <c r="O143" s="29" t="s">
        <v>57</v>
      </c>
      <c r="P143" s="29" t="s">
        <v>59</v>
      </c>
      <c r="Q143" s="29" t="s">
        <v>303</v>
      </c>
      <c r="R143" s="30" t="str">
        <f t="shared" si="2"/>
        <v>http://maps.google.com/maps?q=19.02682,99.05979</v>
      </c>
    </row>
    <row r="144" spans="1:18" s="28" customFormat="1">
      <c r="A144" s="31">
        <v>45395</v>
      </c>
      <c r="B144" s="32">
        <v>13.29</v>
      </c>
      <c r="C144" s="33">
        <v>19.027429999999999</v>
      </c>
      <c r="D144" s="33">
        <v>99.063580000000002</v>
      </c>
      <c r="E144" s="34">
        <v>506690.69196700002</v>
      </c>
      <c r="F144" s="34">
        <v>2103863.7355499999</v>
      </c>
      <c r="G144" s="29" t="s">
        <v>49</v>
      </c>
      <c r="H144" s="29" t="s">
        <v>229</v>
      </c>
      <c r="I144" s="29" t="s">
        <v>121</v>
      </c>
      <c r="J144" s="29" t="s">
        <v>52</v>
      </c>
      <c r="K144" s="29" t="s">
        <v>53</v>
      </c>
      <c r="L144" s="29" t="s">
        <v>230</v>
      </c>
      <c r="M144" s="29" t="s">
        <v>63</v>
      </c>
      <c r="N144" s="29" t="s">
        <v>173</v>
      </c>
      <c r="O144" s="29" t="s">
        <v>57</v>
      </c>
      <c r="P144" s="29" t="s">
        <v>59</v>
      </c>
      <c r="Q144" s="29" t="s">
        <v>303</v>
      </c>
      <c r="R144" s="30" t="str">
        <f t="shared" si="2"/>
        <v>http://maps.google.com/maps?q=19.02743,99.06358</v>
      </c>
    </row>
    <row r="145" spans="1:18" s="28" customFormat="1">
      <c r="A145" s="31">
        <v>45395</v>
      </c>
      <c r="B145" s="32">
        <v>13.29</v>
      </c>
      <c r="C145" s="33">
        <v>16.639389999999999</v>
      </c>
      <c r="D145" s="33">
        <v>98.961560000000006</v>
      </c>
      <c r="E145" s="34">
        <v>495900.577414</v>
      </c>
      <c r="F145" s="34">
        <v>1839663.6529999999</v>
      </c>
      <c r="G145" s="29" t="s">
        <v>49</v>
      </c>
      <c r="H145" s="29" t="s">
        <v>226</v>
      </c>
      <c r="I145" s="29" t="s">
        <v>227</v>
      </c>
      <c r="J145" s="29" t="s">
        <v>160</v>
      </c>
      <c r="K145" s="29" t="s">
        <v>53</v>
      </c>
      <c r="L145" s="29" t="s">
        <v>228</v>
      </c>
      <c r="M145" s="29" t="s">
        <v>63</v>
      </c>
      <c r="N145" s="29" t="s">
        <v>58</v>
      </c>
      <c r="O145" s="29" t="s">
        <v>151</v>
      </c>
      <c r="P145" s="29" t="s">
        <v>65</v>
      </c>
      <c r="Q145" s="29" t="s">
        <v>303</v>
      </c>
      <c r="R145" s="30" t="str">
        <f t="shared" si="2"/>
        <v>http://maps.google.com/maps?q=16.63939,98.96156</v>
      </c>
    </row>
    <row r="146" spans="1:18" s="28" customFormat="1">
      <c r="A146" s="31">
        <v>45395</v>
      </c>
      <c r="B146" s="32">
        <v>13.29</v>
      </c>
      <c r="C146" s="33">
        <v>19.06945</v>
      </c>
      <c r="D146" s="33">
        <v>98.037530000000004</v>
      </c>
      <c r="E146" s="34">
        <v>398738.46547400003</v>
      </c>
      <c r="F146" s="34">
        <v>2108789.8616599999</v>
      </c>
      <c r="G146" s="29" t="s">
        <v>49</v>
      </c>
      <c r="H146" s="29" t="s">
        <v>223</v>
      </c>
      <c r="I146" s="29" t="s">
        <v>131</v>
      </c>
      <c r="J146" s="29" t="s">
        <v>87</v>
      </c>
      <c r="K146" s="29" t="s">
        <v>53</v>
      </c>
      <c r="L146" s="29" t="s">
        <v>224</v>
      </c>
      <c r="M146" s="29" t="s">
        <v>82</v>
      </c>
      <c r="N146" s="29" t="s">
        <v>58</v>
      </c>
      <c r="O146" s="29" t="s">
        <v>103</v>
      </c>
      <c r="P146" s="29" t="s">
        <v>65</v>
      </c>
      <c r="Q146" s="29" t="s">
        <v>303</v>
      </c>
      <c r="R146" s="30" t="str">
        <f t="shared" si="2"/>
        <v>http://maps.google.com/maps?q=19.06945,98.03753</v>
      </c>
    </row>
    <row r="147" spans="1:18" s="28" customFormat="1">
      <c r="A147" s="31">
        <v>45395</v>
      </c>
      <c r="B147" s="32">
        <v>13.29</v>
      </c>
      <c r="C147" s="33">
        <v>19.51904</v>
      </c>
      <c r="D147" s="33">
        <v>98.790710000000004</v>
      </c>
      <c r="E147" s="34">
        <v>478041.40987500001</v>
      </c>
      <c r="F147" s="34">
        <v>2158273.1042800001</v>
      </c>
      <c r="G147" s="29" t="s">
        <v>49</v>
      </c>
      <c r="H147" s="29" t="s">
        <v>218</v>
      </c>
      <c r="I147" s="29" t="s">
        <v>219</v>
      </c>
      <c r="J147" s="29" t="s">
        <v>52</v>
      </c>
      <c r="K147" s="29" t="s">
        <v>53</v>
      </c>
      <c r="L147" s="29" t="s">
        <v>220</v>
      </c>
      <c r="M147" s="29" t="s">
        <v>55</v>
      </c>
      <c r="N147" s="29" t="s">
        <v>58</v>
      </c>
      <c r="O147" s="29" t="s">
        <v>57</v>
      </c>
      <c r="P147" s="29" t="s">
        <v>65</v>
      </c>
      <c r="Q147" s="29" t="s">
        <v>303</v>
      </c>
      <c r="R147" s="30" t="str">
        <f t="shared" si="2"/>
        <v>http://maps.google.com/maps?q=19.51904,98.79071</v>
      </c>
    </row>
    <row r="148" spans="1:18" s="28" customFormat="1">
      <c r="A148" s="31">
        <v>45395</v>
      </c>
      <c r="B148" s="32">
        <v>13.29</v>
      </c>
      <c r="C148" s="33">
        <v>19.734459999999999</v>
      </c>
      <c r="D148" s="33">
        <v>98.760120000000001</v>
      </c>
      <c r="E148" s="34">
        <v>474865.432722</v>
      </c>
      <c r="F148" s="34">
        <v>2182114.8540599998</v>
      </c>
      <c r="G148" s="29" t="s">
        <v>49</v>
      </c>
      <c r="H148" s="29" t="s">
        <v>221</v>
      </c>
      <c r="I148" s="29" t="s">
        <v>222</v>
      </c>
      <c r="J148" s="29" t="s">
        <v>52</v>
      </c>
      <c r="K148" s="29" t="s">
        <v>53</v>
      </c>
      <c r="L148" s="29" t="s">
        <v>220</v>
      </c>
      <c r="M148" s="29" t="s">
        <v>55</v>
      </c>
      <c r="N148" s="29" t="s">
        <v>58</v>
      </c>
      <c r="O148" s="29" t="s">
        <v>57</v>
      </c>
      <c r="P148" s="29" t="s">
        <v>65</v>
      </c>
      <c r="Q148" s="29" t="s">
        <v>303</v>
      </c>
      <c r="R148" s="30" t="str">
        <f t="shared" si="2"/>
        <v>http://maps.google.com/maps?q=19.73446,98.76012</v>
      </c>
    </row>
    <row r="149" spans="1:18" s="28" customFormat="1">
      <c r="A149" s="31">
        <v>45395</v>
      </c>
      <c r="B149" s="32">
        <v>13.29</v>
      </c>
      <c r="C149" s="33">
        <v>17.242819999999998</v>
      </c>
      <c r="D149" s="33">
        <v>98.233249999999998</v>
      </c>
      <c r="E149" s="34">
        <v>418488.45918100001</v>
      </c>
      <c r="F149" s="34">
        <v>1906578.99401</v>
      </c>
      <c r="G149" s="29" t="s">
        <v>49</v>
      </c>
      <c r="H149" s="29" t="s">
        <v>215</v>
      </c>
      <c r="I149" s="29" t="s">
        <v>216</v>
      </c>
      <c r="J149" s="29" t="s">
        <v>160</v>
      </c>
      <c r="K149" s="29" t="s">
        <v>53</v>
      </c>
      <c r="L149" s="29" t="s">
        <v>217</v>
      </c>
      <c r="M149" s="29" t="s">
        <v>82</v>
      </c>
      <c r="N149" s="29" t="s">
        <v>58</v>
      </c>
      <c r="O149" s="29" t="s">
        <v>151</v>
      </c>
      <c r="P149" s="29" t="s">
        <v>65</v>
      </c>
      <c r="Q149" s="29" t="s">
        <v>303</v>
      </c>
      <c r="R149" s="30" t="str">
        <f t="shared" si="2"/>
        <v>http://maps.google.com/maps?q=17.24282,98.23325</v>
      </c>
    </row>
    <row r="150" spans="1:18" s="28" customFormat="1">
      <c r="A150" s="31">
        <v>45395</v>
      </c>
      <c r="B150" s="32">
        <v>13.29</v>
      </c>
      <c r="C150" s="33">
        <v>16.878309999999999</v>
      </c>
      <c r="D150" s="33">
        <v>102.43</v>
      </c>
      <c r="E150" s="34">
        <v>865517.87184899999</v>
      </c>
      <c r="F150" s="34">
        <v>1869272.4467</v>
      </c>
      <c r="G150" s="29" t="s">
        <v>49</v>
      </c>
      <c r="H150" s="29" t="s">
        <v>210</v>
      </c>
      <c r="I150" s="29" t="s">
        <v>211</v>
      </c>
      <c r="J150" s="29" t="s">
        <v>212</v>
      </c>
      <c r="K150" s="29" t="s">
        <v>181</v>
      </c>
      <c r="L150" s="29" t="s">
        <v>213</v>
      </c>
      <c r="M150" s="29" t="s">
        <v>55</v>
      </c>
      <c r="N150" s="29" t="s">
        <v>214</v>
      </c>
      <c r="O150" s="29" t="s">
        <v>191</v>
      </c>
      <c r="P150" s="29" t="s">
        <v>59</v>
      </c>
      <c r="Q150" s="29" t="s">
        <v>108</v>
      </c>
      <c r="R150" s="30" t="str">
        <f t="shared" si="2"/>
        <v>http://maps.google.com/maps?q=16.87831,102.43</v>
      </c>
    </row>
    <row r="151" spans="1:18" s="28" customFormat="1">
      <c r="A151" s="31">
        <v>45395</v>
      </c>
      <c r="B151" s="32">
        <v>13.29</v>
      </c>
      <c r="C151" s="33">
        <v>16.871549999999999</v>
      </c>
      <c r="D151" s="33">
        <v>102.43088</v>
      </c>
      <c r="E151" s="34">
        <v>865624.77697999997</v>
      </c>
      <c r="F151" s="34">
        <v>1868525.1412200001</v>
      </c>
      <c r="G151" s="29" t="s">
        <v>49</v>
      </c>
      <c r="H151" s="29" t="s">
        <v>210</v>
      </c>
      <c r="I151" s="29" t="s">
        <v>211</v>
      </c>
      <c r="J151" s="29" t="s">
        <v>212</v>
      </c>
      <c r="K151" s="29" t="s">
        <v>181</v>
      </c>
      <c r="L151" s="29" t="s">
        <v>213</v>
      </c>
      <c r="M151" s="29" t="s">
        <v>55</v>
      </c>
      <c r="N151" s="29" t="s">
        <v>214</v>
      </c>
      <c r="O151" s="29" t="s">
        <v>191</v>
      </c>
      <c r="P151" s="29" t="s">
        <v>59</v>
      </c>
      <c r="Q151" s="29" t="s">
        <v>303</v>
      </c>
      <c r="R151" s="30" t="str">
        <f t="shared" si="2"/>
        <v>http://maps.google.com/maps?q=16.87155,102.43088</v>
      </c>
    </row>
    <row r="152" spans="1:18" s="28" customFormat="1">
      <c r="A152" s="31">
        <v>45395</v>
      </c>
      <c r="B152" s="32">
        <v>13.29</v>
      </c>
      <c r="C152" s="33">
        <v>16.8733</v>
      </c>
      <c r="D152" s="33">
        <v>102.41921000000001</v>
      </c>
      <c r="E152" s="34">
        <v>864376.51788699999</v>
      </c>
      <c r="F152" s="34">
        <v>1868697.39714</v>
      </c>
      <c r="G152" s="29" t="s">
        <v>49</v>
      </c>
      <c r="H152" s="29" t="s">
        <v>210</v>
      </c>
      <c r="I152" s="29" t="s">
        <v>211</v>
      </c>
      <c r="J152" s="29" t="s">
        <v>212</v>
      </c>
      <c r="K152" s="29" t="s">
        <v>181</v>
      </c>
      <c r="L152" s="29" t="s">
        <v>213</v>
      </c>
      <c r="M152" s="29" t="s">
        <v>55</v>
      </c>
      <c r="N152" s="29" t="s">
        <v>214</v>
      </c>
      <c r="O152" s="29" t="s">
        <v>191</v>
      </c>
      <c r="P152" s="29" t="s">
        <v>59</v>
      </c>
      <c r="Q152" s="29" t="s">
        <v>303</v>
      </c>
      <c r="R152" s="30" t="str">
        <f t="shared" si="2"/>
        <v>http://maps.google.com/maps?q=16.8733,102.41921</v>
      </c>
    </row>
    <row r="153" spans="1:18" s="28" customFormat="1">
      <c r="A153" s="31">
        <v>45395</v>
      </c>
      <c r="B153" s="32">
        <v>13.29</v>
      </c>
      <c r="C153" s="33">
        <v>16.874929999999999</v>
      </c>
      <c r="D153" s="33">
        <v>102.43044</v>
      </c>
      <c r="E153" s="34">
        <v>865571.32420000003</v>
      </c>
      <c r="F153" s="34">
        <v>1868898.7940100001</v>
      </c>
      <c r="G153" s="29" t="s">
        <v>49</v>
      </c>
      <c r="H153" s="29" t="s">
        <v>210</v>
      </c>
      <c r="I153" s="29" t="s">
        <v>211</v>
      </c>
      <c r="J153" s="29" t="s">
        <v>212</v>
      </c>
      <c r="K153" s="29" t="s">
        <v>181</v>
      </c>
      <c r="L153" s="29" t="s">
        <v>213</v>
      </c>
      <c r="M153" s="29" t="s">
        <v>55</v>
      </c>
      <c r="N153" s="29" t="s">
        <v>214</v>
      </c>
      <c r="O153" s="29" t="s">
        <v>191</v>
      </c>
      <c r="P153" s="29" t="s">
        <v>59</v>
      </c>
      <c r="Q153" s="29" t="s">
        <v>303</v>
      </c>
      <c r="R153" s="30" t="str">
        <f t="shared" si="2"/>
        <v>http://maps.google.com/maps?q=16.87493,102.43044</v>
      </c>
    </row>
    <row r="154" spans="1:18" s="28" customFormat="1">
      <c r="A154" s="31">
        <v>45395</v>
      </c>
      <c r="B154" s="32">
        <v>13.29</v>
      </c>
      <c r="C154" s="33">
        <v>16.87668</v>
      </c>
      <c r="D154" s="33">
        <v>102.41875</v>
      </c>
      <c r="E154" s="34">
        <v>864320.95422099996</v>
      </c>
      <c r="F154" s="34">
        <v>1869071.01187</v>
      </c>
      <c r="G154" s="29" t="s">
        <v>49</v>
      </c>
      <c r="H154" s="29" t="s">
        <v>210</v>
      </c>
      <c r="I154" s="29" t="s">
        <v>211</v>
      </c>
      <c r="J154" s="29" t="s">
        <v>212</v>
      </c>
      <c r="K154" s="29" t="s">
        <v>181</v>
      </c>
      <c r="L154" s="29" t="s">
        <v>213</v>
      </c>
      <c r="M154" s="29" t="s">
        <v>55</v>
      </c>
      <c r="N154" s="29" t="s">
        <v>214</v>
      </c>
      <c r="O154" s="29" t="s">
        <v>191</v>
      </c>
      <c r="P154" s="29" t="s">
        <v>59</v>
      </c>
      <c r="Q154" s="29" t="s">
        <v>303</v>
      </c>
      <c r="R154" s="30" t="str">
        <f t="shared" si="2"/>
        <v>http://maps.google.com/maps?q=16.87668,102.41875</v>
      </c>
    </row>
    <row r="155" spans="1:18" s="28" customFormat="1">
      <c r="A155" s="31">
        <v>45395</v>
      </c>
      <c r="B155" s="32">
        <v>13.29</v>
      </c>
      <c r="C155" s="33">
        <v>16.88006</v>
      </c>
      <c r="D155" s="33">
        <v>102.41827000000001</v>
      </c>
      <c r="E155" s="34">
        <v>864263.25767700002</v>
      </c>
      <c r="F155" s="34">
        <v>1869444.5895</v>
      </c>
      <c r="G155" s="29" t="s">
        <v>49</v>
      </c>
      <c r="H155" s="29" t="s">
        <v>210</v>
      </c>
      <c r="I155" s="29" t="s">
        <v>211</v>
      </c>
      <c r="J155" s="29" t="s">
        <v>212</v>
      </c>
      <c r="K155" s="29" t="s">
        <v>181</v>
      </c>
      <c r="L155" s="29" t="s">
        <v>213</v>
      </c>
      <c r="M155" s="29" t="s">
        <v>55</v>
      </c>
      <c r="N155" s="29" t="s">
        <v>214</v>
      </c>
      <c r="O155" s="29" t="s">
        <v>191</v>
      </c>
      <c r="P155" s="29" t="s">
        <v>59</v>
      </c>
      <c r="Q155" s="29" t="s">
        <v>303</v>
      </c>
      <c r="R155" s="30" t="str">
        <f t="shared" si="2"/>
        <v>http://maps.google.com/maps?q=16.88006,102.41827</v>
      </c>
    </row>
    <row r="156" spans="1:18" s="28" customFormat="1">
      <c r="A156" s="31">
        <v>45395</v>
      </c>
      <c r="B156" s="32">
        <v>13.29</v>
      </c>
      <c r="C156" s="33">
        <v>14.40715</v>
      </c>
      <c r="D156" s="33">
        <v>105.31698</v>
      </c>
      <c r="E156" s="34">
        <v>1182177.2446900001</v>
      </c>
      <c r="F156" s="34">
        <v>1602140.31421</v>
      </c>
      <c r="G156" s="29" t="s">
        <v>49</v>
      </c>
      <c r="H156" s="29" t="s">
        <v>207</v>
      </c>
      <c r="I156" s="29" t="s">
        <v>207</v>
      </c>
      <c r="J156" s="29" t="s">
        <v>208</v>
      </c>
      <c r="K156" s="29" t="s">
        <v>181</v>
      </c>
      <c r="L156" s="29" t="s">
        <v>209</v>
      </c>
      <c r="M156" s="29" t="s">
        <v>55</v>
      </c>
      <c r="N156" s="29" t="s">
        <v>58</v>
      </c>
      <c r="O156" s="29" t="s">
        <v>184</v>
      </c>
      <c r="P156" s="29" t="s">
        <v>59</v>
      </c>
      <c r="Q156" s="29" t="s">
        <v>303</v>
      </c>
      <c r="R156" s="30" t="str">
        <f t="shared" si="2"/>
        <v>http://maps.google.com/maps?q=14.40715,105.31698</v>
      </c>
    </row>
    <row r="157" spans="1:18" s="28" customFormat="1">
      <c r="A157" s="31">
        <v>45395</v>
      </c>
      <c r="B157" s="32">
        <v>13.29</v>
      </c>
      <c r="C157" s="33">
        <v>16.817959999999999</v>
      </c>
      <c r="D157" s="33">
        <v>104.16459</v>
      </c>
      <c r="E157" s="34">
        <v>1050889.11681</v>
      </c>
      <c r="F157" s="34">
        <v>1866614.67426</v>
      </c>
      <c r="G157" s="29" t="s">
        <v>49</v>
      </c>
      <c r="H157" s="29" t="s">
        <v>202</v>
      </c>
      <c r="I157" s="29" t="s">
        <v>203</v>
      </c>
      <c r="J157" s="29" t="s">
        <v>204</v>
      </c>
      <c r="K157" s="29" t="s">
        <v>181</v>
      </c>
      <c r="L157" s="29" t="s">
        <v>205</v>
      </c>
      <c r="M157" s="29" t="s">
        <v>55</v>
      </c>
      <c r="N157" s="29" t="s">
        <v>206</v>
      </c>
      <c r="O157" s="29" t="s">
        <v>184</v>
      </c>
      <c r="P157" s="29" t="s">
        <v>59</v>
      </c>
      <c r="Q157" s="29" t="s">
        <v>303</v>
      </c>
      <c r="R157" s="30" t="str">
        <f t="shared" si="2"/>
        <v>http://maps.google.com/maps?q=16.81796,104.16459</v>
      </c>
    </row>
    <row r="158" spans="1:18" s="28" customFormat="1">
      <c r="A158" s="31">
        <v>45395</v>
      </c>
      <c r="B158" s="32">
        <v>13.29</v>
      </c>
      <c r="C158" s="33">
        <v>16.818539999999999</v>
      </c>
      <c r="D158" s="33">
        <v>104.16871999999999</v>
      </c>
      <c r="E158" s="34">
        <v>1051328.9676399999</v>
      </c>
      <c r="F158" s="34">
        <v>1866690.60674</v>
      </c>
      <c r="G158" s="29" t="s">
        <v>49</v>
      </c>
      <c r="H158" s="29" t="s">
        <v>202</v>
      </c>
      <c r="I158" s="29" t="s">
        <v>203</v>
      </c>
      <c r="J158" s="29" t="s">
        <v>204</v>
      </c>
      <c r="K158" s="29" t="s">
        <v>181</v>
      </c>
      <c r="L158" s="29" t="s">
        <v>205</v>
      </c>
      <c r="M158" s="29" t="s">
        <v>55</v>
      </c>
      <c r="N158" s="29" t="s">
        <v>206</v>
      </c>
      <c r="O158" s="29" t="s">
        <v>184</v>
      </c>
      <c r="P158" s="29" t="s">
        <v>59</v>
      </c>
      <c r="Q158" s="29" t="s">
        <v>303</v>
      </c>
      <c r="R158" s="30" t="str">
        <f t="shared" si="2"/>
        <v>http://maps.google.com/maps?q=16.81854,104.16872</v>
      </c>
    </row>
    <row r="159" spans="1:18" s="28" customFormat="1">
      <c r="A159" s="31">
        <v>45395</v>
      </c>
      <c r="B159" s="32">
        <v>13.29</v>
      </c>
      <c r="C159" s="33">
        <v>17.261800000000001</v>
      </c>
      <c r="D159" s="33">
        <v>103.42966</v>
      </c>
      <c r="E159" s="34">
        <v>971237.27192800003</v>
      </c>
      <c r="F159" s="34">
        <v>1913930.1935699999</v>
      </c>
      <c r="G159" s="29" t="s">
        <v>49</v>
      </c>
      <c r="H159" s="29" t="s">
        <v>198</v>
      </c>
      <c r="I159" s="29" t="s">
        <v>199</v>
      </c>
      <c r="J159" s="29" t="s">
        <v>188</v>
      </c>
      <c r="K159" s="29" t="s">
        <v>181</v>
      </c>
      <c r="L159" s="29" t="s">
        <v>200</v>
      </c>
      <c r="M159" s="29" t="s">
        <v>55</v>
      </c>
      <c r="N159" s="29" t="s">
        <v>201</v>
      </c>
      <c r="O159" s="29" t="s">
        <v>191</v>
      </c>
      <c r="P159" s="29" t="s">
        <v>59</v>
      </c>
      <c r="Q159" s="29" t="s">
        <v>303</v>
      </c>
      <c r="R159" s="30" t="str">
        <f t="shared" si="2"/>
        <v>http://maps.google.com/maps?q=17.2618,103.42966</v>
      </c>
    </row>
    <row r="160" spans="1:18" s="28" customFormat="1">
      <c r="A160" s="31">
        <v>45395</v>
      </c>
      <c r="B160" s="32">
        <v>13.29</v>
      </c>
      <c r="C160" s="33">
        <v>16.883500000000002</v>
      </c>
      <c r="D160" s="33">
        <v>103.24543</v>
      </c>
      <c r="E160" s="34">
        <v>952522.20517800003</v>
      </c>
      <c r="F160" s="34">
        <v>1871542.7679399999</v>
      </c>
      <c r="G160" s="29" t="s">
        <v>49</v>
      </c>
      <c r="H160" s="29" t="s">
        <v>192</v>
      </c>
      <c r="I160" s="29" t="s">
        <v>193</v>
      </c>
      <c r="J160" s="29" t="s">
        <v>194</v>
      </c>
      <c r="K160" s="29" t="s">
        <v>181</v>
      </c>
      <c r="L160" s="29" t="s">
        <v>195</v>
      </c>
      <c r="M160" s="29" t="s">
        <v>82</v>
      </c>
      <c r="N160" s="29" t="s">
        <v>196</v>
      </c>
      <c r="O160" s="29" t="s">
        <v>197</v>
      </c>
      <c r="P160" s="29" t="s">
        <v>59</v>
      </c>
      <c r="Q160" s="29" t="s">
        <v>303</v>
      </c>
      <c r="R160" s="30" t="str">
        <f t="shared" si="2"/>
        <v>http://maps.google.com/maps?q=16.8835,103.24543</v>
      </c>
    </row>
    <row r="161" spans="1:18" s="28" customFormat="1">
      <c r="A161" s="31">
        <v>45395</v>
      </c>
      <c r="B161" s="32">
        <v>13.29</v>
      </c>
      <c r="C161" s="33">
        <v>17.1036</v>
      </c>
      <c r="D161" s="33">
        <v>103.96984</v>
      </c>
      <c r="E161" s="34">
        <v>1029267.07523</v>
      </c>
      <c r="F161" s="34">
        <v>1897778.8826900001</v>
      </c>
      <c r="G161" s="29" t="s">
        <v>49</v>
      </c>
      <c r="H161" s="29" t="s">
        <v>186</v>
      </c>
      <c r="I161" s="29" t="s">
        <v>187</v>
      </c>
      <c r="J161" s="29" t="s">
        <v>188</v>
      </c>
      <c r="K161" s="29" t="s">
        <v>181</v>
      </c>
      <c r="L161" s="29" t="s">
        <v>189</v>
      </c>
      <c r="M161" s="29" t="s">
        <v>55</v>
      </c>
      <c r="N161" s="29" t="s">
        <v>190</v>
      </c>
      <c r="O161" s="29" t="s">
        <v>191</v>
      </c>
      <c r="P161" s="29" t="s">
        <v>65</v>
      </c>
      <c r="Q161" s="29" t="s">
        <v>303</v>
      </c>
      <c r="R161" s="30" t="str">
        <f t="shared" si="2"/>
        <v>http://maps.google.com/maps?q=17.1036,103.96984</v>
      </c>
    </row>
    <row r="162" spans="1:18" s="28" customFormat="1">
      <c r="A162" s="31">
        <v>45395</v>
      </c>
      <c r="B162" s="32">
        <v>13.29</v>
      </c>
      <c r="C162" s="33">
        <v>18.854990000000001</v>
      </c>
      <c r="D162" s="33">
        <v>101.21469999999999</v>
      </c>
      <c r="E162" s="34">
        <v>733344.39505299996</v>
      </c>
      <c r="F162" s="34">
        <v>2086240.5127399999</v>
      </c>
      <c r="G162" s="29" t="s">
        <v>49</v>
      </c>
      <c r="H162" s="29" t="s">
        <v>174</v>
      </c>
      <c r="I162" s="29" t="s">
        <v>174</v>
      </c>
      <c r="J162" s="29" t="s">
        <v>124</v>
      </c>
      <c r="K162" s="29" t="s">
        <v>53</v>
      </c>
      <c r="L162" s="29" t="s">
        <v>185</v>
      </c>
      <c r="M162" s="29" t="s">
        <v>77</v>
      </c>
      <c r="N162" s="29" t="s">
        <v>58</v>
      </c>
      <c r="O162" s="29" t="s">
        <v>126</v>
      </c>
      <c r="P162" s="29" t="s">
        <v>59</v>
      </c>
      <c r="Q162" s="29" t="s">
        <v>303</v>
      </c>
      <c r="R162" s="30" t="str">
        <f t="shared" ref="R162:R225" si="3">HYPERLINK(CONCATENATE("http://maps.google.com/maps?q=",C162,",",D162))</f>
        <v>http://maps.google.com/maps?q=18.85499,101.2147</v>
      </c>
    </row>
    <row r="163" spans="1:18" s="28" customFormat="1">
      <c r="A163" s="31">
        <v>45395</v>
      </c>
      <c r="B163" s="32">
        <v>13.29</v>
      </c>
      <c r="C163" s="33">
        <v>16.113119999999999</v>
      </c>
      <c r="D163" s="33">
        <v>104.73562</v>
      </c>
      <c r="E163" s="34">
        <v>1114190.53733</v>
      </c>
      <c r="F163" s="34">
        <v>1790000.72215</v>
      </c>
      <c r="G163" s="29" t="s">
        <v>49</v>
      </c>
      <c r="H163" s="29" t="s">
        <v>178</v>
      </c>
      <c r="I163" s="29" t="s">
        <v>179</v>
      </c>
      <c r="J163" s="29" t="s">
        <v>180</v>
      </c>
      <c r="K163" s="29" t="s">
        <v>181</v>
      </c>
      <c r="L163" s="29" t="s">
        <v>182</v>
      </c>
      <c r="M163" s="29" t="s">
        <v>55</v>
      </c>
      <c r="N163" s="29" t="s">
        <v>183</v>
      </c>
      <c r="O163" s="29" t="s">
        <v>184</v>
      </c>
      <c r="P163" s="29" t="s">
        <v>59</v>
      </c>
      <c r="Q163" s="29" t="s">
        <v>303</v>
      </c>
      <c r="R163" s="30" t="str">
        <f t="shared" si="3"/>
        <v>http://maps.google.com/maps?q=16.11312,104.73562</v>
      </c>
    </row>
    <row r="164" spans="1:18" s="28" customFormat="1">
      <c r="A164" s="31">
        <v>45395</v>
      </c>
      <c r="B164" s="32">
        <v>13.29</v>
      </c>
      <c r="C164" s="33">
        <v>17.910430000000002</v>
      </c>
      <c r="D164" s="33">
        <v>100.66673</v>
      </c>
      <c r="E164" s="34">
        <v>676553.60069899994</v>
      </c>
      <c r="F164" s="34">
        <v>1981065.7956300001</v>
      </c>
      <c r="G164" s="29" t="s">
        <v>49</v>
      </c>
      <c r="H164" s="29" t="s">
        <v>145</v>
      </c>
      <c r="I164" s="29" t="s">
        <v>74</v>
      </c>
      <c r="J164" s="29" t="s">
        <v>75</v>
      </c>
      <c r="K164" s="29" t="s">
        <v>53</v>
      </c>
      <c r="L164" s="29" t="s">
        <v>174</v>
      </c>
      <c r="M164" s="29" t="s">
        <v>94</v>
      </c>
      <c r="N164" s="29" t="s">
        <v>58</v>
      </c>
      <c r="O164" s="29" t="s">
        <v>78</v>
      </c>
      <c r="P164" s="29" t="s">
        <v>59</v>
      </c>
      <c r="Q164" s="29" t="s">
        <v>303</v>
      </c>
      <c r="R164" s="30" t="str">
        <f t="shared" si="3"/>
        <v>http://maps.google.com/maps?q=17.91043,100.66673</v>
      </c>
    </row>
    <row r="165" spans="1:18" s="28" customFormat="1">
      <c r="A165" s="31">
        <v>45395</v>
      </c>
      <c r="B165" s="32">
        <v>13.29</v>
      </c>
      <c r="C165" s="33">
        <v>18.476800000000001</v>
      </c>
      <c r="D165" s="33">
        <v>101.06100000000001</v>
      </c>
      <c r="E165" s="34">
        <v>717626.737157</v>
      </c>
      <c r="F165" s="34">
        <v>2044179.00367</v>
      </c>
      <c r="G165" s="29" t="s">
        <v>49</v>
      </c>
      <c r="H165" s="29" t="s">
        <v>122</v>
      </c>
      <c r="I165" s="29" t="s">
        <v>123</v>
      </c>
      <c r="J165" s="29" t="s">
        <v>124</v>
      </c>
      <c r="K165" s="29" t="s">
        <v>53</v>
      </c>
      <c r="L165" s="29" t="s">
        <v>174</v>
      </c>
      <c r="M165" s="29" t="s">
        <v>55</v>
      </c>
      <c r="N165" s="29" t="s">
        <v>58</v>
      </c>
      <c r="O165" s="29" t="s">
        <v>126</v>
      </c>
      <c r="P165" s="29" t="s">
        <v>59</v>
      </c>
      <c r="Q165" s="29" t="s">
        <v>303</v>
      </c>
      <c r="R165" s="30" t="str">
        <f t="shared" si="3"/>
        <v>http://maps.google.com/maps?q=18.4768,101.061</v>
      </c>
    </row>
    <row r="166" spans="1:18" s="28" customFormat="1">
      <c r="A166" s="31">
        <v>45395</v>
      </c>
      <c r="B166" s="32">
        <v>13.29</v>
      </c>
      <c r="C166" s="33">
        <v>18.4818</v>
      </c>
      <c r="D166" s="33">
        <v>101.04902</v>
      </c>
      <c r="E166" s="34">
        <v>716355.02359500004</v>
      </c>
      <c r="F166" s="34">
        <v>2044718.1062400001</v>
      </c>
      <c r="G166" s="29" t="s">
        <v>49</v>
      </c>
      <c r="H166" s="29" t="s">
        <v>122</v>
      </c>
      <c r="I166" s="29" t="s">
        <v>123</v>
      </c>
      <c r="J166" s="29" t="s">
        <v>124</v>
      </c>
      <c r="K166" s="29" t="s">
        <v>53</v>
      </c>
      <c r="L166" s="29" t="s">
        <v>174</v>
      </c>
      <c r="M166" s="29" t="s">
        <v>55</v>
      </c>
      <c r="N166" s="29" t="s">
        <v>58</v>
      </c>
      <c r="O166" s="29" t="s">
        <v>126</v>
      </c>
      <c r="P166" s="29" t="s">
        <v>65</v>
      </c>
      <c r="Q166" s="29" t="s">
        <v>303</v>
      </c>
      <c r="R166" s="30" t="str">
        <f t="shared" si="3"/>
        <v>http://maps.google.com/maps?q=18.4818,101.04902</v>
      </c>
    </row>
    <row r="167" spans="1:18" s="28" customFormat="1">
      <c r="A167" s="31">
        <v>45395</v>
      </c>
      <c r="B167" s="32">
        <v>13.29</v>
      </c>
      <c r="C167" s="33">
        <v>18.48396</v>
      </c>
      <c r="D167" s="33">
        <v>101.06348</v>
      </c>
      <c r="E167" s="34">
        <v>717879.64603900001</v>
      </c>
      <c r="F167" s="34">
        <v>2044974.60087</v>
      </c>
      <c r="G167" s="29" t="s">
        <v>49</v>
      </c>
      <c r="H167" s="29" t="s">
        <v>122</v>
      </c>
      <c r="I167" s="29" t="s">
        <v>123</v>
      </c>
      <c r="J167" s="29" t="s">
        <v>124</v>
      </c>
      <c r="K167" s="29" t="s">
        <v>53</v>
      </c>
      <c r="L167" s="29" t="s">
        <v>174</v>
      </c>
      <c r="M167" s="29" t="s">
        <v>55</v>
      </c>
      <c r="N167" s="29" t="s">
        <v>58</v>
      </c>
      <c r="O167" s="29" t="s">
        <v>126</v>
      </c>
      <c r="P167" s="29" t="s">
        <v>59</v>
      </c>
      <c r="Q167" s="29" t="s">
        <v>303</v>
      </c>
      <c r="R167" s="30" t="str">
        <f t="shared" si="3"/>
        <v>http://maps.google.com/maps?q=18.48396,101.06348</v>
      </c>
    </row>
    <row r="168" spans="1:18" s="28" customFormat="1">
      <c r="A168" s="31">
        <v>45395</v>
      </c>
      <c r="B168" s="32">
        <v>13.29</v>
      </c>
      <c r="C168" s="33">
        <v>18.487269999999999</v>
      </c>
      <c r="D168" s="33">
        <v>101.0629</v>
      </c>
      <c r="E168" s="34">
        <v>717814.19868999999</v>
      </c>
      <c r="F168" s="34">
        <v>2045340.31626</v>
      </c>
      <c r="G168" s="29" t="s">
        <v>49</v>
      </c>
      <c r="H168" s="29" t="s">
        <v>122</v>
      </c>
      <c r="I168" s="29" t="s">
        <v>123</v>
      </c>
      <c r="J168" s="29" t="s">
        <v>124</v>
      </c>
      <c r="K168" s="29" t="s">
        <v>53</v>
      </c>
      <c r="L168" s="29" t="s">
        <v>174</v>
      </c>
      <c r="M168" s="29" t="s">
        <v>55</v>
      </c>
      <c r="N168" s="29" t="s">
        <v>58</v>
      </c>
      <c r="O168" s="29" t="s">
        <v>126</v>
      </c>
      <c r="P168" s="29" t="s">
        <v>65</v>
      </c>
      <c r="Q168" s="29" t="s">
        <v>303</v>
      </c>
      <c r="R168" s="30" t="str">
        <f t="shared" si="3"/>
        <v>http://maps.google.com/maps?q=18.48727,101.0629</v>
      </c>
    </row>
    <row r="169" spans="1:18" s="28" customFormat="1">
      <c r="A169" s="31">
        <v>45395</v>
      </c>
      <c r="B169" s="32">
        <v>13.29</v>
      </c>
      <c r="C169" s="33">
        <v>18.47747</v>
      </c>
      <c r="D169" s="33">
        <v>101.02001</v>
      </c>
      <c r="E169" s="34">
        <v>713296.20190300001</v>
      </c>
      <c r="F169" s="34">
        <v>2044204.2816900001</v>
      </c>
      <c r="G169" s="29" t="s">
        <v>49</v>
      </c>
      <c r="H169" s="29" t="s">
        <v>122</v>
      </c>
      <c r="I169" s="29" t="s">
        <v>123</v>
      </c>
      <c r="J169" s="29" t="s">
        <v>124</v>
      </c>
      <c r="K169" s="29" t="s">
        <v>53</v>
      </c>
      <c r="L169" s="29" t="s">
        <v>174</v>
      </c>
      <c r="M169" s="29" t="s">
        <v>55</v>
      </c>
      <c r="N169" s="29" t="s">
        <v>175</v>
      </c>
      <c r="O169" s="29" t="s">
        <v>126</v>
      </c>
      <c r="P169" s="29" t="s">
        <v>65</v>
      </c>
      <c r="Q169" s="29" t="s">
        <v>303</v>
      </c>
      <c r="R169" s="30" t="str">
        <f t="shared" si="3"/>
        <v>http://maps.google.com/maps?q=18.47747,101.02001</v>
      </c>
    </row>
    <row r="170" spans="1:18" s="28" customFormat="1">
      <c r="A170" s="31">
        <v>45395</v>
      </c>
      <c r="B170" s="32">
        <v>13.29</v>
      </c>
      <c r="C170" s="33">
        <v>18.480229999999999</v>
      </c>
      <c r="D170" s="33">
        <v>101.01581</v>
      </c>
      <c r="E170" s="34">
        <v>712849.161143</v>
      </c>
      <c r="F170" s="34">
        <v>2044504.85078</v>
      </c>
      <c r="G170" s="29" t="s">
        <v>49</v>
      </c>
      <c r="H170" s="29" t="s">
        <v>122</v>
      </c>
      <c r="I170" s="29" t="s">
        <v>123</v>
      </c>
      <c r="J170" s="29" t="s">
        <v>124</v>
      </c>
      <c r="K170" s="29" t="s">
        <v>53</v>
      </c>
      <c r="L170" s="29" t="s">
        <v>174</v>
      </c>
      <c r="M170" s="29" t="s">
        <v>55</v>
      </c>
      <c r="N170" s="29" t="s">
        <v>175</v>
      </c>
      <c r="O170" s="29" t="s">
        <v>126</v>
      </c>
      <c r="P170" s="29" t="s">
        <v>65</v>
      </c>
      <c r="Q170" s="29" t="s">
        <v>303</v>
      </c>
      <c r="R170" s="30" t="str">
        <f t="shared" si="3"/>
        <v>http://maps.google.com/maps?q=18.48023,101.01581</v>
      </c>
    </row>
    <row r="171" spans="1:18" s="28" customFormat="1">
      <c r="A171" s="31">
        <v>45395</v>
      </c>
      <c r="B171" s="32">
        <v>13.29</v>
      </c>
      <c r="C171" s="33">
        <v>18.486260000000001</v>
      </c>
      <c r="D171" s="33">
        <v>101.03342000000001</v>
      </c>
      <c r="E171" s="34">
        <v>714701.71111300006</v>
      </c>
      <c r="F171" s="34">
        <v>2045193.2012499999</v>
      </c>
      <c r="G171" s="29" t="s">
        <v>49</v>
      </c>
      <c r="H171" s="29" t="s">
        <v>122</v>
      </c>
      <c r="I171" s="29" t="s">
        <v>123</v>
      </c>
      <c r="J171" s="29" t="s">
        <v>124</v>
      </c>
      <c r="K171" s="29" t="s">
        <v>53</v>
      </c>
      <c r="L171" s="29" t="s">
        <v>174</v>
      </c>
      <c r="M171" s="29" t="s">
        <v>55</v>
      </c>
      <c r="N171" s="29" t="s">
        <v>175</v>
      </c>
      <c r="O171" s="29" t="s">
        <v>126</v>
      </c>
      <c r="P171" s="29" t="s">
        <v>59</v>
      </c>
      <c r="Q171" s="29" t="s">
        <v>303</v>
      </c>
      <c r="R171" s="30" t="str">
        <f t="shared" si="3"/>
        <v>http://maps.google.com/maps?q=18.48626,101.03342</v>
      </c>
    </row>
    <row r="172" spans="1:18" s="28" customFormat="1">
      <c r="A172" s="31">
        <v>45395</v>
      </c>
      <c r="B172" s="32">
        <v>13.29</v>
      </c>
      <c r="C172" s="33">
        <v>18.49624</v>
      </c>
      <c r="D172" s="33">
        <v>101.00941</v>
      </c>
      <c r="E172" s="34">
        <v>712153.44457299996</v>
      </c>
      <c r="F172" s="34">
        <v>2046269.5717199999</v>
      </c>
      <c r="G172" s="29" t="s">
        <v>49</v>
      </c>
      <c r="H172" s="29" t="s">
        <v>176</v>
      </c>
      <c r="I172" s="29" t="s">
        <v>123</v>
      </c>
      <c r="J172" s="29" t="s">
        <v>124</v>
      </c>
      <c r="K172" s="29" t="s">
        <v>53</v>
      </c>
      <c r="L172" s="29" t="s">
        <v>174</v>
      </c>
      <c r="M172" s="29" t="s">
        <v>55</v>
      </c>
      <c r="N172" s="29" t="s">
        <v>175</v>
      </c>
      <c r="O172" s="29" t="s">
        <v>126</v>
      </c>
      <c r="P172" s="29" t="s">
        <v>65</v>
      </c>
      <c r="Q172" s="29" t="s">
        <v>303</v>
      </c>
      <c r="R172" s="30" t="str">
        <f t="shared" si="3"/>
        <v>http://maps.google.com/maps?q=18.49624,101.00941</v>
      </c>
    </row>
    <row r="173" spans="1:18" s="28" customFormat="1">
      <c r="A173" s="31">
        <v>45395</v>
      </c>
      <c r="B173" s="32">
        <v>13.29</v>
      </c>
      <c r="C173" s="33">
        <v>18.49896</v>
      </c>
      <c r="D173" s="33">
        <v>101.02754</v>
      </c>
      <c r="E173" s="34">
        <v>714064.86730699998</v>
      </c>
      <c r="F173" s="34">
        <v>2046592.07828</v>
      </c>
      <c r="G173" s="29" t="s">
        <v>49</v>
      </c>
      <c r="H173" s="29" t="s">
        <v>176</v>
      </c>
      <c r="I173" s="29" t="s">
        <v>123</v>
      </c>
      <c r="J173" s="29" t="s">
        <v>124</v>
      </c>
      <c r="K173" s="29" t="s">
        <v>53</v>
      </c>
      <c r="L173" s="29" t="s">
        <v>174</v>
      </c>
      <c r="M173" s="29" t="s">
        <v>55</v>
      </c>
      <c r="N173" s="29" t="s">
        <v>175</v>
      </c>
      <c r="O173" s="29" t="s">
        <v>126</v>
      </c>
      <c r="P173" s="29" t="s">
        <v>59</v>
      </c>
      <c r="Q173" s="29" t="s">
        <v>303</v>
      </c>
      <c r="R173" s="30" t="str">
        <f t="shared" si="3"/>
        <v>http://maps.google.com/maps?q=18.49896,101.02754</v>
      </c>
    </row>
    <row r="174" spans="1:18" s="28" customFormat="1">
      <c r="A174" s="31">
        <v>45395</v>
      </c>
      <c r="B174" s="32">
        <v>13.29</v>
      </c>
      <c r="C174" s="33">
        <v>18.580020000000001</v>
      </c>
      <c r="D174" s="33">
        <v>101.00342999999999</v>
      </c>
      <c r="E174" s="34">
        <v>711418.72467400006</v>
      </c>
      <c r="F174" s="34">
        <v>2055536.72043</v>
      </c>
      <c r="G174" s="29" t="s">
        <v>49</v>
      </c>
      <c r="H174" s="29" t="s">
        <v>177</v>
      </c>
      <c r="I174" s="29" t="s">
        <v>174</v>
      </c>
      <c r="J174" s="29" t="s">
        <v>124</v>
      </c>
      <c r="K174" s="29" t="s">
        <v>53</v>
      </c>
      <c r="L174" s="29" t="s">
        <v>174</v>
      </c>
      <c r="M174" s="29" t="s">
        <v>55</v>
      </c>
      <c r="N174" s="29" t="s">
        <v>175</v>
      </c>
      <c r="O174" s="29" t="s">
        <v>126</v>
      </c>
      <c r="P174" s="29" t="s">
        <v>65</v>
      </c>
      <c r="Q174" s="29" t="s">
        <v>303</v>
      </c>
      <c r="R174" s="30" t="str">
        <f t="shared" si="3"/>
        <v>http://maps.google.com/maps?q=18.58002,101.00343</v>
      </c>
    </row>
    <row r="175" spans="1:18" s="28" customFormat="1">
      <c r="A175" s="31">
        <v>45395</v>
      </c>
      <c r="B175" s="32">
        <v>13.29</v>
      </c>
      <c r="C175" s="33">
        <v>18.58333</v>
      </c>
      <c r="D175" s="33">
        <v>101.00286</v>
      </c>
      <c r="E175" s="34">
        <v>711354.47068999999</v>
      </c>
      <c r="F175" s="34">
        <v>2055902.4572699999</v>
      </c>
      <c r="G175" s="29" t="s">
        <v>49</v>
      </c>
      <c r="H175" s="29" t="s">
        <v>177</v>
      </c>
      <c r="I175" s="29" t="s">
        <v>174</v>
      </c>
      <c r="J175" s="29" t="s">
        <v>124</v>
      </c>
      <c r="K175" s="29" t="s">
        <v>53</v>
      </c>
      <c r="L175" s="29" t="s">
        <v>174</v>
      </c>
      <c r="M175" s="29" t="s">
        <v>55</v>
      </c>
      <c r="N175" s="29" t="s">
        <v>175</v>
      </c>
      <c r="O175" s="29" t="s">
        <v>126</v>
      </c>
      <c r="P175" s="29" t="s">
        <v>59</v>
      </c>
      <c r="Q175" s="29" t="s">
        <v>303</v>
      </c>
      <c r="R175" s="30" t="str">
        <f t="shared" si="3"/>
        <v>http://maps.google.com/maps?q=18.58333,101.00286</v>
      </c>
    </row>
    <row r="176" spans="1:18" s="28" customFormat="1">
      <c r="A176" s="31">
        <v>45395</v>
      </c>
      <c r="B176" s="32">
        <v>13.29</v>
      </c>
      <c r="C176" s="33">
        <v>18.584869999999999</v>
      </c>
      <c r="D176" s="33">
        <v>101.03585</v>
      </c>
      <c r="E176" s="34">
        <v>714835.01931400003</v>
      </c>
      <c r="F176" s="34">
        <v>2056112.0646299999</v>
      </c>
      <c r="G176" s="29" t="s">
        <v>49</v>
      </c>
      <c r="H176" s="29" t="s">
        <v>177</v>
      </c>
      <c r="I176" s="29" t="s">
        <v>174</v>
      </c>
      <c r="J176" s="29" t="s">
        <v>124</v>
      </c>
      <c r="K176" s="29" t="s">
        <v>53</v>
      </c>
      <c r="L176" s="29" t="s">
        <v>174</v>
      </c>
      <c r="M176" s="29" t="s">
        <v>55</v>
      </c>
      <c r="N176" s="29" t="s">
        <v>175</v>
      </c>
      <c r="O176" s="29" t="s">
        <v>126</v>
      </c>
      <c r="P176" s="29" t="s">
        <v>65</v>
      </c>
      <c r="Q176" s="29" t="s">
        <v>303</v>
      </c>
      <c r="R176" s="30" t="str">
        <f t="shared" si="3"/>
        <v>http://maps.google.com/maps?q=18.58487,101.03585</v>
      </c>
    </row>
    <row r="177" spans="1:18" s="28" customFormat="1">
      <c r="A177" s="31">
        <v>45395</v>
      </c>
      <c r="B177" s="32">
        <v>13.29</v>
      </c>
      <c r="C177" s="33">
        <v>18.586639999999999</v>
      </c>
      <c r="D177" s="33">
        <v>101.00230999999999</v>
      </c>
      <c r="E177" s="34">
        <v>711292.32952300005</v>
      </c>
      <c r="F177" s="34">
        <v>2056268.2177299999</v>
      </c>
      <c r="G177" s="29" t="s">
        <v>49</v>
      </c>
      <c r="H177" s="29" t="s">
        <v>177</v>
      </c>
      <c r="I177" s="29" t="s">
        <v>174</v>
      </c>
      <c r="J177" s="29" t="s">
        <v>124</v>
      </c>
      <c r="K177" s="29" t="s">
        <v>53</v>
      </c>
      <c r="L177" s="29" t="s">
        <v>174</v>
      </c>
      <c r="M177" s="29" t="s">
        <v>55</v>
      </c>
      <c r="N177" s="29" t="s">
        <v>175</v>
      </c>
      <c r="O177" s="29" t="s">
        <v>126</v>
      </c>
      <c r="P177" s="29" t="s">
        <v>59</v>
      </c>
      <c r="Q177" s="29" t="s">
        <v>303</v>
      </c>
      <c r="R177" s="30" t="str">
        <f t="shared" si="3"/>
        <v>http://maps.google.com/maps?q=18.58664,101.00231</v>
      </c>
    </row>
    <row r="178" spans="1:18" s="28" customFormat="1">
      <c r="A178" s="31">
        <v>45395</v>
      </c>
      <c r="B178" s="32">
        <v>13.29</v>
      </c>
      <c r="C178" s="33">
        <v>18.58718</v>
      </c>
      <c r="D178" s="33">
        <v>101.00592</v>
      </c>
      <c r="E178" s="34">
        <v>711672.72963199997</v>
      </c>
      <c r="F178" s="34">
        <v>2056332.2445400001</v>
      </c>
      <c r="G178" s="29" t="s">
        <v>49</v>
      </c>
      <c r="H178" s="29" t="s">
        <v>177</v>
      </c>
      <c r="I178" s="29" t="s">
        <v>174</v>
      </c>
      <c r="J178" s="29" t="s">
        <v>124</v>
      </c>
      <c r="K178" s="29" t="s">
        <v>53</v>
      </c>
      <c r="L178" s="29" t="s">
        <v>174</v>
      </c>
      <c r="M178" s="29" t="s">
        <v>55</v>
      </c>
      <c r="N178" s="29" t="s">
        <v>175</v>
      </c>
      <c r="O178" s="29" t="s">
        <v>126</v>
      </c>
      <c r="P178" s="29" t="s">
        <v>83</v>
      </c>
      <c r="Q178" s="29" t="s">
        <v>303</v>
      </c>
      <c r="R178" s="30" t="str">
        <f t="shared" si="3"/>
        <v>http://maps.google.com/maps?q=18.58718,101.00592</v>
      </c>
    </row>
    <row r="179" spans="1:18" s="28" customFormat="1">
      <c r="A179" s="31">
        <v>45395</v>
      </c>
      <c r="B179" s="32">
        <v>13.29</v>
      </c>
      <c r="C179" s="33">
        <v>18.58764</v>
      </c>
      <c r="D179" s="33">
        <v>101.0317</v>
      </c>
      <c r="E179" s="34">
        <v>714393.47201999999</v>
      </c>
      <c r="F179" s="34">
        <v>2056413.7420099999</v>
      </c>
      <c r="G179" s="29" t="s">
        <v>49</v>
      </c>
      <c r="H179" s="29" t="s">
        <v>177</v>
      </c>
      <c r="I179" s="29" t="s">
        <v>174</v>
      </c>
      <c r="J179" s="29" t="s">
        <v>124</v>
      </c>
      <c r="K179" s="29" t="s">
        <v>53</v>
      </c>
      <c r="L179" s="29" t="s">
        <v>174</v>
      </c>
      <c r="M179" s="29" t="s">
        <v>55</v>
      </c>
      <c r="N179" s="29" t="s">
        <v>175</v>
      </c>
      <c r="O179" s="29" t="s">
        <v>126</v>
      </c>
      <c r="P179" s="29" t="s">
        <v>65</v>
      </c>
      <c r="Q179" s="29" t="s">
        <v>303</v>
      </c>
      <c r="R179" s="30" t="str">
        <f t="shared" si="3"/>
        <v>http://maps.google.com/maps?q=18.58764,101.0317</v>
      </c>
    </row>
    <row r="180" spans="1:18" s="28" customFormat="1">
      <c r="A180" s="31">
        <v>45395</v>
      </c>
      <c r="B180" s="32">
        <v>13.29</v>
      </c>
      <c r="C180" s="33">
        <v>18.592120000000001</v>
      </c>
      <c r="D180" s="33">
        <v>101.01624</v>
      </c>
      <c r="E180" s="34">
        <v>712755.96002899995</v>
      </c>
      <c r="F180" s="34">
        <v>2056891.28517</v>
      </c>
      <c r="G180" s="29" t="s">
        <v>49</v>
      </c>
      <c r="H180" s="29" t="s">
        <v>177</v>
      </c>
      <c r="I180" s="29" t="s">
        <v>174</v>
      </c>
      <c r="J180" s="29" t="s">
        <v>124</v>
      </c>
      <c r="K180" s="29" t="s">
        <v>53</v>
      </c>
      <c r="L180" s="29" t="s">
        <v>174</v>
      </c>
      <c r="M180" s="29" t="s">
        <v>55</v>
      </c>
      <c r="N180" s="29" t="s">
        <v>175</v>
      </c>
      <c r="O180" s="29" t="s">
        <v>126</v>
      </c>
      <c r="P180" s="29" t="s">
        <v>65</v>
      </c>
      <c r="Q180" s="29" t="s">
        <v>303</v>
      </c>
      <c r="R180" s="30" t="str">
        <f t="shared" si="3"/>
        <v>http://maps.google.com/maps?q=18.59212,101.01624</v>
      </c>
    </row>
    <row r="181" spans="1:18" s="28" customFormat="1">
      <c r="A181" s="31">
        <v>45395</v>
      </c>
      <c r="B181" s="32">
        <v>13.29</v>
      </c>
      <c r="C181" s="33">
        <v>18.592659999999999</v>
      </c>
      <c r="D181" s="33">
        <v>101.01987</v>
      </c>
      <c r="E181" s="34">
        <v>713138.45681999996</v>
      </c>
      <c r="F181" s="34">
        <v>2056955.36684</v>
      </c>
      <c r="G181" s="29" t="s">
        <v>49</v>
      </c>
      <c r="H181" s="29" t="s">
        <v>177</v>
      </c>
      <c r="I181" s="29" t="s">
        <v>174</v>
      </c>
      <c r="J181" s="29" t="s">
        <v>124</v>
      </c>
      <c r="K181" s="29" t="s">
        <v>53</v>
      </c>
      <c r="L181" s="29" t="s">
        <v>174</v>
      </c>
      <c r="M181" s="29" t="s">
        <v>55</v>
      </c>
      <c r="N181" s="29" t="s">
        <v>175</v>
      </c>
      <c r="O181" s="29" t="s">
        <v>126</v>
      </c>
      <c r="P181" s="29" t="s">
        <v>65</v>
      </c>
      <c r="Q181" s="29" t="s">
        <v>303</v>
      </c>
      <c r="R181" s="30" t="str">
        <f t="shared" si="3"/>
        <v>http://maps.google.com/maps?q=18.59266,101.01987</v>
      </c>
    </row>
    <row r="182" spans="1:18" s="28" customFormat="1">
      <c r="A182" s="31">
        <v>45395</v>
      </c>
      <c r="B182" s="32">
        <v>13.29</v>
      </c>
      <c r="C182" s="33">
        <v>18.595980000000001</v>
      </c>
      <c r="D182" s="33">
        <v>101.01936000000001</v>
      </c>
      <c r="E182" s="34">
        <v>713080.49129899999</v>
      </c>
      <c r="F182" s="34">
        <v>2057322.27935</v>
      </c>
      <c r="G182" s="29" t="s">
        <v>49</v>
      </c>
      <c r="H182" s="29" t="s">
        <v>177</v>
      </c>
      <c r="I182" s="29" t="s">
        <v>174</v>
      </c>
      <c r="J182" s="29" t="s">
        <v>124</v>
      </c>
      <c r="K182" s="29" t="s">
        <v>53</v>
      </c>
      <c r="L182" s="29" t="s">
        <v>174</v>
      </c>
      <c r="M182" s="29" t="s">
        <v>55</v>
      </c>
      <c r="N182" s="29" t="s">
        <v>175</v>
      </c>
      <c r="O182" s="29" t="s">
        <v>126</v>
      </c>
      <c r="P182" s="29" t="s">
        <v>65</v>
      </c>
      <c r="Q182" s="29" t="s">
        <v>303</v>
      </c>
      <c r="R182" s="30" t="str">
        <f t="shared" si="3"/>
        <v>http://maps.google.com/maps?q=18.59598,101.01936</v>
      </c>
    </row>
    <row r="183" spans="1:18" s="28" customFormat="1">
      <c r="A183" s="31">
        <v>45395</v>
      </c>
      <c r="B183" s="32">
        <v>13.29</v>
      </c>
      <c r="C183" s="33">
        <v>18.677160000000001</v>
      </c>
      <c r="D183" s="33">
        <v>101.22225</v>
      </c>
      <c r="E183" s="34">
        <v>734385.97297500004</v>
      </c>
      <c r="F183" s="34">
        <v>2066562.65215</v>
      </c>
      <c r="G183" s="29" t="s">
        <v>49</v>
      </c>
      <c r="H183" s="29" t="s">
        <v>177</v>
      </c>
      <c r="I183" s="29" t="s">
        <v>174</v>
      </c>
      <c r="J183" s="29" t="s">
        <v>124</v>
      </c>
      <c r="K183" s="29" t="s">
        <v>53</v>
      </c>
      <c r="L183" s="29" t="s">
        <v>174</v>
      </c>
      <c r="M183" s="29" t="s">
        <v>55</v>
      </c>
      <c r="N183" s="29" t="s">
        <v>175</v>
      </c>
      <c r="O183" s="29" t="s">
        <v>126</v>
      </c>
      <c r="P183" s="29" t="s">
        <v>59</v>
      </c>
      <c r="Q183" s="29" t="s">
        <v>303</v>
      </c>
      <c r="R183" s="30" t="str">
        <f t="shared" si="3"/>
        <v>http://maps.google.com/maps?q=18.67716,101.22225</v>
      </c>
    </row>
    <row r="184" spans="1:18" s="28" customFormat="1">
      <c r="A184" s="31">
        <v>45395</v>
      </c>
      <c r="B184" s="32">
        <v>13.29</v>
      </c>
      <c r="C184" s="33">
        <v>18.68047</v>
      </c>
      <c r="D184" s="33">
        <v>101.22167</v>
      </c>
      <c r="E184" s="34">
        <v>734320.22141100001</v>
      </c>
      <c r="F184" s="34">
        <v>2066928.34375</v>
      </c>
      <c r="G184" s="29" t="s">
        <v>49</v>
      </c>
      <c r="H184" s="29" t="s">
        <v>177</v>
      </c>
      <c r="I184" s="29" t="s">
        <v>174</v>
      </c>
      <c r="J184" s="29" t="s">
        <v>124</v>
      </c>
      <c r="K184" s="29" t="s">
        <v>53</v>
      </c>
      <c r="L184" s="29" t="s">
        <v>174</v>
      </c>
      <c r="M184" s="29" t="s">
        <v>55</v>
      </c>
      <c r="N184" s="29" t="s">
        <v>175</v>
      </c>
      <c r="O184" s="29" t="s">
        <v>126</v>
      </c>
      <c r="P184" s="29" t="s">
        <v>59</v>
      </c>
      <c r="Q184" s="29" t="s">
        <v>303</v>
      </c>
      <c r="R184" s="30" t="str">
        <f t="shared" si="3"/>
        <v>http://maps.google.com/maps?q=18.68047,101.22167</v>
      </c>
    </row>
    <row r="185" spans="1:18" s="28" customFormat="1">
      <c r="A185" s="31">
        <v>45395</v>
      </c>
      <c r="B185" s="32">
        <v>13.29</v>
      </c>
      <c r="C185" s="33">
        <v>18.996559999999999</v>
      </c>
      <c r="D185" s="33">
        <v>99.223690000000005</v>
      </c>
      <c r="E185" s="34">
        <v>523543.87958800001</v>
      </c>
      <c r="F185" s="34">
        <v>2100461.7837399999</v>
      </c>
      <c r="G185" s="29" t="s">
        <v>49</v>
      </c>
      <c r="H185" s="29" t="s">
        <v>170</v>
      </c>
      <c r="I185" s="29" t="s">
        <v>171</v>
      </c>
      <c r="J185" s="29" t="s">
        <v>52</v>
      </c>
      <c r="K185" s="29" t="s">
        <v>53</v>
      </c>
      <c r="L185" s="29" t="s">
        <v>172</v>
      </c>
      <c r="M185" s="29" t="s">
        <v>55</v>
      </c>
      <c r="N185" s="29" t="s">
        <v>173</v>
      </c>
      <c r="O185" s="29" t="s">
        <v>57</v>
      </c>
      <c r="P185" s="29" t="s">
        <v>65</v>
      </c>
      <c r="Q185" s="29" t="s">
        <v>303</v>
      </c>
      <c r="R185" s="30" t="str">
        <f t="shared" si="3"/>
        <v>http://maps.google.com/maps?q=18.99656,99.22369</v>
      </c>
    </row>
    <row r="186" spans="1:18" s="28" customFormat="1">
      <c r="A186" s="31">
        <v>45395</v>
      </c>
      <c r="B186" s="32">
        <v>13.29</v>
      </c>
      <c r="C186" s="33">
        <v>17.224779999999999</v>
      </c>
      <c r="D186" s="33">
        <v>98.627459999999999</v>
      </c>
      <c r="E186" s="34">
        <v>460392.97989100002</v>
      </c>
      <c r="F186" s="34">
        <v>1904459.72581</v>
      </c>
      <c r="G186" s="29" t="s">
        <v>49</v>
      </c>
      <c r="H186" s="29" t="s">
        <v>167</v>
      </c>
      <c r="I186" s="29" t="s">
        <v>168</v>
      </c>
      <c r="J186" s="29" t="s">
        <v>160</v>
      </c>
      <c r="K186" s="29" t="s">
        <v>53</v>
      </c>
      <c r="L186" s="29" t="s">
        <v>167</v>
      </c>
      <c r="M186" s="29" t="s">
        <v>94</v>
      </c>
      <c r="N186" s="29" t="s">
        <v>169</v>
      </c>
      <c r="O186" s="29" t="s">
        <v>151</v>
      </c>
      <c r="P186" s="29" t="s">
        <v>65</v>
      </c>
      <c r="Q186" s="29" t="s">
        <v>303</v>
      </c>
      <c r="R186" s="30" t="str">
        <f t="shared" si="3"/>
        <v>http://maps.google.com/maps?q=17.22478,98.62746</v>
      </c>
    </row>
    <row r="187" spans="1:18" s="28" customFormat="1">
      <c r="A187" s="31">
        <v>45395</v>
      </c>
      <c r="B187" s="32">
        <v>13.29</v>
      </c>
      <c r="C187" s="33">
        <v>17.353079999999999</v>
      </c>
      <c r="D187" s="33">
        <v>98.897819999999996</v>
      </c>
      <c r="E187" s="34">
        <v>489144.19678400003</v>
      </c>
      <c r="F187" s="34">
        <v>1918618.0743100001</v>
      </c>
      <c r="G187" s="29" t="s">
        <v>49</v>
      </c>
      <c r="H187" s="29" t="s">
        <v>158</v>
      </c>
      <c r="I187" s="29" t="s">
        <v>159</v>
      </c>
      <c r="J187" s="29" t="s">
        <v>160</v>
      </c>
      <c r="K187" s="29" t="s">
        <v>53</v>
      </c>
      <c r="L187" s="29" t="s">
        <v>161</v>
      </c>
      <c r="M187" s="29" t="s">
        <v>55</v>
      </c>
      <c r="N187" s="29" t="s">
        <v>58</v>
      </c>
      <c r="O187" s="29" t="s">
        <v>57</v>
      </c>
      <c r="P187" s="29" t="s">
        <v>65</v>
      </c>
      <c r="Q187" s="29" t="s">
        <v>303</v>
      </c>
      <c r="R187" s="30" t="str">
        <f t="shared" si="3"/>
        <v>http://maps.google.com/maps?q=17.35308,98.89782</v>
      </c>
    </row>
    <row r="188" spans="1:18" s="28" customFormat="1">
      <c r="A188" s="31">
        <v>45395</v>
      </c>
      <c r="B188" s="32">
        <v>13.29</v>
      </c>
      <c r="C188" s="33">
        <v>17.353760000000001</v>
      </c>
      <c r="D188" s="33">
        <v>98.901920000000004</v>
      </c>
      <c r="E188" s="34">
        <v>489579.82757899998</v>
      </c>
      <c r="F188" s="34">
        <v>1918693.07498</v>
      </c>
      <c r="G188" s="29" t="s">
        <v>49</v>
      </c>
      <c r="H188" s="29" t="s">
        <v>158</v>
      </c>
      <c r="I188" s="29" t="s">
        <v>159</v>
      </c>
      <c r="J188" s="29" t="s">
        <v>160</v>
      </c>
      <c r="K188" s="29" t="s">
        <v>53</v>
      </c>
      <c r="L188" s="29" t="s">
        <v>161</v>
      </c>
      <c r="M188" s="29" t="s">
        <v>55</v>
      </c>
      <c r="N188" s="29" t="s">
        <v>58</v>
      </c>
      <c r="O188" s="29" t="s">
        <v>57</v>
      </c>
      <c r="P188" s="29" t="s">
        <v>65</v>
      </c>
      <c r="Q188" s="29" t="s">
        <v>303</v>
      </c>
      <c r="R188" s="30" t="str">
        <f t="shared" si="3"/>
        <v>http://maps.google.com/maps?q=17.35376,98.90192</v>
      </c>
    </row>
    <row r="189" spans="1:18" s="28" customFormat="1">
      <c r="A189" s="31">
        <v>45395</v>
      </c>
      <c r="B189" s="32">
        <v>13.29</v>
      </c>
      <c r="C189" s="33">
        <v>17.357849999999999</v>
      </c>
      <c r="D189" s="33">
        <v>98.905410000000003</v>
      </c>
      <c r="E189" s="34">
        <v>489950.83374600002</v>
      </c>
      <c r="F189" s="34">
        <v>1919145.36167</v>
      </c>
      <c r="G189" s="29" t="s">
        <v>49</v>
      </c>
      <c r="H189" s="29" t="s">
        <v>158</v>
      </c>
      <c r="I189" s="29" t="s">
        <v>159</v>
      </c>
      <c r="J189" s="29" t="s">
        <v>160</v>
      </c>
      <c r="K189" s="29" t="s">
        <v>53</v>
      </c>
      <c r="L189" s="29" t="s">
        <v>161</v>
      </c>
      <c r="M189" s="29" t="s">
        <v>55</v>
      </c>
      <c r="N189" s="29" t="s">
        <v>58</v>
      </c>
      <c r="O189" s="29" t="s">
        <v>57</v>
      </c>
      <c r="P189" s="29" t="s">
        <v>65</v>
      </c>
      <c r="Q189" s="29" t="s">
        <v>303</v>
      </c>
      <c r="R189" s="30" t="str">
        <f t="shared" si="3"/>
        <v>http://maps.google.com/maps?q=17.35785,98.90541</v>
      </c>
    </row>
    <row r="190" spans="1:18" s="28" customFormat="1">
      <c r="A190" s="31">
        <v>45395</v>
      </c>
      <c r="B190" s="32">
        <v>13.29</v>
      </c>
      <c r="C190" s="33">
        <v>17.358509999999999</v>
      </c>
      <c r="D190" s="33">
        <v>98.909450000000007</v>
      </c>
      <c r="E190" s="34">
        <v>490380.07485700003</v>
      </c>
      <c r="F190" s="34">
        <v>1919218.16995</v>
      </c>
      <c r="G190" s="29" t="s">
        <v>49</v>
      </c>
      <c r="H190" s="29" t="s">
        <v>158</v>
      </c>
      <c r="I190" s="29" t="s">
        <v>159</v>
      </c>
      <c r="J190" s="29" t="s">
        <v>160</v>
      </c>
      <c r="K190" s="29" t="s">
        <v>53</v>
      </c>
      <c r="L190" s="29" t="s">
        <v>161</v>
      </c>
      <c r="M190" s="29" t="s">
        <v>55</v>
      </c>
      <c r="N190" s="29" t="s">
        <v>58</v>
      </c>
      <c r="O190" s="29" t="s">
        <v>57</v>
      </c>
      <c r="P190" s="29" t="s">
        <v>65</v>
      </c>
      <c r="Q190" s="29" t="s">
        <v>303</v>
      </c>
      <c r="R190" s="30" t="str">
        <f t="shared" si="3"/>
        <v>http://maps.google.com/maps?q=17.35851,98.90945</v>
      </c>
    </row>
    <row r="191" spans="1:18" s="28" customFormat="1">
      <c r="A191" s="31">
        <v>45395</v>
      </c>
      <c r="B191" s="32">
        <v>13.29</v>
      </c>
      <c r="C191" s="33">
        <v>17.368169999999999</v>
      </c>
      <c r="D191" s="33">
        <v>98.990179999999995</v>
      </c>
      <c r="E191" s="34">
        <v>498956.78980500001</v>
      </c>
      <c r="F191" s="34">
        <v>1920284.60451</v>
      </c>
      <c r="G191" s="29" t="s">
        <v>49</v>
      </c>
      <c r="H191" s="29" t="s">
        <v>162</v>
      </c>
      <c r="I191" s="29" t="s">
        <v>159</v>
      </c>
      <c r="J191" s="29" t="s">
        <v>160</v>
      </c>
      <c r="K191" s="29" t="s">
        <v>53</v>
      </c>
      <c r="L191" s="29" t="s">
        <v>161</v>
      </c>
      <c r="M191" s="29" t="s">
        <v>55</v>
      </c>
      <c r="N191" s="29" t="s">
        <v>58</v>
      </c>
      <c r="O191" s="29" t="s">
        <v>57</v>
      </c>
      <c r="P191" s="29" t="s">
        <v>65</v>
      </c>
      <c r="Q191" s="29" t="s">
        <v>303</v>
      </c>
      <c r="R191" s="30" t="str">
        <f t="shared" si="3"/>
        <v>http://maps.google.com/maps?q=17.36817,98.99018</v>
      </c>
    </row>
    <row r="192" spans="1:18" s="28" customFormat="1">
      <c r="A192" s="31">
        <v>45395</v>
      </c>
      <c r="B192" s="32">
        <v>13.29</v>
      </c>
      <c r="C192" s="33">
        <v>17.36835</v>
      </c>
      <c r="D192" s="33">
        <v>98.926730000000006</v>
      </c>
      <c r="E192" s="34">
        <v>492216.29803499999</v>
      </c>
      <c r="F192" s="34">
        <v>1920305.97673</v>
      </c>
      <c r="G192" s="29" t="s">
        <v>49</v>
      </c>
      <c r="H192" s="29" t="s">
        <v>158</v>
      </c>
      <c r="I192" s="29" t="s">
        <v>159</v>
      </c>
      <c r="J192" s="29" t="s">
        <v>160</v>
      </c>
      <c r="K192" s="29" t="s">
        <v>53</v>
      </c>
      <c r="L192" s="29" t="s">
        <v>161</v>
      </c>
      <c r="M192" s="29" t="s">
        <v>55</v>
      </c>
      <c r="N192" s="29" t="s">
        <v>58</v>
      </c>
      <c r="O192" s="29" t="s">
        <v>57</v>
      </c>
      <c r="P192" s="29" t="s">
        <v>65</v>
      </c>
      <c r="Q192" s="29" t="s">
        <v>303</v>
      </c>
      <c r="R192" s="30" t="str">
        <f t="shared" si="3"/>
        <v>http://maps.google.com/maps?q=17.36835,98.92673</v>
      </c>
    </row>
    <row r="193" spans="1:18" s="28" customFormat="1">
      <c r="A193" s="31">
        <v>45395</v>
      </c>
      <c r="B193" s="32">
        <v>13.29</v>
      </c>
      <c r="C193" s="33">
        <v>17.372029999999999</v>
      </c>
      <c r="D193" s="33">
        <v>98.970699999999994</v>
      </c>
      <c r="E193" s="34">
        <v>496887.43182300002</v>
      </c>
      <c r="F193" s="34">
        <v>1920711.8435500001</v>
      </c>
      <c r="G193" s="29" t="s">
        <v>49</v>
      </c>
      <c r="H193" s="29" t="s">
        <v>162</v>
      </c>
      <c r="I193" s="29" t="s">
        <v>159</v>
      </c>
      <c r="J193" s="29" t="s">
        <v>160</v>
      </c>
      <c r="K193" s="29" t="s">
        <v>53</v>
      </c>
      <c r="L193" s="29" t="s">
        <v>161</v>
      </c>
      <c r="M193" s="29" t="s">
        <v>55</v>
      </c>
      <c r="N193" s="29" t="s">
        <v>58</v>
      </c>
      <c r="O193" s="29" t="s">
        <v>57</v>
      </c>
      <c r="P193" s="29" t="s">
        <v>59</v>
      </c>
      <c r="Q193" s="29" t="s">
        <v>303</v>
      </c>
      <c r="R193" s="30" t="str">
        <f t="shared" si="3"/>
        <v>http://maps.google.com/maps?q=17.37203,98.9707</v>
      </c>
    </row>
    <row r="194" spans="1:18" s="28" customFormat="1">
      <c r="A194" s="31">
        <v>45395</v>
      </c>
      <c r="B194" s="32">
        <v>13.29</v>
      </c>
      <c r="C194" s="33">
        <v>17.37602</v>
      </c>
      <c r="D194" s="33">
        <v>98.973690000000005</v>
      </c>
      <c r="E194" s="34">
        <v>497205.12304600002</v>
      </c>
      <c r="F194" s="34">
        <v>1921153.20762</v>
      </c>
      <c r="G194" s="29" t="s">
        <v>49</v>
      </c>
      <c r="H194" s="29" t="s">
        <v>162</v>
      </c>
      <c r="I194" s="29" t="s">
        <v>159</v>
      </c>
      <c r="J194" s="29" t="s">
        <v>160</v>
      </c>
      <c r="K194" s="29" t="s">
        <v>53</v>
      </c>
      <c r="L194" s="29" t="s">
        <v>161</v>
      </c>
      <c r="M194" s="29" t="s">
        <v>55</v>
      </c>
      <c r="N194" s="29" t="s">
        <v>58</v>
      </c>
      <c r="O194" s="29" t="s">
        <v>57</v>
      </c>
      <c r="P194" s="29" t="s">
        <v>65</v>
      </c>
      <c r="Q194" s="29" t="s">
        <v>303</v>
      </c>
      <c r="R194" s="30" t="str">
        <f t="shared" si="3"/>
        <v>http://maps.google.com/maps?q=17.37602,98.97369</v>
      </c>
    </row>
    <row r="195" spans="1:18" s="28" customFormat="1">
      <c r="A195" s="31">
        <v>45395</v>
      </c>
      <c r="B195" s="32">
        <v>13.29</v>
      </c>
      <c r="C195" s="33">
        <v>17.380019999999998</v>
      </c>
      <c r="D195" s="33">
        <v>98.976740000000007</v>
      </c>
      <c r="E195" s="34">
        <v>497529.17423599999</v>
      </c>
      <c r="F195" s="34">
        <v>1921595.6823199999</v>
      </c>
      <c r="G195" s="29" t="s">
        <v>49</v>
      </c>
      <c r="H195" s="29" t="s">
        <v>162</v>
      </c>
      <c r="I195" s="29" t="s">
        <v>159</v>
      </c>
      <c r="J195" s="29" t="s">
        <v>160</v>
      </c>
      <c r="K195" s="29" t="s">
        <v>53</v>
      </c>
      <c r="L195" s="29" t="s">
        <v>161</v>
      </c>
      <c r="M195" s="29" t="s">
        <v>55</v>
      </c>
      <c r="N195" s="29" t="s">
        <v>58</v>
      </c>
      <c r="O195" s="29" t="s">
        <v>57</v>
      </c>
      <c r="P195" s="29" t="s">
        <v>65</v>
      </c>
      <c r="Q195" s="29" t="s">
        <v>303</v>
      </c>
      <c r="R195" s="30" t="str">
        <f t="shared" si="3"/>
        <v>http://maps.google.com/maps?q=17.38002,98.97674</v>
      </c>
    </row>
    <row r="196" spans="1:18" s="28" customFormat="1">
      <c r="A196" s="31">
        <v>45395</v>
      </c>
      <c r="B196" s="32">
        <v>13.29</v>
      </c>
      <c r="C196" s="33">
        <v>17.38062</v>
      </c>
      <c r="D196" s="33">
        <v>98.980440000000002</v>
      </c>
      <c r="E196" s="34">
        <v>497922.218651</v>
      </c>
      <c r="F196" s="34">
        <v>1921662.0159400001</v>
      </c>
      <c r="G196" s="29" t="s">
        <v>49</v>
      </c>
      <c r="H196" s="29" t="s">
        <v>162</v>
      </c>
      <c r="I196" s="29" t="s">
        <v>159</v>
      </c>
      <c r="J196" s="29" t="s">
        <v>160</v>
      </c>
      <c r="K196" s="29" t="s">
        <v>53</v>
      </c>
      <c r="L196" s="29" t="s">
        <v>161</v>
      </c>
      <c r="M196" s="29" t="s">
        <v>55</v>
      </c>
      <c r="N196" s="29" t="s">
        <v>58</v>
      </c>
      <c r="O196" s="29" t="s">
        <v>57</v>
      </c>
      <c r="P196" s="29" t="s">
        <v>65</v>
      </c>
      <c r="Q196" s="29" t="s">
        <v>303</v>
      </c>
      <c r="R196" s="30" t="str">
        <f t="shared" si="3"/>
        <v>http://maps.google.com/maps?q=17.38062,98.98044</v>
      </c>
    </row>
    <row r="197" spans="1:18" s="28" customFormat="1">
      <c r="A197" s="31">
        <v>45395</v>
      </c>
      <c r="B197" s="32">
        <v>13.29</v>
      </c>
      <c r="C197" s="33">
        <v>17.384029999999999</v>
      </c>
      <c r="D197" s="33">
        <v>98.979820000000004</v>
      </c>
      <c r="E197" s="34">
        <v>497856.39819799998</v>
      </c>
      <c r="F197" s="34">
        <v>1922039.26828</v>
      </c>
      <c r="G197" s="29" t="s">
        <v>49</v>
      </c>
      <c r="H197" s="29" t="s">
        <v>162</v>
      </c>
      <c r="I197" s="29" t="s">
        <v>159</v>
      </c>
      <c r="J197" s="29" t="s">
        <v>160</v>
      </c>
      <c r="K197" s="29" t="s">
        <v>53</v>
      </c>
      <c r="L197" s="29" t="s">
        <v>161</v>
      </c>
      <c r="M197" s="29" t="s">
        <v>55</v>
      </c>
      <c r="N197" s="29" t="s">
        <v>58</v>
      </c>
      <c r="O197" s="29" t="s">
        <v>57</v>
      </c>
      <c r="P197" s="29" t="s">
        <v>65</v>
      </c>
      <c r="Q197" s="29" t="s">
        <v>303</v>
      </c>
      <c r="R197" s="30" t="str">
        <f t="shared" si="3"/>
        <v>http://maps.google.com/maps?q=17.38403,98.97982</v>
      </c>
    </row>
    <row r="198" spans="1:18" s="28" customFormat="1">
      <c r="A198" s="31">
        <v>45395</v>
      </c>
      <c r="B198" s="32">
        <v>13.29</v>
      </c>
      <c r="C198" s="33">
        <v>17.384620000000002</v>
      </c>
      <c r="D198" s="33">
        <v>98.983450000000005</v>
      </c>
      <c r="E198" s="34">
        <v>498241.99722700001</v>
      </c>
      <c r="F198" s="34">
        <v>1922104.5025800001</v>
      </c>
      <c r="G198" s="29" t="s">
        <v>49</v>
      </c>
      <c r="H198" s="29" t="s">
        <v>162</v>
      </c>
      <c r="I198" s="29" t="s">
        <v>159</v>
      </c>
      <c r="J198" s="29" t="s">
        <v>160</v>
      </c>
      <c r="K198" s="29" t="s">
        <v>53</v>
      </c>
      <c r="L198" s="29" t="s">
        <v>161</v>
      </c>
      <c r="M198" s="29" t="s">
        <v>55</v>
      </c>
      <c r="N198" s="29" t="s">
        <v>58</v>
      </c>
      <c r="O198" s="29" t="s">
        <v>57</v>
      </c>
      <c r="P198" s="29" t="s">
        <v>59</v>
      </c>
      <c r="Q198" s="29" t="s">
        <v>303</v>
      </c>
      <c r="R198" s="30" t="str">
        <f t="shared" si="3"/>
        <v>http://maps.google.com/maps?q=17.38462,98.98345</v>
      </c>
    </row>
    <row r="199" spans="1:18" s="28" customFormat="1">
      <c r="A199" s="31">
        <v>45395</v>
      </c>
      <c r="B199" s="32">
        <v>13.29</v>
      </c>
      <c r="C199" s="33">
        <v>17.563130000000001</v>
      </c>
      <c r="D199" s="33">
        <v>98.813199999999995</v>
      </c>
      <c r="E199" s="34">
        <v>480176.71127199999</v>
      </c>
      <c r="F199" s="34">
        <v>1941862.7737400001</v>
      </c>
      <c r="G199" s="29" t="s">
        <v>49</v>
      </c>
      <c r="H199" s="29" t="s">
        <v>163</v>
      </c>
      <c r="I199" s="29" t="s">
        <v>164</v>
      </c>
      <c r="J199" s="29" t="s">
        <v>165</v>
      </c>
      <c r="K199" s="29" t="s">
        <v>53</v>
      </c>
      <c r="L199" s="29" t="s">
        <v>161</v>
      </c>
      <c r="M199" s="29" t="s">
        <v>55</v>
      </c>
      <c r="N199" s="29" t="s">
        <v>166</v>
      </c>
      <c r="O199" s="29" t="s">
        <v>57</v>
      </c>
      <c r="P199" s="29" t="s">
        <v>65</v>
      </c>
      <c r="Q199" s="29" t="s">
        <v>303</v>
      </c>
      <c r="R199" s="30" t="str">
        <f t="shared" si="3"/>
        <v>http://maps.google.com/maps?q=17.56313,98.8132</v>
      </c>
    </row>
    <row r="200" spans="1:18" s="28" customFormat="1">
      <c r="A200" s="31">
        <v>45395</v>
      </c>
      <c r="B200" s="32">
        <v>13.29</v>
      </c>
      <c r="C200" s="33">
        <v>15.99011</v>
      </c>
      <c r="D200" s="33">
        <v>99.22372</v>
      </c>
      <c r="E200" s="34">
        <v>523937.38342199998</v>
      </c>
      <c r="F200" s="34">
        <v>1767854.2736200001</v>
      </c>
      <c r="G200" s="29" t="s">
        <v>49</v>
      </c>
      <c r="H200" s="29" t="s">
        <v>152</v>
      </c>
      <c r="I200" s="29" t="s">
        <v>153</v>
      </c>
      <c r="J200" s="29" t="s">
        <v>154</v>
      </c>
      <c r="K200" s="29" t="s">
        <v>53</v>
      </c>
      <c r="L200" s="29" t="s">
        <v>155</v>
      </c>
      <c r="M200" s="29" t="s">
        <v>55</v>
      </c>
      <c r="N200" s="29" t="s">
        <v>156</v>
      </c>
      <c r="O200" s="29" t="s">
        <v>96</v>
      </c>
      <c r="P200" s="29" t="s">
        <v>65</v>
      </c>
      <c r="Q200" s="29" t="s">
        <v>303</v>
      </c>
      <c r="R200" s="30" t="str">
        <f t="shared" si="3"/>
        <v>http://maps.google.com/maps?q=15.99011,99.22372</v>
      </c>
    </row>
    <row r="201" spans="1:18" s="28" customFormat="1">
      <c r="A201" s="31">
        <v>45395</v>
      </c>
      <c r="B201" s="32">
        <v>13.29</v>
      </c>
      <c r="C201" s="33">
        <v>15.990740000000001</v>
      </c>
      <c r="D201" s="33">
        <v>99.227710000000002</v>
      </c>
      <c r="E201" s="34">
        <v>524364.22731900006</v>
      </c>
      <c r="F201" s="34">
        <v>1767924.4244200001</v>
      </c>
      <c r="G201" s="29" t="s">
        <v>49</v>
      </c>
      <c r="H201" s="29" t="s">
        <v>152</v>
      </c>
      <c r="I201" s="29" t="s">
        <v>153</v>
      </c>
      <c r="J201" s="29" t="s">
        <v>154</v>
      </c>
      <c r="K201" s="29" t="s">
        <v>53</v>
      </c>
      <c r="L201" s="29" t="s">
        <v>155</v>
      </c>
      <c r="M201" s="29" t="s">
        <v>55</v>
      </c>
      <c r="N201" s="29" t="s">
        <v>157</v>
      </c>
      <c r="O201" s="29" t="s">
        <v>96</v>
      </c>
      <c r="P201" s="29" t="s">
        <v>65</v>
      </c>
      <c r="Q201" s="29" t="s">
        <v>303</v>
      </c>
      <c r="R201" s="30" t="str">
        <f t="shared" si="3"/>
        <v>http://maps.google.com/maps?q=15.99074,99.22771</v>
      </c>
    </row>
    <row r="202" spans="1:18" s="28" customFormat="1">
      <c r="A202" s="31">
        <v>45395</v>
      </c>
      <c r="B202" s="32">
        <v>13.29</v>
      </c>
      <c r="C202" s="33">
        <v>15.9961</v>
      </c>
      <c r="D202" s="33">
        <v>99.222759999999994</v>
      </c>
      <c r="E202" s="34">
        <v>523833.95603300002</v>
      </c>
      <c r="F202" s="34">
        <v>1768516.7476300001</v>
      </c>
      <c r="G202" s="29" t="s">
        <v>49</v>
      </c>
      <c r="H202" s="29" t="s">
        <v>152</v>
      </c>
      <c r="I202" s="29" t="s">
        <v>153</v>
      </c>
      <c r="J202" s="29" t="s">
        <v>154</v>
      </c>
      <c r="K202" s="29" t="s">
        <v>53</v>
      </c>
      <c r="L202" s="29" t="s">
        <v>155</v>
      </c>
      <c r="M202" s="29" t="s">
        <v>55</v>
      </c>
      <c r="N202" s="29" t="s">
        <v>157</v>
      </c>
      <c r="O202" s="29" t="s">
        <v>96</v>
      </c>
      <c r="P202" s="29" t="s">
        <v>65</v>
      </c>
      <c r="Q202" s="29" t="s">
        <v>303</v>
      </c>
      <c r="R202" s="30" t="str">
        <f t="shared" si="3"/>
        <v>http://maps.google.com/maps?q=15.9961,99.22276</v>
      </c>
    </row>
    <row r="203" spans="1:18" s="28" customFormat="1">
      <c r="A203" s="31">
        <v>45395</v>
      </c>
      <c r="B203" s="32">
        <v>13.29</v>
      </c>
      <c r="C203" s="33">
        <v>16.867940000000001</v>
      </c>
      <c r="D203" s="33">
        <v>99.708320000000001</v>
      </c>
      <c r="E203" s="34">
        <v>575450.08689300006</v>
      </c>
      <c r="F203" s="34">
        <v>1865081.3258700001</v>
      </c>
      <c r="G203" s="29" t="s">
        <v>49</v>
      </c>
      <c r="H203" s="29" t="s">
        <v>146</v>
      </c>
      <c r="I203" s="29" t="s">
        <v>147</v>
      </c>
      <c r="J203" s="29" t="s">
        <v>148</v>
      </c>
      <c r="K203" s="29" t="s">
        <v>53</v>
      </c>
      <c r="L203" s="29" t="s">
        <v>149</v>
      </c>
      <c r="M203" s="29" t="s">
        <v>55</v>
      </c>
      <c r="N203" s="29" t="s">
        <v>150</v>
      </c>
      <c r="O203" s="29" t="s">
        <v>151</v>
      </c>
      <c r="P203" s="29" t="s">
        <v>65</v>
      </c>
      <c r="Q203" s="29" t="s">
        <v>303</v>
      </c>
      <c r="R203" s="30" t="str">
        <f t="shared" si="3"/>
        <v>http://maps.google.com/maps?q=16.86794,99.70832</v>
      </c>
    </row>
    <row r="204" spans="1:18" s="28" customFormat="1">
      <c r="A204" s="31">
        <v>45395</v>
      </c>
      <c r="B204" s="32">
        <v>13.29</v>
      </c>
      <c r="C204" s="33">
        <v>17.87453</v>
      </c>
      <c r="D204" s="33">
        <v>100.43168</v>
      </c>
      <c r="E204" s="34">
        <v>651681.119787</v>
      </c>
      <c r="F204" s="34">
        <v>1976885.86451</v>
      </c>
      <c r="G204" s="29" t="s">
        <v>49</v>
      </c>
      <c r="H204" s="29" t="s">
        <v>80</v>
      </c>
      <c r="I204" s="29" t="s">
        <v>80</v>
      </c>
      <c r="J204" s="29" t="s">
        <v>75</v>
      </c>
      <c r="K204" s="29" t="s">
        <v>53</v>
      </c>
      <c r="L204" s="29" t="s">
        <v>143</v>
      </c>
      <c r="M204" s="29" t="s">
        <v>55</v>
      </c>
      <c r="N204" s="29" t="s">
        <v>58</v>
      </c>
      <c r="O204" s="29" t="s">
        <v>78</v>
      </c>
      <c r="P204" s="29" t="s">
        <v>59</v>
      </c>
      <c r="Q204" s="29" t="s">
        <v>303</v>
      </c>
      <c r="R204" s="30" t="str">
        <f t="shared" si="3"/>
        <v>http://maps.google.com/maps?q=17.87453,100.43168</v>
      </c>
    </row>
    <row r="205" spans="1:18" s="28" customFormat="1">
      <c r="A205" s="31">
        <v>45395</v>
      </c>
      <c r="B205" s="32">
        <v>13.29</v>
      </c>
      <c r="C205" s="33">
        <v>17.917629999999999</v>
      </c>
      <c r="D205" s="33">
        <v>100.55808</v>
      </c>
      <c r="E205" s="34">
        <v>665035.44510300003</v>
      </c>
      <c r="F205" s="34">
        <v>1981762.95685</v>
      </c>
      <c r="G205" s="29" t="s">
        <v>49</v>
      </c>
      <c r="H205" s="29" t="s">
        <v>145</v>
      </c>
      <c r="I205" s="29" t="s">
        <v>74</v>
      </c>
      <c r="J205" s="29" t="s">
        <v>75</v>
      </c>
      <c r="K205" s="29" t="s">
        <v>53</v>
      </c>
      <c r="L205" s="29" t="s">
        <v>143</v>
      </c>
      <c r="M205" s="29" t="s">
        <v>55</v>
      </c>
      <c r="N205" s="29" t="s">
        <v>58</v>
      </c>
      <c r="O205" s="29" t="s">
        <v>78</v>
      </c>
      <c r="P205" s="29" t="s">
        <v>65</v>
      </c>
      <c r="Q205" s="29" t="s">
        <v>303</v>
      </c>
      <c r="R205" s="30" t="str">
        <f t="shared" si="3"/>
        <v>http://maps.google.com/maps?q=17.91763,100.55808</v>
      </c>
    </row>
    <row r="206" spans="1:18" s="28" customFormat="1">
      <c r="A206" s="31">
        <v>45395</v>
      </c>
      <c r="B206" s="32">
        <v>13.29</v>
      </c>
      <c r="C206" s="33">
        <v>17.920940000000002</v>
      </c>
      <c r="D206" s="33">
        <v>100.55752</v>
      </c>
      <c r="E206" s="34">
        <v>664973.05212400004</v>
      </c>
      <c r="F206" s="34">
        <v>1982128.7734300001</v>
      </c>
      <c r="G206" s="29" t="s">
        <v>49</v>
      </c>
      <c r="H206" s="29" t="s">
        <v>145</v>
      </c>
      <c r="I206" s="29" t="s">
        <v>74</v>
      </c>
      <c r="J206" s="29" t="s">
        <v>75</v>
      </c>
      <c r="K206" s="29" t="s">
        <v>53</v>
      </c>
      <c r="L206" s="29" t="s">
        <v>143</v>
      </c>
      <c r="M206" s="29" t="s">
        <v>55</v>
      </c>
      <c r="N206" s="29" t="s">
        <v>58</v>
      </c>
      <c r="O206" s="29" t="s">
        <v>78</v>
      </c>
      <c r="P206" s="29" t="s">
        <v>59</v>
      </c>
      <c r="Q206" s="29" t="s">
        <v>303</v>
      </c>
      <c r="R206" s="30" t="str">
        <f t="shared" si="3"/>
        <v>http://maps.google.com/maps?q=17.92094,100.55752</v>
      </c>
    </row>
    <row r="207" spans="1:18" s="28" customFormat="1">
      <c r="A207" s="31">
        <v>45395</v>
      </c>
      <c r="B207" s="32">
        <v>13.29</v>
      </c>
      <c r="C207" s="33">
        <v>17.921489999999999</v>
      </c>
      <c r="D207" s="33">
        <v>100.56113000000001</v>
      </c>
      <c r="E207" s="34">
        <v>665354.99126000004</v>
      </c>
      <c r="F207" s="34">
        <v>1982192.8447799999</v>
      </c>
      <c r="G207" s="29" t="s">
        <v>49</v>
      </c>
      <c r="H207" s="29" t="s">
        <v>145</v>
      </c>
      <c r="I207" s="29" t="s">
        <v>74</v>
      </c>
      <c r="J207" s="29" t="s">
        <v>75</v>
      </c>
      <c r="K207" s="29" t="s">
        <v>53</v>
      </c>
      <c r="L207" s="29" t="s">
        <v>143</v>
      </c>
      <c r="M207" s="29" t="s">
        <v>55</v>
      </c>
      <c r="N207" s="29" t="s">
        <v>58</v>
      </c>
      <c r="O207" s="29" t="s">
        <v>78</v>
      </c>
      <c r="P207" s="29" t="s">
        <v>59</v>
      </c>
      <c r="Q207" s="29" t="s">
        <v>303</v>
      </c>
      <c r="R207" s="30" t="str">
        <f t="shared" si="3"/>
        <v>http://maps.google.com/maps?q=17.92149,100.56113</v>
      </c>
    </row>
    <row r="208" spans="1:18" s="28" customFormat="1">
      <c r="A208" s="31">
        <v>45395</v>
      </c>
      <c r="B208" s="32">
        <v>13.29</v>
      </c>
      <c r="C208" s="33">
        <v>17.77882</v>
      </c>
      <c r="D208" s="33">
        <v>100.47032</v>
      </c>
      <c r="E208" s="34">
        <v>655858.83505899995</v>
      </c>
      <c r="F208" s="34">
        <v>1966326.0507700001</v>
      </c>
      <c r="G208" s="29" t="s">
        <v>49</v>
      </c>
      <c r="H208" s="29" t="s">
        <v>142</v>
      </c>
      <c r="I208" s="29" t="s">
        <v>80</v>
      </c>
      <c r="J208" s="29" t="s">
        <v>75</v>
      </c>
      <c r="K208" s="29" t="s">
        <v>53</v>
      </c>
      <c r="L208" s="29" t="s">
        <v>143</v>
      </c>
      <c r="M208" s="29" t="s">
        <v>55</v>
      </c>
      <c r="N208" s="29" t="s">
        <v>144</v>
      </c>
      <c r="O208" s="29" t="s">
        <v>78</v>
      </c>
      <c r="P208" s="29" t="s">
        <v>59</v>
      </c>
      <c r="Q208" s="29" t="s">
        <v>303</v>
      </c>
      <c r="R208" s="30" t="str">
        <f t="shared" si="3"/>
        <v>http://maps.google.com/maps?q=17.77882,100.47032</v>
      </c>
    </row>
    <row r="209" spans="1:18" s="28" customFormat="1">
      <c r="A209" s="31">
        <v>45395</v>
      </c>
      <c r="B209" s="32">
        <v>13.29</v>
      </c>
      <c r="C209" s="33">
        <v>17.81306</v>
      </c>
      <c r="D209" s="33">
        <v>100.47206</v>
      </c>
      <c r="E209" s="34">
        <v>656013.55417200003</v>
      </c>
      <c r="F209" s="34">
        <v>1970116.6225999999</v>
      </c>
      <c r="G209" s="29" t="s">
        <v>49</v>
      </c>
      <c r="H209" s="29" t="s">
        <v>142</v>
      </c>
      <c r="I209" s="29" t="s">
        <v>80</v>
      </c>
      <c r="J209" s="29" t="s">
        <v>75</v>
      </c>
      <c r="K209" s="29" t="s">
        <v>53</v>
      </c>
      <c r="L209" s="29" t="s">
        <v>143</v>
      </c>
      <c r="M209" s="29" t="s">
        <v>55</v>
      </c>
      <c r="N209" s="29" t="s">
        <v>144</v>
      </c>
      <c r="O209" s="29" t="s">
        <v>78</v>
      </c>
      <c r="P209" s="29" t="s">
        <v>65</v>
      </c>
      <c r="Q209" s="29" t="s">
        <v>303</v>
      </c>
      <c r="R209" s="30" t="str">
        <f t="shared" si="3"/>
        <v>http://maps.google.com/maps?q=17.81306,100.47206</v>
      </c>
    </row>
    <row r="210" spans="1:18" s="28" customFormat="1">
      <c r="A210" s="31">
        <v>45395</v>
      </c>
      <c r="B210" s="32">
        <v>13.29</v>
      </c>
      <c r="C210" s="33">
        <v>17.850819999999999</v>
      </c>
      <c r="D210" s="33">
        <v>100.47646</v>
      </c>
      <c r="E210" s="34">
        <v>656446.98228700005</v>
      </c>
      <c r="F210" s="34">
        <v>1974298.97716</v>
      </c>
      <c r="G210" s="29" t="s">
        <v>49</v>
      </c>
      <c r="H210" s="29" t="s">
        <v>80</v>
      </c>
      <c r="I210" s="29" t="s">
        <v>80</v>
      </c>
      <c r="J210" s="29" t="s">
        <v>75</v>
      </c>
      <c r="K210" s="29" t="s">
        <v>53</v>
      </c>
      <c r="L210" s="29" t="s">
        <v>143</v>
      </c>
      <c r="M210" s="29" t="s">
        <v>55</v>
      </c>
      <c r="N210" s="29" t="s">
        <v>144</v>
      </c>
      <c r="O210" s="29" t="s">
        <v>78</v>
      </c>
      <c r="P210" s="29" t="s">
        <v>59</v>
      </c>
      <c r="Q210" s="29" t="s">
        <v>303</v>
      </c>
      <c r="R210" s="30" t="str">
        <f t="shared" si="3"/>
        <v>http://maps.google.com/maps?q=17.85082,100.47646</v>
      </c>
    </row>
    <row r="211" spans="1:18" s="28" customFormat="1">
      <c r="A211" s="31">
        <v>45395</v>
      </c>
      <c r="B211" s="32">
        <v>13.29</v>
      </c>
      <c r="C211" s="33">
        <v>17.888719999999999</v>
      </c>
      <c r="D211" s="33">
        <v>100.13181</v>
      </c>
      <c r="E211" s="34">
        <v>619897.67018100002</v>
      </c>
      <c r="F211" s="34">
        <v>1978237.8146299999</v>
      </c>
      <c r="G211" s="29" t="s">
        <v>49</v>
      </c>
      <c r="H211" s="29" t="s">
        <v>135</v>
      </c>
      <c r="I211" s="29" t="s">
        <v>136</v>
      </c>
      <c r="J211" s="29" t="s">
        <v>137</v>
      </c>
      <c r="K211" s="29" t="s">
        <v>53</v>
      </c>
      <c r="L211" s="29" t="s">
        <v>138</v>
      </c>
      <c r="M211" s="29" t="s">
        <v>94</v>
      </c>
      <c r="N211" s="29" t="s">
        <v>139</v>
      </c>
      <c r="O211" s="29" t="s">
        <v>126</v>
      </c>
      <c r="P211" s="29" t="s">
        <v>59</v>
      </c>
      <c r="Q211" s="29" t="s">
        <v>303</v>
      </c>
      <c r="R211" s="30" t="str">
        <f t="shared" si="3"/>
        <v>http://maps.google.com/maps?q=17.88872,100.13181</v>
      </c>
    </row>
    <row r="212" spans="1:18" s="28" customFormat="1">
      <c r="A212" s="31">
        <v>45395</v>
      </c>
      <c r="B212" s="32">
        <v>13.29</v>
      </c>
      <c r="C212" s="33">
        <v>17.90484</v>
      </c>
      <c r="D212" s="33">
        <v>100.14785999999999</v>
      </c>
      <c r="E212" s="34">
        <v>621587.11962799996</v>
      </c>
      <c r="F212" s="34">
        <v>1980031.93459</v>
      </c>
      <c r="G212" s="29" t="s">
        <v>49</v>
      </c>
      <c r="H212" s="29" t="s">
        <v>135</v>
      </c>
      <c r="I212" s="29" t="s">
        <v>136</v>
      </c>
      <c r="J212" s="29" t="s">
        <v>137</v>
      </c>
      <c r="K212" s="29" t="s">
        <v>53</v>
      </c>
      <c r="L212" s="29" t="s">
        <v>138</v>
      </c>
      <c r="M212" s="29" t="s">
        <v>94</v>
      </c>
      <c r="N212" s="29" t="s">
        <v>139</v>
      </c>
      <c r="O212" s="29" t="s">
        <v>126</v>
      </c>
      <c r="P212" s="29" t="s">
        <v>59</v>
      </c>
      <c r="Q212" s="29" t="s">
        <v>303</v>
      </c>
      <c r="R212" s="30" t="str">
        <f t="shared" si="3"/>
        <v>http://maps.google.com/maps?q=17.90484,100.14786</v>
      </c>
    </row>
    <row r="213" spans="1:18" s="28" customFormat="1">
      <c r="A213" s="31">
        <v>45395</v>
      </c>
      <c r="B213" s="32">
        <v>13.29</v>
      </c>
      <c r="C213" s="33">
        <v>17.9375</v>
      </c>
      <c r="D213" s="33">
        <v>100.16087</v>
      </c>
      <c r="E213" s="34">
        <v>622942.82331799995</v>
      </c>
      <c r="F213" s="34">
        <v>1983654.4243000001</v>
      </c>
      <c r="G213" s="29" t="s">
        <v>49</v>
      </c>
      <c r="H213" s="29" t="s">
        <v>140</v>
      </c>
      <c r="I213" s="29" t="s">
        <v>141</v>
      </c>
      <c r="J213" s="29" t="s">
        <v>137</v>
      </c>
      <c r="K213" s="29" t="s">
        <v>53</v>
      </c>
      <c r="L213" s="29" t="s">
        <v>138</v>
      </c>
      <c r="M213" s="29" t="s">
        <v>94</v>
      </c>
      <c r="N213" s="29" t="s">
        <v>139</v>
      </c>
      <c r="O213" s="29" t="s">
        <v>126</v>
      </c>
      <c r="P213" s="29" t="s">
        <v>59</v>
      </c>
      <c r="Q213" s="29" t="s">
        <v>303</v>
      </c>
      <c r="R213" s="30" t="str">
        <f t="shared" si="3"/>
        <v>http://maps.google.com/maps?q=17.9375,100.16087</v>
      </c>
    </row>
    <row r="214" spans="1:18" s="28" customFormat="1">
      <c r="A214" s="31">
        <v>45395</v>
      </c>
      <c r="B214" s="32">
        <v>13.29</v>
      </c>
      <c r="C214" s="33">
        <v>17.941379999999999</v>
      </c>
      <c r="D214" s="33">
        <v>100.16392999999999</v>
      </c>
      <c r="E214" s="34">
        <v>623264.24450300005</v>
      </c>
      <c r="F214" s="34">
        <v>1984085.7874</v>
      </c>
      <c r="G214" s="29" t="s">
        <v>49</v>
      </c>
      <c r="H214" s="29" t="s">
        <v>140</v>
      </c>
      <c r="I214" s="29" t="s">
        <v>141</v>
      </c>
      <c r="J214" s="29" t="s">
        <v>137</v>
      </c>
      <c r="K214" s="29" t="s">
        <v>53</v>
      </c>
      <c r="L214" s="29" t="s">
        <v>138</v>
      </c>
      <c r="M214" s="29" t="s">
        <v>94</v>
      </c>
      <c r="N214" s="29" t="s">
        <v>139</v>
      </c>
      <c r="O214" s="29" t="s">
        <v>126</v>
      </c>
      <c r="P214" s="29" t="s">
        <v>65</v>
      </c>
      <c r="Q214" s="29" t="s">
        <v>303</v>
      </c>
      <c r="R214" s="30" t="str">
        <f t="shared" si="3"/>
        <v>http://maps.google.com/maps?q=17.94138,100.16393</v>
      </c>
    </row>
    <row r="215" spans="1:18" s="28" customFormat="1">
      <c r="A215" s="31">
        <v>45395</v>
      </c>
      <c r="B215" s="32">
        <v>13.29</v>
      </c>
      <c r="C215" s="33">
        <v>17.944140000000001</v>
      </c>
      <c r="D215" s="33">
        <v>100.15971999999999</v>
      </c>
      <c r="E215" s="34">
        <v>622816.43642899999</v>
      </c>
      <c r="F215" s="34">
        <v>1984388.40662</v>
      </c>
      <c r="G215" s="29" t="s">
        <v>49</v>
      </c>
      <c r="H215" s="29" t="s">
        <v>140</v>
      </c>
      <c r="I215" s="29" t="s">
        <v>141</v>
      </c>
      <c r="J215" s="29" t="s">
        <v>137</v>
      </c>
      <c r="K215" s="29" t="s">
        <v>53</v>
      </c>
      <c r="L215" s="29" t="s">
        <v>138</v>
      </c>
      <c r="M215" s="29" t="s">
        <v>94</v>
      </c>
      <c r="N215" s="29" t="s">
        <v>139</v>
      </c>
      <c r="O215" s="29" t="s">
        <v>126</v>
      </c>
      <c r="P215" s="29" t="s">
        <v>65</v>
      </c>
      <c r="Q215" s="29" t="s">
        <v>303</v>
      </c>
      <c r="R215" s="30" t="str">
        <f t="shared" si="3"/>
        <v>http://maps.google.com/maps?q=17.94414,100.15972</v>
      </c>
    </row>
    <row r="216" spans="1:18" s="28" customFormat="1">
      <c r="A216" s="31">
        <v>45395</v>
      </c>
      <c r="B216" s="32">
        <v>13.29</v>
      </c>
      <c r="C216" s="33">
        <v>17.944700000000001</v>
      </c>
      <c r="D216" s="33">
        <v>100.16334999999999</v>
      </c>
      <c r="E216" s="34">
        <v>623200.51529999997</v>
      </c>
      <c r="F216" s="34">
        <v>1984452.7745399999</v>
      </c>
      <c r="G216" s="29" t="s">
        <v>49</v>
      </c>
      <c r="H216" s="29" t="s">
        <v>140</v>
      </c>
      <c r="I216" s="29" t="s">
        <v>141</v>
      </c>
      <c r="J216" s="29" t="s">
        <v>137</v>
      </c>
      <c r="K216" s="29" t="s">
        <v>53</v>
      </c>
      <c r="L216" s="29" t="s">
        <v>138</v>
      </c>
      <c r="M216" s="29" t="s">
        <v>94</v>
      </c>
      <c r="N216" s="29" t="s">
        <v>139</v>
      </c>
      <c r="O216" s="29" t="s">
        <v>126</v>
      </c>
      <c r="P216" s="29" t="s">
        <v>65</v>
      </c>
      <c r="Q216" s="29" t="s">
        <v>303</v>
      </c>
      <c r="R216" s="30" t="str">
        <f t="shared" si="3"/>
        <v>http://maps.google.com/maps?q=17.9447,100.16335</v>
      </c>
    </row>
    <row r="217" spans="1:18" s="28" customFormat="1">
      <c r="A217" s="31">
        <v>45395</v>
      </c>
      <c r="B217" s="32">
        <v>13.29</v>
      </c>
      <c r="C217" s="33">
        <v>17.952449999999999</v>
      </c>
      <c r="D217" s="33">
        <v>100.16946</v>
      </c>
      <c r="E217" s="34">
        <v>623842.251804</v>
      </c>
      <c r="F217" s="34">
        <v>1985314.4050700001</v>
      </c>
      <c r="G217" s="29" t="s">
        <v>49</v>
      </c>
      <c r="H217" s="29" t="s">
        <v>140</v>
      </c>
      <c r="I217" s="29" t="s">
        <v>141</v>
      </c>
      <c r="J217" s="29" t="s">
        <v>137</v>
      </c>
      <c r="K217" s="29" t="s">
        <v>53</v>
      </c>
      <c r="L217" s="29" t="s">
        <v>138</v>
      </c>
      <c r="M217" s="29" t="s">
        <v>94</v>
      </c>
      <c r="N217" s="29" t="s">
        <v>139</v>
      </c>
      <c r="O217" s="29" t="s">
        <v>126</v>
      </c>
      <c r="P217" s="29" t="s">
        <v>59</v>
      </c>
      <c r="Q217" s="29" t="s">
        <v>303</v>
      </c>
      <c r="R217" s="30" t="str">
        <f t="shared" si="3"/>
        <v>http://maps.google.com/maps?q=17.95245,100.16946</v>
      </c>
    </row>
    <row r="218" spans="1:18" s="28" customFormat="1">
      <c r="A218" s="31">
        <v>45395</v>
      </c>
      <c r="B218" s="32">
        <v>13.29</v>
      </c>
      <c r="C218" s="33">
        <v>17.954650000000001</v>
      </c>
      <c r="D218" s="33">
        <v>100.16166</v>
      </c>
      <c r="E218" s="34">
        <v>623014.64133300004</v>
      </c>
      <c r="F218" s="34">
        <v>1985552.6636699999</v>
      </c>
      <c r="G218" s="29" t="s">
        <v>49</v>
      </c>
      <c r="H218" s="29" t="s">
        <v>140</v>
      </c>
      <c r="I218" s="29" t="s">
        <v>141</v>
      </c>
      <c r="J218" s="29" t="s">
        <v>137</v>
      </c>
      <c r="K218" s="29" t="s">
        <v>53</v>
      </c>
      <c r="L218" s="29" t="s">
        <v>138</v>
      </c>
      <c r="M218" s="29" t="s">
        <v>94</v>
      </c>
      <c r="N218" s="29" t="s">
        <v>139</v>
      </c>
      <c r="O218" s="29" t="s">
        <v>126</v>
      </c>
      <c r="P218" s="29" t="s">
        <v>59</v>
      </c>
      <c r="Q218" s="29" t="s">
        <v>303</v>
      </c>
      <c r="R218" s="30" t="str">
        <f t="shared" si="3"/>
        <v>http://maps.google.com/maps?q=17.95465,100.16166</v>
      </c>
    </row>
    <row r="219" spans="1:18" s="28" customFormat="1">
      <c r="A219" s="31">
        <v>45395</v>
      </c>
      <c r="B219" s="32">
        <v>13.29</v>
      </c>
      <c r="C219" s="33">
        <v>17.955210000000001</v>
      </c>
      <c r="D219" s="33">
        <v>100.16528</v>
      </c>
      <c r="E219" s="34">
        <v>623397.63775700005</v>
      </c>
      <c r="F219" s="34">
        <v>1985617.03027</v>
      </c>
      <c r="G219" s="29" t="s">
        <v>49</v>
      </c>
      <c r="H219" s="29" t="s">
        <v>140</v>
      </c>
      <c r="I219" s="29" t="s">
        <v>141</v>
      </c>
      <c r="J219" s="29" t="s">
        <v>137</v>
      </c>
      <c r="K219" s="29" t="s">
        <v>53</v>
      </c>
      <c r="L219" s="29" t="s">
        <v>138</v>
      </c>
      <c r="M219" s="29" t="s">
        <v>94</v>
      </c>
      <c r="N219" s="29" t="s">
        <v>139</v>
      </c>
      <c r="O219" s="29" t="s">
        <v>126</v>
      </c>
      <c r="P219" s="29" t="s">
        <v>65</v>
      </c>
      <c r="Q219" s="29" t="s">
        <v>303</v>
      </c>
      <c r="R219" s="30" t="str">
        <f t="shared" si="3"/>
        <v>http://maps.google.com/maps?q=17.95521,100.16528</v>
      </c>
    </row>
    <row r="220" spans="1:18" s="28" customFormat="1">
      <c r="A220" s="31">
        <v>45395</v>
      </c>
      <c r="B220" s="32">
        <v>13.29</v>
      </c>
      <c r="C220" s="33">
        <v>17.955770000000001</v>
      </c>
      <c r="D220" s="33">
        <v>100.16891</v>
      </c>
      <c r="E220" s="34">
        <v>623781.69122399995</v>
      </c>
      <c r="F220" s="34">
        <v>1985681.4111500001</v>
      </c>
      <c r="G220" s="29" t="s">
        <v>49</v>
      </c>
      <c r="H220" s="29" t="s">
        <v>140</v>
      </c>
      <c r="I220" s="29" t="s">
        <v>141</v>
      </c>
      <c r="J220" s="29" t="s">
        <v>137</v>
      </c>
      <c r="K220" s="29" t="s">
        <v>53</v>
      </c>
      <c r="L220" s="29" t="s">
        <v>138</v>
      </c>
      <c r="M220" s="29" t="s">
        <v>94</v>
      </c>
      <c r="N220" s="29" t="s">
        <v>139</v>
      </c>
      <c r="O220" s="29" t="s">
        <v>126</v>
      </c>
      <c r="P220" s="29" t="s">
        <v>59</v>
      </c>
      <c r="Q220" s="29" t="s">
        <v>303</v>
      </c>
      <c r="R220" s="30" t="str">
        <f t="shared" si="3"/>
        <v>http://maps.google.com/maps?q=17.95577,100.16891</v>
      </c>
    </row>
    <row r="221" spans="1:18" s="28" customFormat="1">
      <c r="A221" s="31">
        <v>45395</v>
      </c>
      <c r="B221" s="32">
        <v>13.29</v>
      </c>
      <c r="C221" s="33">
        <v>17.95909</v>
      </c>
      <c r="D221" s="33">
        <v>100.16835</v>
      </c>
      <c r="E221" s="34">
        <v>623720.07336599997</v>
      </c>
      <c r="F221" s="34">
        <v>1986048.41075</v>
      </c>
      <c r="G221" s="29" t="s">
        <v>49</v>
      </c>
      <c r="H221" s="29" t="s">
        <v>140</v>
      </c>
      <c r="I221" s="29" t="s">
        <v>141</v>
      </c>
      <c r="J221" s="29" t="s">
        <v>137</v>
      </c>
      <c r="K221" s="29" t="s">
        <v>53</v>
      </c>
      <c r="L221" s="29" t="s">
        <v>138</v>
      </c>
      <c r="M221" s="29" t="s">
        <v>94</v>
      </c>
      <c r="N221" s="29" t="s">
        <v>139</v>
      </c>
      <c r="O221" s="29" t="s">
        <v>126</v>
      </c>
      <c r="P221" s="29" t="s">
        <v>65</v>
      </c>
      <c r="Q221" s="29" t="s">
        <v>303</v>
      </c>
      <c r="R221" s="30" t="str">
        <f t="shared" si="3"/>
        <v>http://maps.google.com/maps?q=17.95909,100.16835</v>
      </c>
    </row>
    <row r="222" spans="1:18" s="28" customFormat="1">
      <c r="A222" s="31">
        <v>45395</v>
      </c>
      <c r="B222" s="32">
        <v>13.29</v>
      </c>
      <c r="C222" s="33">
        <v>17.978629999999999</v>
      </c>
      <c r="D222" s="33">
        <v>100.25111</v>
      </c>
      <c r="E222" s="34">
        <v>632470.30726200005</v>
      </c>
      <c r="F222" s="34">
        <v>1988267.72275</v>
      </c>
      <c r="G222" s="29" t="s">
        <v>49</v>
      </c>
      <c r="H222" s="29" t="s">
        <v>140</v>
      </c>
      <c r="I222" s="29" t="s">
        <v>141</v>
      </c>
      <c r="J222" s="29" t="s">
        <v>137</v>
      </c>
      <c r="K222" s="29" t="s">
        <v>53</v>
      </c>
      <c r="L222" s="29" t="s">
        <v>138</v>
      </c>
      <c r="M222" s="29" t="s">
        <v>94</v>
      </c>
      <c r="N222" s="29" t="s">
        <v>139</v>
      </c>
      <c r="O222" s="29" t="s">
        <v>126</v>
      </c>
      <c r="P222" s="29" t="s">
        <v>59</v>
      </c>
      <c r="Q222" s="29" t="s">
        <v>303</v>
      </c>
      <c r="R222" s="30" t="str">
        <f t="shared" si="3"/>
        <v>http://maps.google.com/maps?q=17.97863,100.25111</v>
      </c>
    </row>
    <row r="223" spans="1:18" s="28" customFormat="1">
      <c r="A223" s="31">
        <v>45395</v>
      </c>
      <c r="B223" s="32">
        <v>13.29</v>
      </c>
      <c r="C223" s="33">
        <v>19.533370000000001</v>
      </c>
      <c r="D223" s="33">
        <v>98.317700000000002</v>
      </c>
      <c r="E223" s="34">
        <v>428418.57767099998</v>
      </c>
      <c r="F223" s="34">
        <v>2159987.8886600002</v>
      </c>
      <c r="G223" s="29" t="s">
        <v>49</v>
      </c>
      <c r="H223" s="29" t="s">
        <v>134</v>
      </c>
      <c r="I223" s="29" t="s">
        <v>106</v>
      </c>
      <c r="J223" s="29" t="s">
        <v>87</v>
      </c>
      <c r="K223" s="29" t="s">
        <v>53</v>
      </c>
      <c r="L223" s="29" t="s">
        <v>128</v>
      </c>
      <c r="M223" s="29" t="s">
        <v>94</v>
      </c>
      <c r="N223" s="29" t="s">
        <v>133</v>
      </c>
      <c r="O223" s="29" t="s">
        <v>103</v>
      </c>
      <c r="P223" s="29" t="s">
        <v>65</v>
      </c>
      <c r="Q223" s="29" t="s">
        <v>108</v>
      </c>
      <c r="R223" s="30" t="str">
        <f t="shared" si="3"/>
        <v>http://maps.google.com/maps?q=19.53337,98.3177</v>
      </c>
    </row>
    <row r="224" spans="1:18" s="28" customFormat="1">
      <c r="A224" s="31">
        <v>45395</v>
      </c>
      <c r="B224" s="32">
        <v>13.29</v>
      </c>
      <c r="C224" s="33">
        <v>19.35474</v>
      </c>
      <c r="D224" s="33">
        <v>98.256659999999997</v>
      </c>
      <c r="E224" s="34">
        <v>421929.10771200003</v>
      </c>
      <c r="F224" s="34">
        <v>2140247.2531499998</v>
      </c>
      <c r="G224" s="29" t="s">
        <v>49</v>
      </c>
      <c r="H224" s="29" t="s">
        <v>127</v>
      </c>
      <c r="I224" s="29" t="s">
        <v>86</v>
      </c>
      <c r="J224" s="29" t="s">
        <v>87</v>
      </c>
      <c r="K224" s="29" t="s">
        <v>53</v>
      </c>
      <c r="L224" s="29" t="s">
        <v>128</v>
      </c>
      <c r="M224" s="29" t="s">
        <v>94</v>
      </c>
      <c r="N224" s="29" t="s">
        <v>58</v>
      </c>
      <c r="O224" s="29" t="s">
        <v>103</v>
      </c>
      <c r="P224" s="29" t="s">
        <v>59</v>
      </c>
      <c r="Q224" s="29" t="s">
        <v>303</v>
      </c>
      <c r="R224" s="30" t="str">
        <f t="shared" si="3"/>
        <v>http://maps.google.com/maps?q=19.35474,98.25666</v>
      </c>
    </row>
    <row r="225" spans="1:18" s="28" customFormat="1">
      <c r="A225" s="31">
        <v>45395</v>
      </c>
      <c r="B225" s="32">
        <v>13.29</v>
      </c>
      <c r="C225" s="33">
        <v>19.366230000000002</v>
      </c>
      <c r="D225" s="33">
        <v>98.283640000000005</v>
      </c>
      <c r="E225" s="34">
        <v>424768.12910000002</v>
      </c>
      <c r="F225" s="34">
        <v>2141506.7604200002</v>
      </c>
      <c r="G225" s="29" t="s">
        <v>49</v>
      </c>
      <c r="H225" s="29" t="s">
        <v>127</v>
      </c>
      <c r="I225" s="29" t="s">
        <v>86</v>
      </c>
      <c r="J225" s="29" t="s">
        <v>87</v>
      </c>
      <c r="K225" s="29" t="s">
        <v>53</v>
      </c>
      <c r="L225" s="29" t="s">
        <v>128</v>
      </c>
      <c r="M225" s="29" t="s">
        <v>94</v>
      </c>
      <c r="N225" s="29" t="s">
        <v>58</v>
      </c>
      <c r="O225" s="29" t="s">
        <v>103</v>
      </c>
      <c r="P225" s="29" t="s">
        <v>65</v>
      </c>
      <c r="Q225" s="29" t="s">
        <v>303</v>
      </c>
      <c r="R225" s="30" t="str">
        <f t="shared" si="3"/>
        <v>http://maps.google.com/maps?q=19.36623,98.28364</v>
      </c>
    </row>
    <row r="226" spans="1:18" s="28" customFormat="1">
      <c r="A226" s="31">
        <v>45395</v>
      </c>
      <c r="B226" s="32">
        <v>13.29</v>
      </c>
      <c r="C226" s="33">
        <v>19.370339999999999</v>
      </c>
      <c r="D226" s="33">
        <v>98.287220000000005</v>
      </c>
      <c r="E226" s="34">
        <v>425145.99119500001</v>
      </c>
      <c r="F226" s="34">
        <v>2141960.0137</v>
      </c>
      <c r="G226" s="29" t="s">
        <v>49</v>
      </c>
      <c r="H226" s="29" t="s">
        <v>127</v>
      </c>
      <c r="I226" s="29" t="s">
        <v>86</v>
      </c>
      <c r="J226" s="29" t="s">
        <v>87</v>
      </c>
      <c r="K226" s="29" t="s">
        <v>53</v>
      </c>
      <c r="L226" s="29" t="s">
        <v>128</v>
      </c>
      <c r="M226" s="29" t="s">
        <v>94</v>
      </c>
      <c r="N226" s="29" t="s">
        <v>58</v>
      </c>
      <c r="O226" s="29" t="s">
        <v>103</v>
      </c>
      <c r="P226" s="29" t="s">
        <v>59</v>
      </c>
      <c r="Q226" s="29" t="s">
        <v>303</v>
      </c>
      <c r="R226" s="30" t="str">
        <f t="shared" ref="R226:R289" si="4">HYPERLINK(CONCATENATE("http://maps.google.com/maps?q=",C226,",",D226))</f>
        <v>http://maps.google.com/maps?q=19.37034,98.28722</v>
      </c>
    </row>
    <row r="227" spans="1:18" s="28" customFormat="1">
      <c r="A227" s="31">
        <v>45395</v>
      </c>
      <c r="B227" s="32">
        <v>13.29</v>
      </c>
      <c r="C227" s="33">
        <v>19.39161</v>
      </c>
      <c r="D227" s="33">
        <v>98.266040000000004</v>
      </c>
      <c r="E227" s="34">
        <v>422931.64341800002</v>
      </c>
      <c r="F227" s="34">
        <v>2144323.0563500002</v>
      </c>
      <c r="G227" s="29" t="s">
        <v>49</v>
      </c>
      <c r="H227" s="29" t="s">
        <v>129</v>
      </c>
      <c r="I227" s="29" t="s">
        <v>106</v>
      </c>
      <c r="J227" s="29" t="s">
        <v>87</v>
      </c>
      <c r="K227" s="29" t="s">
        <v>53</v>
      </c>
      <c r="L227" s="29" t="s">
        <v>128</v>
      </c>
      <c r="M227" s="29" t="s">
        <v>94</v>
      </c>
      <c r="N227" s="29" t="s">
        <v>58</v>
      </c>
      <c r="O227" s="29" t="s">
        <v>103</v>
      </c>
      <c r="P227" s="29" t="s">
        <v>59</v>
      </c>
      <c r="Q227" s="29" t="s">
        <v>303</v>
      </c>
      <c r="R227" s="30" t="str">
        <f t="shared" si="4"/>
        <v>http://maps.google.com/maps?q=19.39161,98.26604</v>
      </c>
    </row>
    <row r="228" spans="1:18" s="28" customFormat="1">
      <c r="A228" s="31">
        <v>45395</v>
      </c>
      <c r="B228" s="32">
        <v>13.29</v>
      </c>
      <c r="C228" s="33">
        <v>19.393660000000001</v>
      </c>
      <c r="D228" s="33">
        <v>98.006219999999999</v>
      </c>
      <c r="E228" s="34">
        <v>395649.07844200003</v>
      </c>
      <c r="F228" s="34">
        <v>2144686.51578</v>
      </c>
      <c r="G228" s="29" t="s">
        <v>49</v>
      </c>
      <c r="H228" s="29" t="s">
        <v>130</v>
      </c>
      <c r="I228" s="29" t="s">
        <v>131</v>
      </c>
      <c r="J228" s="29" t="s">
        <v>87</v>
      </c>
      <c r="K228" s="29" t="s">
        <v>53</v>
      </c>
      <c r="L228" s="29" t="s">
        <v>128</v>
      </c>
      <c r="M228" s="29" t="s">
        <v>94</v>
      </c>
      <c r="N228" s="29" t="s">
        <v>58</v>
      </c>
      <c r="O228" s="29" t="s">
        <v>103</v>
      </c>
      <c r="P228" s="29" t="s">
        <v>65</v>
      </c>
      <c r="Q228" s="29" t="s">
        <v>303</v>
      </c>
      <c r="R228" s="30" t="str">
        <f t="shared" si="4"/>
        <v>http://maps.google.com/maps?q=19.39366,98.00622</v>
      </c>
    </row>
    <row r="229" spans="1:18" s="28" customFormat="1">
      <c r="A229" s="31">
        <v>45395</v>
      </c>
      <c r="B229" s="32">
        <v>13.29</v>
      </c>
      <c r="C229" s="33">
        <v>19.395040000000002</v>
      </c>
      <c r="D229" s="33">
        <v>98.265460000000004</v>
      </c>
      <c r="E229" s="34">
        <v>422872.35464699997</v>
      </c>
      <c r="F229" s="34">
        <v>2144702.87818</v>
      </c>
      <c r="G229" s="29" t="s">
        <v>49</v>
      </c>
      <c r="H229" s="29" t="s">
        <v>129</v>
      </c>
      <c r="I229" s="29" t="s">
        <v>106</v>
      </c>
      <c r="J229" s="29" t="s">
        <v>87</v>
      </c>
      <c r="K229" s="29" t="s">
        <v>53</v>
      </c>
      <c r="L229" s="29" t="s">
        <v>128</v>
      </c>
      <c r="M229" s="29" t="s">
        <v>94</v>
      </c>
      <c r="N229" s="29" t="s">
        <v>58</v>
      </c>
      <c r="O229" s="29" t="s">
        <v>103</v>
      </c>
      <c r="P229" s="29" t="s">
        <v>59</v>
      </c>
      <c r="Q229" s="29" t="s">
        <v>303</v>
      </c>
      <c r="R229" s="30" t="str">
        <f t="shared" si="4"/>
        <v>http://maps.google.com/maps?q=19.39504,98.26546</v>
      </c>
    </row>
    <row r="230" spans="1:18" s="28" customFormat="1">
      <c r="A230" s="31">
        <v>45395</v>
      </c>
      <c r="B230" s="32">
        <v>13.29</v>
      </c>
      <c r="C230" s="33">
        <v>19.436389999999999</v>
      </c>
      <c r="D230" s="33">
        <v>98.242220000000003</v>
      </c>
      <c r="E230" s="34">
        <v>420452.133531</v>
      </c>
      <c r="F230" s="34">
        <v>2149289.2398299999</v>
      </c>
      <c r="G230" s="29" t="s">
        <v>49</v>
      </c>
      <c r="H230" s="29" t="s">
        <v>129</v>
      </c>
      <c r="I230" s="29" t="s">
        <v>106</v>
      </c>
      <c r="J230" s="29" t="s">
        <v>87</v>
      </c>
      <c r="K230" s="29" t="s">
        <v>53</v>
      </c>
      <c r="L230" s="29" t="s">
        <v>128</v>
      </c>
      <c r="M230" s="29" t="s">
        <v>94</v>
      </c>
      <c r="N230" s="29" t="s">
        <v>58</v>
      </c>
      <c r="O230" s="29" t="s">
        <v>103</v>
      </c>
      <c r="P230" s="29" t="s">
        <v>59</v>
      </c>
      <c r="Q230" s="29" t="s">
        <v>303</v>
      </c>
      <c r="R230" s="30" t="str">
        <f t="shared" si="4"/>
        <v>http://maps.google.com/maps?q=19.43639,98.24222</v>
      </c>
    </row>
    <row r="231" spans="1:18" s="28" customFormat="1">
      <c r="A231" s="31">
        <v>45395</v>
      </c>
      <c r="B231" s="32">
        <v>13.29</v>
      </c>
      <c r="C231" s="33">
        <v>19.44868</v>
      </c>
      <c r="D231" s="33">
        <v>98.381</v>
      </c>
      <c r="E231" s="34">
        <v>435025.93268000003</v>
      </c>
      <c r="F231" s="34">
        <v>2150590.9795900001</v>
      </c>
      <c r="G231" s="29" t="s">
        <v>49</v>
      </c>
      <c r="H231" s="29" t="s">
        <v>89</v>
      </c>
      <c r="I231" s="29" t="s">
        <v>86</v>
      </c>
      <c r="J231" s="29" t="s">
        <v>87</v>
      </c>
      <c r="K231" s="29" t="s">
        <v>53</v>
      </c>
      <c r="L231" s="29" t="s">
        <v>128</v>
      </c>
      <c r="M231" s="29" t="s">
        <v>94</v>
      </c>
      <c r="N231" s="29" t="s">
        <v>132</v>
      </c>
      <c r="O231" s="29" t="s">
        <v>103</v>
      </c>
      <c r="P231" s="29" t="s">
        <v>59</v>
      </c>
      <c r="Q231" s="29" t="s">
        <v>303</v>
      </c>
      <c r="R231" s="30" t="str">
        <f t="shared" si="4"/>
        <v>http://maps.google.com/maps?q=19.44868,98.381</v>
      </c>
    </row>
    <row r="232" spans="1:18" s="28" customFormat="1">
      <c r="A232" s="31">
        <v>45395</v>
      </c>
      <c r="B232" s="32">
        <v>13.29</v>
      </c>
      <c r="C232" s="33">
        <v>19.452079999999999</v>
      </c>
      <c r="D232" s="33">
        <v>98.380330000000001</v>
      </c>
      <c r="E232" s="34">
        <v>434956.95822299999</v>
      </c>
      <c r="F232" s="34">
        <v>2150967.4709399999</v>
      </c>
      <c r="G232" s="29" t="s">
        <v>49</v>
      </c>
      <c r="H232" s="29" t="s">
        <v>89</v>
      </c>
      <c r="I232" s="29" t="s">
        <v>86</v>
      </c>
      <c r="J232" s="29" t="s">
        <v>87</v>
      </c>
      <c r="K232" s="29" t="s">
        <v>53</v>
      </c>
      <c r="L232" s="29" t="s">
        <v>128</v>
      </c>
      <c r="M232" s="29" t="s">
        <v>94</v>
      </c>
      <c r="N232" s="29" t="s">
        <v>132</v>
      </c>
      <c r="O232" s="29" t="s">
        <v>103</v>
      </c>
      <c r="P232" s="29" t="s">
        <v>65</v>
      </c>
      <c r="Q232" s="29" t="s">
        <v>303</v>
      </c>
      <c r="R232" s="30" t="str">
        <f t="shared" si="4"/>
        <v>http://maps.google.com/maps?q=19.45208,98.38033</v>
      </c>
    </row>
    <row r="233" spans="1:18" s="28" customFormat="1">
      <c r="A233" s="31">
        <v>45395</v>
      </c>
      <c r="B233" s="32">
        <v>13.29</v>
      </c>
      <c r="C233" s="33">
        <v>19.500399999999999</v>
      </c>
      <c r="D233" s="33">
        <v>98.266490000000005</v>
      </c>
      <c r="E233" s="34">
        <v>423030.20984199998</v>
      </c>
      <c r="F233" s="34">
        <v>2156361.5874700001</v>
      </c>
      <c r="G233" s="29" t="s">
        <v>49</v>
      </c>
      <c r="H233" s="29" t="s">
        <v>129</v>
      </c>
      <c r="I233" s="29" t="s">
        <v>106</v>
      </c>
      <c r="J233" s="29" t="s">
        <v>87</v>
      </c>
      <c r="K233" s="29" t="s">
        <v>53</v>
      </c>
      <c r="L233" s="29" t="s">
        <v>128</v>
      </c>
      <c r="M233" s="29" t="s">
        <v>94</v>
      </c>
      <c r="N233" s="29" t="s">
        <v>133</v>
      </c>
      <c r="O233" s="29" t="s">
        <v>103</v>
      </c>
      <c r="P233" s="29" t="s">
        <v>65</v>
      </c>
      <c r="Q233" s="29" t="s">
        <v>303</v>
      </c>
      <c r="R233" s="30" t="str">
        <f t="shared" si="4"/>
        <v>http://maps.google.com/maps?q=19.5004,98.26649</v>
      </c>
    </row>
    <row r="234" spans="1:18" s="28" customFormat="1">
      <c r="A234" s="31">
        <v>45395</v>
      </c>
      <c r="B234" s="32">
        <v>13.29</v>
      </c>
      <c r="C234" s="33">
        <v>19.503820000000001</v>
      </c>
      <c r="D234" s="33">
        <v>98.265810000000002</v>
      </c>
      <c r="E234" s="34">
        <v>422960.47107999999</v>
      </c>
      <c r="F234" s="34">
        <v>2156740.3530899999</v>
      </c>
      <c r="G234" s="29" t="s">
        <v>49</v>
      </c>
      <c r="H234" s="29" t="s">
        <v>129</v>
      </c>
      <c r="I234" s="29" t="s">
        <v>106</v>
      </c>
      <c r="J234" s="29" t="s">
        <v>87</v>
      </c>
      <c r="K234" s="29" t="s">
        <v>53</v>
      </c>
      <c r="L234" s="29" t="s">
        <v>128</v>
      </c>
      <c r="M234" s="29" t="s">
        <v>94</v>
      </c>
      <c r="N234" s="29" t="s">
        <v>133</v>
      </c>
      <c r="O234" s="29" t="s">
        <v>103</v>
      </c>
      <c r="P234" s="29" t="s">
        <v>59</v>
      </c>
      <c r="Q234" s="29" t="s">
        <v>303</v>
      </c>
      <c r="R234" s="30" t="str">
        <f t="shared" si="4"/>
        <v>http://maps.google.com/maps?q=19.50382,98.26581</v>
      </c>
    </row>
    <row r="235" spans="1:18" s="28" customFormat="1">
      <c r="A235" s="31">
        <v>45395</v>
      </c>
      <c r="B235" s="32">
        <v>13.29</v>
      </c>
      <c r="C235" s="33">
        <v>19.531929999999999</v>
      </c>
      <c r="D235" s="33">
        <v>98.314670000000007</v>
      </c>
      <c r="E235" s="34">
        <v>428100.045339</v>
      </c>
      <c r="F235" s="34">
        <v>2159829.8062700001</v>
      </c>
      <c r="G235" s="29" t="s">
        <v>49</v>
      </c>
      <c r="H235" s="29" t="s">
        <v>134</v>
      </c>
      <c r="I235" s="29" t="s">
        <v>106</v>
      </c>
      <c r="J235" s="29" t="s">
        <v>87</v>
      </c>
      <c r="K235" s="29" t="s">
        <v>53</v>
      </c>
      <c r="L235" s="29" t="s">
        <v>128</v>
      </c>
      <c r="M235" s="29" t="s">
        <v>94</v>
      </c>
      <c r="N235" s="29" t="s">
        <v>133</v>
      </c>
      <c r="O235" s="29" t="s">
        <v>103</v>
      </c>
      <c r="P235" s="29" t="s">
        <v>65</v>
      </c>
      <c r="Q235" s="29" t="s">
        <v>303</v>
      </c>
      <c r="R235" s="30" t="str">
        <f t="shared" si="4"/>
        <v>http://maps.google.com/maps?q=19.53193,98.31467</v>
      </c>
    </row>
    <row r="236" spans="1:18" s="28" customFormat="1">
      <c r="A236" s="31">
        <v>45395</v>
      </c>
      <c r="B236" s="32">
        <v>13.29</v>
      </c>
      <c r="C236" s="33">
        <v>19.5656</v>
      </c>
      <c r="D236" s="33">
        <v>98.283810000000003</v>
      </c>
      <c r="E236" s="34">
        <v>424877.88932299998</v>
      </c>
      <c r="F236" s="34">
        <v>2163569.0084000002</v>
      </c>
      <c r="G236" s="29" t="s">
        <v>49</v>
      </c>
      <c r="H236" s="29" t="s">
        <v>134</v>
      </c>
      <c r="I236" s="29" t="s">
        <v>106</v>
      </c>
      <c r="J236" s="29" t="s">
        <v>87</v>
      </c>
      <c r="K236" s="29" t="s">
        <v>53</v>
      </c>
      <c r="L236" s="29" t="s">
        <v>128</v>
      </c>
      <c r="M236" s="29" t="s">
        <v>94</v>
      </c>
      <c r="N236" s="29" t="s">
        <v>133</v>
      </c>
      <c r="O236" s="29" t="s">
        <v>103</v>
      </c>
      <c r="P236" s="29" t="s">
        <v>65</v>
      </c>
      <c r="Q236" s="29" t="s">
        <v>303</v>
      </c>
      <c r="R236" s="30" t="str">
        <f t="shared" si="4"/>
        <v>http://maps.google.com/maps?q=19.5656,98.28381</v>
      </c>
    </row>
    <row r="237" spans="1:18" s="28" customFormat="1">
      <c r="A237" s="31">
        <v>45395</v>
      </c>
      <c r="B237" s="32">
        <v>13.29</v>
      </c>
      <c r="C237" s="33">
        <v>18.458670000000001</v>
      </c>
      <c r="D237" s="33">
        <v>101.03044</v>
      </c>
      <c r="E237" s="34">
        <v>714421.26516800001</v>
      </c>
      <c r="F237" s="34">
        <v>2042135.51673</v>
      </c>
      <c r="G237" s="29" t="s">
        <v>49</v>
      </c>
      <c r="H237" s="29" t="s">
        <v>122</v>
      </c>
      <c r="I237" s="29" t="s">
        <v>123</v>
      </c>
      <c r="J237" s="29" t="s">
        <v>124</v>
      </c>
      <c r="K237" s="29" t="s">
        <v>53</v>
      </c>
      <c r="L237" s="29" t="s">
        <v>125</v>
      </c>
      <c r="M237" s="29" t="s">
        <v>55</v>
      </c>
      <c r="N237" s="29" t="s">
        <v>58</v>
      </c>
      <c r="O237" s="29" t="s">
        <v>126</v>
      </c>
      <c r="P237" s="29" t="s">
        <v>59</v>
      </c>
      <c r="Q237" s="29" t="s">
        <v>303</v>
      </c>
      <c r="R237" s="30" t="str">
        <f t="shared" si="4"/>
        <v>http://maps.google.com/maps?q=18.45867,101.03044</v>
      </c>
    </row>
    <row r="238" spans="1:18" s="28" customFormat="1">
      <c r="A238" s="31">
        <v>45395</v>
      </c>
      <c r="B238" s="32">
        <v>13.29</v>
      </c>
      <c r="C238" s="33">
        <v>18.46096</v>
      </c>
      <c r="D238" s="33">
        <v>101.00044</v>
      </c>
      <c r="E238" s="34">
        <v>711249.316872</v>
      </c>
      <c r="F238" s="34">
        <v>2042353.69888</v>
      </c>
      <c r="G238" s="29" t="s">
        <v>49</v>
      </c>
      <c r="H238" s="29" t="s">
        <v>122</v>
      </c>
      <c r="I238" s="29" t="s">
        <v>123</v>
      </c>
      <c r="J238" s="29" t="s">
        <v>124</v>
      </c>
      <c r="K238" s="29" t="s">
        <v>53</v>
      </c>
      <c r="L238" s="29" t="s">
        <v>125</v>
      </c>
      <c r="M238" s="29" t="s">
        <v>55</v>
      </c>
      <c r="N238" s="29" t="s">
        <v>58</v>
      </c>
      <c r="O238" s="29" t="s">
        <v>126</v>
      </c>
      <c r="P238" s="29" t="s">
        <v>59</v>
      </c>
      <c r="Q238" s="29" t="s">
        <v>303</v>
      </c>
      <c r="R238" s="30" t="str">
        <f t="shared" si="4"/>
        <v>http://maps.google.com/maps?q=18.46096,101.00044</v>
      </c>
    </row>
    <row r="239" spans="1:18" s="28" customFormat="1">
      <c r="A239" s="31">
        <v>45395</v>
      </c>
      <c r="B239" s="32">
        <v>13.29</v>
      </c>
      <c r="C239" s="33">
        <v>19.23338</v>
      </c>
      <c r="D239" s="33">
        <v>99.285730000000001</v>
      </c>
      <c r="E239" s="34">
        <v>530030.97559000005</v>
      </c>
      <c r="F239" s="34">
        <v>2126675.4276000001</v>
      </c>
      <c r="G239" s="29" t="s">
        <v>49</v>
      </c>
      <c r="H239" s="29" t="s">
        <v>118</v>
      </c>
      <c r="I239" s="29" t="s">
        <v>115</v>
      </c>
      <c r="J239" s="29" t="s">
        <v>52</v>
      </c>
      <c r="K239" s="29" t="s">
        <v>53</v>
      </c>
      <c r="L239" s="29" t="s">
        <v>116</v>
      </c>
      <c r="M239" s="29" t="s">
        <v>55</v>
      </c>
      <c r="N239" s="29" t="s">
        <v>58</v>
      </c>
      <c r="O239" s="29" t="s">
        <v>57</v>
      </c>
      <c r="P239" s="29" t="s">
        <v>59</v>
      </c>
      <c r="Q239" s="29" t="s">
        <v>303</v>
      </c>
      <c r="R239" s="30" t="str">
        <f t="shared" si="4"/>
        <v>http://maps.google.com/maps?q=19.23338,99.28573</v>
      </c>
    </row>
    <row r="240" spans="1:18" s="28" customFormat="1">
      <c r="A240" s="31">
        <v>45395</v>
      </c>
      <c r="B240" s="32">
        <v>13.29</v>
      </c>
      <c r="C240" s="33">
        <v>19.258130000000001</v>
      </c>
      <c r="D240" s="33">
        <v>99.312150000000003</v>
      </c>
      <c r="E240" s="34">
        <v>532802.88985599997</v>
      </c>
      <c r="F240" s="34">
        <v>2129418.83825</v>
      </c>
      <c r="G240" s="29" t="s">
        <v>49</v>
      </c>
      <c r="H240" s="29" t="s">
        <v>118</v>
      </c>
      <c r="I240" s="29" t="s">
        <v>115</v>
      </c>
      <c r="J240" s="29" t="s">
        <v>52</v>
      </c>
      <c r="K240" s="29" t="s">
        <v>53</v>
      </c>
      <c r="L240" s="29" t="s">
        <v>116</v>
      </c>
      <c r="M240" s="29" t="s">
        <v>55</v>
      </c>
      <c r="N240" s="29" t="s">
        <v>58</v>
      </c>
      <c r="O240" s="29" t="s">
        <v>57</v>
      </c>
      <c r="P240" s="29" t="s">
        <v>59</v>
      </c>
      <c r="Q240" s="29" t="s">
        <v>303</v>
      </c>
      <c r="R240" s="30" t="str">
        <f t="shared" si="4"/>
        <v>http://maps.google.com/maps?q=19.25813,99.31215</v>
      </c>
    </row>
    <row r="241" spans="1:18" s="28" customFormat="1">
      <c r="A241" s="31">
        <v>45395</v>
      </c>
      <c r="B241" s="32">
        <v>13.29</v>
      </c>
      <c r="C241" s="33">
        <v>19.259879999999999</v>
      </c>
      <c r="D241" s="33">
        <v>99.312049999999999</v>
      </c>
      <c r="E241" s="34">
        <v>532792.03321799997</v>
      </c>
      <c r="F241" s="34">
        <v>2129612.4607099998</v>
      </c>
      <c r="G241" s="29" t="s">
        <v>49</v>
      </c>
      <c r="H241" s="29" t="s">
        <v>118</v>
      </c>
      <c r="I241" s="29" t="s">
        <v>115</v>
      </c>
      <c r="J241" s="29" t="s">
        <v>52</v>
      </c>
      <c r="K241" s="29" t="s">
        <v>53</v>
      </c>
      <c r="L241" s="29" t="s">
        <v>116</v>
      </c>
      <c r="M241" s="29" t="s">
        <v>55</v>
      </c>
      <c r="N241" s="29" t="s">
        <v>58</v>
      </c>
      <c r="O241" s="29" t="s">
        <v>57</v>
      </c>
      <c r="P241" s="29" t="s">
        <v>59</v>
      </c>
      <c r="Q241" s="29" t="s">
        <v>303</v>
      </c>
      <c r="R241" s="30" t="str">
        <f t="shared" si="4"/>
        <v>http://maps.google.com/maps?q=19.25988,99.31205</v>
      </c>
    </row>
    <row r="242" spans="1:18" s="28" customFormat="1">
      <c r="A242" s="31">
        <v>45395</v>
      </c>
      <c r="B242" s="32">
        <v>13.29</v>
      </c>
      <c r="C242" s="33">
        <v>19.40437</v>
      </c>
      <c r="D242" s="33">
        <v>99.278570000000002</v>
      </c>
      <c r="E242" s="34">
        <v>529248.002889</v>
      </c>
      <c r="F242" s="34">
        <v>2145594.7050800002</v>
      </c>
      <c r="G242" s="29" t="s">
        <v>49</v>
      </c>
      <c r="H242" s="29" t="s">
        <v>120</v>
      </c>
      <c r="I242" s="29" t="s">
        <v>115</v>
      </c>
      <c r="J242" s="29" t="s">
        <v>52</v>
      </c>
      <c r="K242" s="29" t="s">
        <v>53</v>
      </c>
      <c r="L242" s="29" t="s">
        <v>116</v>
      </c>
      <c r="M242" s="29" t="s">
        <v>55</v>
      </c>
      <c r="N242" s="29" t="s">
        <v>58</v>
      </c>
      <c r="O242" s="29" t="s">
        <v>57</v>
      </c>
      <c r="P242" s="29" t="s">
        <v>65</v>
      </c>
      <c r="Q242" s="29" t="s">
        <v>303</v>
      </c>
      <c r="R242" s="30" t="str">
        <f t="shared" si="4"/>
        <v>http://maps.google.com/maps?q=19.40437,99.27857</v>
      </c>
    </row>
    <row r="243" spans="1:18" s="28" customFormat="1">
      <c r="A243" s="31">
        <v>45395</v>
      </c>
      <c r="B243" s="32">
        <v>13.29</v>
      </c>
      <c r="C243" s="33">
        <v>19.482780000000002</v>
      </c>
      <c r="D243" s="33">
        <v>99.199299999999994</v>
      </c>
      <c r="E243" s="34">
        <v>520915.10055700003</v>
      </c>
      <c r="F243" s="34">
        <v>2154259.5281500001</v>
      </c>
      <c r="G243" s="29" t="s">
        <v>49</v>
      </c>
      <c r="H243" s="29" t="s">
        <v>121</v>
      </c>
      <c r="I243" s="29" t="s">
        <v>115</v>
      </c>
      <c r="J243" s="29" t="s">
        <v>52</v>
      </c>
      <c r="K243" s="29" t="s">
        <v>53</v>
      </c>
      <c r="L243" s="29" t="s">
        <v>116</v>
      </c>
      <c r="M243" s="29" t="s">
        <v>55</v>
      </c>
      <c r="N243" s="29" t="s">
        <v>58</v>
      </c>
      <c r="O243" s="29" t="s">
        <v>57</v>
      </c>
      <c r="P243" s="29" t="s">
        <v>59</v>
      </c>
      <c r="Q243" s="29" t="s">
        <v>303</v>
      </c>
      <c r="R243" s="30" t="str">
        <f t="shared" si="4"/>
        <v>http://maps.google.com/maps?q=19.48278,99.1993</v>
      </c>
    </row>
    <row r="244" spans="1:18" s="28" customFormat="1">
      <c r="A244" s="31">
        <v>45395</v>
      </c>
      <c r="B244" s="32">
        <v>13.29</v>
      </c>
      <c r="C244" s="33">
        <v>19.042680000000001</v>
      </c>
      <c r="D244" s="33">
        <v>99.18047</v>
      </c>
      <c r="E244" s="34">
        <v>518989.624924</v>
      </c>
      <c r="F244" s="34">
        <v>2105559.6682699998</v>
      </c>
      <c r="G244" s="29" t="s">
        <v>49</v>
      </c>
      <c r="H244" s="29" t="s">
        <v>114</v>
      </c>
      <c r="I244" s="29" t="s">
        <v>115</v>
      </c>
      <c r="J244" s="29" t="s">
        <v>52</v>
      </c>
      <c r="K244" s="29" t="s">
        <v>53</v>
      </c>
      <c r="L244" s="29" t="s">
        <v>116</v>
      </c>
      <c r="M244" s="29" t="s">
        <v>55</v>
      </c>
      <c r="N244" s="29" t="s">
        <v>117</v>
      </c>
      <c r="O244" s="29" t="s">
        <v>57</v>
      </c>
      <c r="P244" s="29" t="s">
        <v>59</v>
      </c>
      <c r="Q244" s="29" t="s">
        <v>303</v>
      </c>
      <c r="R244" s="30" t="str">
        <f t="shared" si="4"/>
        <v>http://maps.google.com/maps?q=19.04268,99.18047</v>
      </c>
    </row>
    <row r="245" spans="1:18" s="28" customFormat="1">
      <c r="A245" s="31">
        <v>45395</v>
      </c>
      <c r="B245" s="32">
        <v>13.29</v>
      </c>
      <c r="C245" s="33">
        <v>19.043289999999999</v>
      </c>
      <c r="D245" s="33">
        <v>99.184229999999999</v>
      </c>
      <c r="E245" s="34">
        <v>519385.19429000001</v>
      </c>
      <c r="F245" s="34">
        <v>2105627.57485</v>
      </c>
      <c r="G245" s="29" t="s">
        <v>49</v>
      </c>
      <c r="H245" s="29" t="s">
        <v>114</v>
      </c>
      <c r="I245" s="29" t="s">
        <v>115</v>
      </c>
      <c r="J245" s="29" t="s">
        <v>52</v>
      </c>
      <c r="K245" s="29" t="s">
        <v>53</v>
      </c>
      <c r="L245" s="29" t="s">
        <v>116</v>
      </c>
      <c r="M245" s="29" t="s">
        <v>55</v>
      </c>
      <c r="N245" s="29" t="s">
        <v>117</v>
      </c>
      <c r="O245" s="29" t="s">
        <v>57</v>
      </c>
      <c r="P245" s="29" t="s">
        <v>59</v>
      </c>
      <c r="Q245" s="29" t="s">
        <v>303</v>
      </c>
      <c r="R245" s="30" t="str">
        <f t="shared" si="4"/>
        <v>http://maps.google.com/maps?q=19.04329,99.18423</v>
      </c>
    </row>
    <row r="246" spans="1:18" s="28" customFormat="1">
      <c r="A246" s="31">
        <v>45395</v>
      </c>
      <c r="B246" s="32">
        <v>13.29</v>
      </c>
      <c r="C246" s="33">
        <v>19.242229999999999</v>
      </c>
      <c r="D246" s="33">
        <v>99.276480000000006</v>
      </c>
      <c r="E246" s="34">
        <v>529057.21318199998</v>
      </c>
      <c r="F246" s="34">
        <v>2127653.1235600002</v>
      </c>
      <c r="G246" s="29" t="s">
        <v>49</v>
      </c>
      <c r="H246" s="29" t="s">
        <v>119</v>
      </c>
      <c r="I246" s="29" t="s">
        <v>115</v>
      </c>
      <c r="J246" s="29" t="s">
        <v>52</v>
      </c>
      <c r="K246" s="29" t="s">
        <v>53</v>
      </c>
      <c r="L246" s="29" t="s">
        <v>116</v>
      </c>
      <c r="M246" s="29" t="s">
        <v>55</v>
      </c>
      <c r="N246" s="29" t="s">
        <v>117</v>
      </c>
      <c r="O246" s="29" t="s">
        <v>57</v>
      </c>
      <c r="P246" s="29" t="s">
        <v>65</v>
      </c>
      <c r="Q246" s="29" t="s">
        <v>303</v>
      </c>
      <c r="R246" s="30" t="str">
        <f t="shared" si="4"/>
        <v>http://maps.google.com/maps?q=19.24223,99.27648</v>
      </c>
    </row>
    <row r="247" spans="1:18" s="28" customFormat="1">
      <c r="A247" s="31">
        <v>45395</v>
      </c>
      <c r="B247" s="32">
        <v>13.29</v>
      </c>
      <c r="C247" s="33">
        <v>17.311779999999999</v>
      </c>
      <c r="D247" s="33">
        <v>100.31596999999999</v>
      </c>
      <c r="E247" s="34">
        <v>639852.61812500004</v>
      </c>
      <c r="F247" s="34">
        <v>1914524.20459</v>
      </c>
      <c r="G247" s="29" t="s">
        <v>49</v>
      </c>
      <c r="H247" s="29" t="s">
        <v>109</v>
      </c>
      <c r="I247" s="29" t="s">
        <v>110</v>
      </c>
      <c r="J247" s="29" t="s">
        <v>111</v>
      </c>
      <c r="K247" s="29" t="s">
        <v>53</v>
      </c>
      <c r="L247" s="29" t="s">
        <v>112</v>
      </c>
      <c r="M247" s="29" t="s">
        <v>77</v>
      </c>
      <c r="N247" s="29" t="s">
        <v>58</v>
      </c>
      <c r="O247" s="29" t="s">
        <v>78</v>
      </c>
      <c r="P247" s="29" t="s">
        <v>59</v>
      </c>
      <c r="Q247" s="29" t="s">
        <v>303</v>
      </c>
      <c r="R247" s="30" t="str">
        <f t="shared" si="4"/>
        <v>http://maps.google.com/maps?q=17.31178,100.31597</v>
      </c>
    </row>
    <row r="248" spans="1:18" s="28" customFormat="1">
      <c r="A248" s="31">
        <v>45395</v>
      </c>
      <c r="B248" s="32">
        <v>13.29</v>
      </c>
      <c r="C248" s="33">
        <v>19.742660000000001</v>
      </c>
      <c r="D248" s="33">
        <v>98.105519999999999</v>
      </c>
      <c r="E248" s="34">
        <v>406278.64471899997</v>
      </c>
      <c r="F248" s="34">
        <v>2183251.6092599998</v>
      </c>
      <c r="G248" s="29" t="s">
        <v>49</v>
      </c>
      <c r="H248" s="29" t="s">
        <v>105</v>
      </c>
      <c r="I248" s="29" t="s">
        <v>106</v>
      </c>
      <c r="J248" s="29" t="s">
        <v>87</v>
      </c>
      <c r="K248" s="29" t="s">
        <v>53</v>
      </c>
      <c r="L248" s="29" t="s">
        <v>107</v>
      </c>
      <c r="M248" s="29" t="s">
        <v>94</v>
      </c>
      <c r="N248" s="29" t="s">
        <v>58</v>
      </c>
      <c r="O248" s="29" t="s">
        <v>103</v>
      </c>
      <c r="P248" s="29" t="s">
        <v>65</v>
      </c>
      <c r="Q248" s="29" t="s">
        <v>108</v>
      </c>
      <c r="R248" s="30" t="str">
        <f t="shared" si="4"/>
        <v>http://maps.google.com/maps?q=19.74266,98.10552</v>
      </c>
    </row>
    <row r="249" spans="1:18" s="28" customFormat="1">
      <c r="A249" s="31">
        <v>45395</v>
      </c>
      <c r="B249" s="32">
        <v>13.29</v>
      </c>
      <c r="C249" s="33">
        <v>19.741990000000001</v>
      </c>
      <c r="D249" s="33">
        <v>98.101479999999995</v>
      </c>
      <c r="E249" s="34">
        <v>405854.92400599999</v>
      </c>
      <c r="F249" s="34">
        <v>2183179.6997799999</v>
      </c>
      <c r="G249" s="29" t="s">
        <v>49</v>
      </c>
      <c r="H249" s="29" t="s">
        <v>105</v>
      </c>
      <c r="I249" s="29" t="s">
        <v>106</v>
      </c>
      <c r="J249" s="29" t="s">
        <v>87</v>
      </c>
      <c r="K249" s="29" t="s">
        <v>53</v>
      </c>
      <c r="L249" s="29" t="s">
        <v>107</v>
      </c>
      <c r="M249" s="29" t="s">
        <v>94</v>
      </c>
      <c r="N249" s="29" t="s">
        <v>58</v>
      </c>
      <c r="O249" s="29" t="s">
        <v>103</v>
      </c>
      <c r="P249" s="29" t="s">
        <v>65</v>
      </c>
      <c r="Q249" s="29" t="s">
        <v>303</v>
      </c>
      <c r="R249" s="30" t="str">
        <f t="shared" si="4"/>
        <v>http://maps.google.com/maps?q=19.74199,98.10148</v>
      </c>
    </row>
    <row r="250" spans="1:18" s="28" customFormat="1">
      <c r="A250" s="31">
        <v>45395</v>
      </c>
      <c r="B250" s="32">
        <v>13.29</v>
      </c>
      <c r="C250" s="33">
        <v>19.746079999999999</v>
      </c>
      <c r="D250" s="33">
        <v>98.104799999999997</v>
      </c>
      <c r="E250" s="34">
        <v>406205.19805000001</v>
      </c>
      <c r="F250" s="34">
        <v>2183630.4895799998</v>
      </c>
      <c r="G250" s="29" t="s">
        <v>49</v>
      </c>
      <c r="H250" s="29" t="s">
        <v>105</v>
      </c>
      <c r="I250" s="29" t="s">
        <v>106</v>
      </c>
      <c r="J250" s="29" t="s">
        <v>87</v>
      </c>
      <c r="K250" s="29" t="s">
        <v>53</v>
      </c>
      <c r="L250" s="29" t="s">
        <v>107</v>
      </c>
      <c r="M250" s="29" t="s">
        <v>94</v>
      </c>
      <c r="N250" s="29" t="s">
        <v>58</v>
      </c>
      <c r="O250" s="29" t="s">
        <v>103</v>
      </c>
      <c r="P250" s="29" t="s">
        <v>65</v>
      </c>
      <c r="Q250" s="29" t="s">
        <v>303</v>
      </c>
      <c r="R250" s="30" t="str">
        <f t="shared" si="4"/>
        <v>http://maps.google.com/maps?q=19.74608,98.1048</v>
      </c>
    </row>
    <row r="251" spans="1:18" s="28" customFormat="1">
      <c r="A251" s="31">
        <v>45395</v>
      </c>
      <c r="B251" s="32">
        <v>13.29</v>
      </c>
      <c r="C251" s="33">
        <v>18.226279999999999</v>
      </c>
      <c r="D251" s="33">
        <v>97.629689999999997</v>
      </c>
      <c r="E251" s="34">
        <v>355110.35344500002</v>
      </c>
      <c r="F251" s="34">
        <v>2015762.5619099999</v>
      </c>
      <c r="G251" s="29" t="s">
        <v>49</v>
      </c>
      <c r="H251" s="29" t="s">
        <v>100</v>
      </c>
      <c r="I251" s="29" t="s">
        <v>101</v>
      </c>
      <c r="J251" s="29" t="s">
        <v>87</v>
      </c>
      <c r="K251" s="29" t="s">
        <v>53</v>
      </c>
      <c r="L251" s="29" t="s">
        <v>102</v>
      </c>
      <c r="M251" s="29" t="s">
        <v>55</v>
      </c>
      <c r="N251" s="29" t="s">
        <v>58</v>
      </c>
      <c r="O251" s="29" t="s">
        <v>103</v>
      </c>
      <c r="P251" s="29" t="s">
        <v>59</v>
      </c>
      <c r="Q251" s="29" t="s">
        <v>303</v>
      </c>
      <c r="R251" s="30" t="str">
        <f t="shared" si="4"/>
        <v>http://maps.google.com/maps?q=18.22628,97.62969</v>
      </c>
    </row>
    <row r="252" spans="1:18" s="28" customFormat="1">
      <c r="A252" s="31">
        <v>45395</v>
      </c>
      <c r="B252" s="32">
        <v>13.29</v>
      </c>
      <c r="C252" s="33">
        <v>18.227499999999999</v>
      </c>
      <c r="D252" s="33">
        <v>97.628559999999993</v>
      </c>
      <c r="E252" s="34">
        <v>354991.86547700001</v>
      </c>
      <c r="F252" s="34">
        <v>2015898.4669000001</v>
      </c>
      <c r="G252" s="29" t="s">
        <v>49</v>
      </c>
      <c r="H252" s="29" t="s">
        <v>100</v>
      </c>
      <c r="I252" s="29" t="s">
        <v>101</v>
      </c>
      <c r="J252" s="29" t="s">
        <v>87</v>
      </c>
      <c r="K252" s="29" t="s">
        <v>53</v>
      </c>
      <c r="L252" s="29" t="s">
        <v>102</v>
      </c>
      <c r="M252" s="29" t="s">
        <v>55</v>
      </c>
      <c r="N252" s="29" t="s">
        <v>58</v>
      </c>
      <c r="O252" s="29" t="s">
        <v>103</v>
      </c>
      <c r="P252" s="29" t="s">
        <v>59</v>
      </c>
      <c r="Q252" s="29" t="s">
        <v>303</v>
      </c>
      <c r="R252" s="30" t="str">
        <f t="shared" si="4"/>
        <v>http://maps.google.com/maps?q=18.2275,97.62856</v>
      </c>
    </row>
    <row r="253" spans="1:18" s="28" customFormat="1">
      <c r="A253" s="31">
        <v>45395</v>
      </c>
      <c r="B253" s="32">
        <v>13.29</v>
      </c>
      <c r="C253" s="33">
        <v>18.239809999999999</v>
      </c>
      <c r="D253" s="33">
        <v>97.622820000000004</v>
      </c>
      <c r="E253" s="34">
        <v>354395.10405999998</v>
      </c>
      <c r="F253" s="34">
        <v>2017265.3041600001</v>
      </c>
      <c r="G253" s="29" t="s">
        <v>49</v>
      </c>
      <c r="H253" s="29" t="s">
        <v>100</v>
      </c>
      <c r="I253" s="29" t="s">
        <v>101</v>
      </c>
      <c r="J253" s="29" t="s">
        <v>87</v>
      </c>
      <c r="K253" s="29" t="s">
        <v>53</v>
      </c>
      <c r="L253" s="29" t="s">
        <v>102</v>
      </c>
      <c r="M253" s="29" t="s">
        <v>55</v>
      </c>
      <c r="N253" s="29" t="s">
        <v>58</v>
      </c>
      <c r="O253" s="29" t="s">
        <v>103</v>
      </c>
      <c r="P253" s="29" t="s">
        <v>59</v>
      </c>
      <c r="Q253" s="29" t="s">
        <v>303</v>
      </c>
      <c r="R253" s="30" t="str">
        <f t="shared" si="4"/>
        <v>http://maps.google.com/maps?q=18.23981,97.62282</v>
      </c>
    </row>
    <row r="254" spans="1:18" s="28" customFormat="1">
      <c r="A254" s="31">
        <v>45395</v>
      </c>
      <c r="B254" s="32">
        <v>13.29</v>
      </c>
      <c r="C254" s="33">
        <v>18.240590000000001</v>
      </c>
      <c r="D254" s="33">
        <v>97.627380000000002</v>
      </c>
      <c r="E254" s="34">
        <v>354877.94065399998</v>
      </c>
      <c r="F254" s="34">
        <v>2017348.0001999999</v>
      </c>
      <c r="G254" s="29" t="s">
        <v>49</v>
      </c>
      <c r="H254" s="29" t="s">
        <v>100</v>
      </c>
      <c r="I254" s="29" t="s">
        <v>101</v>
      </c>
      <c r="J254" s="29" t="s">
        <v>87</v>
      </c>
      <c r="K254" s="29" t="s">
        <v>53</v>
      </c>
      <c r="L254" s="29" t="s">
        <v>102</v>
      </c>
      <c r="M254" s="29" t="s">
        <v>55</v>
      </c>
      <c r="N254" s="29" t="s">
        <v>58</v>
      </c>
      <c r="O254" s="29" t="s">
        <v>103</v>
      </c>
      <c r="P254" s="29" t="s">
        <v>65</v>
      </c>
      <c r="Q254" s="29" t="s">
        <v>303</v>
      </c>
      <c r="R254" s="30" t="str">
        <f t="shared" si="4"/>
        <v>http://maps.google.com/maps?q=18.24059,97.62738</v>
      </c>
    </row>
    <row r="255" spans="1:18" s="28" customFormat="1">
      <c r="A255" s="31">
        <v>45395</v>
      </c>
      <c r="B255" s="32">
        <v>13.29</v>
      </c>
      <c r="C255" s="33">
        <v>18.249320000000001</v>
      </c>
      <c r="D255" s="33">
        <v>97.657070000000004</v>
      </c>
      <c r="E255" s="34">
        <v>358024.51622799999</v>
      </c>
      <c r="F255" s="34">
        <v>2018290.8011</v>
      </c>
      <c r="G255" s="29" t="s">
        <v>49</v>
      </c>
      <c r="H255" s="29" t="s">
        <v>100</v>
      </c>
      <c r="I255" s="29" t="s">
        <v>101</v>
      </c>
      <c r="J255" s="29" t="s">
        <v>87</v>
      </c>
      <c r="K255" s="29" t="s">
        <v>53</v>
      </c>
      <c r="L255" s="29" t="s">
        <v>102</v>
      </c>
      <c r="M255" s="29" t="s">
        <v>55</v>
      </c>
      <c r="N255" s="29" t="s">
        <v>58</v>
      </c>
      <c r="O255" s="29" t="s">
        <v>103</v>
      </c>
      <c r="P255" s="29" t="s">
        <v>65</v>
      </c>
      <c r="Q255" s="29" t="s">
        <v>303</v>
      </c>
      <c r="R255" s="30" t="str">
        <f t="shared" si="4"/>
        <v>http://maps.google.com/maps?q=18.24932,97.65707</v>
      </c>
    </row>
    <row r="256" spans="1:18" s="28" customFormat="1">
      <c r="A256" s="31">
        <v>45395</v>
      </c>
      <c r="B256" s="32">
        <v>13.29</v>
      </c>
      <c r="C256" s="33">
        <v>18.254200000000001</v>
      </c>
      <c r="D256" s="33">
        <v>97.664280000000005</v>
      </c>
      <c r="E256" s="34">
        <v>358790.81820600003</v>
      </c>
      <c r="F256" s="34">
        <v>2018825.2566</v>
      </c>
      <c r="G256" s="29" t="s">
        <v>49</v>
      </c>
      <c r="H256" s="29" t="s">
        <v>100</v>
      </c>
      <c r="I256" s="29" t="s">
        <v>101</v>
      </c>
      <c r="J256" s="29" t="s">
        <v>87</v>
      </c>
      <c r="K256" s="29" t="s">
        <v>53</v>
      </c>
      <c r="L256" s="29" t="s">
        <v>102</v>
      </c>
      <c r="M256" s="29" t="s">
        <v>55</v>
      </c>
      <c r="N256" s="29" t="s">
        <v>58</v>
      </c>
      <c r="O256" s="29" t="s">
        <v>103</v>
      </c>
      <c r="P256" s="29" t="s">
        <v>59</v>
      </c>
      <c r="Q256" s="29" t="s">
        <v>303</v>
      </c>
      <c r="R256" s="30" t="str">
        <f t="shared" si="4"/>
        <v>http://maps.google.com/maps?q=18.2542,97.66428</v>
      </c>
    </row>
    <row r="257" spans="1:18" s="28" customFormat="1">
      <c r="A257" s="31">
        <v>45395</v>
      </c>
      <c r="B257" s="32">
        <v>13.29</v>
      </c>
      <c r="C257" s="33">
        <v>18.27122</v>
      </c>
      <c r="D257" s="33">
        <v>97.65652</v>
      </c>
      <c r="E257" s="34">
        <v>357984.17050800001</v>
      </c>
      <c r="F257" s="34">
        <v>2020714.76351</v>
      </c>
      <c r="G257" s="29" t="s">
        <v>49</v>
      </c>
      <c r="H257" s="29" t="s">
        <v>100</v>
      </c>
      <c r="I257" s="29" t="s">
        <v>101</v>
      </c>
      <c r="J257" s="29" t="s">
        <v>87</v>
      </c>
      <c r="K257" s="29" t="s">
        <v>53</v>
      </c>
      <c r="L257" s="29" t="s">
        <v>102</v>
      </c>
      <c r="M257" s="29" t="s">
        <v>55</v>
      </c>
      <c r="N257" s="29" t="s">
        <v>58</v>
      </c>
      <c r="O257" s="29" t="s">
        <v>103</v>
      </c>
      <c r="P257" s="29" t="s">
        <v>65</v>
      </c>
      <c r="Q257" s="29" t="s">
        <v>303</v>
      </c>
      <c r="R257" s="30" t="str">
        <f t="shared" si="4"/>
        <v>http://maps.google.com/maps?q=18.27122,97.65652</v>
      </c>
    </row>
    <row r="258" spans="1:18" s="28" customFormat="1">
      <c r="A258" s="31">
        <v>45395</v>
      </c>
      <c r="B258" s="32">
        <v>13.29</v>
      </c>
      <c r="C258" s="33">
        <v>18.27543</v>
      </c>
      <c r="D258" s="33">
        <v>97.659769999999995</v>
      </c>
      <c r="E258" s="34">
        <v>358331.188119</v>
      </c>
      <c r="F258" s="34">
        <v>2021178.1345200001</v>
      </c>
      <c r="G258" s="29" t="s">
        <v>49</v>
      </c>
      <c r="H258" s="29" t="s">
        <v>100</v>
      </c>
      <c r="I258" s="29" t="s">
        <v>101</v>
      </c>
      <c r="J258" s="29" t="s">
        <v>87</v>
      </c>
      <c r="K258" s="29" t="s">
        <v>53</v>
      </c>
      <c r="L258" s="29" t="s">
        <v>102</v>
      </c>
      <c r="M258" s="29" t="s">
        <v>55</v>
      </c>
      <c r="N258" s="29" t="s">
        <v>58</v>
      </c>
      <c r="O258" s="29" t="s">
        <v>103</v>
      </c>
      <c r="P258" s="29" t="s">
        <v>65</v>
      </c>
      <c r="Q258" s="29" t="s">
        <v>303</v>
      </c>
      <c r="R258" s="30" t="str">
        <f t="shared" si="4"/>
        <v>http://maps.google.com/maps?q=18.27543,97.65977</v>
      </c>
    </row>
    <row r="259" spans="1:18" s="28" customFormat="1">
      <c r="A259" s="31">
        <v>45395</v>
      </c>
      <c r="B259" s="32">
        <v>13.29</v>
      </c>
      <c r="C259" s="33">
        <v>18.278960000000001</v>
      </c>
      <c r="D259" s="33">
        <v>97.658919999999995</v>
      </c>
      <c r="E259" s="34">
        <v>358244.19379400002</v>
      </c>
      <c r="F259" s="34">
        <v>2021569.4372700001</v>
      </c>
      <c r="G259" s="29" t="s">
        <v>49</v>
      </c>
      <c r="H259" s="29" t="s">
        <v>100</v>
      </c>
      <c r="I259" s="29" t="s">
        <v>101</v>
      </c>
      <c r="J259" s="29" t="s">
        <v>87</v>
      </c>
      <c r="K259" s="29" t="s">
        <v>53</v>
      </c>
      <c r="L259" s="29" t="s">
        <v>102</v>
      </c>
      <c r="M259" s="29" t="s">
        <v>55</v>
      </c>
      <c r="N259" s="29" t="s">
        <v>58</v>
      </c>
      <c r="O259" s="29" t="s">
        <v>103</v>
      </c>
      <c r="P259" s="29" t="s">
        <v>59</v>
      </c>
      <c r="Q259" s="29" t="s">
        <v>303</v>
      </c>
      <c r="R259" s="30" t="str">
        <f t="shared" si="4"/>
        <v>http://maps.google.com/maps?q=18.27896,97.65892</v>
      </c>
    </row>
    <row r="260" spans="1:18" s="28" customFormat="1">
      <c r="A260" s="31">
        <v>45395</v>
      </c>
      <c r="B260" s="32">
        <v>13.29</v>
      </c>
      <c r="C260" s="33">
        <v>18.327970000000001</v>
      </c>
      <c r="D260" s="33">
        <v>97.733170000000001</v>
      </c>
      <c r="E260" s="34">
        <v>366131.35143899999</v>
      </c>
      <c r="F260" s="34">
        <v>2026936.91603</v>
      </c>
      <c r="G260" s="29" t="s">
        <v>49</v>
      </c>
      <c r="H260" s="29" t="s">
        <v>104</v>
      </c>
      <c r="I260" s="29" t="s">
        <v>101</v>
      </c>
      <c r="J260" s="29" t="s">
        <v>87</v>
      </c>
      <c r="K260" s="29" t="s">
        <v>53</v>
      </c>
      <c r="L260" s="29" t="s">
        <v>102</v>
      </c>
      <c r="M260" s="29" t="s">
        <v>55</v>
      </c>
      <c r="N260" s="29" t="s">
        <v>58</v>
      </c>
      <c r="O260" s="29" t="s">
        <v>103</v>
      </c>
      <c r="P260" s="29" t="s">
        <v>65</v>
      </c>
      <c r="Q260" s="29" t="s">
        <v>303</v>
      </c>
      <c r="R260" s="30" t="str">
        <f t="shared" si="4"/>
        <v>http://maps.google.com/maps?q=18.32797,97.73317</v>
      </c>
    </row>
    <row r="261" spans="1:18" s="28" customFormat="1">
      <c r="A261" s="31">
        <v>45395</v>
      </c>
      <c r="B261" s="32">
        <v>13.29</v>
      </c>
      <c r="C261" s="33">
        <v>18.332899999999999</v>
      </c>
      <c r="D261" s="33">
        <v>97.696780000000004</v>
      </c>
      <c r="E261" s="34">
        <v>362289.31708000001</v>
      </c>
      <c r="F261" s="34">
        <v>2027509.61323</v>
      </c>
      <c r="G261" s="29" t="s">
        <v>49</v>
      </c>
      <c r="H261" s="29" t="s">
        <v>104</v>
      </c>
      <c r="I261" s="29" t="s">
        <v>101</v>
      </c>
      <c r="J261" s="29" t="s">
        <v>87</v>
      </c>
      <c r="K261" s="29" t="s">
        <v>53</v>
      </c>
      <c r="L261" s="29" t="s">
        <v>102</v>
      </c>
      <c r="M261" s="29" t="s">
        <v>55</v>
      </c>
      <c r="N261" s="29" t="s">
        <v>58</v>
      </c>
      <c r="O261" s="29" t="s">
        <v>103</v>
      </c>
      <c r="P261" s="29" t="s">
        <v>65</v>
      </c>
      <c r="Q261" s="29" t="s">
        <v>303</v>
      </c>
      <c r="R261" s="30" t="str">
        <f t="shared" si="4"/>
        <v>http://maps.google.com/maps?q=18.3329,97.69678</v>
      </c>
    </row>
    <row r="262" spans="1:18" s="28" customFormat="1">
      <c r="A262" s="31">
        <v>45395</v>
      </c>
      <c r="B262" s="32">
        <v>13.29</v>
      </c>
      <c r="C262" s="33">
        <v>18.336449999999999</v>
      </c>
      <c r="D262" s="33">
        <v>97.696179999999998</v>
      </c>
      <c r="E262" s="34">
        <v>362228.71915600001</v>
      </c>
      <c r="F262" s="34">
        <v>2027902.9210900001</v>
      </c>
      <c r="G262" s="29" t="s">
        <v>49</v>
      </c>
      <c r="H262" s="29" t="s">
        <v>104</v>
      </c>
      <c r="I262" s="29" t="s">
        <v>101</v>
      </c>
      <c r="J262" s="29" t="s">
        <v>87</v>
      </c>
      <c r="K262" s="29" t="s">
        <v>53</v>
      </c>
      <c r="L262" s="29" t="s">
        <v>102</v>
      </c>
      <c r="M262" s="29" t="s">
        <v>55</v>
      </c>
      <c r="N262" s="29" t="s">
        <v>58</v>
      </c>
      <c r="O262" s="29" t="s">
        <v>103</v>
      </c>
      <c r="P262" s="29" t="s">
        <v>65</v>
      </c>
      <c r="Q262" s="29" t="s">
        <v>303</v>
      </c>
      <c r="R262" s="30" t="str">
        <f t="shared" si="4"/>
        <v>http://maps.google.com/maps?q=18.33645,97.69618</v>
      </c>
    </row>
    <row r="263" spans="1:18" s="28" customFormat="1">
      <c r="A263" s="31">
        <v>45395</v>
      </c>
      <c r="B263" s="32">
        <v>13.29</v>
      </c>
      <c r="C263" s="33">
        <v>18.33717</v>
      </c>
      <c r="D263" s="33">
        <v>97.700509999999994</v>
      </c>
      <c r="E263" s="34">
        <v>362686.89112099999</v>
      </c>
      <c r="F263" s="34">
        <v>2027979.3273400001</v>
      </c>
      <c r="G263" s="29" t="s">
        <v>49</v>
      </c>
      <c r="H263" s="29" t="s">
        <v>104</v>
      </c>
      <c r="I263" s="29" t="s">
        <v>101</v>
      </c>
      <c r="J263" s="29" t="s">
        <v>87</v>
      </c>
      <c r="K263" s="29" t="s">
        <v>53</v>
      </c>
      <c r="L263" s="29" t="s">
        <v>102</v>
      </c>
      <c r="M263" s="29" t="s">
        <v>55</v>
      </c>
      <c r="N263" s="29" t="s">
        <v>58</v>
      </c>
      <c r="O263" s="29" t="s">
        <v>103</v>
      </c>
      <c r="P263" s="29" t="s">
        <v>65</v>
      </c>
      <c r="Q263" s="29" t="s">
        <v>303</v>
      </c>
      <c r="R263" s="30" t="str">
        <f t="shared" si="4"/>
        <v>http://maps.google.com/maps?q=18.33717,97.70051</v>
      </c>
    </row>
    <row r="264" spans="1:18" s="28" customFormat="1">
      <c r="A264" s="31">
        <v>45395</v>
      </c>
      <c r="B264" s="32">
        <v>13.29</v>
      </c>
      <c r="C264" s="33">
        <v>18.33887</v>
      </c>
      <c r="D264" s="33">
        <v>97.644570000000002</v>
      </c>
      <c r="E264" s="34">
        <v>356776.41185500001</v>
      </c>
      <c r="F264" s="34">
        <v>2028210.55749</v>
      </c>
      <c r="G264" s="29" t="s">
        <v>49</v>
      </c>
      <c r="H264" s="29" t="s">
        <v>100</v>
      </c>
      <c r="I264" s="29" t="s">
        <v>101</v>
      </c>
      <c r="J264" s="29" t="s">
        <v>87</v>
      </c>
      <c r="K264" s="29" t="s">
        <v>53</v>
      </c>
      <c r="L264" s="29" t="s">
        <v>102</v>
      </c>
      <c r="M264" s="29" t="s">
        <v>94</v>
      </c>
      <c r="N264" s="29" t="s">
        <v>58</v>
      </c>
      <c r="O264" s="29" t="s">
        <v>103</v>
      </c>
      <c r="P264" s="29" t="s">
        <v>65</v>
      </c>
      <c r="Q264" s="29" t="s">
        <v>303</v>
      </c>
      <c r="R264" s="30" t="str">
        <f t="shared" si="4"/>
        <v>http://maps.google.com/maps?q=18.33887,97.64457</v>
      </c>
    </row>
    <row r="265" spans="1:18" s="28" customFormat="1">
      <c r="A265" s="31">
        <v>45395</v>
      </c>
      <c r="B265" s="32">
        <v>13.29</v>
      </c>
      <c r="C265" s="33">
        <v>18.339559999999999</v>
      </c>
      <c r="D265" s="33">
        <v>97.648750000000007</v>
      </c>
      <c r="E265" s="34">
        <v>357218.73091500002</v>
      </c>
      <c r="F265" s="34">
        <v>2028283.63262</v>
      </c>
      <c r="G265" s="29" t="s">
        <v>49</v>
      </c>
      <c r="H265" s="29" t="s">
        <v>104</v>
      </c>
      <c r="I265" s="29" t="s">
        <v>101</v>
      </c>
      <c r="J265" s="29" t="s">
        <v>87</v>
      </c>
      <c r="K265" s="29" t="s">
        <v>53</v>
      </c>
      <c r="L265" s="29" t="s">
        <v>102</v>
      </c>
      <c r="M265" s="29" t="s">
        <v>94</v>
      </c>
      <c r="N265" s="29" t="s">
        <v>58</v>
      </c>
      <c r="O265" s="29" t="s">
        <v>103</v>
      </c>
      <c r="P265" s="29" t="s">
        <v>59</v>
      </c>
      <c r="Q265" s="29" t="s">
        <v>303</v>
      </c>
      <c r="R265" s="30" t="str">
        <f t="shared" si="4"/>
        <v>http://maps.google.com/maps?q=18.33956,97.64875</v>
      </c>
    </row>
    <row r="266" spans="1:18" s="28" customFormat="1">
      <c r="A266" s="31">
        <v>45395</v>
      </c>
      <c r="B266" s="32">
        <v>13.29</v>
      </c>
      <c r="C266" s="33">
        <v>18.341419999999999</v>
      </c>
      <c r="D266" s="33">
        <v>97.704089999999994</v>
      </c>
      <c r="E266" s="34">
        <v>363068.57849799999</v>
      </c>
      <c r="F266" s="34">
        <v>2028446.94817</v>
      </c>
      <c r="G266" s="29" t="s">
        <v>49</v>
      </c>
      <c r="H266" s="29" t="s">
        <v>104</v>
      </c>
      <c r="I266" s="29" t="s">
        <v>101</v>
      </c>
      <c r="J266" s="29" t="s">
        <v>87</v>
      </c>
      <c r="K266" s="29" t="s">
        <v>53</v>
      </c>
      <c r="L266" s="29" t="s">
        <v>102</v>
      </c>
      <c r="M266" s="29" t="s">
        <v>55</v>
      </c>
      <c r="N266" s="29" t="s">
        <v>58</v>
      </c>
      <c r="O266" s="29" t="s">
        <v>103</v>
      </c>
      <c r="P266" s="29" t="s">
        <v>65</v>
      </c>
      <c r="Q266" s="29" t="s">
        <v>303</v>
      </c>
      <c r="R266" s="30" t="str">
        <f t="shared" si="4"/>
        <v>http://maps.google.com/maps?q=18.34142,97.70409</v>
      </c>
    </row>
    <row r="267" spans="1:18" s="28" customFormat="1">
      <c r="A267" s="31">
        <v>45395</v>
      </c>
      <c r="B267" s="32">
        <v>13.29</v>
      </c>
      <c r="C267" s="33">
        <v>18.342120000000001</v>
      </c>
      <c r="D267" s="33">
        <v>97.708309999999997</v>
      </c>
      <c r="E267" s="34">
        <v>363515.09258699999</v>
      </c>
      <c r="F267" s="34">
        <v>2028521.24263</v>
      </c>
      <c r="G267" s="29" t="s">
        <v>49</v>
      </c>
      <c r="H267" s="29" t="s">
        <v>104</v>
      </c>
      <c r="I267" s="29" t="s">
        <v>101</v>
      </c>
      <c r="J267" s="29" t="s">
        <v>87</v>
      </c>
      <c r="K267" s="29" t="s">
        <v>53</v>
      </c>
      <c r="L267" s="29" t="s">
        <v>102</v>
      </c>
      <c r="M267" s="29" t="s">
        <v>55</v>
      </c>
      <c r="N267" s="29" t="s">
        <v>58</v>
      </c>
      <c r="O267" s="29" t="s">
        <v>103</v>
      </c>
      <c r="P267" s="29" t="s">
        <v>59</v>
      </c>
      <c r="Q267" s="29" t="s">
        <v>303</v>
      </c>
      <c r="R267" s="30" t="str">
        <f t="shared" si="4"/>
        <v>http://maps.google.com/maps?q=18.34212,97.70831</v>
      </c>
    </row>
    <row r="268" spans="1:18" s="28" customFormat="1">
      <c r="A268" s="31">
        <v>45395</v>
      </c>
      <c r="B268" s="32">
        <v>13.29</v>
      </c>
      <c r="C268" s="33">
        <v>18.345929999999999</v>
      </c>
      <c r="D268" s="33">
        <v>97.652810000000002</v>
      </c>
      <c r="E268" s="34">
        <v>357653.01623399998</v>
      </c>
      <c r="F268" s="34">
        <v>2028985.38735</v>
      </c>
      <c r="G268" s="29" t="s">
        <v>49</v>
      </c>
      <c r="H268" s="29" t="s">
        <v>104</v>
      </c>
      <c r="I268" s="29" t="s">
        <v>101</v>
      </c>
      <c r="J268" s="29" t="s">
        <v>87</v>
      </c>
      <c r="K268" s="29" t="s">
        <v>53</v>
      </c>
      <c r="L268" s="29" t="s">
        <v>102</v>
      </c>
      <c r="M268" s="29" t="s">
        <v>94</v>
      </c>
      <c r="N268" s="29" t="s">
        <v>58</v>
      </c>
      <c r="O268" s="29" t="s">
        <v>103</v>
      </c>
      <c r="P268" s="29" t="s">
        <v>65</v>
      </c>
      <c r="Q268" s="29" t="s">
        <v>303</v>
      </c>
      <c r="R268" s="30" t="str">
        <f t="shared" si="4"/>
        <v>http://maps.google.com/maps?q=18.34593,97.65281</v>
      </c>
    </row>
    <row r="269" spans="1:18" s="28" customFormat="1">
      <c r="A269" s="31">
        <v>45395</v>
      </c>
      <c r="B269" s="32">
        <v>13.29</v>
      </c>
      <c r="C269" s="33">
        <v>18.39068</v>
      </c>
      <c r="D269" s="33">
        <v>97.526510000000002</v>
      </c>
      <c r="E269" s="34">
        <v>344345.75826600002</v>
      </c>
      <c r="F269" s="34">
        <v>2034041.2971999999</v>
      </c>
      <c r="G269" s="29" t="s">
        <v>49</v>
      </c>
      <c r="H269" s="29" t="s">
        <v>100</v>
      </c>
      <c r="I269" s="29" t="s">
        <v>101</v>
      </c>
      <c r="J269" s="29" t="s">
        <v>87</v>
      </c>
      <c r="K269" s="29" t="s">
        <v>53</v>
      </c>
      <c r="L269" s="29" t="s">
        <v>102</v>
      </c>
      <c r="M269" s="29" t="s">
        <v>94</v>
      </c>
      <c r="N269" s="29" t="s">
        <v>58</v>
      </c>
      <c r="O269" s="29" t="s">
        <v>103</v>
      </c>
      <c r="P269" s="29" t="s">
        <v>59</v>
      </c>
      <c r="Q269" s="29" t="s">
        <v>303</v>
      </c>
      <c r="R269" s="30" t="str">
        <f t="shared" si="4"/>
        <v>http://maps.google.com/maps?q=18.39068,97.52651</v>
      </c>
    </row>
    <row r="270" spans="1:18" s="28" customFormat="1">
      <c r="A270" s="31">
        <v>45395</v>
      </c>
      <c r="B270" s="32">
        <v>13.29</v>
      </c>
      <c r="C270" s="33">
        <v>18.394670000000001</v>
      </c>
      <c r="D270" s="33">
        <v>97.462220000000002</v>
      </c>
      <c r="E270" s="34">
        <v>337556.84419799998</v>
      </c>
      <c r="F270" s="34">
        <v>2034539.2103500001</v>
      </c>
      <c r="G270" s="29" t="s">
        <v>49</v>
      </c>
      <c r="H270" s="29" t="s">
        <v>100</v>
      </c>
      <c r="I270" s="29" t="s">
        <v>101</v>
      </c>
      <c r="J270" s="29" t="s">
        <v>87</v>
      </c>
      <c r="K270" s="29" t="s">
        <v>53</v>
      </c>
      <c r="L270" s="29" t="s">
        <v>102</v>
      </c>
      <c r="M270" s="29" t="s">
        <v>94</v>
      </c>
      <c r="N270" s="29" t="s">
        <v>58</v>
      </c>
      <c r="O270" s="29" t="s">
        <v>103</v>
      </c>
      <c r="P270" s="29" t="s">
        <v>65</v>
      </c>
      <c r="Q270" s="29" t="s">
        <v>303</v>
      </c>
      <c r="R270" s="30" t="str">
        <f t="shared" si="4"/>
        <v>http://maps.google.com/maps?q=18.39467,97.46222</v>
      </c>
    </row>
    <row r="271" spans="1:18" s="28" customFormat="1">
      <c r="A271" s="31">
        <v>45395</v>
      </c>
      <c r="B271" s="32">
        <v>13.29</v>
      </c>
      <c r="C271" s="33">
        <v>18.397919999999999</v>
      </c>
      <c r="D271" s="33">
        <v>97.591579999999993</v>
      </c>
      <c r="E271" s="34">
        <v>351226.880244</v>
      </c>
      <c r="F271" s="34">
        <v>2034787.97004</v>
      </c>
      <c r="G271" s="29" t="s">
        <v>49</v>
      </c>
      <c r="H271" s="29" t="s">
        <v>100</v>
      </c>
      <c r="I271" s="29" t="s">
        <v>101</v>
      </c>
      <c r="J271" s="29" t="s">
        <v>87</v>
      </c>
      <c r="K271" s="29" t="s">
        <v>53</v>
      </c>
      <c r="L271" s="29" t="s">
        <v>102</v>
      </c>
      <c r="M271" s="29" t="s">
        <v>94</v>
      </c>
      <c r="N271" s="29" t="s">
        <v>58</v>
      </c>
      <c r="O271" s="29" t="s">
        <v>103</v>
      </c>
      <c r="P271" s="29" t="s">
        <v>59</v>
      </c>
      <c r="Q271" s="29" t="s">
        <v>303</v>
      </c>
      <c r="R271" s="30" t="str">
        <f t="shared" si="4"/>
        <v>http://maps.google.com/maps?q=18.39792,97.59158</v>
      </c>
    </row>
    <row r="272" spans="1:18" s="28" customFormat="1">
      <c r="A272" s="31">
        <v>45395</v>
      </c>
      <c r="B272" s="32">
        <v>13.29</v>
      </c>
      <c r="C272" s="33">
        <v>18.400020000000001</v>
      </c>
      <c r="D272" s="33">
        <v>97.5822</v>
      </c>
      <c r="E272" s="34">
        <v>350237.71242900001</v>
      </c>
      <c r="F272" s="34">
        <v>2035028.08843</v>
      </c>
      <c r="G272" s="29" t="s">
        <v>49</v>
      </c>
      <c r="H272" s="29" t="s">
        <v>100</v>
      </c>
      <c r="I272" s="29" t="s">
        <v>101</v>
      </c>
      <c r="J272" s="29" t="s">
        <v>87</v>
      </c>
      <c r="K272" s="29" t="s">
        <v>53</v>
      </c>
      <c r="L272" s="29" t="s">
        <v>102</v>
      </c>
      <c r="M272" s="29" t="s">
        <v>94</v>
      </c>
      <c r="N272" s="29" t="s">
        <v>58</v>
      </c>
      <c r="O272" s="29" t="s">
        <v>103</v>
      </c>
      <c r="P272" s="29" t="s">
        <v>59</v>
      </c>
      <c r="Q272" s="29" t="s">
        <v>303</v>
      </c>
      <c r="R272" s="30" t="str">
        <f t="shared" si="4"/>
        <v>http://maps.google.com/maps?q=18.40002,97.5822</v>
      </c>
    </row>
    <row r="273" spans="1:18" s="28" customFormat="1">
      <c r="A273" s="31">
        <v>45395</v>
      </c>
      <c r="B273" s="32">
        <v>13.29</v>
      </c>
      <c r="C273" s="33">
        <v>18.40756</v>
      </c>
      <c r="D273" s="33">
        <v>97.450879999999998</v>
      </c>
      <c r="E273" s="34">
        <v>336370.88906100002</v>
      </c>
      <c r="F273" s="34">
        <v>2035975.9771799999</v>
      </c>
      <c r="G273" s="29" t="s">
        <v>49</v>
      </c>
      <c r="H273" s="29" t="s">
        <v>100</v>
      </c>
      <c r="I273" s="29" t="s">
        <v>101</v>
      </c>
      <c r="J273" s="29" t="s">
        <v>87</v>
      </c>
      <c r="K273" s="29" t="s">
        <v>53</v>
      </c>
      <c r="L273" s="29" t="s">
        <v>102</v>
      </c>
      <c r="M273" s="29" t="s">
        <v>94</v>
      </c>
      <c r="N273" s="29" t="s">
        <v>58</v>
      </c>
      <c r="O273" s="29" t="s">
        <v>103</v>
      </c>
      <c r="P273" s="29" t="s">
        <v>59</v>
      </c>
      <c r="Q273" s="29" t="s">
        <v>303</v>
      </c>
      <c r="R273" s="30" t="str">
        <f t="shared" si="4"/>
        <v>http://maps.google.com/maps?q=18.40756,97.45088</v>
      </c>
    </row>
    <row r="274" spans="1:18" s="28" customFormat="1">
      <c r="A274" s="31">
        <v>45395</v>
      </c>
      <c r="B274" s="32">
        <v>13.29</v>
      </c>
      <c r="C274" s="33">
        <v>18.408629999999999</v>
      </c>
      <c r="D274" s="33">
        <v>97.448030000000003</v>
      </c>
      <c r="E274" s="34">
        <v>336070.80559900001</v>
      </c>
      <c r="F274" s="34">
        <v>2036096.97153</v>
      </c>
      <c r="G274" s="29" t="s">
        <v>49</v>
      </c>
      <c r="H274" s="29" t="s">
        <v>100</v>
      </c>
      <c r="I274" s="29" t="s">
        <v>101</v>
      </c>
      <c r="J274" s="29" t="s">
        <v>87</v>
      </c>
      <c r="K274" s="29" t="s">
        <v>53</v>
      </c>
      <c r="L274" s="29" t="s">
        <v>102</v>
      </c>
      <c r="M274" s="29" t="s">
        <v>94</v>
      </c>
      <c r="N274" s="29" t="s">
        <v>58</v>
      </c>
      <c r="O274" s="29" t="s">
        <v>103</v>
      </c>
      <c r="P274" s="29" t="s">
        <v>65</v>
      </c>
      <c r="Q274" s="29" t="s">
        <v>303</v>
      </c>
      <c r="R274" s="30" t="str">
        <f t="shared" si="4"/>
        <v>http://maps.google.com/maps?q=18.40863,97.44803</v>
      </c>
    </row>
    <row r="275" spans="1:18" s="28" customFormat="1">
      <c r="A275" s="31">
        <v>45395</v>
      </c>
      <c r="B275" s="32">
        <v>13.29</v>
      </c>
      <c r="C275" s="33">
        <v>18.410129999999999</v>
      </c>
      <c r="D275" s="33">
        <v>97.456720000000004</v>
      </c>
      <c r="E275" s="34">
        <v>336990.29200199997</v>
      </c>
      <c r="F275" s="34">
        <v>2036255.1482899999</v>
      </c>
      <c r="G275" s="29" t="s">
        <v>49</v>
      </c>
      <c r="H275" s="29" t="s">
        <v>100</v>
      </c>
      <c r="I275" s="29" t="s">
        <v>101</v>
      </c>
      <c r="J275" s="29" t="s">
        <v>87</v>
      </c>
      <c r="K275" s="29" t="s">
        <v>53</v>
      </c>
      <c r="L275" s="29" t="s">
        <v>102</v>
      </c>
      <c r="M275" s="29" t="s">
        <v>94</v>
      </c>
      <c r="N275" s="29" t="s">
        <v>58</v>
      </c>
      <c r="O275" s="29" t="s">
        <v>103</v>
      </c>
      <c r="P275" s="29" t="s">
        <v>65</v>
      </c>
      <c r="Q275" s="29" t="s">
        <v>303</v>
      </c>
      <c r="R275" s="30" t="str">
        <f t="shared" si="4"/>
        <v>http://maps.google.com/maps?q=18.41013,97.45672</v>
      </c>
    </row>
    <row r="276" spans="1:18" s="28" customFormat="1">
      <c r="A276" s="31">
        <v>45395</v>
      </c>
      <c r="B276" s="32">
        <v>13.29</v>
      </c>
      <c r="C276" s="33">
        <v>18.410489999999999</v>
      </c>
      <c r="D276" s="33">
        <v>97.468519999999998</v>
      </c>
      <c r="E276" s="34">
        <v>338237.249404</v>
      </c>
      <c r="F276" s="34">
        <v>2036284.42389</v>
      </c>
      <c r="G276" s="29" t="s">
        <v>49</v>
      </c>
      <c r="H276" s="29" t="s">
        <v>100</v>
      </c>
      <c r="I276" s="29" t="s">
        <v>101</v>
      </c>
      <c r="J276" s="29" t="s">
        <v>87</v>
      </c>
      <c r="K276" s="29" t="s">
        <v>53</v>
      </c>
      <c r="L276" s="29" t="s">
        <v>102</v>
      </c>
      <c r="M276" s="29" t="s">
        <v>94</v>
      </c>
      <c r="N276" s="29" t="s">
        <v>58</v>
      </c>
      <c r="O276" s="29" t="s">
        <v>103</v>
      </c>
      <c r="P276" s="29" t="s">
        <v>65</v>
      </c>
      <c r="Q276" s="29" t="s">
        <v>303</v>
      </c>
      <c r="R276" s="30" t="str">
        <f t="shared" si="4"/>
        <v>http://maps.google.com/maps?q=18.41049,97.46852</v>
      </c>
    </row>
    <row r="277" spans="1:18" s="28" customFormat="1">
      <c r="A277" s="31">
        <v>45395</v>
      </c>
      <c r="B277" s="32">
        <v>13.29</v>
      </c>
      <c r="C277" s="33">
        <v>18.410869999999999</v>
      </c>
      <c r="D277" s="33">
        <v>97.461070000000007</v>
      </c>
      <c r="E277" s="34">
        <v>337450.546975</v>
      </c>
      <c r="F277" s="34">
        <v>2036333.14157</v>
      </c>
      <c r="G277" s="29" t="s">
        <v>49</v>
      </c>
      <c r="H277" s="29" t="s">
        <v>100</v>
      </c>
      <c r="I277" s="29" t="s">
        <v>101</v>
      </c>
      <c r="J277" s="29" t="s">
        <v>87</v>
      </c>
      <c r="K277" s="29" t="s">
        <v>53</v>
      </c>
      <c r="L277" s="29" t="s">
        <v>102</v>
      </c>
      <c r="M277" s="29" t="s">
        <v>94</v>
      </c>
      <c r="N277" s="29" t="s">
        <v>58</v>
      </c>
      <c r="O277" s="29" t="s">
        <v>103</v>
      </c>
      <c r="P277" s="29" t="s">
        <v>59</v>
      </c>
      <c r="Q277" s="29" t="s">
        <v>303</v>
      </c>
      <c r="R277" s="30" t="str">
        <f t="shared" si="4"/>
        <v>http://maps.google.com/maps?q=18.41087,97.46107</v>
      </c>
    </row>
    <row r="278" spans="1:18" s="28" customFormat="1">
      <c r="A278" s="31">
        <v>45395</v>
      </c>
      <c r="B278" s="32">
        <v>13.29</v>
      </c>
      <c r="C278" s="33">
        <v>18.411650000000002</v>
      </c>
      <c r="D278" s="33">
        <v>97.465549999999993</v>
      </c>
      <c r="E278" s="34">
        <v>337924.56857</v>
      </c>
      <c r="F278" s="34">
        <v>2036415.45633</v>
      </c>
      <c r="G278" s="29" t="s">
        <v>49</v>
      </c>
      <c r="H278" s="29" t="s">
        <v>100</v>
      </c>
      <c r="I278" s="29" t="s">
        <v>101</v>
      </c>
      <c r="J278" s="29" t="s">
        <v>87</v>
      </c>
      <c r="K278" s="29" t="s">
        <v>53</v>
      </c>
      <c r="L278" s="29" t="s">
        <v>102</v>
      </c>
      <c r="M278" s="29" t="s">
        <v>94</v>
      </c>
      <c r="N278" s="29" t="s">
        <v>58</v>
      </c>
      <c r="O278" s="29" t="s">
        <v>103</v>
      </c>
      <c r="P278" s="29" t="s">
        <v>59</v>
      </c>
      <c r="Q278" s="29" t="s">
        <v>303</v>
      </c>
      <c r="R278" s="30" t="str">
        <f t="shared" si="4"/>
        <v>http://maps.google.com/maps?q=18.41165,97.46555</v>
      </c>
    </row>
    <row r="279" spans="1:18" s="28" customFormat="1">
      <c r="A279" s="31">
        <v>45395</v>
      </c>
      <c r="B279" s="32">
        <v>13.29</v>
      </c>
      <c r="C279" s="33">
        <v>18.41189</v>
      </c>
      <c r="D279" s="33">
        <v>97.454700000000003</v>
      </c>
      <c r="E279" s="34">
        <v>336778.54645199998</v>
      </c>
      <c r="F279" s="34">
        <v>2036451.75027</v>
      </c>
      <c r="G279" s="29" t="s">
        <v>49</v>
      </c>
      <c r="H279" s="29" t="s">
        <v>100</v>
      </c>
      <c r="I279" s="29" t="s">
        <v>101</v>
      </c>
      <c r="J279" s="29" t="s">
        <v>87</v>
      </c>
      <c r="K279" s="29" t="s">
        <v>53</v>
      </c>
      <c r="L279" s="29" t="s">
        <v>102</v>
      </c>
      <c r="M279" s="29" t="s">
        <v>94</v>
      </c>
      <c r="N279" s="29" t="s">
        <v>58</v>
      </c>
      <c r="O279" s="29" t="s">
        <v>103</v>
      </c>
      <c r="P279" s="29" t="s">
        <v>83</v>
      </c>
      <c r="Q279" s="29" t="s">
        <v>303</v>
      </c>
      <c r="R279" s="30" t="str">
        <f t="shared" si="4"/>
        <v>http://maps.google.com/maps?q=18.41189,97.4547</v>
      </c>
    </row>
    <row r="280" spans="1:18" s="28" customFormat="1">
      <c r="A280" s="31">
        <v>45395</v>
      </c>
      <c r="B280" s="32">
        <v>13.29</v>
      </c>
      <c r="C280" s="33">
        <v>18.412980000000001</v>
      </c>
      <c r="D280" s="33">
        <v>97.451800000000006</v>
      </c>
      <c r="E280" s="34">
        <v>336473.20536899997</v>
      </c>
      <c r="F280" s="34">
        <v>2036574.9972399999</v>
      </c>
      <c r="G280" s="29" t="s">
        <v>49</v>
      </c>
      <c r="H280" s="29" t="s">
        <v>100</v>
      </c>
      <c r="I280" s="29" t="s">
        <v>101</v>
      </c>
      <c r="J280" s="29" t="s">
        <v>87</v>
      </c>
      <c r="K280" s="29" t="s">
        <v>53</v>
      </c>
      <c r="L280" s="29" t="s">
        <v>102</v>
      </c>
      <c r="M280" s="29" t="s">
        <v>94</v>
      </c>
      <c r="N280" s="29" t="s">
        <v>58</v>
      </c>
      <c r="O280" s="29" t="s">
        <v>103</v>
      </c>
      <c r="P280" s="29" t="s">
        <v>65</v>
      </c>
      <c r="Q280" s="29" t="s">
        <v>303</v>
      </c>
      <c r="R280" s="30" t="str">
        <f t="shared" si="4"/>
        <v>http://maps.google.com/maps?q=18.41298,97.4518</v>
      </c>
    </row>
    <row r="281" spans="1:18" s="28" customFormat="1">
      <c r="A281" s="31">
        <v>45395</v>
      </c>
      <c r="B281" s="32">
        <v>13.29</v>
      </c>
      <c r="C281" s="33">
        <v>18.413720000000001</v>
      </c>
      <c r="D281" s="33">
        <v>97.456119999999999</v>
      </c>
      <c r="E281" s="34">
        <v>336930.28663599998</v>
      </c>
      <c r="F281" s="34">
        <v>2036653.0046699999</v>
      </c>
      <c r="G281" s="29" t="s">
        <v>49</v>
      </c>
      <c r="H281" s="29" t="s">
        <v>100</v>
      </c>
      <c r="I281" s="29" t="s">
        <v>101</v>
      </c>
      <c r="J281" s="29" t="s">
        <v>87</v>
      </c>
      <c r="K281" s="29" t="s">
        <v>53</v>
      </c>
      <c r="L281" s="29" t="s">
        <v>102</v>
      </c>
      <c r="M281" s="29" t="s">
        <v>94</v>
      </c>
      <c r="N281" s="29" t="s">
        <v>58</v>
      </c>
      <c r="O281" s="29" t="s">
        <v>103</v>
      </c>
      <c r="P281" s="29" t="s">
        <v>65</v>
      </c>
      <c r="Q281" s="29" t="s">
        <v>303</v>
      </c>
      <c r="R281" s="30" t="str">
        <f t="shared" si="4"/>
        <v>http://maps.google.com/maps?q=18.41372,97.45612</v>
      </c>
    </row>
    <row r="282" spans="1:18" s="28" customFormat="1">
      <c r="A282" s="31">
        <v>45395</v>
      </c>
      <c r="B282" s="32">
        <v>13.29</v>
      </c>
      <c r="C282" s="33">
        <v>18.424810000000001</v>
      </c>
      <c r="D282" s="33">
        <v>97.554540000000003</v>
      </c>
      <c r="E282" s="34">
        <v>347337.356126</v>
      </c>
      <c r="F282" s="34">
        <v>2037794.63157</v>
      </c>
      <c r="G282" s="29" t="s">
        <v>49</v>
      </c>
      <c r="H282" s="29" t="s">
        <v>100</v>
      </c>
      <c r="I282" s="29" t="s">
        <v>101</v>
      </c>
      <c r="J282" s="29" t="s">
        <v>87</v>
      </c>
      <c r="K282" s="29" t="s">
        <v>53</v>
      </c>
      <c r="L282" s="29" t="s">
        <v>102</v>
      </c>
      <c r="M282" s="29" t="s">
        <v>94</v>
      </c>
      <c r="N282" s="29" t="s">
        <v>58</v>
      </c>
      <c r="O282" s="29" t="s">
        <v>103</v>
      </c>
      <c r="P282" s="29" t="s">
        <v>65</v>
      </c>
      <c r="Q282" s="29" t="s">
        <v>303</v>
      </c>
      <c r="R282" s="30" t="str">
        <f t="shared" si="4"/>
        <v>http://maps.google.com/maps?q=18.42481,97.55454</v>
      </c>
    </row>
    <row r="283" spans="1:18" s="28" customFormat="1">
      <c r="A283" s="31">
        <v>45395</v>
      </c>
      <c r="B283" s="32">
        <v>13.29</v>
      </c>
      <c r="C283" s="33">
        <v>18.428370000000001</v>
      </c>
      <c r="D283" s="33">
        <v>97.553790000000006</v>
      </c>
      <c r="E283" s="34">
        <v>347261.27517899999</v>
      </c>
      <c r="F283" s="34">
        <v>2038189.24676</v>
      </c>
      <c r="G283" s="29" t="s">
        <v>49</v>
      </c>
      <c r="H283" s="29" t="s">
        <v>100</v>
      </c>
      <c r="I283" s="29" t="s">
        <v>101</v>
      </c>
      <c r="J283" s="29" t="s">
        <v>87</v>
      </c>
      <c r="K283" s="29" t="s">
        <v>53</v>
      </c>
      <c r="L283" s="29" t="s">
        <v>102</v>
      </c>
      <c r="M283" s="29" t="s">
        <v>94</v>
      </c>
      <c r="N283" s="29" t="s">
        <v>58</v>
      </c>
      <c r="O283" s="29" t="s">
        <v>103</v>
      </c>
      <c r="P283" s="29" t="s">
        <v>59</v>
      </c>
      <c r="Q283" s="29" t="s">
        <v>303</v>
      </c>
      <c r="R283" s="30" t="str">
        <f t="shared" si="4"/>
        <v>http://maps.google.com/maps?q=18.42837,97.55379</v>
      </c>
    </row>
    <row r="284" spans="1:18" s="28" customFormat="1">
      <c r="A284" s="31">
        <v>45395</v>
      </c>
      <c r="B284" s="32">
        <v>13.29</v>
      </c>
      <c r="C284" s="33">
        <v>18.430700000000002</v>
      </c>
      <c r="D284" s="33">
        <v>97.555040000000005</v>
      </c>
      <c r="E284" s="34">
        <v>347395.37041999999</v>
      </c>
      <c r="F284" s="34">
        <v>2038446.0531500001</v>
      </c>
      <c r="G284" s="29" t="s">
        <v>49</v>
      </c>
      <c r="H284" s="29" t="s">
        <v>100</v>
      </c>
      <c r="I284" s="29" t="s">
        <v>101</v>
      </c>
      <c r="J284" s="29" t="s">
        <v>87</v>
      </c>
      <c r="K284" s="29" t="s">
        <v>53</v>
      </c>
      <c r="L284" s="29" t="s">
        <v>102</v>
      </c>
      <c r="M284" s="29" t="s">
        <v>94</v>
      </c>
      <c r="N284" s="29" t="s">
        <v>58</v>
      </c>
      <c r="O284" s="29" t="s">
        <v>103</v>
      </c>
      <c r="P284" s="29" t="s">
        <v>65</v>
      </c>
      <c r="Q284" s="29" t="s">
        <v>303</v>
      </c>
      <c r="R284" s="30" t="str">
        <f t="shared" si="4"/>
        <v>http://maps.google.com/maps?q=18.4307,97.55504</v>
      </c>
    </row>
    <row r="285" spans="1:18" s="28" customFormat="1">
      <c r="A285" s="31">
        <v>45395</v>
      </c>
      <c r="B285" s="32">
        <v>13.29</v>
      </c>
      <c r="C285" s="33">
        <v>18.431930000000001</v>
      </c>
      <c r="D285" s="33">
        <v>97.553100000000001</v>
      </c>
      <c r="E285" s="34">
        <v>347191.53580399998</v>
      </c>
      <c r="F285" s="34">
        <v>2038583.8119999999</v>
      </c>
      <c r="G285" s="29" t="s">
        <v>49</v>
      </c>
      <c r="H285" s="29" t="s">
        <v>100</v>
      </c>
      <c r="I285" s="29" t="s">
        <v>101</v>
      </c>
      <c r="J285" s="29" t="s">
        <v>87</v>
      </c>
      <c r="K285" s="29" t="s">
        <v>53</v>
      </c>
      <c r="L285" s="29" t="s">
        <v>102</v>
      </c>
      <c r="M285" s="29" t="s">
        <v>94</v>
      </c>
      <c r="N285" s="29" t="s">
        <v>58</v>
      </c>
      <c r="O285" s="29" t="s">
        <v>103</v>
      </c>
      <c r="P285" s="29" t="s">
        <v>65</v>
      </c>
      <c r="Q285" s="29" t="s">
        <v>303</v>
      </c>
      <c r="R285" s="30" t="str">
        <f t="shared" si="4"/>
        <v>http://maps.google.com/maps?q=18.43193,97.5531</v>
      </c>
    </row>
    <row r="286" spans="1:18" s="28" customFormat="1">
      <c r="A286" s="31">
        <v>45395</v>
      </c>
      <c r="B286" s="32">
        <v>13.29</v>
      </c>
      <c r="C286" s="33">
        <v>18.45073</v>
      </c>
      <c r="D286" s="33">
        <v>97.564660000000003</v>
      </c>
      <c r="E286" s="34">
        <v>348429.09607700002</v>
      </c>
      <c r="F286" s="34">
        <v>2040654.67958</v>
      </c>
      <c r="G286" s="29" t="s">
        <v>49</v>
      </c>
      <c r="H286" s="29" t="s">
        <v>100</v>
      </c>
      <c r="I286" s="29" t="s">
        <v>101</v>
      </c>
      <c r="J286" s="29" t="s">
        <v>87</v>
      </c>
      <c r="K286" s="29" t="s">
        <v>53</v>
      </c>
      <c r="L286" s="29" t="s">
        <v>102</v>
      </c>
      <c r="M286" s="29" t="s">
        <v>94</v>
      </c>
      <c r="N286" s="29" t="s">
        <v>58</v>
      </c>
      <c r="O286" s="29" t="s">
        <v>103</v>
      </c>
      <c r="P286" s="29" t="s">
        <v>59</v>
      </c>
      <c r="Q286" s="29" t="s">
        <v>303</v>
      </c>
      <c r="R286" s="30" t="str">
        <f t="shared" si="4"/>
        <v>http://maps.google.com/maps?q=18.45073,97.56466</v>
      </c>
    </row>
    <row r="287" spans="1:18" s="28" customFormat="1">
      <c r="A287" s="31">
        <v>45395</v>
      </c>
      <c r="B287" s="32">
        <v>13.29</v>
      </c>
      <c r="C287" s="33">
        <v>18.46217</v>
      </c>
      <c r="D287" s="33">
        <v>97.567080000000004</v>
      </c>
      <c r="E287" s="34">
        <v>348694.715448</v>
      </c>
      <c r="F287" s="34">
        <v>2041918.71046</v>
      </c>
      <c r="G287" s="29" t="s">
        <v>49</v>
      </c>
      <c r="H287" s="29" t="s">
        <v>100</v>
      </c>
      <c r="I287" s="29" t="s">
        <v>101</v>
      </c>
      <c r="J287" s="29" t="s">
        <v>87</v>
      </c>
      <c r="K287" s="29" t="s">
        <v>53</v>
      </c>
      <c r="L287" s="29" t="s">
        <v>102</v>
      </c>
      <c r="M287" s="29" t="s">
        <v>94</v>
      </c>
      <c r="N287" s="29" t="s">
        <v>58</v>
      </c>
      <c r="O287" s="29" t="s">
        <v>103</v>
      </c>
      <c r="P287" s="29" t="s">
        <v>65</v>
      </c>
      <c r="Q287" s="29" t="s">
        <v>303</v>
      </c>
      <c r="R287" s="30" t="str">
        <f t="shared" si="4"/>
        <v>http://maps.google.com/maps?q=18.46217,97.56708</v>
      </c>
    </row>
    <row r="288" spans="1:18" s="28" customFormat="1">
      <c r="A288" s="31">
        <v>45395</v>
      </c>
      <c r="B288" s="32">
        <v>13.29</v>
      </c>
      <c r="C288" s="33">
        <v>15.11256</v>
      </c>
      <c r="D288" s="33">
        <v>99.156300000000002</v>
      </c>
      <c r="E288" s="34">
        <v>516794.613182</v>
      </c>
      <c r="F288" s="34">
        <v>1670781.6628699999</v>
      </c>
      <c r="G288" s="29" t="s">
        <v>49</v>
      </c>
      <c r="H288" s="29" t="s">
        <v>90</v>
      </c>
      <c r="I288" s="29" t="s">
        <v>91</v>
      </c>
      <c r="J288" s="29" t="s">
        <v>92</v>
      </c>
      <c r="K288" s="29" t="s">
        <v>53</v>
      </c>
      <c r="L288" s="29" t="s">
        <v>93</v>
      </c>
      <c r="M288" s="29" t="s">
        <v>94</v>
      </c>
      <c r="N288" s="29" t="s">
        <v>95</v>
      </c>
      <c r="O288" s="29" t="s">
        <v>96</v>
      </c>
      <c r="P288" s="29" t="s">
        <v>65</v>
      </c>
      <c r="Q288" s="29" t="s">
        <v>303</v>
      </c>
      <c r="R288" s="30" t="str">
        <f t="shared" si="4"/>
        <v>http://maps.google.com/maps?q=15.11256,99.1563</v>
      </c>
    </row>
    <row r="289" spans="1:18" s="28" customFormat="1">
      <c r="A289" s="31">
        <v>45395</v>
      </c>
      <c r="B289" s="32">
        <v>13.29</v>
      </c>
      <c r="C289" s="33">
        <v>15.11407</v>
      </c>
      <c r="D289" s="33">
        <v>99.156189999999995</v>
      </c>
      <c r="E289" s="34">
        <v>516782.67482399999</v>
      </c>
      <c r="F289" s="34">
        <v>1670948.66937</v>
      </c>
      <c r="G289" s="29" t="s">
        <v>49</v>
      </c>
      <c r="H289" s="29" t="s">
        <v>90</v>
      </c>
      <c r="I289" s="29" t="s">
        <v>91</v>
      </c>
      <c r="J289" s="29" t="s">
        <v>92</v>
      </c>
      <c r="K289" s="29" t="s">
        <v>53</v>
      </c>
      <c r="L289" s="29" t="s">
        <v>93</v>
      </c>
      <c r="M289" s="29" t="s">
        <v>94</v>
      </c>
      <c r="N289" s="29" t="s">
        <v>95</v>
      </c>
      <c r="O289" s="29" t="s">
        <v>96</v>
      </c>
      <c r="P289" s="29" t="s">
        <v>65</v>
      </c>
      <c r="Q289" s="29" t="s">
        <v>303</v>
      </c>
      <c r="R289" s="30" t="str">
        <f t="shared" si="4"/>
        <v>http://maps.google.com/maps?q=15.11407,99.15619</v>
      </c>
    </row>
    <row r="290" spans="1:18" s="28" customFormat="1">
      <c r="A290" s="31">
        <v>45395</v>
      </c>
      <c r="B290" s="32">
        <v>13.29</v>
      </c>
      <c r="C290" s="33">
        <v>15.122960000000001</v>
      </c>
      <c r="D290" s="33">
        <v>99.123459999999994</v>
      </c>
      <c r="E290" s="34">
        <v>513265.26591999998</v>
      </c>
      <c r="F290" s="34">
        <v>1671929.71722</v>
      </c>
      <c r="G290" s="29" t="s">
        <v>49</v>
      </c>
      <c r="H290" s="29" t="s">
        <v>90</v>
      </c>
      <c r="I290" s="29" t="s">
        <v>91</v>
      </c>
      <c r="J290" s="29" t="s">
        <v>92</v>
      </c>
      <c r="K290" s="29" t="s">
        <v>53</v>
      </c>
      <c r="L290" s="29" t="s">
        <v>93</v>
      </c>
      <c r="M290" s="29" t="s">
        <v>94</v>
      </c>
      <c r="N290" s="29" t="s">
        <v>95</v>
      </c>
      <c r="O290" s="29" t="s">
        <v>96</v>
      </c>
      <c r="P290" s="29" t="s">
        <v>65</v>
      </c>
      <c r="Q290" s="29" t="s">
        <v>303</v>
      </c>
      <c r="R290" s="30" t="str">
        <f t="shared" ref="R290:R320" si="5">HYPERLINK(CONCATENATE("http://maps.google.com/maps?q=",C290,",",D290))</f>
        <v>http://maps.google.com/maps?q=15.12296,99.12346</v>
      </c>
    </row>
    <row r="291" spans="1:18" s="28" customFormat="1">
      <c r="A291" s="31">
        <v>45395</v>
      </c>
      <c r="B291" s="32">
        <v>13.29</v>
      </c>
      <c r="C291" s="33">
        <v>15.128869999999999</v>
      </c>
      <c r="D291" s="33">
        <v>99.137889999999999</v>
      </c>
      <c r="E291" s="34">
        <v>514815.30164600001</v>
      </c>
      <c r="F291" s="34">
        <v>1672584.3208699999</v>
      </c>
      <c r="G291" s="29" t="s">
        <v>49</v>
      </c>
      <c r="H291" s="29" t="s">
        <v>90</v>
      </c>
      <c r="I291" s="29" t="s">
        <v>91</v>
      </c>
      <c r="J291" s="29" t="s">
        <v>92</v>
      </c>
      <c r="K291" s="29" t="s">
        <v>53</v>
      </c>
      <c r="L291" s="29" t="s">
        <v>93</v>
      </c>
      <c r="M291" s="29" t="s">
        <v>94</v>
      </c>
      <c r="N291" s="29" t="s">
        <v>95</v>
      </c>
      <c r="O291" s="29" t="s">
        <v>96</v>
      </c>
      <c r="P291" s="29" t="s">
        <v>65</v>
      </c>
      <c r="Q291" s="29" t="s">
        <v>303</v>
      </c>
      <c r="R291" s="30" t="str">
        <f t="shared" si="5"/>
        <v>http://maps.google.com/maps?q=15.12887,99.13789</v>
      </c>
    </row>
    <row r="292" spans="1:18" s="28" customFormat="1">
      <c r="A292" s="31">
        <v>45395</v>
      </c>
      <c r="B292" s="32">
        <v>13.29</v>
      </c>
      <c r="C292" s="33">
        <v>15.159610000000001</v>
      </c>
      <c r="D292" s="33">
        <v>99.217479999999995</v>
      </c>
      <c r="E292" s="34">
        <v>523363.33970399998</v>
      </c>
      <c r="F292" s="34">
        <v>1675991.2871099999</v>
      </c>
      <c r="G292" s="29" t="s">
        <v>49</v>
      </c>
      <c r="H292" s="29" t="s">
        <v>90</v>
      </c>
      <c r="I292" s="29" t="s">
        <v>91</v>
      </c>
      <c r="J292" s="29" t="s">
        <v>92</v>
      </c>
      <c r="K292" s="29" t="s">
        <v>53</v>
      </c>
      <c r="L292" s="29" t="s">
        <v>93</v>
      </c>
      <c r="M292" s="29" t="s">
        <v>94</v>
      </c>
      <c r="N292" s="29" t="s">
        <v>97</v>
      </c>
      <c r="O292" s="29" t="s">
        <v>96</v>
      </c>
      <c r="P292" s="29" t="s">
        <v>65</v>
      </c>
      <c r="Q292" s="29" t="s">
        <v>303</v>
      </c>
      <c r="R292" s="30" t="str">
        <f t="shared" si="5"/>
        <v>http://maps.google.com/maps?q=15.15961,99.21748</v>
      </c>
    </row>
    <row r="293" spans="1:18" s="28" customFormat="1">
      <c r="A293" s="31">
        <v>45395</v>
      </c>
      <c r="B293" s="32">
        <v>13.29</v>
      </c>
      <c r="C293" s="33">
        <v>15.169969999999999</v>
      </c>
      <c r="D293" s="33">
        <v>99.215779999999995</v>
      </c>
      <c r="E293" s="34">
        <v>523179.58322600002</v>
      </c>
      <c r="F293" s="34">
        <v>1677136.9922</v>
      </c>
      <c r="G293" s="29" t="s">
        <v>49</v>
      </c>
      <c r="H293" s="29" t="s">
        <v>90</v>
      </c>
      <c r="I293" s="29" t="s">
        <v>91</v>
      </c>
      <c r="J293" s="29" t="s">
        <v>92</v>
      </c>
      <c r="K293" s="29" t="s">
        <v>53</v>
      </c>
      <c r="L293" s="29" t="s">
        <v>93</v>
      </c>
      <c r="M293" s="29" t="s">
        <v>94</v>
      </c>
      <c r="N293" s="29" t="s">
        <v>97</v>
      </c>
      <c r="O293" s="29" t="s">
        <v>96</v>
      </c>
      <c r="P293" s="29" t="s">
        <v>65</v>
      </c>
      <c r="Q293" s="29" t="s">
        <v>303</v>
      </c>
      <c r="R293" s="30" t="str">
        <f t="shared" si="5"/>
        <v>http://maps.google.com/maps?q=15.16997,99.21578</v>
      </c>
    </row>
    <row r="294" spans="1:18" s="28" customFormat="1">
      <c r="A294" s="31">
        <v>45395</v>
      </c>
      <c r="B294" s="32">
        <v>13.29</v>
      </c>
      <c r="C294" s="33">
        <v>15.17747</v>
      </c>
      <c r="D294" s="33">
        <v>99.218329999999995</v>
      </c>
      <c r="E294" s="34">
        <v>523452.68382500001</v>
      </c>
      <c r="F294" s="34">
        <v>1677966.8149699999</v>
      </c>
      <c r="G294" s="29" t="s">
        <v>49</v>
      </c>
      <c r="H294" s="29" t="s">
        <v>90</v>
      </c>
      <c r="I294" s="29" t="s">
        <v>91</v>
      </c>
      <c r="J294" s="29" t="s">
        <v>92</v>
      </c>
      <c r="K294" s="29" t="s">
        <v>53</v>
      </c>
      <c r="L294" s="29" t="s">
        <v>93</v>
      </c>
      <c r="M294" s="29" t="s">
        <v>94</v>
      </c>
      <c r="N294" s="29" t="s">
        <v>97</v>
      </c>
      <c r="O294" s="29" t="s">
        <v>96</v>
      </c>
      <c r="P294" s="29" t="s">
        <v>65</v>
      </c>
      <c r="Q294" s="29" t="s">
        <v>303</v>
      </c>
      <c r="R294" s="30" t="str">
        <f t="shared" si="5"/>
        <v>http://maps.google.com/maps?q=15.17747,99.21833</v>
      </c>
    </row>
    <row r="295" spans="1:18" s="28" customFormat="1">
      <c r="A295" s="31">
        <v>45395</v>
      </c>
      <c r="B295" s="32">
        <v>13.29</v>
      </c>
      <c r="C295" s="33">
        <v>15.24907</v>
      </c>
      <c r="D295" s="33">
        <v>99.334010000000006</v>
      </c>
      <c r="E295" s="34">
        <v>535866.84336599999</v>
      </c>
      <c r="F295" s="34">
        <v>1685902.03987</v>
      </c>
      <c r="G295" s="29" t="s">
        <v>49</v>
      </c>
      <c r="H295" s="29" t="s">
        <v>98</v>
      </c>
      <c r="I295" s="29" t="s">
        <v>91</v>
      </c>
      <c r="J295" s="29" t="s">
        <v>92</v>
      </c>
      <c r="K295" s="29" t="s">
        <v>53</v>
      </c>
      <c r="L295" s="29" t="s">
        <v>93</v>
      </c>
      <c r="M295" s="29" t="s">
        <v>94</v>
      </c>
      <c r="N295" s="29" t="s">
        <v>99</v>
      </c>
      <c r="O295" s="29" t="s">
        <v>96</v>
      </c>
      <c r="P295" s="29" t="s">
        <v>59</v>
      </c>
      <c r="Q295" s="29" t="s">
        <v>303</v>
      </c>
      <c r="R295" s="30" t="str">
        <f t="shared" si="5"/>
        <v>http://maps.google.com/maps?q=15.24907,99.33401</v>
      </c>
    </row>
    <row r="296" spans="1:18" s="28" customFormat="1">
      <c r="A296" s="31">
        <v>45395</v>
      </c>
      <c r="B296" s="32">
        <v>13.29</v>
      </c>
      <c r="C296" s="33">
        <v>15.249700000000001</v>
      </c>
      <c r="D296" s="33">
        <v>99.338009999999997</v>
      </c>
      <c r="E296" s="34">
        <v>536296.26971100003</v>
      </c>
      <c r="F296" s="34">
        <v>1685972.38579</v>
      </c>
      <c r="G296" s="29" t="s">
        <v>49</v>
      </c>
      <c r="H296" s="29" t="s">
        <v>98</v>
      </c>
      <c r="I296" s="29" t="s">
        <v>91</v>
      </c>
      <c r="J296" s="29" t="s">
        <v>92</v>
      </c>
      <c r="K296" s="29" t="s">
        <v>53</v>
      </c>
      <c r="L296" s="29" t="s">
        <v>93</v>
      </c>
      <c r="M296" s="29" t="s">
        <v>94</v>
      </c>
      <c r="N296" s="29" t="s">
        <v>99</v>
      </c>
      <c r="O296" s="29" t="s">
        <v>96</v>
      </c>
      <c r="P296" s="29" t="s">
        <v>59</v>
      </c>
      <c r="Q296" s="29" t="s">
        <v>303</v>
      </c>
      <c r="R296" s="30" t="str">
        <f t="shared" si="5"/>
        <v>http://maps.google.com/maps?q=15.2497,99.33801</v>
      </c>
    </row>
    <row r="297" spans="1:18" s="28" customFormat="1">
      <c r="A297" s="31">
        <v>45395</v>
      </c>
      <c r="B297" s="32">
        <v>13.29</v>
      </c>
      <c r="C297" s="33">
        <v>19.402640000000002</v>
      </c>
      <c r="D297" s="33">
        <v>98.485249999999994</v>
      </c>
      <c r="E297" s="34">
        <v>445953.68839800003</v>
      </c>
      <c r="F297" s="34">
        <v>2145460.3072000002</v>
      </c>
      <c r="G297" s="29" t="s">
        <v>49</v>
      </c>
      <c r="H297" s="29" t="s">
        <v>85</v>
      </c>
      <c r="I297" s="29" t="s">
        <v>86</v>
      </c>
      <c r="J297" s="29" t="s">
        <v>87</v>
      </c>
      <c r="K297" s="29" t="s">
        <v>53</v>
      </c>
      <c r="L297" s="29" t="s">
        <v>88</v>
      </c>
      <c r="M297" s="29" t="s">
        <v>55</v>
      </c>
      <c r="N297" s="29" t="s">
        <v>58</v>
      </c>
      <c r="O297" s="29" t="s">
        <v>57</v>
      </c>
      <c r="P297" s="29" t="s">
        <v>59</v>
      </c>
      <c r="Q297" s="29" t="s">
        <v>303</v>
      </c>
      <c r="R297" s="30" t="str">
        <f t="shared" si="5"/>
        <v>http://maps.google.com/maps?q=19.40264,98.48525</v>
      </c>
    </row>
    <row r="298" spans="1:18" s="28" customFormat="1">
      <c r="A298" s="31">
        <v>45395</v>
      </c>
      <c r="B298" s="32">
        <v>13.29</v>
      </c>
      <c r="C298" s="33">
        <v>19.42154</v>
      </c>
      <c r="D298" s="33">
        <v>98.558679999999995</v>
      </c>
      <c r="E298" s="34">
        <v>453668.97419500002</v>
      </c>
      <c r="F298" s="34">
        <v>2147530.3231199998</v>
      </c>
      <c r="G298" s="29" t="s">
        <v>49</v>
      </c>
      <c r="H298" s="29" t="s">
        <v>85</v>
      </c>
      <c r="I298" s="29" t="s">
        <v>86</v>
      </c>
      <c r="J298" s="29" t="s">
        <v>87</v>
      </c>
      <c r="K298" s="29" t="s">
        <v>53</v>
      </c>
      <c r="L298" s="29" t="s">
        <v>88</v>
      </c>
      <c r="M298" s="29" t="s">
        <v>55</v>
      </c>
      <c r="N298" s="29" t="s">
        <v>58</v>
      </c>
      <c r="O298" s="29" t="s">
        <v>57</v>
      </c>
      <c r="P298" s="29" t="s">
        <v>65</v>
      </c>
      <c r="Q298" s="29" t="s">
        <v>303</v>
      </c>
      <c r="R298" s="30" t="str">
        <f t="shared" si="5"/>
        <v>http://maps.google.com/maps?q=19.42154,98.55868</v>
      </c>
    </row>
    <row r="299" spans="1:18" s="28" customFormat="1">
      <c r="A299" s="31">
        <v>45395</v>
      </c>
      <c r="B299" s="32">
        <v>13.29</v>
      </c>
      <c r="C299" s="33">
        <v>19.422180000000001</v>
      </c>
      <c r="D299" s="33">
        <v>98.562650000000005</v>
      </c>
      <c r="E299" s="34">
        <v>454085.942194</v>
      </c>
      <c r="F299" s="34">
        <v>2147600.0798800001</v>
      </c>
      <c r="G299" s="29" t="s">
        <v>49</v>
      </c>
      <c r="H299" s="29" t="s">
        <v>85</v>
      </c>
      <c r="I299" s="29" t="s">
        <v>86</v>
      </c>
      <c r="J299" s="29" t="s">
        <v>87</v>
      </c>
      <c r="K299" s="29" t="s">
        <v>53</v>
      </c>
      <c r="L299" s="29" t="s">
        <v>88</v>
      </c>
      <c r="M299" s="29" t="s">
        <v>55</v>
      </c>
      <c r="N299" s="29" t="s">
        <v>58</v>
      </c>
      <c r="O299" s="29" t="s">
        <v>57</v>
      </c>
      <c r="P299" s="29" t="s">
        <v>59</v>
      </c>
      <c r="Q299" s="29" t="s">
        <v>303</v>
      </c>
      <c r="R299" s="30" t="str">
        <f t="shared" si="5"/>
        <v>http://maps.google.com/maps?q=19.42218,98.56265</v>
      </c>
    </row>
    <row r="300" spans="1:18" s="28" customFormat="1">
      <c r="A300" s="31">
        <v>45395</v>
      </c>
      <c r="B300" s="32">
        <v>13.29</v>
      </c>
      <c r="C300" s="33">
        <v>19.446660000000001</v>
      </c>
      <c r="D300" s="33">
        <v>98.562839999999994</v>
      </c>
      <c r="E300" s="34">
        <v>454112.76617000002</v>
      </c>
      <c r="F300" s="34">
        <v>2150308.8773500002</v>
      </c>
      <c r="G300" s="29" t="s">
        <v>49</v>
      </c>
      <c r="H300" s="29" t="s">
        <v>85</v>
      </c>
      <c r="I300" s="29" t="s">
        <v>86</v>
      </c>
      <c r="J300" s="29" t="s">
        <v>87</v>
      </c>
      <c r="K300" s="29" t="s">
        <v>53</v>
      </c>
      <c r="L300" s="29" t="s">
        <v>88</v>
      </c>
      <c r="M300" s="29" t="s">
        <v>55</v>
      </c>
      <c r="N300" s="29" t="s">
        <v>58</v>
      </c>
      <c r="O300" s="29" t="s">
        <v>57</v>
      </c>
      <c r="P300" s="29" t="s">
        <v>59</v>
      </c>
      <c r="Q300" s="29" t="s">
        <v>303</v>
      </c>
      <c r="R300" s="30" t="str">
        <f t="shared" si="5"/>
        <v>http://maps.google.com/maps?q=19.44666,98.56284</v>
      </c>
    </row>
    <row r="301" spans="1:18" s="28" customFormat="1">
      <c r="A301" s="31">
        <v>45395</v>
      </c>
      <c r="B301" s="32">
        <v>13.29</v>
      </c>
      <c r="C301" s="33">
        <v>19.467980000000001</v>
      </c>
      <c r="D301" s="33">
        <v>98.586889999999997</v>
      </c>
      <c r="E301" s="34">
        <v>456642.916302</v>
      </c>
      <c r="F301" s="34">
        <v>2152661.81758</v>
      </c>
      <c r="G301" s="29" t="s">
        <v>49</v>
      </c>
      <c r="H301" s="29" t="s">
        <v>85</v>
      </c>
      <c r="I301" s="29" t="s">
        <v>86</v>
      </c>
      <c r="J301" s="29" t="s">
        <v>87</v>
      </c>
      <c r="K301" s="29" t="s">
        <v>53</v>
      </c>
      <c r="L301" s="29" t="s">
        <v>88</v>
      </c>
      <c r="M301" s="29" t="s">
        <v>55</v>
      </c>
      <c r="N301" s="29" t="s">
        <v>58</v>
      </c>
      <c r="O301" s="29" t="s">
        <v>57</v>
      </c>
      <c r="P301" s="29" t="s">
        <v>65</v>
      </c>
      <c r="Q301" s="29" t="s">
        <v>303</v>
      </c>
      <c r="R301" s="30" t="str">
        <f t="shared" si="5"/>
        <v>http://maps.google.com/maps?q=19.46798,98.58689</v>
      </c>
    </row>
    <row r="302" spans="1:18" s="28" customFormat="1">
      <c r="A302" s="31">
        <v>45395</v>
      </c>
      <c r="B302" s="32">
        <v>13.29</v>
      </c>
      <c r="C302" s="33">
        <v>19.468499999999999</v>
      </c>
      <c r="D302" s="33">
        <v>98.586929999999995</v>
      </c>
      <c r="E302" s="34">
        <v>456647.25273499999</v>
      </c>
      <c r="F302" s="34">
        <v>2152719.34846</v>
      </c>
      <c r="G302" s="29" t="s">
        <v>49</v>
      </c>
      <c r="H302" s="29" t="s">
        <v>85</v>
      </c>
      <c r="I302" s="29" t="s">
        <v>86</v>
      </c>
      <c r="J302" s="29" t="s">
        <v>87</v>
      </c>
      <c r="K302" s="29" t="s">
        <v>53</v>
      </c>
      <c r="L302" s="29" t="s">
        <v>88</v>
      </c>
      <c r="M302" s="29" t="s">
        <v>55</v>
      </c>
      <c r="N302" s="29" t="s">
        <v>58</v>
      </c>
      <c r="O302" s="29" t="s">
        <v>57</v>
      </c>
      <c r="P302" s="29" t="s">
        <v>59</v>
      </c>
      <c r="Q302" s="29" t="s">
        <v>303</v>
      </c>
      <c r="R302" s="30" t="str">
        <f t="shared" si="5"/>
        <v>http://maps.google.com/maps?q=19.4685,98.58693</v>
      </c>
    </row>
    <row r="303" spans="1:18" s="28" customFormat="1">
      <c r="A303" s="31">
        <v>45395</v>
      </c>
      <c r="B303" s="32">
        <v>13.29</v>
      </c>
      <c r="C303" s="33">
        <v>19.471920000000001</v>
      </c>
      <c r="D303" s="33">
        <v>98.501230000000007</v>
      </c>
      <c r="E303" s="34">
        <v>447653.75520299998</v>
      </c>
      <c r="F303" s="34">
        <v>2153121.6494499999</v>
      </c>
      <c r="G303" s="29" t="s">
        <v>49</v>
      </c>
      <c r="H303" s="29" t="s">
        <v>85</v>
      </c>
      <c r="I303" s="29" t="s">
        <v>86</v>
      </c>
      <c r="J303" s="29" t="s">
        <v>87</v>
      </c>
      <c r="K303" s="29" t="s">
        <v>53</v>
      </c>
      <c r="L303" s="29" t="s">
        <v>88</v>
      </c>
      <c r="M303" s="29" t="s">
        <v>55</v>
      </c>
      <c r="N303" s="29" t="s">
        <v>58</v>
      </c>
      <c r="O303" s="29" t="s">
        <v>57</v>
      </c>
      <c r="P303" s="29" t="s">
        <v>65</v>
      </c>
      <c r="Q303" s="29" t="s">
        <v>303</v>
      </c>
      <c r="R303" s="30" t="str">
        <f t="shared" si="5"/>
        <v>http://maps.google.com/maps?q=19.47192,98.50123</v>
      </c>
    </row>
    <row r="304" spans="1:18" s="28" customFormat="1">
      <c r="A304" s="31">
        <v>45395</v>
      </c>
      <c r="B304" s="32">
        <v>13.29</v>
      </c>
      <c r="C304" s="33">
        <v>19.472570000000001</v>
      </c>
      <c r="D304" s="33">
        <v>98.505200000000002</v>
      </c>
      <c r="E304" s="34">
        <v>448070.62456600001</v>
      </c>
      <c r="F304" s="34">
        <v>2153192.3720200001</v>
      </c>
      <c r="G304" s="29" t="s">
        <v>49</v>
      </c>
      <c r="H304" s="29" t="s">
        <v>85</v>
      </c>
      <c r="I304" s="29" t="s">
        <v>86</v>
      </c>
      <c r="J304" s="29" t="s">
        <v>87</v>
      </c>
      <c r="K304" s="29" t="s">
        <v>53</v>
      </c>
      <c r="L304" s="29" t="s">
        <v>88</v>
      </c>
      <c r="M304" s="29" t="s">
        <v>55</v>
      </c>
      <c r="N304" s="29" t="s">
        <v>58</v>
      </c>
      <c r="O304" s="29" t="s">
        <v>57</v>
      </c>
      <c r="P304" s="29" t="s">
        <v>65</v>
      </c>
      <c r="Q304" s="29" t="s">
        <v>303</v>
      </c>
      <c r="R304" s="30" t="str">
        <f t="shared" si="5"/>
        <v>http://maps.google.com/maps?q=19.47257,98.5052</v>
      </c>
    </row>
    <row r="305" spans="1:18" s="28" customFormat="1">
      <c r="A305" s="31">
        <v>45395</v>
      </c>
      <c r="B305" s="32">
        <v>13.29</v>
      </c>
      <c r="C305" s="33">
        <v>19.506810000000002</v>
      </c>
      <c r="D305" s="33">
        <v>98.478859999999997</v>
      </c>
      <c r="E305" s="34">
        <v>445317.67549599998</v>
      </c>
      <c r="F305" s="34">
        <v>2156989.4480400002</v>
      </c>
      <c r="G305" s="29" t="s">
        <v>49</v>
      </c>
      <c r="H305" s="29" t="s">
        <v>85</v>
      </c>
      <c r="I305" s="29" t="s">
        <v>86</v>
      </c>
      <c r="J305" s="29" t="s">
        <v>87</v>
      </c>
      <c r="K305" s="29" t="s">
        <v>53</v>
      </c>
      <c r="L305" s="29" t="s">
        <v>88</v>
      </c>
      <c r="M305" s="29" t="s">
        <v>55</v>
      </c>
      <c r="N305" s="29" t="s">
        <v>58</v>
      </c>
      <c r="O305" s="29" t="s">
        <v>57</v>
      </c>
      <c r="P305" s="29" t="s">
        <v>65</v>
      </c>
      <c r="Q305" s="29" t="s">
        <v>303</v>
      </c>
      <c r="R305" s="30" t="str">
        <f t="shared" si="5"/>
        <v>http://maps.google.com/maps?q=19.50681,98.47886</v>
      </c>
    </row>
    <row r="306" spans="1:18" s="28" customFormat="1">
      <c r="A306" s="31">
        <v>45395</v>
      </c>
      <c r="B306" s="32">
        <v>13.29</v>
      </c>
      <c r="C306" s="33">
        <v>19.507429999999999</v>
      </c>
      <c r="D306" s="33">
        <v>98.482690000000005</v>
      </c>
      <c r="E306" s="34">
        <v>445719.76624000003</v>
      </c>
      <c r="F306" s="34">
        <v>2157056.8395099998</v>
      </c>
      <c r="G306" s="29" t="s">
        <v>49</v>
      </c>
      <c r="H306" s="29" t="s">
        <v>85</v>
      </c>
      <c r="I306" s="29" t="s">
        <v>86</v>
      </c>
      <c r="J306" s="29" t="s">
        <v>87</v>
      </c>
      <c r="K306" s="29" t="s">
        <v>53</v>
      </c>
      <c r="L306" s="29" t="s">
        <v>88</v>
      </c>
      <c r="M306" s="29" t="s">
        <v>55</v>
      </c>
      <c r="N306" s="29" t="s">
        <v>58</v>
      </c>
      <c r="O306" s="29" t="s">
        <v>57</v>
      </c>
      <c r="P306" s="29" t="s">
        <v>65</v>
      </c>
      <c r="Q306" s="29" t="s">
        <v>303</v>
      </c>
      <c r="R306" s="30" t="str">
        <f t="shared" si="5"/>
        <v>http://maps.google.com/maps?q=19.50743,98.48269</v>
      </c>
    </row>
    <row r="307" spans="1:18" s="28" customFormat="1">
      <c r="A307" s="31">
        <v>45395</v>
      </c>
      <c r="B307" s="32">
        <v>13.29</v>
      </c>
      <c r="C307" s="33">
        <v>19.523319999999998</v>
      </c>
      <c r="D307" s="33">
        <v>98.515910000000005</v>
      </c>
      <c r="E307" s="34">
        <v>449210.49999099999</v>
      </c>
      <c r="F307" s="34">
        <v>2158805.0087000001</v>
      </c>
      <c r="G307" s="29" t="s">
        <v>49</v>
      </c>
      <c r="H307" s="29" t="s">
        <v>85</v>
      </c>
      <c r="I307" s="29" t="s">
        <v>86</v>
      </c>
      <c r="J307" s="29" t="s">
        <v>87</v>
      </c>
      <c r="K307" s="29" t="s">
        <v>53</v>
      </c>
      <c r="L307" s="29" t="s">
        <v>88</v>
      </c>
      <c r="M307" s="29" t="s">
        <v>55</v>
      </c>
      <c r="N307" s="29" t="s">
        <v>58</v>
      </c>
      <c r="O307" s="29" t="s">
        <v>57</v>
      </c>
      <c r="P307" s="29" t="s">
        <v>65</v>
      </c>
      <c r="Q307" s="29" t="s">
        <v>303</v>
      </c>
      <c r="R307" s="30" t="str">
        <f t="shared" si="5"/>
        <v>http://maps.google.com/maps?q=19.52332,98.51591</v>
      </c>
    </row>
    <row r="308" spans="1:18" s="28" customFormat="1">
      <c r="A308" s="31">
        <v>45395</v>
      </c>
      <c r="B308" s="32">
        <v>13.29</v>
      </c>
      <c r="C308" s="33">
        <v>19.540289999999999</v>
      </c>
      <c r="D308" s="33">
        <v>98.469279999999998</v>
      </c>
      <c r="E308" s="34">
        <v>444323.90918100002</v>
      </c>
      <c r="F308" s="34">
        <v>2160697.3535600002</v>
      </c>
      <c r="G308" s="29" t="s">
        <v>49</v>
      </c>
      <c r="H308" s="29" t="s">
        <v>85</v>
      </c>
      <c r="I308" s="29" t="s">
        <v>86</v>
      </c>
      <c r="J308" s="29" t="s">
        <v>87</v>
      </c>
      <c r="K308" s="29" t="s">
        <v>53</v>
      </c>
      <c r="L308" s="29" t="s">
        <v>88</v>
      </c>
      <c r="M308" s="29" t="s">
        <v>55</v>
      </c>
      <c r="N308" s="29" t="s">
        <v>58</v>
      </c>
      <c r="O308" s="29" t="s">
        <v>57</v>
      </c>
      <c r="P308" s="29" t="s">
        <v>65</v>
      </c>
      <c r="Q308" s="29" t="s">
        <v>303</v>
      </c>
      <c r="R308" s="30" t="str">
        <f t="shared" si="5"/>
        <v>http://maps.google.com/maps?q=19.54029,98.46928</v>
      </c>
    </row>
    <row r="309" spans="1:18" s="28" customFormat="1">
      <c r="A309" s="31">
        <v>45395</v>
      </c>
      <c r="B309" s="32">
        <v>13.29</v>
      </c>
      <c r="C309" s="33">
        <v>19.552810000000001</v>
      </c>
      <c r="D309" s="33">
        <v>98.41986</v>
      </c>
      <c r="E309" s="34">
        <v>439143.98043499998</v>
      </c>
      <c r="F309" s="34">
        <v>2162099.6132200002</v>
      </c>
      <c r="G309" s="29" t="s">
        <v>49</v>
      </c>
      <c r="H309" s="29" t="s">
        <v>89</v>
      </c>
      <c r="I309" s="29" t="s">
        <v>86</v>
      </c>
      <c r="J309" s="29" t="s">
        <v>87</v>
      </c>
      <c r="K309" s="29" t="s">
        <v>53</v>
      </c>
      <c r="L309" s="29" t="s">
        <v>88</v>
      </c>
      <c r="M309" s="29" t="s">
        <v>55</v>
      </c>
      <c r="N309" s="29" t="s">
        <v>58</v>
      </c>
      <c r="O309" s="29" t="s">
        <v>57</v>
      </c>
      <c r="P309" s="29" t="s">
        <v>65</v>
      </c>
      <c r="Q309" s="29" t="s">
        <v>303</v>
      </c>
      <c r="R309" s="30" t="str">
        <f t="shared" si="5"/>
        <v>http://maps.google.com/maps?q=19.55281,98.41986</v>
      </c>
    </row>
    <row r="310" spans="1:18" s="28" customFormat="1">
      <c r="A310" s="31">
        <v>45395</v>
      </c>
      <c r="B310" s="32">
        <v>13.29</v>
      </c>
      <c r="C310" s="33">
        <v>19.55772</v>
      </c>
      <c r="D310" s="33">
        <v>98.471059999999994</v>
      </c>
      <c r="E310" s="34">
        <v>444516.60554800002</v>
      </c>
      <c r="F310" s="34">
        <v>2162625.5469599999</v>
      </c>
      <c r="G310" s="29" t="s">
        <v>49</v>
      </c>
      <c r="H310" s="29" t="s">
        <v>85</v>
      </c>
      <c r="I310" s="29" t="s">
        <v>86</v>
      </c>
      <c r="J310" s="29" t="s">
        <v>87</v>
      </c>
      <c r="K310" s="29" t="s">
        <v>53</v>
      </c>
      <c r="L310" s="29" t="s">
        <v>88</v>
      </c>
      <c r="M310" s="29" t="s">
        <v>55</v>
      </c>
      <c r="N310" s="29" t="s">
        <v>58</v>
      </c>
      <c r="O310" s="29" t="s">
        <v>57</v>
      </c>
      <c r="P310" s="29" t="s">
        <v>59</v>
      </c>
      <c r="Q310" s="29" t="s">
        <v>303</v>
      </c>
      <c r="R310" s="30" t="str">
        <f t="shared" si="5"/>
        <v>http://maps.google.com/maps?q=19.55772,98.47106</v>
      </c>
    </row>
    <row r="311" spans="1:18" s="28" customFormat="1">
      <c r="A311" s="31">
        <v>45395</v>
      </c>
      <c r="B311" s="32">
        <v>13.29</v>
      </c>
      <c r="C311" s="33">
        <v>19.557960000000001</v>
      </c>
      <c r="D311" s="33">
        <v>98.470330000000004</v>
      </c>
      <c r="E311" s="34">
        <v>444440.112364</v>
      </c>
      <c r="F311" s="34">
        <v>2162652.3417600002</v>
      </c>
      <c r="G311" s="29" t="s">
        <v>49</v>
      </c>
      <c r="H311" s="29" t="s">
        <v>85</v>
      </c>
      <c r="I311" s="29" t="s">
        <v>86</v>
      </c>
      <c r="J311" s="29" t="s">
        <v>87</v>
      </c>
      <c r="K311" s="29" t="s">
        <v>53</v>
      </c>
      <c r="L311" s="29" t="s">
        <v>88</v>
      </c>
      <c r="M311" s="29" t="s">
        <v>55</v>
      </c>
      <c r="N311" s="29" t="s">
        <v>58</v>
      </c>
      <c r="O311" s="29" t="s">
        <v>57</v>
      </c>
      <c r="P311" s="29" t="s">
        <v>65</v>
      </c>
      <c r="Q311" s="29" t="s">
        <v>303</v>
      </c>
      <c r="R311" s="30" t="str">
        <f t="shared" si="5"/>
        <v>http://maps.google.com/maps?q=19.55796,98.47033</v>
      </c>
    </row>
    <row r="312" spans="1:18" s="28" customFormat="1">
      <c r="A312" s="31">
        <v>45395</v>
      </c>
      <c r="B312" s="32">
        <v>13.29</v>
      </c>
      <c r="C312" s="33">
        <v>17.82133</v>
      </c>
      <c r="D312" s="33">
        <v>100.30686</v>
      </c>
      <c r="E312" s="34">
        <v>638496.10788000003</v>
      </c>
      <c r="F312" s="34">
        <v>1970901.8277700001</v>
      </c>
      <c r="G312" s="29" t="s">
        <v>49</v>
      </c>
      <c r="H312" s="29" t="s">
        <v>79</v>
      </c>
      <c r="I312" s="29" t="s">
        <v>80</v>
      </c>
      <c r="J312" s="29" t="s">
        <v>75</v>
      </c>
      <c r="K312" s="29" t="s">
        <v>53</v>
      </c>
      <c r="L312" s="29" t="s">
        <v>81</v>
      </c>
      <c r="M312" s="29" t="s">
        <v>82</v>
      </c>
      <c r="N312" s="29" t="s">
        <v>58</v>
      </c>
      <c r="O312" s="29" t="s">
        <v>78</v>
      </c>
      <c r="P312" s="29" t="s">
        <v>59</v>
      </c>
      <c r="Q312" s="29" t="s">
        <v>303</v>
      </c>
      <c r="R312" s="30" t="str">
        <f t="shared" si="5"/>
        <v>http://maps.google.com/maps?q=17.82133,100.30686</v>
      </c>
    </row>
    <row r="313" spans="1:18" s="28" customFormat="1">
      <c r="A313" s="31">
        <v>45395</v>
      </c>
      <c r="B313" s="32">
        <v>13.29</v>
      </c>
      <c r="C313" s="33">
        <v>17.82189</v>
      </c>
      <c r="D313" s="33">
        <v>100.31050999999999</v>
      </c>
      <c r="E313" s="34">
        <v>638882.54240000003</v>
      </c>
      <c r="F313" s="34">
        <v>1970966.50098</v>
      </c>
      <c r="G313" s="29" t="s">
        <v>49</v>
      </c>
      <c r="H313" s="29" t="s">
        <v>79</v>
      </c>
      <c r="I313" s="29" t="s">
        <v>80</v>
      </c>
      <c r="J313" s="29" t="s">
        <v>75</v>
      </c>
      <c r="K313" s="29" t="s">
        <v>53</v>
      </c>
      <c r="L313" s="29" t="s">
        <v>81</v>
      </c>
      <c r="M313" s="29" t="s">
        <v>82</v>
      </c>
      <c r="N313" s="29" t="s">
        <v>58</v>
      </c>
      <c r="O313" s="29" t="s">
        <v>78</v>
      </c>
      <c r="P313" s="29" t="s">
        <v>83</v>
      </c>
      <c r="Q313" s="29" t="s">
        <v>303</v>
      </c>
      <c r="R313" s="30" t="str">
        <f t="shared" si="5"/>
        <v>http://maps.google.com/maps?q=17.82189,100.31051</v>
      </c>
    </row>
    <row r="314" spans="1:18" s="28" customFormat="1">
      <c r="A314" s="31">
        <v>45395</v>
      </c>
      <c r="B314" s="32">
        <v>13.29</v>
      </c>
      <c r="C314" s="33">
        <v>17.825209999999998</v>
      </c>
      <c r="D314" s="33">
        <v>100.30997000000001</v>
      </c>
      <c r="E314" s="34">
        <v>638822.73576399998</v>
      </c>
      <c r="F314" s="34">
        <v>1971333.48413</v>
      </c>
      <c r="G314" s="29" t="s">
        <v>49</v>
      </c>
      <c r="H314" s="29" t="s">
        <v>84</v>
      </c>
      <c r="I314" s="29" t="s">
        <v>80</v>
      </c>
      <c r="J314" s="29" t="s">
        <v>75</v>
      </c>
      <c r="K314" s="29" t="s">
        <v>53</v>
      </c>
      <c r="L314" s="29" t="s">
        <v>81</v>
      </c>
      <c r="M314" s="29" t="s">
        <v>82</v>
      </c>
      <c r="N314" s="29" t="s">
        <v>58</v>
      </c>
      <c r="O314" s="29" t="s">
        <v>78</v>
      </c>
      <c r="P314" s="29" t="s">
        <v>59</v>
      </c>
      <c r="Q314" s="29" t="s">
        <v>303</v>
      </c>
      <c r="R314" s="30" t="str">
        <f t="shared" si="5"/>
        <v>http://maps.google.com/maps?q=17.82521,100.30997</v>
      </c>
    </row>
    <row r="315" spans="1:18" s="28" customFormat="1">
      <c r="A315" s="31">
        <v>45395</v>
      </c>
      <c r="B315" s="32">
        <v>13.29</v>
      </c>
      <c r="C315" s="33">
        <v>17.729310000000002</v>
      </c>
      <c r="D315" s="33">
        <v>100.63106999999999</v>
      </c>
      <c r="E315" s="34">
        <v>672950.03421800002</v>
      </c>
      <c r="F315" s="34">
        <v>1960987.6595099999</v>
      </c>
      <c r="G315" s="29" t="s">
        <v>49</v>
      </c>
      <c r="H315" s="29" t="s">
        <v>73</v>
      </c>
      <c r="I315" s="29" t="s">
        <v>74</v>
      </c>
      <c r="J315" s="29" t="s">
        <v>75</v>
      </c>
      <c r="K315" s="29" t="s">
        <v>53</v>
      </c>
      <c r="L315" s="29" t="s">
        <v>76</v>
      </c>
      <c r="M315" s="29" t="s">
        <v>77</v>
      </c>
      <c r="N315" s="29" t="s">
        <v>58</v>
      </c>
      <c r="O315" s="29" t="s">
        <v>78</v>
      </c>
      <c r="P315" s="29" t="s">
        <v>65</v>
      </c>
      <c r="Q315" s="29" t="s">
        <v>303</v>
      </c>
      <c r="R315" s="30" t="str">
        <f t="shared" si="5"/>
        <v>http://maps.google.com/maps?q=17.72931,100.63107</v>
      </c>
    </row>
    <row r="316" spans="1:18" s="28" customFormat="1">
      <c r="A316" s="31">
        <v>45395</v>
      </c>
      <c r="B316" s="32">
        <v>13.29</v>
      </c>
      <c r="C316" s="33">
        <v>17.749600000000001</v>
      </c>
      <c r="D316" s="33">
        <v>100.6123</v>
      </c>
      <c r="E316" s="34">
        <v>670940.07160000002</v>
      </c>
      <c r="F316" s="34">
        <v>1963215.9725500001</v>
      </c>
      <c r="G316" s="29" t="s">
        <v>49</v>
      </c>
      <c r="H316" s="29" t="s">
        <v>73</v>
      </c>
      <c r="I316" s="29" t="s">
        <v>74</v>
      </c>
      <c r="J316" s="29" t="s">
        <v>75</v>
      </c>
      <c r="K316" s="29" t="s">
        <v>53</v>
      </c>
      <c r="L316" s="29" t="s">
        <v>76</v>
      </c>
      <c r="M316" s="29" t="s">
        <v>77</v>
      </c>
      <c r="N316" s="29" t="s">
        <v>58</v>
      </c>
      <c r="O316" s="29" t="s">
        <v>78</v>
      </c>
      <c r="P316" s="29" t="s">
        <v>65</v>
      </c>
      <c r="Q316" s="29" t="s">
        <v>303</v>
      </c>
      <c r="R316" s="30" t="str">
        <f t="shared" si="5"/>
        <v>http://maps.google.com/maps?q=17.7496,100.6123</v>
      </c>
    </row>
    <row r="317" spans="1:18" s="28" customFormat="1">
      <c r="A317" s="31">
        <v>45395</v>
      </c>
      <c r="B317" s="32">
        <v>13.29</v>
      </c>
      <c r="C317" s="33">
        <v>19.234839999999998</v>
      </c>
      <c r="D317" s="33">
        <v>99.403989999999993</v>
      </c>
      <c r="E317" s="34">
        <v>542460.17643200001</v>
      </c>
      <c r="F317" s="34">
        <v>2126861.6255899998</v>
      </c>
      <c r="G317" s="29" t="s">
        <v>49</v>
      </c>
      <c r="H317" s="29" t="s">
        <v>66</v>
      </c>
      <c r="I317" s="29" t="s">
        <v>67</v>
      </c>
      <c r="J317" s="29" t="s">
        <v>68</v>
      </c>
      <c r="K317" s="29" t="s">
        <v>53</v>
      </c>
      <c r="L317" s="29" t="s">
        <v>69</v>
      </c>
      <c r="M317" s="29" t="s">
        <v>70</v>
      </c>
      <c r="N317" s="29" t="s">
        <v>58</v>
      </c>
      <c r="O317" s="29" t="s">
        <v>71</v>
      </c>
      <c r="P317" s="29" t="s">
        <v>59</v>
      </c>
      <c r="Q317" s="29" t="s">
        <v>303</v>
      </c>
      <c r="R317" s="30" t="str">
        <f t="shared" si="5"/>
        <v>http://maps.google.com/maps?q=19.23484,99.40399</v>
      </c>
    </row>
    <row r="318" spans="1:18" s="28" customFormat="1">
      <c r="A318" s="31">
        <v>45395</v>
      </c>
      <c r="B318" s="32">
        <v>13.29</v>
      </c>
      <c r="C318" s="33">
        <v>18.80179</v>
      </c>
      <c r="D318" s="33">
        <v>98.771109999999993</v>
      </c>
      <c r="E318" s="34">
        <v>475880.92040399997</v>
      </c>
      <c r="F318" s="34">
        <v>2078911.71376</v>
      </c>
      <c r="G318" s="29" t="s">
        <v>49</v>
      </c>
      <c r="H318" s="29" t="s">
        <v>60</v>
      </c>
      <c r="I318" s="29" t="s">
        <v>61</v>
      </c>
      <c r="J318" s="29" t="s">
        <v>52</v>
      </c>
      <c r="K318" s="29" t="s">
        <v>53</v>
      </c>
      <c r="L318" s="29" t="s">
        <v>62</v>
      </c>
      <c r="M318" s="29" t="s">
        <v>63</v>
      </c>
      <c r="N318" s="29" t="s">
        <v>64</v>
      </c>
      <c r="O318" s="29" t="s">
        <v>57</v>
      </c>
      <c r="P318" s="29" t="s">
        <v>65</v>
      </c>
      <c r="Q318" s="29" t="s">
        <v>303</v>
      </c>
      <c r="R318" s="30" t="str">
        <f t="shared" si="5"/>
        <v>http://maps.google.com/maps?q=18.80179,98.77111</v>
      </c>
    </row>
    <row r="319" spans="1:18" s="28" customFormat="1">
      <c r="A319" s="31">
        <v>45395</v>
      </c>
      <c r="B319" s="32">
        <v>13.29</v>
      </c>
      <c r="C319" s="33">
        <v>18.370819999999998</v>
      </c>
      <c r="D319" s="33">
        <v>98.636259999999993</v>
      </c>
      <c r="E319" s="34">
        <v>461574.60890799999</v>
      </c>
      <c r="F319" s="34">
        <v>2031250.8570099999</v>
      </c>
      <c r="G319" s="29" t="s">
        <v>49</v>
      </c>
      <c r="H319" s="29" t="s">
        <v>50</v>
      </c>
      <c r="I319" s="29" t="s">
        <v>51</v>
      </c>
      <c r="J319" s="29" t="s">
        <v>52</v>
      </c>
      <c r="K319" s="29" t="s">
        <v>53</v>
      </c>
      <c r="L319" s="29" t="s">
        <v>54</v>
      </c>
      <c r="M319" s="29" t="s">
        <v>55</v>
      </c>
      <c r="N319" s="29" t="s">
        <v>56</v>
      </c>
      <c r="O319" s="29" t="s">
        <v>57</v>
      </c>
      <c r="P319" s="29" t="s">
        <v>59</v>
      </c>
      <c r="Q319" s="29" t="s">
        <v>303</v>
      </c>
      <c r="R319" s="30" t="str">
        <f t="shared" si="5"/>
        <v>http://maps.google.com/maps?q=18.37082,98.63626</v>
      </c>
    </row>
    <row r="320" spans="1:18" s="28" customFormat="1">
      <c r="A320" s="31">
        <v>45395</v>
      </c>
      <c r="B320" s="32">
        <v>13.29</v>
      </c>
      <c r="C320" s="33">
        <v>18.374230000000001</v>
      </c>
      <c r="D320" s="33">
        <v>98.635540000000006</v>
      </c>
      <c r="E320" s="34">
        <v>461499.30394499999</v>
      </c>
      <c r="F320" s="34">
        <v>2031628.2992799999</v>
      </c>
      <c r="G320" s="29" t="s">
        <v>49</v>
      </c>
      <c r="H320" s="29" t="s">
        <v>50</v>
      </c>
      <c r="I320" s="29" t="s">
        <v>51</v>
      </c>
      <c r="J320" s="29" t="s">
        <v>52</v>
      </c>
      <c r="K320" s="29" t="s">
        <v>53</v>
      </c>
      <c r="L320" s="29" t="s">
        <v>54</v>
      </c>
      <c r="M320" s="29" t="s">
        <v>55</v>
      </c>
      <c r="N320" s="29" t="s">
        <v>56</v>
      </c>
      <c r="O320" s="29" t="s">
        <v>57</v>
      </c>
      <c r="P320" s="29" t="s">
        <v>59</v>
      </c>
      <c r="Q320" s="29" t="s">
        <v>303</v>
      </c>
      <c r="R320" s="30" t="str">
        <f t="shared" si="5"/>
        <v>http://maps.google.com/maps?q=18.37423,98.63554</v>
      </c>
    </row>
    <row r="321" spans="1:18" s="13" customFormat="1">
      <c r="A321" s="27"/>
      <c r="B321" s="15"/>
      <c r="C321" s="16"/>
      <c r="D321" s="16"/>
      <c r="E321" s="17"/>
      <c r="F321" s="17"/>
      <c r="G321" s="18"/>
      <c r="H321" s="18"/>
      <c r="I321" s="18"/>
      <c r="J321" s="18"/>
      <c r="K321" s="18"/>
      <c r="L321" s="18"/>
      <c r="M321" s="18"/>
      <c r="N321" s="18"/>
      <c r="O321" s="18"/>
    </row>
    <row r="322" spans="1:18" s="13" customFormat="1">
      <c r="A322" s="22"/>
      <c r="B322" s="23"/>
      <c r="C322" s="24"/>
      <c r="D322" s="24"/>
      <c r="E322" s="25"/>
      <c r="F322" s="25"/>
      <c r="G322" s="26"/>
      <c r="H322" s="26"/>
      <c r="I322" s="26"/>
      <c r="J322" s="26"/>
      <c r="K322" s="26"/>
      <c r="L322" s="26"/>
      <c r="M322" s="26"/>
      <c r="N322" s="26"/>
      <c r="O322" s="26"/>
      <c r="P322"/>
      <c r="Q322"/>
      <c r="R322"/>
    </row>
    <row r="323" spans="1:18" s="13" customFormat="1">
      <c r="A323" s="38" t="s">
        <v>45</v>
      </c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14"/>
      <c r="R323" s="14"/>
    </row>
    <row r="324" spans="1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1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1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1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1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1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1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1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1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1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1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1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1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2:18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2:18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2:18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2:18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2:18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2:18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2:18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2:18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2:18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2:18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2:18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2:18" s="13" customForma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2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2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2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2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2:18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2:18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2:18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2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2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2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2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2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2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2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2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2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2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2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2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2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2:18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2:18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2:18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2:18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2:18" s="13" customForma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2:18" s="13" customFormat="1">
      <c r="B550" s="19"/>
      <c r="C550" s="20"/>
      <c r="D550" s="20"/>
      <c r="E550" s="21"/>
      <c r="F550" s="21"/>
      <c r="O550" s="14"/>
      <c r="P550" s="14"/>
      <c r="Q550" s="14"/>
      <c r="R550" s="14"/>
    </row>
    <row r="551" spans="2:18" s="13" customFormat="1">
      <c r="B551" s="19"/>
      <c r="C551" s="20"/>
      <c r="D551" s="20"/>
      <c r="E551" s="21"/>
      <c r="F551" s="21"/>
      <c r="O551" s="14"/>
      <c r="P551" s="14"/>
      <c r="Q551" s="14"/>
      <c r="R551" s="14"/>
    </row>
    <row r="552" spans="2:18" s="13" customFormat="1">
      <c r="B552" s="19"/>
      <c r="C552" s="20"/>
      <c r="D552" s="20"/>
      <c r="E552" s="21"/>
      <c r="F552" s="21"/>
      <c r="O552" s="14"/>
      <c r="P552" s="14"/>
      <c r="Q552" s="14"/>
      <c r="R552" s="14"/>
    </row>
    <row r="553" spans="2:18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2:18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2:18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2:18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2:18" s="13" customForma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2:18" s="13" customFormat="1">
      <c r="B558" s="19"/>
      <c r="C558" s="20"/>
      <c r="D558" s="20"/>
      <c r="E558" s="21"/>
      <c r="F558" s="21"/>
      <c r="O558" s="14"/>
      <c r="P558" s="14"/>
      <c r="Q558" s="14"/>
      <c r="R558" s="14"/>
    </row>
    <row r="559" spans="2:18" s="13" customFormat="1">
      <c r="B559" s="19"/>
      <c r="C559" s="20"/>
      <c r="D559" s="20"/>
      <c r="E559" s="21"/>
      <c r="F559" s="21"/>
      <c r="O559" s="14"/>
      <c r="P559" s="14"/>
      <c r="Q559" s="14"/>
      <c r="R559" s="14"/>
    </row>
    <row r="560" spans="2:18" s="13" customFormat="1">
      <c r="B560" s="19"/>
      <c r="C560" s="20"/>
      <c r="D560" s="20"/>
      <c r="E560" s="21"/>
      <c r="F560" s="21"/>
      <c r="O560" s="14"/>
      <c r="P560" s="14"/>
      <c r="Q560" s="14"/>
      <c r="R560" s="14"/>
    </row>
    <row r="561" spans="2:18" s="13" customFormat="1">
      <c r="B561" s="19"/>
      <c r="C561" s="20"/>
      <c r="D561" s="20"/>
      <c r="E561" s="21"/>
      <c r="F561" s="21"/>
      <c r="O561" s="14"/>
      <c r="P561" s="14"/>
      <c r="Q561" s="14"/>
      <c r="R561" s="14"/>
    </row>
    <row r="562" spans="2:18" s="13" customFormat="1">
      <c r="B562" s="19"/>
      <c r="C562" s="20"/>
      <c r="D562" s="20"/>
      <c r="E562" s="21"/>
      <c r="F562" s="21"/>
      <c r="O562" s="14"/>
      <c r="P562" s="14"/>
      <c r="Q562" s="14"/>
      <c r="R562" s="14"/>
    </row>
    <row r="563" spans="2:18" s="13" customFormat="1">
      <c r="B563" s="19"/>
      <c r="C563" s="20"/>
      <c r="D563" s="20"/>
      <c r="E563" s="21"/>
      <c r="F563" s="21"/>
      <c r="O563" s="14"/>
      <c r="P563" s="14"/>
      <c r="Q563" s="14"/>
      <c r="R563" s="14"/>
    </row>
    <row r="564" spans="2:18" s="13" customFormat="1">
      <c r="B564" s="19"/>
      <c r="C564" s="20"/>
      <c r="D564" s="20"/>
      <c r="E564" s="21"/>
      <c r="F564" s="21"/>
      <c r="O564" s="14"/>
      <c r="P564" s="14"/>
      <c r="Q564" s="14"/>
      <c r="R564" s="14"/>
    </row>
    <row r="565" spans="2:18" s="13" customFormat="1">
      <c r="B565" s="19"/>
      <c r="C565" s="20"/>
      <c r="D565" s="20"/>
      <c r="E565" s="21"/>
      <c r="F565" s="21"/>
      <c r="O565" s="14"/>
      <c r="P565" s="14"/>
      <c r="Q565" s="14"/>
      <c r="R565" s="14"/>
    </row>
    <row r="566" spans="2:18" s="13" customFormat="1">
      <c r="B566" s="19"/>
      <c r="C566" s="20"/>
      <c r="D566" s="20"/>
      <c r="E566" s="21"/>
      <c r="F566" s="21"/>
      <c r="O566" s="14"/>
      <c r="P566" s="14"/>
      <c r="Q566" s="14"/>
      <c r="R566" s="14"/>
    </row>
    <row r="567" spans="2:18" s="13" customFormat="1">
      <c r="B567" s="19"/>
      <c r="C567" s="20"/>
      <c r="D567" s="20"/>
      <c r="E567" s="21"/>
      <c r="F567" s="21"/>
      <c r="O567" s="14"/>
      <c r="P567" s="14"/>
      <c r="Q567" s="14"/>
      <c r="R567" s="14"/>
    </row>
    <row r="568" spans="2:18" s="13" customFormat="1">
      <c r="B568" s="19"/>
      <c r="C568" s="20"/>
      <c r="D568" s="20"/>
      <c r="E568" s="21"/>
      <c r="F568" s="21"/>
      <c r="O568" s="14"/>
      <c r="P568" s="14"/>
      <c r="Q568" s="14"/>
      <c r="R568" s="14"/>
    </row>
    <row r="569" spans="2:18" s="13" customFormat="1">
      <c r="B569" s="19"/>
      <c r="C569" s="20"/>
      <c r="D569" s="20"/>
      <c r="E569" s="21"/>
      <c r="F569" s="21"/>
      <c r="O569" s="14"/>
      <c r="P569" s="14"/>
      <c r="Q569" s="14"/>
      <c r="R569" s="14"/>
    </row>
    <row r="570" spans="2:18" s="13" customFormat="1">
      <c r="B570" s="19"/>
      <c r="C570" s="20"/>
      <c r="D570" s="20"/>
      <c r="E570" s="21"/>
      <c r="F570" s="21"/>
      <c r="O570" s="14"/>
      <c r="P570" s="14"/>
      <c r="Q570" s="14"/>
      <c r="R570" s="14"/>
    </row>
    <row r="571" spans="2:18" s="13" customFormat="1">
      <c r="B571" s="19"/>
      <c r="C571" s="20"/>
      <c r="D571" s="20"/>
      <c r="E571" s="21"/>
      <c r="F571" s="21"/>
      <c r="O571" s="14"/>
      <c r="P571" s="14"/>
      <c r="Q571" s="14"/>
      <c r="R571" s="14"/>
    </row>
    <row r="572" spans="2:18" s="13" customFormat="1">
      <c r="B572" s="19"/>
      <c r="C572" s="20"/>
      <c r="D572" s="20"/>
      <c r="E572" s="21"/>
      <c r="F572" s="21"/>
      <c r="O572" s="14"/>
      <c r="P572" s="14"/>
      <c r="Q572" s="14"/>
      <c r="R572" s="14"/>
    </row>
    <row r="573" spans="2:18" s="13" customFormat="1">
      <c r="B573" s="19"/>
      <c r="C573" s="20"/>
      <c r="D573" s="20"/>
      <c r="E573" s="21"/>
      <c r="F573" s="21"/>
      <c r="O573" s="14"/>
      <c r="P573" s="14"/>
      <c r="Q573" s="14"/>
      <c r="R573" s="14"/>
    </row>
    <row r="574" spans="2:18" s="13" customFormat="1">
      <c r="B574" s="19"/>
      <c r="C574" s="20"/>
      <c r="D574" s="20"/>
      <c r="E574" s="21"/>
      <c r="F574" s="21"/>
      <c r="O574" s="14"/>
      <c r="P574" s="14"/>
      <c r="Q574" s="14"/>
      <c r="R574" s="14"/>
    </row>
    <row r="575" spans="2:18" s="13" customFormat="1">
      <c r="B575" s="19"/>
      <c r="C575" s="20"/>
      <c r="D575" s="20"/>
      <c r="E575" s="21"/>
      <c r="F575" s="21"/>
      <c r="O575" s="14"/>
      <c r="P575" s="14"/>
      <c r="Q575" s="14"/>
      <c r="R575" s="14"/>
    </row>
    <row r="576" spans="2:18" s="13" customFormat="1">
      <c r="B576" s="19"/>
      <c r="C576" s="20"/>
      <c r="D576" s="20"/>
      <c r="E576" s="21"/>
      <c r="F576" s="21"/>
      <c r="O576" s="14"/>
      <c r="P576" s="14"/>
      <c r="Q576" s="14"/>
      <c r="R576" s="14"/>
    </row>
    <row r="577" spans="2:18" s="13" customFormat="1">
      <c r="B577" s="19"/>
      <c r="C577" s="20"/>
      <c r="D577" s="20"/>
      <c r="E577" s="21"/>
      <c r="F577" s="21"/>
      <c r="O577" s="14"/>
      <c r="P577" s="14"/>
      <c r="Q577" s="14"/>
      <c r="R577" s="14"/>
    </row>
    <row r="578" spans="2:18" s="13" customFormat="1">
      <c r="B578" s="19"/>
      <c r="C578" s="20"/>
      <c r="D578" s="20"/>
      <c r="E578" s="21"/>
      <c r="F578" s="21"/>
      <c r="O578" s="14"/>
      <c r="P578" s="14"/>
      <c r="Q578" s="14"/>
      <c r="R578" s="14"/>
    </row>
    <row r="579" spans="2:18" s="13" customFormat="1">
      <c r="B579" s="19"/>
      <c r="C579" s="20"/>
      <c r="D579" s="20"/>
      <c r="E579" s="21"/>
      <c r="F579" s="21"/>
      <c r="O579" s="14"/>
      <c r="P579" s="14"/>
      <c r="Q579" s="14"/>
      <c r="R579" s="14"/>
    </row>
    <row r="580" spans="2:18" s="13" customFormat="1">
      <c r="B580" s="19"/>
      <c r="C580" s="20"/>
      <c r="D580" s="20"/>
      <c r="E580" s="21"/>
      <c r="F580" s="21"/>
      <c r="O580" s="14"/>
      <c r="P580" s="14"/>
      <c r="Q580" s="14"/>
      <c r="R580" s="14"/>
    </row>
    <row r="581" spans="2:18" s="13" customFormat="1">
      <c r="B581" s="19"/>
      <c r="C581" s="20"/>
      <c r="D581" s="20"/>
      <c r="E581" s="21"/>
      <c r="F581" s="21"/>
      <c r="O581" s="14"/>
      <c r="P581" s="14"/>
      <c r="Q581" s="14"/>
      <c r="R581" s="14"/>
    </row>
    <row r="582" spans="2:18" s="13" customFormat="1">
      <c r="B582" s="19"/>
      <c r="C582" s="20"/>
      <c r="D582" s="20"/>
      <c r="E582" s="21"/>
      <c r="F582" s="21"/>
      <c r="O582" s="14"/>
      <c r="P582" s="14"/>
      <c r="Q582" s="14"/>
      <c r="R582" s="14"/>
    </row>
    <row r="583" spans="2:18" s="13" customFormat="1">
      <c r="B583" s="19"/>
      <c r="C583" s="20"/>
      <c r="D583" s="20"/>
      <c r="E583" s="21"/>
      <c r="F583" s="21"/>
      <c r="O583" s="14"/>
      <c r="P583" s="14"/>
      <c r="Q583" s="14"/>
      <c r="R583" s="14"/>
    </row>
    <row r="584" spans="2:18" s="13" customFormat="1">
      <c r="B584" s="19"/>
      <c r="C584" s="20"/>
      <c r="D584" s="20"/>
      <c r="E584" s="21"/>
      <c r="F584" s="21"/>
      <c r="O584" s="14"/>
      <c r="P584" s="14"/>
      <c r="Q584" s="14"/>
      <c r="R584" s="14"/>
    </row>
    <row r="585" spans="2:18" s="13" customFormat="1">
      <c r="B585" s="19"/>
      <c r="C585" s="20"/>
      <c r="D585" s="20"/>
      <c r="E585" s="21"/>
      <c r="F585" s="21"/>
      <c r="O585" s="14"/>
      <c r="P585" s="14"/>
      <c r="Q585" s="14"/>
      <c r="R585" s="14"/>
    </row>
    <row r="586" spans="2:18" s="13" customFormat="1">
      <c r="B586" s="19"/>
      <c r="C586" s="20"/>
      <c r="D586" s="20"/>
      <c r="E586" s="21"/>
      <c r="F586" s="21"/>
      <c r="O586" s="14"/>
      <c r="P586" s="14"/>
      <c r="Q586" s="14"/>
      <c r="R586" s="14"/>
    </row>
    <row r="587" spans="2:18" s="13" customFormat="1">
      <c r="B587" s="19"/>
      <c r="C587" s="20"/>
      <c r="D587" s="20"/>
      <c r="E587" s="21"/>
      <c r="F587" s="21"/>
      <c r="O587" s="14"/>
      <c r="P587" s="14"/>
      <c r="Q587" s="14"/>
      <c r="R587" s="14"/>
    </row>
    <row r="588" spans="2:18" s="13" customFormat="1">
      <c r="B588" s="19"/>
      <c r="C588" s="20"/>
      <c r="D588" s="20"/>
      <c r="E588" s="21"/>
      <c r="F588" s="21"/>
      <c r="O588" s="14"/>
      <c r="P588" s="14"/>
      <c r="Q588" s="14"/>
      <c r="R588" s="14"/>
    </row>
    <row r="589" spans="2:18" s="13" customFormat="1">
      <c r="B589" s="19"/>
      <c r="C589" s="20"/>
      <c r="D589" s="20"/>
      <c r="E589" s="21"/>
      <c r="F589" s="21"/>
      <c r="O589" s="14"/>
      <c r="P589" s="14"/>
      <c r="Q589" s="14"/>
      <c r="R589" s="14"/>
    </row>
    <row r="590" spans="2:18" s="13" customFormat="1">
      <c r="B590" s="19"/>
      <c r="C590" s="20"/>
      <c r="D590" s="20"/>
      <c r="E590" s="21"/>
      <c r="F590" s="21"/>
      <c r="O590" s="14"/>
      <c r="P590" s="14"/>
      <c r="Q590" s="14"/>
      <c r="R590" s="14"/>
    </row>
    <row r="591" spans="2:18" s="13" customFormat="1">
      <c r="B591" s="19"/>
      <c r="C591" s="20"/>
      <c r="D591" s="20"/>
      <c r="E591" s="21"/>
      <c r="F591" s="21"/>
      <c r="O591" s="14"/>
      <c r="P591" s="14"/>
      <c r="Q591" s="14"/>
      <c r="R591" s="14"/>
    </row>
    <row r="592" spans="2:18" s="13" customFormat="1">
      <c r="B592" s="19"/>
      <c r="C592" s="20"/>
      <c r="D592" s="20"/>
      <c r="E592" s="21"/>
      <c r="F592" s="21"/>
      <c r="O592" s="14"/>
      <c r="P592" s="14"/>
      <c r="Q592" s="14"/>
      <c r="R592" s="14"/>
    </row>
    <row r="593" spans="2:18" s="13" customFormat="1">
      <c r="B593" s="19"/>
      <c r="C593" s="20"/>
      <c r="D593" s="20"/>
      <c r="E593" s="21"/>
      <c r="F593" s="21"/>
      <c r="O593" s="14"/>
      <c r="P593" s="14"/>
      <c r="Q593" s="14"/>
      <c r="R593" s="14"/>
    </row>
    <row r="594" spans="2:18" s="13" customFormat="1">
      <c r="B594" s="19"/>
      <c r="C594" s="20"/>
      <c r="D594" s="20"/>
      <c r="E594" s="21"/>
      <c r="F594" s="21"/>
      <c r="O594" s="14"/>
      <c r="P594" s="14"/>
      <c r="Q594" s="14"/>
      <c r="R594" s="14"/>
    </row>
    <row r="595" spans="2:18" s="13" customFormat="1">
      <c r="B595" s="19"/>
      <c r="C595" s="20"/>
      <c r="D595" s="20"/>
      <c r="E595" s="21"/>
      <c r="F595" s="21"/>
      <c r="O595" s="14"/>
      <c r="P595" s="14"/>
      <c r="Q595" s="14"/>
      <c r="R595" s="14"/>
    </row>
    <row r="596" spans="2:18" s="13" customFormat="1">
      <c r="B596" s="19"/>
      <c r="C596" s="20"/>
      <c r="D596" s="20"/>
      <c r="E596" s="21"/>
      <c r="F596" s="21"/>
      <c r="O596" s="14"/>
      <c r="P596" s="14"/>
      <c r="Q596" s="14"/>
      <c r="R596" s="14"/>
    </row>
    <row r="597" spans="2:18" s="13" customFormat="1">
      <c r="B597" s="19"/>
      <c r="C597" s="20"/>
      <c r="D597" s="20"/>
      <c r="E597" s="21"/>
      <c r="F597" s="21"/>
      <c r="O597" s="14"/>
      <c r="P597" s="14"/>
      <c r="Q597" s="14"/>
      <c r="R597" s="14"/>
    </row>
    <row r="598" spans="2:18" s="13" customFormat="1">
      <c r="B598" s="19"/>
      <c r="C598" s="20"/>
      <c r="D598" s="20"/>
      <c r="E598" s="21"/>
      <c r="F598" s="21"/>
      <c r="O598" s="14"/>
      <c r="P598" s="14"/>
      <c r="Q598" s="14"/>
      <c r="R598" s="14"/>
    </row>
    <row r="599" spans="2:18" s="13" customFormat="1">
      <c r="B599" s="19"/>
      <c r="C599" s="20"/>
      <c r="D599" s="20"/>
      <c r="E599" s="21"/>
      <c r="F599" s="21"/>
      <c r="O599" s="14"/>
      <c r="P599" s="14"/>
      <c r="Q599" s="14"/>
      <c r="R599" s="14"/>
    </row>
    <row r="600" spans="2:18" s="13" customFormat="1">
      <c r="B600" s="19"/>
      <c r="C600" s="20"/>
      <c r="D600" s="20"/>
      <c r="E600" s="21"/>
      <c r="F600" s="21"/>
      <c r="O600" s="14"/>
      <c r="P600" s="14"/>
      <c r="Q600" s="14"/>
      <c r="R600" s="14"/>
    </row>
    <row r="601" spans="2:18" s="13" customFormat="1">
      <c r="B601" s="19"/>
      <c r="C601" s="20"/>
      <c r="D601" s="20"/>
      <c r="E601" s="21"/>
      <c r="F601" s="21"/>
      <c r="O601" s="14"/>
      <c r="P601" s="14"/>
      <c r="Q601" s="14"/>
      <c r="R601" s="14"/>
    </row>
    <row r="602" spans="2:18" s="13" customFormat="1">
      <c r="B602" s="19"/>
      <c r="C602" s="20"/>
      <c r="D602" s="20"/>
      <c r="E602" s="21"/>
      <c r="F602" s="21"/>
      <c r="O602" s="14"/>
      <c r="P602" s="14"/>
      <c r="Q602" s="14"/>
      <c r="R602" s="14"/>
    </row>
    <row r="603" spans="2:18" s="13" customFormat="1">
      <c r="B603" s="19"/>
      <c r="C603" s="20"/>
      <c r="D603" s="20"/>
      <c r="E603" s="21"/>
      <c r="F603" s="21"/>
      <c r="O603" s="14"/>
      <c r="P603" s="14"/>
      <c r="Q603" s="14"/>
      <c r="R603" s="14"/>
    </row>
    <row r="604" spans="2:18" s="13" customFormat="1">
      <c r="B604" s="19"/>
      <c r="C604" s="20"/>
      <c r="D604" s="20"/>
      <c r="E604" s="21"/>
      <c r="F604" s="21"/>
      <c r="O604" s="14"/>
      <c r="P604" s="14"/>
      <c r="Q604" s="14"/>
      <c r="R604" s="14"/>
    </row>
    <row r="605" spans="2:18" s="13" customFormat="1">
      <c r="B605" s="19"/>
      <c r="C605" s="20"/>
      <c r="D605" s="20"/>
      <c r="E605" s="21"/>
      <c r="F605" s="21"/>
      <c r="O605" s="14"/>
      <c r="P605" s="14"/>
      <c r="Q605" s="14"/>
      <c r="R605" s="14"/>
    </row>
    <row r="606" spans="2:18" s="13" customFormat="1">
      <c r="B606" s="19"/>
      <c r="C606" s="20"/>
      <c r="D606" s="20"/>
      <c r="E606" s="21"/>
      <c r="F606" s="21"/>
      <c r="O606" s="14"/>
      <c r="P606" s="14"/>
      <c r="Q606" s="14"/>
      <c r="R606" s="14"/>
    </row>
    <row r="607" spans="2:18" s="13" customFormat="1">
      <c r="B607" s="19"/>
      <c r="C607" s="20"/>
      <c r="D607" s="20"/>
      <c r="E607" s="21"/>
      <c r="F607" s="21"/>
      <c r="O607" s="14"/>
      <c r="P607" s="14"/>
      <c r="Q607" s="14"/>
      <c r="R607" s="14"/>
    </row>
    <row r="608" spans="2:18" s="13" customFormat="1">
      <c r="B608" s="19"/>
      <c r="C608" s="20"/>
      <c r="D608" s="20"/>
      <c r="E608" s="21"/>
      <c r="F608" s="21"/>
      <c r="O608" s="14"/>
      <c r="P608" s="14"/>
      <c r="Q608" s="14"/>
      <c r="R608" s="14"/>
    </row>
    <row r="609" spans="2:18" s="13" customFormat="1">
      <c r="B609" s="19"/>
      <c r="C609" s="20"/>
      <c r="D609" s="20"/>
      <c r="E609" s="21"/>
      <c r="F609" s="21"/>
      <c r="O609" s="14"/>
      <c r="P609" s="14"/>
      <c r="Q609" s="14"/>
      <c r="R609" s="14"/>
    </row>
    <row r="610" spans="2:18" s="13" customFormat="1">
      <c r="B610" s="19"/>
      <c r="C610" s="20"/>
      <c r="D610" s="20"/>
      <c r="E610" s="21"/>
      <c r="F610" s="21"/>
      <c r="O610" s="14"/>
      <c r="P610" s="14"/>
      <c r="Q610" s="14"/>
      <c r="R610" s="14"/>
    </row>
    <row r="611" spans="2:18" s="13" customFormat="1">
      <c r="B611" s="19"/>
      <c r="C611" s="20"/>
      <c r="D611" s="20"/>
      <c r="E611" s="21"/>
      <c r="F611" s="21"/>
      <c r="O611" s="14"/>
      <c r="P611" s="14"/>
      <c r="Q611" s="14"/>
      <c r="R611" s="14"/>
    </row>
    <row r="612" spans="2:18" s="13" customFormat="1">
      <c r="B612" s="19"/>
      <c r="C612" s="20"/>
      <c r="D612" s="20"/>
      <c r="E612" s="21"/>
      <c r="F612" s="21"/>
      <c r="O612" s="14"/>
      <c r="P612" s="14"/>
      <c r="Q612" s="14"/>
      <c r="R612" s="14"/>
    </row>
    <row r="613" spans="2:18" s="13" customFormat="1">
      <c r="B613" s="19"/>
      <c r="C613" s="20"/>
      <c r="D613" s="20"/>
      <c r="E613" s="21"/>
      <c r="F613" s="21"/>
      <c r="O613" s="14"/>
      <c r="P613" s="14"/>
      <c r="Q613" s="14"/>
      <c r="R613" s="14"/>
    </row>
    <row r="614" spans="2:18" s="13" customFormat="1">
      <c r="B614" s="19"/>
      <c r="C614" s="20"/>
      <c r="D614" s="20"/>
      <c r="E614" s="21"/>
      <c r="F614" s="21"/>
      <c r="O614" s="14"/>
      <c r="P614" s="14"/>
      <c r="Q614" s="14"/>
      <c r="R614" s="14"/>
    </row>
    <row r="615" spans="2:18" s="13" customFormat="1">
      <c r="B615" s="19"/>
      <c r="C615" s="20"/>
      <c r="D615" s="20"/>
      <c r="E615" s="21"/>
      <c r="F615" s="21"/>
      <c r="O615" s="14"/>
      <c r="P615" s="14"/>
      <c r="Q615" s="14"/>
      <c r="R615" s="14"/>
    </row>
    <row r="616" spans="2:18" s="13" customFormat="1">
      <c r="B616" s="19"/>
      <c r="C616" s="20"/>
      <c r="D616" s="20"/>
      <c r="E616" s="21"/>
      <c r="F616" s="21"/>
      <c r="O616" s="14"/>
      <c r="P616" s="14"/>
      <c r="Q616" s="14"/>
      <c r="R616" s="14"/>
    </row>
    <row r="617" spans="2:18" s="13" customFormat="1">
      <c r="B617" s="19"/>
      <c r="C617" s="20"/>
      <c r="D617" s="20"/>
      <c r="E617" s="21"/>
      <c r="F617" s="21"/>
      <c r="O617" s="14"/>
      <c r="P617" s="14"/>
      <c r="Q617" s="14"/>
      <c r="R617" s="14"/>
    </row>
    <row r="618" spans="2:18" s="13" customFormat="1">
      <c r="B618" s="19"/>
      <c r="C618" s="20"/>
      <c r="D618" s="20"/>
      <c r="E618" s="21"/>
      <c r="F618" s="21"/>
      <c r="O618" s="14"/>
      <c r="P618" s="14"/>
      <c r="Q618" s="14"/>
      <c r="R618" s="14"/>
    </row>
    <row r="619" spans="2:18" s="13" customFormat="1">
      <c r="B619" s="19"/>
      <c r="C619" s="20"/>
      <c r="D619" s="20"/>
      <c r="E619" s="21"/>
      <c r="F619" s="21"/>
      <c r="O619" s="14"/>
      <c r="P619" s="14"/>
      <c r="Q619" s="14"/>
      <c r="R619" s="14"/>
    </row>
    <row r="620" spans="2:18" s="13" customFormat="1">
      <c r="B620" s="19"/>
      <c r="C620" s="20"/>
      <c r="D620" s="20"/>
      <c r="E620" s="21"/>
      <c r="F620" s="21"/>
      <c r="O620" s="14"/>
      <c r="P620" s="14"/>
      <c r="Q620" s="14"/>
      <c r="R620" s="14"/>
    </row>
    <row r="621" spans="2:18" s="13" customFormat="1">
      <c r="B621" s="19"/>
      <c r="C621" s="20"/>
      <c r="D621" s="20"/>
      <c r="E621" s="21"/>
      <c r="F621" s="21"/>
      <c r="O621" s="14"/>
      <c r="P621" s="14"/>
      <c r="Q621" s="14"/>
      <c r="R621" s="14"/>
    </row>
    <row r="622" spans="2:18" s="13" customFormat="1">
      <c r="B622" s="19"/>
      <c r="C622" s="20"/>
      <c r="D622" s="20"/>
      <c r="E622" s="21"/>
      <c r="F622" s="21"/>
      <c r="O622" s="14"/>
      <c r="P622" s="14"/>
      <c r="Q622" s="14"/>
      <c r="R622" s="14"/>
    </row>
    <row r="623" spans="2:18" s="13" customFormat="1">
      <c r="B623" s="19"/>
      <c r="C623" s="20"/>
      <c r="D623" s="20"/>
      <c r="E623" s="21"/>
      <c r="F623" s="21"/>
      <c r="O623" s="14"/>
      <c r="P623" s="14"/>
      <c r="Q623" s="14"/>
      <c r="R623" s="14"/>
    </row>
    <row r="624" spans="2:18" s="13" customFormat="1">
      <c r="B624" s="19"/>
      <c r="C624" s="20"/>
      <c r="D624" s="20"/>
      <c r="E624" s="21"/>
      <c r="F624" s="21"/>
      <c r="O624" s="14"/>
      <c r="P624" s="14"/>
      <c r="Q624" s="14"/>
      <c r="R624" s="14"/>
    </row>
    <row r="625" spans="2:18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2:18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2:18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2:18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2:18" s="13" customForma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2:18" s="13" customFormat="1">
      <c r="B630" s="19"/>
      <c r="C630" s="20"/>
      <c r="D630" s="20"/>
      <c r="E630" s="21"/>
      <c r="F630" s="21"/>
      <c r="O630" s="14"/>
      <c r="P630" s="14"/>
      <c r="Q630" s="14"/>
      <c r="R630" s="14"/>
    </row>
    <row r="631" spans="2:18" s="13" customFormat="1">
      <c r="B631" s="19"/>
      <c r="C631" s="20"/>
      <c r="D631" s="20"/>
      <c r="E631" s="21"/>
      <c r="F631" s="21"/>
      <c r="O631" s="14"/>
      <c r="P631" s="14"/>
      <c r="Q631" s="14"/>
      <c r="R631" s="14"/>
    </row>
    <row r="632" spans="2:18" s="13" customFormat="1">
      <c r="B632" s="19"/>
      <c r="C632" s="20"/>
      <c r="D632" s="20"/>
      <c r="E632" s="21"/>
      <c r="F632" s="21"/>
      <c r="O632" s="14"/>
      <c r="P632" s="14"/>
      <c r="Q632" s="14"/>
      <c r="R632" s="14"/>
    </row>
    <row r="633" spans="2:18" s="13" customFormat="1">
      <c r="B633" s="19"/>
      <c r="C633" s="20"/>
      <c r="D633" s="20"/>
      <c r="E633" s="21"/>
      <c r="F633" s="21"/>
      <c r="O633" s="14"/>
      <c r="P633" s="14"/>
      <c r="Q633" s="14"/>
      <c r="R633" s="14"/>
    </row>
    <row r="634" spans="2:18" s="13" customFormat="1">
      <c r="B634" s="19"/>
      <c r="C634" s="20"/>
      <c r="D634" s="20"/>
      <c r="E634" s="21"/>
      <c r="F634" s="21"/>
      <c r="O634" s="14"/>
      <c r="P634" s="14"/>
      <c r="Q634" s="14"/>
      <c r="R634" s="14"/>
    </row>
    <row r="635" spans="2:18" s="13" customFormat="1">
      <c r="B635" s="19"/>
      <c r="C635" s="20"/>
      <c r="D635" s="20"/>
      <c r="E635" s="21"/>
      <c r="F635" s="21"/>
      <c r="O635" s="14"/>
      <c r="P635" s="14"/>
      <c r="Q635" s="14"/>
      <c r="R635" s="14"/>
    </row>
    <row r="636" spans="2:18" s="13" customFormat="1">
      <c r="B636" s="19"/>
      <c r="C636" s="20"/>
      <c r="D636" s="20"/>
      <c r="E636" s="21"/>
      <c r="F636" s="21"/>
      <c r="O636" s="14"/>
      <c r="P636" s="14"/>
      <c r="Q636" s="14"/>
      <c r="R636" s="14"/>
    </row>
    <row r="637" spans="2:18" s="13" customFormat="1">
      <c r="B637" s="19"/>
      <c r="C637" s="20"/>
      <c r="D637" s="20"/>
      <c r="E637" s="21"/>
      <c r="F637" s="21"/>
      <c r="O637" s="14"/>
      <c r="P637" s="14"/>
      <c r="Q637" s="14"/>
      <c r="R637" s="14"/>
    </row>
    <row r="638" spans="2:18" s="13" customFormat="1">
      <c r="B638" s="19"/>
      <c r="C638" s="20"/>
      <c r="D638" s="20"/>
      <c r="E638" s="21"/>
      <c r="F638" s="21"/>
      <c r="O638" s="14"/>
      <c r="P638" s="14"/>
      <c r="Q638" s="14"/>
      <c r="R638" s="14"/>
    </row>
    <row r="639" spans="2:18" s="13" customFormat="1">
      <c r="B639" s="19"/>
      <c r="C639" s="20"/>
      <c r="D639" s="20"/>
      <c r="E639" s="21"/>
      <c r="F639" s="21"/>
      <c r="O639" s="14"/>
      <c r="P639" s="14"/>
      <c r="Q639" s="14"/>
      <c r="R639" s="14"/>
    </row>
    <row r="640" spans="2:18" s="13" customFormat="1">
      <c r="B640" s="19"/>
      <c r="C640" s="20"/>
      <c r="D640" s="20"/>
      <c r="E640" s="21"/>
      <c r="F640" s="21"/>
      <c r="O640" s="14"/>
      <c r="P640" s="14"/>
      <c r="Q640" s="14"/>
      <c r="R640" s="14"/>
    </row>
    <row r="641" spans="2:18" s="13" customFormat="1">
      <c r="B641" s="19"/>
      <c r="C641" s="20"/>
      <c r="D641" s="20"/>
      <c r="E641" s="21"/>
      <c r="F641" s="21"/>
      <c r="O641" s="14"/>
      <c r="P641" s="14"/>
      <c r="Q641" s="14"/>
      <c r="R641" s="14"/>
    </row>
    <row r="642" spans="2:18" s="13" customFormat="1">
      <c r="B642" s="19"/>
      <c r="C642" s="20"/>
      <c r="D642" s="20"/>
      <c r="E642" s="21"/>
      <c r="F642" s="21"/>
      <c r="O642" s="14"/>
      <c r="P642" s="14"/>
      <c r="Q642" s="14"/>
      <c r="R642" s="14"/>
    </row>
    <row r="643" spans="2:18" s="13" customFormat="1">
      <c r="B643" s="19"/>
      <c r="C643" s="20"/>
      <c r="D643" s="20"/>
      <c r="E643" s="21"/>
      <c r="F643" s="21"/>
      <c r="O643" s="14"/>
      <c r="P643" s="14"/>
      <c r="Q643" s="14"/>
      <c r="R643" s="14"/>
    </row>
    <row r="644" spans="2:18" s="13" customFormat="1">
      <c r="B644" s="19"/>
      <c r="C644" s="20"/>
      <c r="D644" s="20"/>
      <c r="E644" s="21"/>
      <c r="F644" s="21"/>
      <c r="O644" s="14"/>
      <c r="P644" s="14"/>
      <c r="Q644" s="14"/>
      <c r="R644" s="14"/>
    </row>
    <row r="645" spans="2:18" s="13" customFormat="1">
      <c r="B645" s="19"/>
      <c r="C645" s="20"/>
      <c r="D645" s="20"/>
      <c r="E645" s="21"/>
      <c r="F645" s="21"/>
      <c r="O645" s="14"/>
      <c r="P645" s="14"/>
      <c r="Q645" s="14"/>
      <c r="R645" s="14"/>
    </row>
    <row r="646" spans="2:18" s="13" customFormat="1">
      <c r="B646" s="19"/>
      <c r="C646" s="20"/>
      <c r="D646" s="20"/>
      <c r="E646" s="21"/>
      <c r="F646" s="21"/>
      <c r="O646" s="14"/>
      <c r="P646" s="14"/>
      <c r="Q646" s="14"/>
      <c r="R646" s="14"/>
    </row>
    <row r="647" spans="2:18" s="13" customFormat="1">
      <c r="B647" s="19"/>
      <c r="C647" s="20"/>
      <c r="D647" s="20"/>
      <c r="E647" s="21"/>
      <c r="F647" s="21"/>
      <c r="O647" s="14"/>
      <c r="P647" s="14"/>
      <c r="Q647" s="14"/>
      <c r="R647" s="14"/>
    </row>
    <row r="648" spans="2:18" s="13" customFormat="1">
      <c r="B648" s="19"/>
      <c r="C648" s="20"/>
      <c r="D648" s="20"/>
      <c r="E648" s="21"/>
      <c r="F648" s="21"/>
      <c r="O648" s="14"/>
      <c r="P648" s="14"/>
      <c r="Q648" s="14"/>
      <c r="R648" s="14"/>
    </row>
    <row r="649" spans="2:18" s="13" customFormat="1">
      <c r="B649" s="19"/>
      <c r="C649" s="20"/>
      <c r="D649" s="20"/>
      <c r="E649" s="21"/>
      <c r="F649" s="21"/>
      <c r="O649" s="14"/>
      <c r="P649" s="14"/>
      <c r="Q649" s="14"/>
      <c r="R649" s="14"/>
    </row>
    <row r="650" spans="2:18" s="13" customFormat="1">
      <c r="B650" s="19"/>
      <c r="C650" s="20"/>
      <c r="D650" s="20"/>
      <c r="E650" s="21"/>
      <c r="F650" s="21"/>
      <c r="O650" s="14"/>
      <c r="P650" s="14"/>
      <c r="Q650" s="14"/>
      <c r="R650" s="14"/>
    </row>
    <row r="651" spans="2:18" s="13" customFormat="1">
      <c r="B651" s="19"/>
      <c r="C651" s="20"/>
      <c r="D651" s="20"/>
      <c r="E651" s="21"/>
      <c r="F651" s="21"/>
      <c r="O651" s="14"/>
      <c r="P651" s="14"/>
      <c r="Q651" s="14"/>
      <c r="R651" s="14"/>
    </row>
    <row r="652" spans="2:18" s="13" customFormat="1">
      <c r="B652" s="19"/>
      <c r="C652" s="20"/>
      <c r="D652" s="20"/>
      <c r="E652" s="21"/>
      <c r="F652" s="21"/>
      <c r="O652" s="14"/>
      <c r="P652" s="14"/>
      <c r="Q652" s="14"/>
      <c r="R652" s="14"/>
    </row>
    <row r="653" spans="2:18" s="13" customFormat="1">
      <c r="B653" s="19"/>
      <c r="C653" s="20"/>
      <c r="D653" s="20"/>
      <c r="E653" s="21"/>
      <c r="F653" s="21"/>
      <c r="O653" s="14"/>
      <c r="P653" s="14"/>
      <c r="Q653" s="14"/>
      <c r="R653" s="14"/>
    </row>
    <row r="654" spans="2:18" s="13" customFormat="1">
      <c r="B654" s="19"/>
      <c r="C654" s="20"/>
      <c r="D654" s="20"/>
      <c r="E654" s="21"/>
      <c r="F654" s="21"/>
      <c r="O654" s="14"/>
      <c r="P654" s="14"/>
      <c r="Q654" s="14"/>
      <c r="R654" s="14"/>
    </row>
    <row r="655" spans="2:18" s="13" customFormat="1">
      <c r="B655" s="19"/>
      <c r="C655" s="20"/>
      <c r="D655" s="20"/>
      <c r="E655" s="21"/>
      <c r="F655" s="21"/>
      <c r="O655" s="14"/>
      <c r="P655" s="14"/>
      <c r="Q655" s="14"/>
      <c r="R655" s="14"/>
    </row>
    <row r="656" spans="2:18" s="13" customFormat="1">
      <c r="B656" s="19"/>
      <c r="C656" s="20"/>
      <c r="D656" s="20"/>
      <c r="E656" s="21"/>
      <c r="F656" s="21"/>
      <c r="O656" s="14"/>
      <c r="P656" s="14"/>
      <c r="Q656" s="14"/>
      <c r="R656" s="14"/>
    </row>
    <row r="657" spans="2:18" s="13" customFormat="1">
      <c r="B657" s="19"/>
      <c r="C657" s="20"/>
      <c r="D657" s="20"/>
      <c r="E657" s="21"/>
      <c r="F657" s="21"/>
      <c r="O657" s="14"/>
      <c r="P657" s="14"/>
      <c r="Q657" s="14"/>
      <c r="R657" s="14"/>
    </row>
    <row r="658" spans="2:18" s="13" customFormat="1">
      <c r="B658" s="19"/>
      <c r="C658" s="20"/>
      <c r="D658" s="20"/>
      <c r="E658" s="21"/>
      <c r="F658" s="21"/>
      <c r="O658" s="14"/>
      <c r="P658" s="14"/>
      <c r="Q658" s="14"/>
      <c r="R658" s="14"/>
    </row>
    <row r="659" spans="2:18" s="13" customFormat="1">
      <c r="B659" s="19"/>
      <c r="C659" s="20"/>
      <c r="D659" s="20"/>
      <c r="E659" s="21"/>
      <c r="F659" s="21"/>
      <c r="O659" s="14"/>
      <c r="P659" s="14"/>
      <c r="Q659" s="14"/>
      <c r="R659" s="14"/>
    </row>
    <row r="660" spans="2:18" s="13" customFormat="1">
      <c r="B660" s="19"/>
      <c r="C660" s="20"/>
      <c r="D660" s="20"/>
      <c r="E660" s="21"/>
      <c r="F660" s="21"/>
      <c r="O660" s="14"/>
      <c r="P660" s="14"/>
      <c r="Q660" s="14"/>
      <c r="R660" s="14"/>
    </row>
    <row r="661" spans="2:18" s="13" customFormat="1">
      <c r="B661" s="19"/>
      <c r="C661" s="20"/>
      <c r="D661" s="20"/>
      <c r="E661" s="21"/>
      <c r="F661" s="21"/>
      <c r="O661" s="14"/>
      <c r="P661" s="14"/>
      <c r="Q661" s="14"/>
      <c r="R661" s="14"/>
    </row>
    <row r="662" spans="2:18" s="13" customFormat="1">
      <c r="B662" s="19"/>
      <c r="C662" s="20"/>
      <c r="D662" s="20"/>
      <c r="E662" s="21"/>
      <c r="F662" s="21"/>
      <c r="O662" s="14"/>
      <c r="P662" s="14"/>
      <c r="Q662" s="14"/>
      <c r="R662" s="14"/>
    </row>
    <row r="663" spans="2:18" s="13" customFormat="1">
      <c r="B663" s="19"/>
      <c r="C663" s="20"/>
      <c r="D663" s="20"/>
      <c r="E663" s="21"/>
      <c r="F663" s="21"/>
      <c r="O663" s="14"/>
      <c r="P663" s="14"/>
      <c r="Q663" s="14"/>
      <c r="R663" s="14"/>
    </row>
    <row r="664" spans="2:18" s="13" customFormat="1">
      <c r="B664" s="19"/>
      <c r="C664" s="20"/>
      <c r="D664" s="20"/>
      <c r="E664" s="21"/>
      <c r="F664" s="21"/>
      <c r="O664" s="14"/>
      <c r="P664" s="14"/>
      <c r="Q664" s="14"/>
      <c r="R664" s="14"/>
    </row>
    <row r="665" spans="2:18" s="13" customFormat="1">
      <c r="B665" s="19"/>
      <c r="C665" s="20"/>
      <c r="D665" s="20"/>
      <c r="E665" s="21"/>
      <c r="F665" s="21"/>
      <c r="O665" s="14"/>
      <c r="P665" s="14"/>
      <c r="Q665" s="14"/>
      <c r="R665" s="14"/>
    </row>
    <row r="666" spans="2:18" s="13" customFormat="1">
      <c r="B666" s="19"/>
      <c r="C666" s="20"/>
      <c r="D666" s="20"/>
      <c r="E666" s="21"/>
      <c r="F666" s="21"/>
      <c r="O666" s="14"/>
      <c r="P666" s="14"/>
      <c r="Q666" s="14"/>
      <c r="R666" s="14"/>
    </row>
    <row r="667" spans="2:18" s="13" customFormat="1">
      <c r="B667" s="19"/>
      <c r="C667" s="20"/>
      <c r="D667" s="20"/>
      <c r="E667" s="21"/>
      <c r="F667" s="21"/>
      <c r="O667" s="14"/>
      <c r="P667" s="14"/>
      <c r="Q667" s="14"/>
      <c r="R667" s="14"/>
    </row>
    <row r="668" spans="2:18" s="13" customFormat="1">
      <c r="B668" s="19"/>
      <c r="C668" s="20"/>
      <c r="D668" s="20"/>
      <c r="E668" s="21"/>
      <c r="F668" s="21"/>
      <c r="O668" s="14"/>
      <c r="P668" s="14"/>
      <c r="Q668" s="14"/>
      <c r="R668" s="14"/>
    </row>
    <row r="669" spans="2:18" s="13" customFormat="1">
      <c r="B669" s="19"/>
      <c r="C669" s="20"/>
      <c r="D669" s="20"/>
      <c r="E669" s="21"/>
      <c r="F669" s="21"/>
      <c r="O669" s="14"/>
      <c r="P669" s="14"/>
      <c r="Q669" s="14"/>
      <c r="R669" s="14"/>
    </row>
    <row r="670" spans="2:18" s="13" customFormat="1">
      <c r="B670" s="19"/>
      <c r="C670" s="20"/>
      <c r="D670" s="20"/>
      <c r="E670" s="21"/>
      <c r="F670" s="21"/>
      <c r="O670" s="14"/>
      <c r="P670" s="14"/>
      <c r="Q670" s="14"/>
      <c r="R670" s="14"/>
    </row>
    <row r="671" spans="2:18" s="13" customFormat="1">
      <c r="B671" s="19"/>
      <c r="C671" s="20"/>
      <c r="D671" s="20"/>
      <c r="E671" s="21"/>
      <c r="F671" s="21"/>
      <c r="O671" s="14"/>
      <c r="P671" s="14"/>
      <c r="Q671" s="14"/>
      <c r="R671" s="14"/>
    </row>
    <row r="672" spans="2:18" s="13" customFormat="1">
      <c r="B672" s="19"/>
      <c r="C672" s="20"/>
      <c r="D672" s="20"/>
      <c r="E672" s="21"/>
      <c r="F672" s="21"/>
      <c r="O672" s="14"/>
      <c r="P672" s="14"/>
      <c r="Q672" s="14"/>
      <c r="R672" s="14"/>
    </row>
    <row r="673" spans="2:18" s="13" customFormat="1">
      <c r="B673" s="19"/>
      <c r="C673" s="20"/>
      <c r="D673" s="20"/>
      <c r="E673" s="21"/>
      <c r="F673" s="21"/>
      <c r="O673" s="14"/>
      <c r="P673" s="14"/>
      <c r="Q673" s="14"/>
      <c r="R673" s="14"/>
    </row>
    <row r="674" spans="2:18" s="13" customFormat="1">
      <c r="B674" s="19"/>
      <c r="C674" s="20"/>
      <c r="D674" s="20"/>
      <c r="E674" s="21"/>
      <c r="F674" s="21"/>
      <c r="O674" s="14"/>
      <c r="P674" s="14"/>
      <c r="Q674" s="14"/>
      <c r="R674" s="14"/>
    </row>
    <row r="675" spans="2:18" s="13" customFormat="1">
      <c r="B675" s="19"/>
      <c r="C675" s="20"/>
      <c r="D675" s="20"/>
      <c r="E675" s="21"/>
      <c r="F675" s="21"/>
      <c r="O675" s="14"/>
      <c r="P675" s="14"/>
      <c r="Q675" s="14"/>
      <c r="R675" s="14"/>
    </row>
    <row r="676" spans="2:18" s="13" customFormat="1">
      <c r="B676" s="19"/>
      <c r="C676" s="20"/>
      <c r="D676" s="20"/>
      <c r="E676" s="21"/>
      <c r="F676" s="21"/>
      <c r="O676" s="14"/>
      <c r="P676" s="14"/>
      <c r="Q676" s="14"/>
      <c r="R676" s="14"/>
    </row>
    <row r="677" spans="2:18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2:18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2:18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2:18" s="13" customForma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2:18" s="13" customFormat="1">
      <c r="B681" s="19"/>
      <c r="C681" s="20"/>
      <c r="D681" s="20"/>
      <c r="E681" s="21"/>
      <c r="F681" s="21"/>
      <c r="O681" s="14"/>
      <c r="P681" s="14"/>
      <c r="Q681" s="14"/>
      <c r="R681" s="14"/>
    </row>
    <row r="682" spans="2:18" s="13" customFormat="1">
      <c r="B682" s="19"/>
      <c r="C682" s="20"/>
      <c r="D682" s="20"/>
      <c r="E682" s="21"/>
      <c r="F682" s="21"/>
      <c r="O682" s="14"/>
      <c r="P682" s="14"/>
      <c r="Q682" s="14"/>
      <c r="R682" s="14"/>
    </row>
    <row r="683" spans="2:18" s="13" customFormat="1">
      <c r="B683" s="19"/>
      <c r="C683" s="20"/>
      <c r="D683" s="20"/>
      <c r="E683" s="21"/>
      <c r="F683" s="21"/>
      <c r="O683" s="14"/>
      <c r="P683" s="14"/>
      <c r="Q683" s="14"/>
      <c r="R683" s="14"/>
    </row>
    <row r="684" spans="2:18" s="13" customFormat="1">
      <c r="B684" s="19"/>
      <c r="C684" s="20"/>
      <c r="D684" s="20"/>
      <c r="E684" s="21"/>
      <c r="F684" s="21"/>
      <c r="O684" s="14"/>
      <c r="P684" s="14"/>
      <c r="Q684" s="14"/>
      <c r="R684" s="14"/>
    </row>
    <row r="685" spans="2:18" s="13" customFormat="1">
      <c r="B685" s="19"/>
      <c r="C685" s="20"/>
      <c r="D685" s="20"/>
      <c r="E685" s="21"/>
      <c r="F685" s="21"/>
      <c r="O685" s="14"/>
      <c r="P685" s="14"/>
      <c r="Q685" s="14"/>
      <c r="R685" s="14"/>
    </row>
    <row r="686" spans="2:18" s="13" customFormat="1">
      <c r="B686" s="19"/>
      <c r="C686" s="20"/>
      <c r="D686" s="20"/>
      <c r="E686" s="21"/>
      <c r="F686" s="21"/>
      <c r="O686" s="14"/>
      <c r="P686" s="14"/>
      <c r="Q686" s="14"/>
      <c r="R686" s="14"/>
    </row>
    <row r="687" spans="2:18" s="13" customFormat="1">
      <c r="B687" s="19"/>
      <c r="C687" s="20"/>
      <c r="D687" s="20"/>
      <c r="E687" s="21"/>
      <c r="F687" s="21"/>
      <c r="O687" s="14"/>
      <c r="P687" s="14"/>
      <c r="Q687" s="14"/>
      <c r="R687" s="14"/>
    </row>
    <row r="688" spans="2:18" s="13" customFormat="1">
      <c r="B688" s="19"/>
      <c r="C688" s="20"/>
      <c r="D688" s="20"/>
      <c r="E688" s="21"/>
      <c r="F688" s="21"/>
      <c r="O688" s="14"/>
      <c r="P688" s="14"/>
      <c r="Q688" s="14"/>
      <c r="R688" s="14"/>
    </row>
    <row r="689" spans="1:256" s="13" customFormat="1">
      <c r="B689" s="19"/>
      <c r="C689" s="20"/>
      <c r="D689" s="20"/>
      <c r="E689" s="21"/>
      <c r="F689" s="21"/>
      <c r="O689" s="14"/>
      <c r="P689" s="14"/>
      <c r="Q689" s="14"/>
      <c r="R689" s="14"/>
    </row>
    <row r="690" spans="1:256" s="13" customFormat="1">
      <c r="B690" s="19"/>
      <c r="C690" s="20"/>
      <c r="D690" s="20"/>
      <c r="E690" s="21"/>
      <c r="F690" s="21"/>
      <c r="O690" s="14"/>
      <c r="P690" s="14"/>
      <c r="Q690" s="14"/>
      <c r="R690" s="14"/>
    </row>
    <row r="691" spans="1:256" s="13" customFormat="1">
      <c r="B691" s="19"/>
      <c r="C691" s="20"/>
      <c r="D691" s="20"/>
      <c r="E691" s="21"/>
      <c r="F691" s="21"/>
      <c r="O691" s="14"/>
      <c r="P691" s="14"/>
      <c r="Q691" s="14"/>
      <c r="R691" s="14"/>
    </row>
    <row r="692" spans="1:256" s="13" customFormat="1">
      <c r="B692" s="19"/>
      <c r="C692" s="20"/>
      <c r="D692" s="20"/>
      <c r="E692" s="21"/>
      <c r="F692" s="21"/>
      <c r="O692" s="14"/>
      <c r="P692" s="14"/>
      <c r="Q692" s="14"/>
      <c r="R692" s="14"/>
    </row>
    <row r="693" spans="1:256" s="13" customFormat="1">
      <c r="B693" s="19"/>
      <c r="C693" s="20"/>
      <c r="D693" s="20"/>
      <c r="E693" s="21"/>
      <c r="F693" s="21"/>
      <c r="O693" s="14"/>
      <c r="P693" s="14"/>
      <c r="Q693" s="14"/>
      <c r="R693" s="14"/>
    </row>
    <row r="694" spans="1:256" s="13" customFormat="1" ht="20.25" customHeight="1">
      <c r="B694" s="19"/>
      <c r="C694" s="20"/>
      <c r="D694" s="20"/>
      <c r="E694" s="21"/>
      <c r="F694" s="21"/>
      <c r="O694" s="14"/>
      <c r="P694" s="14"/>
      <c r="Q694" s="14"/>
      <c r="R694" s="14"/>
    </row>
    <row r="695" spans="1:256" customFormat="1" ht="21" customHeight="1">
      <c r="A695" s="13"/>
      <c r="B695" s="19"/>
      <c r="C695" s="20"/>
      <c r="D695" s="20"/>
      <c r="E695" s="21"/>
      <c r="F695" s="21"/>
      <c r="G695" s="13"/>
      <c r="H695" s="13"/>
      <c r="I695" s="13"/>
      <c r="J695" s="13"/>
      <c r="K695" s="13"/>
      <c r="L695" s="13"/>
      <c r="M695" s="13"/>
      <c r="N695" s="13"/>
      <c r="O695" s="14"/>
      <c r="P695" s="14"/>
      <c r="Q695" s="14"/>
      <c r="R695" s="14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  <c r="BK695" s="13"/>
      <c r="BL695" s="13"/>
      <c r="BM695" s="13"/>
      <c r="BN695" s="13"/>
      <c r="BO695" s="13"/>
      <c r="BP695" s="13"/>
      <c r="BQ695" s="13"/>
      <c r="BR695" s="13"/>
      <c r="BS695" s="13"/>
      <c r="BT695" s="13"/>
      <c r="BU695" s="13"/>
      <c r="BV695" s="13"/>
      <c r="BW695" s="13"/>
      <c r="BX695" s="13"/>
      <c r="BY695" s="13"/>
      <c r="BZ695" s="13"/>
      <c r="CA695" s="13"/>
      <c r="CB695" s="13"/>
      <c r="CC695" s="13"/>
      <c r="CD695" s="13"/>
      <c r="CE695" s="13"/>
      <c r="CF695" s="13"/>
      <c r="CG695" s="13"/>
      <c r="CH695" s="13"/>
      <c r="CI695" s="13"/>
      <c r="CJ695" s="13"/>
      <c r="CK695" s="13"/>
      <c r="CL695" s="13"/>
      <c r="CM695" s="13"/>
      <c r="CN695" s="13"/>
      <c r="CO695" s="13"/>
      <c r="CP695" s="13"/>
      <c r="CQ695" s="13"/>
      <c r="CR695" s="13"/>
      <c r="CS695" s="13"/>
      <c r="CT695" s="13"/>
      <c r="CU695" s="13"/>
      <c r="CV695" s="13"/>
      <c r="CW695" s="13"/>
      <c r="CX695" s="13"/>
      <c r="CY695" s="13"/>
      <c r="CZ695" s="13"/>
      <c r="DA695" s="13"/>
      <c r="DB695" s="13"/>
      <c r="DC695" s="13"/>
      <c r="DD695" s="13"/>
      <c r="DE695" s="13"/>
      <c r="DF695" s="13"/>
      <c r="DG695" s="13"/>
      <c r="DH695" s="13"/>
      <c r="DI695" s="13"/>
      <c r="DJ695" s="13"/>
      <c r="DK695" s="13"/>
      <c r="DL695" s="13"/>
      <c r="DM695" s="13"/>
      <c r="DN695" s="13"/>
      <c r="DO695" s="13"/>
      <c r="DP695" s="13"/>
      <c r="DQ695" s="13"/>
      <c r="DR695" s="13"/>
      <c r="DS695" s="13"/>
      <c r="DT695" s="13"/>
      <c r="DU695" s="13"/>
      <c r="DV695" s="13"/>
      <c r="DW695" s="13"/>
      <c r="DX695" s="13"/>
      <c r="DY695" s="13"/>
      <c r="DZ695" s="13"/>
      <c r="EA695" s="13"/>
      <c r="EB695" s="13"/>
      <c r="EC695" s="13"/>
      <c r="ED695" s="13"/>
      <c r="EE695" s="13"/>
      <c r="EF695" s="13"/>
      <c r="EG695" s="13"/>
      <c r="EH695" s="13"/>
      <c r="EI695" s="13"/>
      <c r="EJ695" s="13"/>
      <c r="EK695" s="13"/>
      <c r="EL695" s="13"/>
      <c r="EM695" s="13"/>
      <c r="EN695" s="13"/>
      <c r="EO695" s="13"/>
      <c r="EP695" s="13"/>
      <c r="EQ695" s="13"/>
      <c r="ER695" s="13"/>
      <c r="ES695" s="13"/>
      <c r="ET695" s="13"/>
      <c r="EU695" s="13"/>
      <c r="EV695" s="13"/>
      <c r="EW695" s="13"/>
      <c r="EX695" s="13"/>
      <c r="EY695" s="13"/>
      <c r="EZ695" s="13"/>
      <c r="FA695" s="13"/>
      <c r="FB695" s="13"/>
      <c r="FC695" s="13"/>
      <c r="FD695" s="13"/>
      <c r="FE695" s="13"/>
      <c r="FF695" s="13"/>
      <c r="FG695" s="13"/>
      <c r="FH695" s="13"/>
      <c r="FI695" s="13"/>
      <c r="FJ695" s="13"/>
      <c r="FK695" s="13"/>
      <c r="FL695" s="13"/>
      <c r="FM695" s="13"/>
      <c r="FN695" s="13"/>
      <c r="FO695" s="13"/>
      <c r="FP695" s="13"/>
      <c r="FQ695" s="13"/>
      <c r="FR695" s="13"/>
      <c r="FS695" s="13"/>
      <c r="FT695" s="13"/>
      <c r="FU695" s="13"/>
      <c r="FV695" s="13"/>
      <c r="FW695" s="13"/>
      <c r="FX695" s="13"/>
      <c r="FY695" s="13"/>
      <c r="FZ695" s="13"/>
      <c r="GA695" s="13"/>
      <c r="GB695" s="13"/>
      <c r="GC695" s="13"/>
      <c r="GD695" s="13"/>
      <c r="GE695" s="13"/>
      <c r="GF695" s="13"/>
      <c r="GG695" s="13"/>
      <c r="GH695" s="13"/>
      <c r="GI695" s="13"/>
      <c r="GJ695" s="13"/>
      <c r="GK695" s="13"/>
      <c r="GL695" s="13"/>
      <c r="GM695" s="13"/>
      <c r="GN695" s="13"/>
      <c r="GO695" s="13"/>
      <c r="GP695" s="13"/>
      <c r="GQ695" s="13"/>
      <c r="GR695" s="13"/>
      <c r="GS695" s="13"/>
      <c r="GT695" s="13"/>
      <c r="GU695" s="13"/>
      <c r="GV695" s="13"/>
      <c r="GW695" s="13"/>
      <c r="GX695" s="13"/>
      <c r="GY695" s="13"/>
      <c r="GZ695" s="13"/>
      <c r="HA695" s="13"/>
      <c r="HB695" s="13"/>
      <c r="HC695" s="13"/>
      <c r="HD695" s="13"/>
      <c r="HE695" s="13"/>
      <c r="HF695" s="13"/>
      <c r="HG695" s="13"/>
      <c r="HH695" s="13"/>
      <c r="HI695" s="13"/>
      <c r="HJ695" s="13"/>
      <c r="HK695" s="13"/>
      <c r="HL695" s="13"/>
      <c r="HM695" s="13"/>
      <c r="HN695" s="13"/>
      <c r="HO695" s="13"/>
      <c r="HP695" s="13"/>
      <c r="HQ695" s="13"/>
      <c r="HR695" s="13"/>
      <c r="HS695" s="13"/>
      <c r="HT695" s="13"/>
      <c r="HU695" s="13"/>
      <c r="HV695" s="13"/>
      <c r="HW695" s="13"/>
      <c r="HX695" s="13"/>
      <c r="HY695" s="13"/>
      <c r="HZ695" s="13"/>
      <c r="IA695" s="13"/>
      <c r="IB695" s="13"/>
      <c r="IC695" s="13"/>
      <c r="ID695" s="13"/>
      <c r="IE695" s="13"/>
      <c r="IF695" s="13"/>
      <c r="IG695" s="13"/>
      <c r="IH695" s="13"/>
      <c r="II695" s="13"/>
      <c r="IJ695" s="13"/>
      <c r="IK695" s="13"/>
      <c r="IL695" s="13"/>
      <c r="IM695" s="13"/>
      <c r="IN695" s="13"/>
      <c r="IO695" s="13"/>
      <c r="IP695" s="13"/>
      <c r="IQ695" s="13"/>
      <c r="IR695" s="13"/>
      <c r="IS695" s="13"/>
      <c r="IT695" s="13"/>
      <c r="IU695" s="13"/>
      <c r="IV695" s="13"/>
    </row>
    <row r="696" spans="1:256"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  <c r="BK696" s="13"/>
      <c r="BL696" s="13"/>
      <c r="BM696" s="13"/>
      <c r="BN696" s="13"/>
      <c r="BO696" s="13"/>
      <c r="BP696" s="13"/>
      <c r="BQ696" s="13"/>
      <c r="BR696" s="13"/>
      <c r="BS696" s="13"/>
      <c r="BT696" s="13"/>
      <c r="BU696" s="13"/>
      <c r="BV696" s="13"/>
      <c r="BW696" s="13"/>
      <c r="BX696" s="13"/>
      <c r="BY696" s="13"/>
      <c r="BZ696" s="13"/>
      <c r="CA696" s="13"/>
      <c r="CB696" s="13"/>
      <c r="CC696" s="13"/>
      <c r="CD696" s="13"/>
      <c r="CE696" s="13"/>
      <c r="CF696" s="13"/>
      <c r="CG696" s="13"/>
      <c r="CH696" s="13"/>
      <c r="CI696" s="13"/>
      <c r="CJ696" s="13"/>
      <c r="CK696" s="13"/>
      <c r="CL696" s="13"/>
      <c r="CM696" s="13"/>
      <c r="CN696" s="13"/>
      <c r="CO696" s="13"/>
      <c r="CP696" s="13"/>
      <c r="CQ696" s="13"/>
      <c r="CR696" s="13"/>
      <c r="CS696" s="13"/>
      <c r="CT696" s="13"/>
      <c r="CU696" s="13"/>
      <c r="CV696" s="13"/>
      <c r="CW696" s="13"/>
      <c r="CX696" s="13"/>
      <c r="CY696" s="13"/>
      <c r="CZ696" s="13"/>
      <c r="DA696" s="13"/>
      <c r="DB696" s="13"/>
      <c r="DC696" s="13"/>
      <c r="DD696" s="13"/>
      <c r="DE696" s="13"/>
      <c r="DF696" s="13"/>
      <c r="DG696" s="13"/>
      <c r="DH696" s="13"/>
      <c r="DI696" s="13"/>
      <c r="DJ696" s="13"/>
      <c r="DK696" s="13"/>
      <c r="DL696" s="13"/>
      <c r="DM696" s="13"/>
      <c r="DN696" s="13"/>
      <c r="DO696" s="13"/>
      <c r="DP696" s="13"/>
      <c r="DQ696" s="13"/>
      <c r="DR696" s="13"/>
      <c r="DS696" s="13"/>
      <c r="DT696" s="13"/>
      <c r="DU696" s="13"/>
      <c r="DV696" s="13"/>
      <c r="DW696" s="13"/>
      <c r="DX696" s="13"/>
      <c r="DY696" s="13"/>
      <c r="DZ696" s="13"/>
      <c r="EA696" s="13"/>
      <c r="EB696" s="13"/>
      <c r="EC696" s="13"/>
      <c r="ED696" s="13"/>
      <c r="EE696" s="13"/>
      <c r="EF696" s="13"/>
      <c r="EG696" s="13"/>
      <c r="EH696" s="13"/>
      <c r="EI696" s="13"/>
      <c r="EJ696" s="13"/>
      <c r="EK696" s="13"/>
      <c r="EL696" s="13"/>
      <c r="EM696" s="13"/>
      <c r="EN696" s="13"/>
      <c r="EO696" s="13"/>
      <c r="EP696" s="13"/>
      <c r="EQ696" s="13"/>
      <c r="ER696" s="13"/>
      <c r="ES696" s="13"/>
      <c r="ET696" s="13"/>
      <c r="EU696" s="13"/>
      <c r="EV696" s="13"/>
      <c r="EW696" s="13"/>
      <c r="EX696" s="13"/>
      <c r="EY696" s="13"/>
      <c r="EZ696" s="13"/>
      <c r="FA696" s="13"/>
      <c r="FB696" s="13"/>
      <c r="FC696" s="13"/>
      <c r="FD696" s="13"/>
      <c r="FE696" s="13"/>
      <c r="FF696" s="13"/>
      <c r="FG696" s="13"/>
      <c r="FH696" s="13"/>
      <c r="FI696" s="13"/>
      <c r="FJ696" s="13"/>
      <c r="FK696" s="13"/>
      <c r="FL696" s="13"/>
      <c r="FM696" s="13"/>
      <c r="FN696" s="13"/>
      <c r="FO696" s="13"/>
      <c r="FP696" s="13"/>
      <c r="FQ696" s="13"/>
      <c r="FR696" s="13"/>
      <c r="FS696" s="13"/>
      <c r="FT696" s="13"/>
      <c r="FU696" s="13"/>
      <c r="FV696" s="13"/>
      <c r="FW696" s="13"/>
      <c r="FX696" s="13"/>
      <c r="FY696" s="13"/>
      <c r="FZ696" s="13"/>
      <c r="GA696" s="13"/>
      <c r="GB696" s="13"/>
      <c r="GC696" s="13"/>
      <c r="GD696" s="13"/>
      <c r="GE696" s="13"/>
      <c r="GF696" s="13"/>
      <c r="GG696" s="13"/>
      <c r="GH696" s="13"/>
      <c r="GI696" s="13"/>
      <c r="GJ696" s="13"/>
      <c r="GK696" s="13"/>
      <c r="GL696" s="13"/>
      <c r="GM696" s="13"/>
      <c r="GN696" s="13"/>
      <c r="GO696" s="13"/>
      <c r="GP696" s="13"/>
      <c r="GQ696" s="13"/>
      <c r="GR696" s="13"/>
      <c r="GS696" s="13"/>
      <c r="GT696" s="13"/>
      <c r="GU696" s="13"/>
      <c r="GV696" s="13"/>
      <c r="GW696" s="13"/>
      <c r="GX696" s="13"/>
      <c r="GY696" s="13"/>
      <c r="GZ696" s="13"/>
      <c r="HA696" s="13"/>
      <c r="HB696" s="13"/>
      <c r="HC696" s="13"/>
      <c r="HD696" s="13"/>
      <c r="HE696" s="13"/>
      <c r="HF696" s="13"/>
      <c r="HG696" s="13"/>
      <c r="HH696" s="13"/>
      <c r="HI696" s="13"/>
      <c r="HJ696" s="13"/>
      <c r="HK696" s="13"/>
      <c r="HL696" s="13"/>
      <c r="HM696" s="13"/>
      <c r="HN696" s="13"/>
      <c r="HO696" s="13"/>
      <c r="HP696" s="13"/>
      <c r="HQ696" s="13"/>
      <c r="HR696" s="13"/>
      <c r="HS696" s="13"/>
      <c r="HT696" s="13"/>
      <c r="HU696" s="13"/>
      <c r="HV696" s="13"/>
      <c r="HW696" s="13"/>
      <c r="HX696" s="13"/>
      <c r="HY696" s="13"/>
      <c r="HZ696" s="13"/>
      <c r="IA696" s="13"/>
      <c r="IB696" s="13"/>
      <c r="IC696" s="13"/>
      <c r="ID696" s="13"/>
      <c r="IE696" s="13"/>
      <c r="IF696" s="13"/>
      <c r="IG696" s="13"/>
      <c r="IH696" s="13"/>
      <c r="II696" s="13"/>
      <c r="IJ696" s="13"/>
      <c r="IK696" s="13"/>
      <c r="IL696" s="13"/>
      <c r="IM696" s="13"/>
      <c r="IN696" s="13"/>
      <c r="IO696" s="13"/>
      <c r="IP696" s="13"/>
      <c r="IQ696" s="13"/>
      <c r="IR696" s="13"/>
      <c r="IS696" s="13"/>
      <c r="IT696" s="13"/>
      <c r="IU696" s="13"/>
      <c r="IV696" s="13"/>
    </row>
    <row r="697" spans="1:256"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  <c r="BK697" s="13"/>
      <c r="BL697" s="13"/>
      <c r="BM697" s="13"/>
      <c r="BN697" s="13"/>
      <c r="BO697" s="13"/>
      <c r="BP697" s="13"/>
      <c r="BQ697" s="13"/>
      <c r="BR697" s="13"/>
      <c r="BS697" s="13"/>
      <c r="BT697" s="13"/>
      <c r="BU697" s="13"/>
      <c r="BV697" s="13"/>
      <c r="BW697" s="13"/>
      <c r="BX697" s="13"/>
      <c r="BY697" s="13"/>
      <c r="BZ697" s="13"/>
      <c r="CA697" s="13"/>
      <c r="CB697" s="13"/>
      <c r="CC697" s="13"/>
      <c r="CD697" s="13"/>
      <c r="CE697" s="13"/>
      <c r="CF697" s="13"/>
      <c r="CG697" s="13"/>
      <c r="CH697" s="13"/>
      <c r="CI697" s="13"/>
      <c r="CJ697" s="13"/>
      <c r="CK697" s="13"/>
      <c r="CL697" s="13"/>
      <c r="CM697" s="13"/>
      <c r="CN697" s="13"/>
      <c r="CO697" s="13"/>
      <c r="CP697" s="13"/>
      <c r="CQ697" s="13"/>
      <c r="CR697" s="13"/>
      <c r="CS697" s="13"/>
      <c r="CT697" s="13"/>
      <c r="CU697" s="13"/>
      <c r="CV697" s="13"/>
      <c r="CW697" s="13"/>
      <c r="CX697" s="13"/>
      <c r="CY697" s="13"/>
      <c r="CZ697" s="13"/>
      <c r="DA697" s="13"/>
      <c r="DB697" s="13"/>
      <c r="DC697" s="13"/>
      <c r="DD697" s="13"/>
      <c r="DE697" s="13"/>
      <c r="DF697" s="13"/>
      <c r="DG697" s="13"/>
      <c r="DH697" s="13"/>
      <c r="DI697" s="13"/>
      <c r="DJ697" s="13"/>
      <c r="DK697" s="13"/>
      <c r="DL697" s="13"/>
      <c r="DM697" s="13"/>
      <c r="DN697" s="13"/>
      <c r="DO697" s="13"/>
      <c r="DP697" s="13"/>
      <c r="DQ697" s="13"/>
      <c r="DR697" s="13"/>
      <c r="DS697" s="13"/>
      <c r="DT697" s="13"/>
      <c r="DU697" s="13"/>
      <c r="DV697" s="13"/>
      <c r="DW697" s="13"/>
      <c r="DX697" s="13"/>
      <c r="DY697" s="13"/>
      <c r="DZ697" s="13"/>
      <c r="EA697" s="13"/>
      <c r="EB697" s="13"/>
      <c r="EC697" s="13"/>
      <c r="ED697" s="13"/>
      <c r="EE697" s="13"/>
      <c r="EF697" s="13"/>
      <c r="EG697" s="13"/>
      <c r="EH697" s="13"/>
      <c r="EI697" s="13"/>
      <c r="EJ697" s="13"/>
      <c r="EK697" s="13"/>
      <c r="EL697" s="13"/>
      <c r="EM697" s="13"/>
      <c r="EN697" s="13"/>
      <c r="EO697" s="13"/>
      <c r="EP697" s="13"/>
      <c r="EQ697" s="13"/>
      <c r="ER697" s="13"/>
      <c r="ES697" s="13"/>
      <c r="ET697" s="13"/>
      <c r="EU697" s="13"/>
      <c r="EV697" s="13"/>
      <c r="EW697" s="13"/>
      <c r="EX697" s="13"/>
      <c r="EY697" s="13"/>
      <c r="EZ697" s="13"/>
      <c r="FA697" s="13"/>
      <c r="FB697" s="13"/>
      <c r="FC697" s="13"/>
      <c r="FD697" s="13"/>
      <c r="FE697" s="13"/>
      <c r="FF697" s="13"/>
      <c r="FG697" s="13"/>
      <c r="FH697" s="13"/>
      <c r="FI697" s="13"/>
      <c r="FJ697" s="13"/>
      <c r="FK697" s="13"/>
      <c r="FL697" s="13"/>
      <c r="FM697" s="13"/>
      <c r="FN697" s="13"/>
      <c r="FO697" s="13"/>
      <c r="FP697" s="13"/>
      <c r="FQ697" s="13"/>
      <c r="FR697" s="13"/>
      <c r="FS697" s="13"/>
      <c r="FT697" s="13"/>
      <c r="FU697" s="13"/>
      <c r="FV697" s="13"/>
      <c r="FW697" s="13"/>
      <c r="FX697" s="13"/>
      <c r="FY697" s="13"/>
      <c r="FZ697" s="13"/>
      <c r="GA697" s="13"/>
      <c r="GB697" s="13"/>
      <c r="GC697" s="13"/>
      <c r="GD697" s="13"/>
      <c r="GE697" s="13"/>
      <c r="GF697" s="13"/>
      <c r="GG697" s="13"/>
      <c r="GH697" s="13"/>
      <c r="GI697" s="13"/>
      <c r="GJ697" s="13"/>
      <c r="GK697" s="13"/>
      <c r="GL697" s="13"/>
      <c r="GM697" s="13"/>
      <c r="GN697" s="13"/>
      <c r="GO697" s="13"/>
      <c r="GP697" s="13"/>
      <c r="GQ697" s="13"/>
      <c r="GR697" s="13"/>
      <c r="GS697" s="13"/>
      <c r="GT697" s="13"/>
      <c r="GU697" s="13"/>
      <c r="GV697" s="13"/>
      <c r="GW697" s="13"/>
      <c r="GX697" s="13"/>
      <c r="GY697" s="13"/>
      <c r="GZ697" s="13"/>
      <c r="HA697" s="13"/>
      <c r="HB697" s="13"/>
      <c r="HC697" s="13"/>
      <c r="HD697" s="13"/>
      <c r="HE697" s="13"/>
      <c r="HF697" s="13"/>
      <c r="HG697" s="13"/>
      <c r="HH697" s="13"/>
      <c r="HI697" s="13"/>
      <c r="HJ697" s="13"/>
      <c r="HK697" s="13"/>
      <c r="HL697" s="13"/>
      <c r="HM697" s="13"/>
      <c r="HN697" s="13"/>
      <c r="HO697" s="13"/>
      <c r="HP697" s="13"/>
      <c r="HQ697" s="13"/>
      <c r="HR697" s="13"/>
      <c r="HS697" s="13"/>
      <c r="HT697" s="13"/>
      <c r="HU697" s="13"/>
      <c r="HV697" s="13"/>
      <c r="HW697" s="13"/>
      <c r="HX697" s="13"/>
      <c r="HY697" s="13"/>
      <c r="HZ697" s="13"/>
      <c r="IA697" s="13"/>
      <c r="IB697" s="13"/>
      <c r="IC697" s="13"/>
      <c r="ID697" s="13"/>
      <c r="IE697" s="13"/>
      <c r="IF697" s="13"/>
      <c r="IG697" s="13"/>
      <c r="IH697" s="13"/>
      <c r="II697" s="13"/>
      <c r="IJ697" s="13"/>
      <c r="IK697" s="13"/>
      <c r="IL697" s="13"/>
      <c r="IM697" s="13"/>
      <c r="IN697" s="13"/>
      <c r="IO697" s="13"/>
      <c r="IP697" s="13"/>
      <c r="IQ697" s="13"/>
      <c r="IR697" s="13"/>
      <c r="IS697" s="13"/>
      <c r="IT697" s="13"/>
      <c r="IU697" s="13"/>
      <c r="IV697" s="13"/>
    </row>
    <row r="698" spans="1:256"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  <c r="BK698" s="13"/>
      <c r="BL698" s="13"/>
      <c r="BM698" s="13"/>
      <c r="BN698" s="13"/>
      <c r="BO698" s="13"/>
      <c r="BP698" s="13"/>
      <c r="BQ698" s="13"/>
      <c r="BR698" s="13"/>
      <c r="BS698" s="13"/>
      <c r="BT698" s="13"/>
      <c r="BU698" s="13"/>
      <c r="BV698" s="13"/>
      <c r="BW698" s="13"/>
      <c r="BX698" s="13"/>
      <c r="BY698" s="13"/>
      <c r="BZ698" s="13"/>
      <c r="CA698" s="13"/>
      <c r="CB698" s="13"/>
      <c r="CC698" s="13"/>
      <c r="CD698" s="13"/>
      <c r="CE698" s="13"/>
      <c r="CF698" s="13"/>
      <c r="CG698" s="13"/>
      <c r="CH698" s="13"/>
      <c r="CI698" s="13"/>
      <c r="CJ698" s="13"/>
      <c r="CK698" s="13"/>
      <c r="CL698" s="13"/>
      <c r="CM698" s="13"/>
      <c r="CN698" s="13"/>
      <c r="CO698" s="13"/>
      <c r="CP698" s="13"/>
      <c r="CQ698" s="13"/>
      <c r="CR698" s="13"/>
      <c r="CS698" s="13"/>
      <c r="CT698" s="13"/>
      <c r="CU698" s="13"/>
      <c r="CV698" s="13"/>
      <c r="CW698" s="13"/>
      <c r="CX698" s="13"/>
      <c r="CY698" s="13"/>
      <c r="CZ698" s="13"/>
      <c r="DA698" s="13"/>
      <c r="DB698" s="13"/>
      <c r="DC698" s="13"/>
      <c r="DD698" s="13"/>
      <c r="DE698" s="13"/>
      <c r="DF698" s="13"/>
      <c r="DG698" s="13"/>
      <c r="DH698" s="13"/>
      <c r="DI698" s="13"/>
      <c r="DJ698" s="13"/>
      <c r="DK698" s="13"/>
      <c r="DL698" s="13"/>
      <c r="DM698" s="13"/>
      <c r="DN698" s="13"/>
      <c r="DO698" s="13"/>
      <c r="DP698" s="13"/>
      <c r="DQ698" s="13"/>
      <c r="DR698" s="13"/>
      <c r="DS698" s="13"/>
      <c r="DT698" s="13"/>
      <c r="DU698" s="13"/>
      <c r="DV698" s="13"/>
      <c r="DW698" s="13"/>
      <c r="DX698" s="13"/>
      <c r="DY698" s="13"/>
      <c r="DZ698" s="13"/>
      <c r="EA698" s="13"/>
      <c r="EB698" s="13"/>
      <c r="EC698" s="13"/>
      <c r="ED698" s="13"/>
      <c r="EE698" s="13"/>
      <c r="EF698" s="13"/>
      <c r="EG698" s="13"/>
      <c r="EH698" s="13"/>
      <c r="EI698" s="13"/>
      <c r="EJ698" s="13"/>
      <c r="EK698" s="13"/>
      <c r="EL698" s="13"/>
      <c r="EM698" s="13"/>
      <c r="EN698" s="13"/>
      <c r="EO698" s="13"/>
      <c r="EP698" s="13"/>
      <c r="EQ698" s="13"/>
      <c r="ER698" s="13"/>
      <c r="ES698" s="13"/>
      <c r="ET698" s="13"/>
      <c r="EU698" s="13"/>
      <c r="EV698" s="13"/>
      <c r="EW698" s="13"/>
      <c r="EX698" s="13"/>
      <c r="EY698" s="13"/>
      <c r="EZ698" s="13"/>
      <c r="FA698" s="13"/>
      <c r="FB698" s="13"/>
      <c r="FC698" s="13"/>
      <c r="FD698" s="13"/>
      <c r="FE698" s="13"/>
      <c r="FF698" s="13"/>
      <c r="FG698" s="13"/>
      <c r="FH698" s="13"/>
      <c r="FI698" s="13"/>
      <c r="FJ698" s="13"/>
      <c r="FK698" s="13"/>
      <c r="FL698" s="13"/>
      <c r="FM698" s="13"/>
      <c r="FN698" s="13"/>
      <c r="FO698" s="13"/>
      <c r="FP698" s="13"/>
      <c r="FQ698" s="13"/>
      <c r="FR698" s="13"/>
      <c r="FS698" s="13"/>
      <c r="FT698" s="13"/>
      <c r="FU698" s="13"/>
      <c r="FV698" s="13"/>
      <c r="FW698" s="13"/>
      <c r="FX698" s="13"/>
      <c r="FY698" s="13"/>
      <c r="FZ698" s="13"/>
      <c r="GA698" s="13"/>
      <c r="GB698" s="13"/>
      <c r="GC698" s="13"/>
      <c r="GD698" s="13"/>
      <c r="GE698" s="13"/>
      <c r="GF698" s="13"/>
      <c r="GG698" s="13"/>
      <c r="GH698" s="13"/>
      <c r="GI698" s="13"/>
      <c r="GJ698" s="13"/>
      <c r="GK698" s="13"/>
      <c r="GL698" s="13"/>
      <c r="GM698" s="13"/>
      <c r="GN698" s="13"/>
      <c r="GO698" s="13"/>
      <c r="GP698" s="13"/>
      <c r="GQ698" s="13"/>
      <c r="GR698" s="13"/>
      <c r="GS698" s="13"/>
      <c r="GT698" s="13"/>
      <c r="GU698" s="13"/>
      <c r="GV698" s="13"/>
      <c r="GW698" s="13"/>
      <c r="GX698" s="13"/>
      <c r="GY698" s="13"/>
      <c r="GZ698" s="13"/>
      <c r="HA698" s="13"/>
      <c r="HB698" s="13"/>
      <c r="HC698" s="13"/>
      <c r="HD698" s="13"/>
      <c r="HE698" s="13"/>
      <c r="HF698" s="13"/>
      <c r="HG698" s="13"/>
      <c r="HH698" s="13"/>
      <c r="HI698" s="13"/>
      <c r="HJ698" s="13"/>
      <c r="HK698" s="13"/>
      <c r="HL698" s="13"/>
      <c r="HM698" s="13"/>
      <c r="HN698" s="13"/>
      <c r="HO698" s="13"/>
      <c r="HP698" s="13"/>
      <c r="HQ698" s="13"/>
      <c r="HR698" s="13"/>
      <c r="HS698" s="13"/>
      <c r="HT698" s="13"/>
      <c r="HU698" s="13"/>
      <c r="HV698" s="13"/>
      <c r="HW698" s="13"/>
      <c r="HX698" s="13"/>
      <c r="HY698" s="13"/>
      <c r="HZ698" s="13"/>
      <c r="IA698" s="13"/>
      <c r="IB698" s="13"/>
      <c r="IC698" s="13"/>
      <c r="ID698" s="13"/>
      <c r="IE698" s="13"/>
      <c r="IF698" s="13"/>
      <c r="IG698" s="13"/>
      <c r="IH698" s="13"/>
      <c r="II698" s="13"/>
      <c r="IJ698" s="13"/>
      <c r="IK698" s="13"/>
      <c r="IL698" s="13"/>
      <c r="IM698" s="13"/>
      <c r="IN698" s="13"/>
      <c r="IO698" s="13"/>
      <c r="IP698" s="13"/>
      <c r="IQ698" s="13"/>
      <c r="IR698" s="13"/>
      <c r="IS698" s="13"/>
      <c r="IT698" s="13"/>
      <c r="IU698" s="13"/>
      <c r="IV698" s="13"/>
    </row>
    <row r="699" spans="1:256"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  <c r="BG699" s="13"/>
      <c r="BH699" s="13"/>
      <c r="BI699" s="13"/>
      <c r="BJ699" s="13"/>
      <c r="BK699" s="13"/>
      <c r="BL699" s="13"/>
      <c r="BM699" s="13"/>
      <c r="BN699" s="13"/>
      <c r="BO699" s="13"/>
      <c r="BP699" s="13"/>
      <c r="BQ699" s="13"/>
      <c r="BR699" s="13"/>
      <c r="BS699" s="13"/>
      <c r="BT699" s="13"/>
      <c r="BU699" s="13"/>
      <c r="BV699" s="13"/>
      <c r="BW699" s="13"/>
      <c r="BX699" s="13"/>
      <c r="BY699" s="13"/>
      <c r="BZ699" s="13"/>
      <c r="CA699" s="13"/>
      <c r="CB699" s="13"/>
      <c r="CC699" s="13"/>
      <c r="CD699" s="13"/>
      <c r="CE699" s="13"/>
      <c r="CF699" s="13"/>
      <c r="CG699" s="13"/>
      <c r="CH699" s="13"/>
      <c r="CI699" s="13"/>
      <c r="CJ699" s="13"/>
      <c r="CK699" s="13"/>
      <c r="CL699" s="13"/>
      <c r="CM699" s="13"/>
      <c r="CN699" s="13"/>
      <c r="CO699" s="13"/>
      <c r="CP699" s="13"/>
      <c r="CQ699" s="13"/>
      <c r="CR699" s="13"/>
      <c r="CS699" s="13"/>
      <c r="CT699" s="13"/>
      <c r="CU699" s="13"/>
      <c r="CV699" s="13"/>
      <c r="CW699" s="13"/>
      <c r="CX699" s="13"/>
      <c r="CY699" s="13"/>
      <c r="CZ699" s="13"/>
      <c r="DA699" s="13"/>
      <c r="DB699" s="13"/>
      <c r="DC699" s="13"/>
      <c r="DD699" s="13"/>
      <c r="DE699" s="13"/>
      <c r="DF699" s="13"/>
      <c r="DG699" s="13"/>
      <c r="DH699" s="13"/>
      <c r="DI699" s="13"/>
      <c r="DJ699" s="13"/>
      <c r="DK699" s="13"/>
      <c r="DL699" s="13"/>
      <c r="DM699" s="13"/>
      <c r="DN699" s="13"/>
      <c r="DO699" s="13"/>
      <c r="DP699" s="13"/>
      <c r="DQ699" s="13"/>
      <c r="DR699" s="13"/>
      <c r="DS699" s="13"/>
      <c r="DT699" s="13"/>
      <c r="DU699" s="13"/>
      <c r="DV699" s="13"/>
      <c r="DW699" s="13"/>
      <c r="DX699" s="13"/>
      <c r="DY699" s="13"/>
      <c r="DZ699" s="13"/>
      <c r="EA699" s="13"/>
      <c r="EB699" s="13"/>
      <c r="EC699" s="13"/>
      <c r="ED699" s="13"/>
      <c r="EE699" s="13"/>
      <c r="EF699" s="13"/>
      <c r="EG699" s="13"/>
      <c r="EH699" s="13"/>
      <c r="EI699" s="13"/>
      <c r="EJ699" s="13"/>
      <c r="EK699" s="13"/>
      <c r="EL699" s="13"/>
      <c r="EM699" s="13"/>
      <c r="EN699" s="13"/>
      <c r="EO699" s="13"/>
      <c r="EP699" s="13"/>
      <c r="EQ699" s="13"/>
      <c r="ER699" s="13"/>
      <c r="ES699" s="13"/>
      <c r="ET699" s="13"/>
      <c r="EU699" s="13"/>
      <c r="EV699" s="13"/>
      <c r="EW699" s="13"/>
      <c r="EX699" s="13"/>
      <c r="EY699" s="13"/>
      <c r="EZ699" s="13"/>
      <c r="FA699" s="13"/>
      <c r="FB699" s="13"/>
      <c r="FC699" s="13"/>
      <c r="FD699" s="13"/>
      <c r="FE699" s="13"/>
      <c r="FF699" s="13"/>
      <c r="FG699" s="13"/>
      <c r="FH699" s="13"/>
      <c r="FI699" s="13"/>
      <c r="FJ699" s="13"/>
      <c r="FK699" s="13"/>
      <c r="FL699" s="13"/>
      <c r="FM699" s="13"/>
      <c r="FN699" s="13"/>
      <c r="FO699" s="13"/>
      <c r="FP699" s="13"/>
      <c r="FQ699" s="13"/>
      <c r="FR699" s="13"/>
      <c r="FS699" s="13"/>
      <c r="FT699" s="13"/>
      <c r="FU699" s="13"/>
      <c r="FV699" s="13"/>
      <c r="FW699" s="13"/>
      <c r="FX699" s="13"/>
      <c r="FY699" s="13"/>
      <c r="FZ699" s="13"/>
      <c r="GA699" s="13"/>
      <c r="GB699" s="13"/>
      <c r="GC699" s="13"/>
      <c r="GD699" s="13"/>
      <c r="GE699" s="13"/>
      <c r="GF699" s="13"/>
      <c r="GG699" s="13"/>
      <c r="GH699" s="13"/>
      <c r="GI699" s="13"/>
      <c r="GJ699" s="13"/>
      <c r="GK699" s="13"/>
      <c r="GL699" s="13"/>
      <c r="GM699" s="13"/>
      <c r="GN699" s="13"/>
      <c r="GO699" s="13"/>
      <c r="GP699" s="13"/>
      <c r="GQ699" s="13"/>
      <c r="GR699" s="13"/>
      <c r="GS699" s="13"/>
      <c r="GT699" s="13"/>
      <c r="GU699" s="13"/>
      <c r="GV699" s="13"/>
      <c r="GW699" s="13"/>
      <c r="GX699" s="13"/>
      <c r="GY699" s="13"/>
      <c r="GZ699" s="13"/>
      <c r="HA699" s="13"/>
      <c r="HB699" s="13"/>
      <c r="HC699" s="13"/>
      <c r="HD699" s="13"/>
      <c r="HE699" s="13"/>
      <c r="HF699" s="13"/>
      <c r="HG699" s="13"/>
      <c r="HH699" s="13"/>
      <c r="HI699" s="13"/>
      <c r="HJ699" s="13"/>
      <c r="HK699" s="13"/>
      <c r="HL699" s="13"/>
      <c r="HM699" s="13"/>
      <c r="HN699" s="13"/>
      <c r="HO699" s="13"/>
      <c r="HP699" s="13"/>
      <c r="HQ699" s="13"/>
      <c r="HR699" s="13"/>
      <c r="HS699" s="13"/>
      <c r="HT699" s="13"/>
      <c r="HU699" s="13"/>
      <c r="HV699" s="13"/>
      <c r="HW699" s="13"/>
      <c r="HX699" s="13"/>
      <c r="HY699" s="13"/>
      <c r="HZ699" s="13"/>
      <c r="IA699" s="13"/>
      <c r="IB699" s="13"/>
      <c r="IC699" s="13"/>
      <c r="ID699" s="13"/>
      <c r="IE699" s="13"/>
      <c r="IF699" s="13"/>
      <c r="IG699" s="13"/>
      <c r="IH699" s="13"/>
      <c r="II699" s="13"/>
      <c r="IJ699" s="13"/>
      <c r="IK699" s="13"/>
      <c r="IL699" s="13"/>
      <c r="IM699" s="13"/>
      <c r="IN699" s="13"/>
      <c r="IO699" s="13"/>
      <c r="IP699" s="13"/>
      <c r="IQ699" s="13"/>
      <c r="IR699" s="13"/>
      <c r="IS699" s="13"/>
      <c r="IT699" s="13"/>
      <c r="IU699" s="13"/>
      <c r="IV699" s="13"/>
    </row>
    <row r="700" spans="1:256"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  <c r="BK700" s="13"/>
      <c r="BL700" s="13"/>
      <c r="BM700" s="13"/>
      <c r="BN700" s="13"/>
      <c r="BO700" s="13"/>
      <c r="BP700" s="13"/>
      <c r="BQ700" s="13"/>
      <c r="BR700" s="13"/>
      <c r="BS700" s="13"/>
      <c r="BT700" s="13"/>
      <c r="BU700" s="13"/>
      <c r="BV700" s="13"/>
      <c r="BW700" s="13"/>
      <c r="BX700" s="13"/>
      <c r="BY700" s="13"/>
      <c r="BZ700" s="13"/>
      <c r="CA700" s="13"/>
      <c r="CB700" s="13"/>
      <c r="CC700" s="13"/>
      <c r="CD700" s="13"/>
      <c r="CE700" s="13"/>
      <c r="CF700" s="13"/>
      <c r="CG700" s="13"/>
      <c r="CH700" s="13"/>
      <c r="CI700" s="13"/>
      <c r="CJ700" s="13"/>
      <c r="CK700" s="13"/>
      <c r="CL700" s="13"/>
      <c r="CM700" s="13"/>
      <c r="CN700" s="13"/>
      <c r="CO700" s="13"/>
      <c r="CP700" s="13"/>
      <c r="CQ700" s="13"/>
      <c r="CR700" s="13"/>
      <c r="CS700" s="13"/>
      <c r="CT700" s="13"/>
      <c r="CU700" s="13"/>
      <c r="CV700" s="13"/>
      <c r="CW700" s="13"/>
      <c r="CX700" s="13"/>
      <c r="CY700" s="13"/>
      <c r="CZ700" s="13"/>
      <c r="DA700" s="13"/>
      <c r="DB700" s="13"/>
      <c r="DC700" s="13"/>
      <c r="DD700" s="13"/>
      <c r="DE700" s="13"/>
      <c r="DF700" s="13"/>
      <c r="DG700" s="13"/>
      <c r="DH700" s="13"/>
      <c r="DI700" s="13"/>
      <c r="DJ700" s="13"/>
      <c r="DK700" s="13"/>
      <c r="DL700" s="13"/>
      <c r="DM700" s="13"/>
      <c r="DN700" s="13"/>
      <c r="DO700" s="13"/>
      <c r="DP700" s="13"/>
      <c r="DQ700" s="13"/>
      <c r="DR700" s="13"/>
      <c r="DS700" s="13"/>
      <c r="DT700" s="13"/>
      <c r="DU700" s="13"/>
      <c r="DV700" s="13"/>
      <c r="DW700" s="13"/>
      <c r="DX700" s="13"/>
      <c r="DY700" s="13"/>
      <c r="DZ700" s="13"/>
      <c r="EA700" s="13"/>
      <c r="EB700" s="13"/>
      <c r="EC700" s="13"/>
      <c r="ED700" s="13"/>
      <c r="EE700" s="13"/>
      <c r="EF700" s="13"/>
      <c r="EG700" s="13"/>
      <c r="EH700" s="13"/>
      <c r="EI700" s="13"/>
      <c r="EJ700" s="13"/>
      <c r="EK700" s="13"/>
      <c r="EL700" s="13"/>
      <c r="EM700" s="13"/>
      <c r="EN700" s="13"/>
      <c r="EO700" s="13"/>
      <c r="EP700" s="13"/>
      <c r="EQ700" s="13"/>
      <c r="ER700" s="13"/>
      <c r="ES700" s="13"/>
      <c r="ET700" s="13"/>
      <c r="EU700" s="13"/>
      <c r="EV700" s="13"/>
      <c r="EW700" s="13"/>
      <c r="EX700" s="13"/>
      <c r="EY700" s="13"/>
      <c r="EZ700" s="13"/>
      <c r="FA700" s="13"/>
      <c r="FB700" s="13"/>
      <c r="FC700" s="13"/>
      <c r="FD700" s="13"/>
      <c r="FE700" s="13"/>
      <c r="FF700" s="13"/>
      <c r="FG700" s="13"/>
      <c r="FH700" s="13"/>
      <c r="FI700" s="13"/>
      <c r="FJ700" s="13"/>
      <c r="FK700" s="13"/>
      <c r="FL700" s="13"/>
      <c r="FM700" s="13"/>
      <c r="FN700" s="13"/>
      <c r="FO700" s="13"/>
      <c r="FP700" s="13"/>
      <c r="FQ700" s="13"/>
      <c r="FR700" s="13"/>
      <c r="FS700" s="13"/>
      <c r="FT700" s="13"/>
      <c r="FU700" s="13"/>
      <c r="FV700" s="13"/>
      <c r="FW700" s="13"/>
      <c r="FX700" s="13"/>
      <c r="FY700" s="13"/>
      <c r="FZ700" s="13"/>
      <c r="GA700" s="13"/>
      <c r="GB700" s="13"/>
      <c r="GC700" s="13"/>
      <c r="GD700" s="13"/>
      <c r="GE700" s="13"/>
      <c r="GF700" s="13"/>
      <c r="GG700" s="13"/>
      <c r="GH700" s="13"/>
      <c r="GI700" s="13"/>
      <c r="GJ700" s="13"/>
      <c r="GK700" s="13"/>
      <c r="GL700" s="13"/>
      <c r="GM700" s="13"/>
      <c r="GN700" s="13"/>
      <c r="GO700" s="13"/>
      <c r="GP700" s="13"/>
      <c r="GQ700" s="13"/>
      <c r="GR700" s="13"/>
      <c r="GS700" s="13"/>
      <c r="GT700" s="13"/>
      <c r="GU700" s="13"/>
      <c r="GV700" s="13"/>
      <c r="GW700" s="13"/>
      <c r="GX700" s="13"/>
      <c r="GY700" s="13"/>
      <c r="GZ700" s="13"/>
      <c r="HA700" s="13"/>
      <c r="HB700" s="13"/>
      <c r="HC700" s="13"/>
      <c r="HD700" s="13"/>
      <c r="HE700" s="13"/>
      <c r="HF700" s="13"/>
      <c r="HG700" s="13"/>
      <c r="HH700" s="13"/>
      <c r="HI700" s="13"/>
      <c r="HJ700" s="13"/>
      <c r="HK700" s="13"/>
      <c r="HL700" s="13"/>
      <c r="HM700" s="13"/>
      <c r="HN700" s="13"/>
      <c r="HO700" s="13"/>
      <c r="HP700" s="13"/>
      <c r="HQ700" s="13"/>
      <c r="HR700" s="13"/>
      <c r="HS700" s="13"/>
      <c r="HT700" s="13"/>
      <c r="HU700" s="13"/>
      <c r="HV700" s="13"/>
      <c r="HW700" s="13"/>
      <c r="HX700" s="13"/>
      <c r="HY700" s="13"/>
      <c r="HZ700" s="13"/>
      <c r="IA700" s="13"/>
      <c r="IB700" s="13"/>
      <c r="IC700" s="13"/>
      <c r="ID700" s="13"/>
      <c r="IE700" s="13"/>
      <c r="IF700" s="13"/>
      <c r="IG700" s="13"/>
      <c r="IH700" s="13"/>
      <c r="II700" s="13"/>
      <c r="IJ700" s="13"/>
      <c r="IK700" s="13"/>
      <c r="IL700" s="13"/>
      <c r="IM700" s="13"/>
      <c r="IN700" s="13"/>
      <c r="IO700" s="13"/>
      <c r="IP700" s="13"/>
      <c r="IQ700" s="13"/>
      <c r="IR700" s="13"/>
      <c r="IS700" s="13"/>
      <c r="IT700" s="13"/>
      <c r="IU700" s="13"/>
      <c r="IV700" s="13"/>
    </row>
    <row r="701" spans="1:256"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  <c r="BK701" s="13"/>
      <c r="BL701" s="13"/>
      <c r="BM701" s="13"/>
      <c r="BN701" s="13"/>
      <c r="BO701" s="13"/>
      <c r="BP701" s="13"/>
      <c r="BQ701" s="13"/>
      <c r="BR701" s="13"/>
      <c r="BS701" s="13"/>
      <c r="BT701" s="13"/>
      <c r="BU701" s="13"/>
      <c r="BV701" s="13"/>
      <c r="BW701" s="13"/>
      <c r="BX701" s="13"/>
      <c r="BY701" s="13"/>
      <c r="BZ701" s="13"/>
      <c r="CA701" s="13"/>
      <c r="CB701" s="13"/>
      <c r="CC701" s="13"/>
      <c r="CD701" s="13"/>
      <c r="CE701" s="13"/>
      <c r="CF701" s="13"/>
      <c r="CG701" s="13"/>
      <c r="CH701" s="13"/>
      <c r="CI701" s="13"/>
      <c r="CJ701" s="13"/>
      <c r="CK701" s="13"/>
      <c r="CL701" s="13"/>
      <c r="CM701" s="13"/>
      <c r="CN701" s="13"/>
      <c r="CO701" s="13"/>
      <c r="CP701" s="13"/>
      <c r="CQ701" s="13"/>
      <c r="CR701" s="13"/>
      <c r="CS701" s="13"/>
      <c r="CT701" s="13"/>
      <c r="CU701" s="13"/>
      <c r="CV701" s="13"/>
      <c r="CW701" s="13"/>
      <c r="CX701" s="13"/>
      <c r="CY701" s="13"/>
      <c r="CZ701" s="13"/>
      <c r="DA701" s="13"/>
      <c r="DB701" s="13"/>
      <c r="DC701" s="13"/>
      <c r="DD701" s="13"/>
      <c r="DE701" s="13"/>
      <c r="DF701" s="13"/>
      <c r="DG701" s="13"/>
      <c r="DH701" s="13"/>
      <c r="DI701" s="13"/>
      <c r="DJ701" s="13"/>
      <c r="DK701" s="13"/>
      <c r="DL701" s="13"/>
      <c r="DM701" s="13"/>
      <c r="DN701" s="13"/>
      <c r="DO701" s="13"/>
      <c r="DP701" s="13"/>
      <c r="DQ701" s="13"/>
      <c r="DR701" s="13"/>
      <c r="DS701" s="13"/>
      <c r="DT701" s="13"/>
      <c r="DU701" s="13"/>
      <c r="DV701" s="13"/>
      <c r="DW701" s="13"/>
      <c r="DX701" s="13"/>
      <c r="DY701" s="13"/>
      <c r="DZ701" s="13"/>
      <c r="EA701" s="13"/>
      <c r="EB701" s="13"/>
      <c r="EC701" s="13"/>
      <c r="ED701" s="13"/>
      <c r="EE701" s="13"/>
      <c r="EF701" s="13"/>
      <c r="EG701" s="13"/>
      <c r="EH701" s="13"/>
      <c r="EI701" s="13"/>
      <c r="EJ701" s="13"/>
      <c r="EK701" s="13"/>
      <c r="EL701" s="13"/>
      <c r="EM701" s="13"/>
      <c r="EN701" s="13"/>
      <c r="EO701" s="13"/>
      <c r="EP701" s="13"/>
      <c r="EQ701" s="13"/>
      <c r="ER701" s="13"/>
      <c r="ES701" s="13"/>
      <c r="ET701" s="13"/>
      <c r="EU701" s="13"/>
      <c r="EV701" s="13"/>
      <c r="EW701" s="13"/>
      <c r="EX701" s="13"/>
      <c r="EY701" s="13"/>
      <c r="EZ701" s="13"/>
      <c r="FA701" s="13"/>
      <c r="FB701" s="13"/>
      <c r="FC701" s="13"/>
      <c r="FD701" s="13"/>
      <c r="FE701" s="13"/>
      <c r="FF701" s="13"/>
      <c r="FG701" s="13"/>
      <c r="FH701" s="13"/>
      <c r="FI701" s="13"/>
      <c r="FJ701" s="13"/>
      <c r="FK701" s="13"/>
      <c r="FL701" s="13"/>
      <c r="FM701" s="13"/>
      <c r="FN701" s="13"/>
      <c r="FO701" s="13"/>
      <c r="FP701" s="13"/>
      <c r="FQ701" s="13"/>
      <c r="FR701" s="13"/>
      <c r="FS701" s="13"/>
      <c r="FT701" s="13"/>
      <c r="FU701" s="13"/>
      <c r="FV701" s="13"/>
      <c r="FW701" s="13"/>
      <c r="FX701" s="13"/>
      <c r="FY701" s="13"/>
      <c r="FZ701" s="13"/>
      <c r="GA701" s="13"/>
      <c r="GB701" s="13"/>
      <c r="GC701" s="13"/>
      <c r="GD701" s="13"/>
      <c r="GE701" s="13"/>
      <c r="GF701" s="13"/>
      <c r="GG701" s="13"/>
      <c r="GH701" s="13"/>
      <c r="GI701" s="13"/>
      <c r="GJ701" s="13"/>
      <c r="GK701" s="13"/>
      <c r="GL701" s="13"/>
      <c r="GM701" s="13"/>
      <c r="GN701" s="13"/>
      <c r="GO701" s="13"/>
      <c r="GP701" s="13"/>
      <c r="GQ701" s="13"/>
      <c r="GR701" s="13"/>
      <c r="GS701" s="13"/>
      <c r="GT701" s="13"/>
      <c r="GU701" s="13"/>
      <c r="GV701" s="13"/>
      <c r="GW701" s="13"/>
      <c r="GX701" s="13"/>
      <c r="GY701" s="13"/>
      <c r="GZ701" s="13"/>
      <c r="HA701" s="13"/>
      <c r="HB701" s="13"/>
      <c r="HC701" s="13"/>
      <c r="HD701" s="13"/>
      <c r="HE701" s="13"/>
      <c r="HF701" s="13"/>
      <c r="HG701" s="13"/>
      <c r="HH701" s="13"/>
      <c r="HI701" s="13"/>
      <c r="HJ701" s="13"/>
      <c r="HK701" s="13"/>
      <c r="HL701" s="13"/>
      <c r="HM701" s="13"/>
      <c r="HN701" s="13"/>
      <c r="HO701" s="13"/>
      <c r="HP701" s="13"/>
      <c r="HQ701" s="13"/>
      <c r="HR701" s="13"/>
      <c r="HS701" s="13"/>
      <c r="HT701" s="13"/>
      <c r="HU701" s="13"/>
      <c r="HV701" s="13"/>
      <c r="HW701" s="13"/>
      <c r="HX701" s="13"/>
      <c r="HY701" s="13"/>
      <c r="HZ701" s="13"/>
      <c r="IA701" s="13"/>
      <c r="IB701" s="13"/>
      <c r="IC701" s="13"/>
      <c r="ID701" s="13"/>
      <c r="IE701" s="13"/>
      <c r="IF701" s="13"/>
      <c r="IG701" s="13"/>
      <c r="IH701" s="13"/>
      <c r="II701" s="13"/>
      <c r="IJ701" s="13"/>
      <c r="IK701" s="13"/>
      <c r="IL701" s="13"/>
      <c r="IM701" s="13"/>
      <c r="IN701" s="13"/>
      <c r="IO701" s="13"/>
      <c r="IP701" s="13"/>
      <c r="IQ701" s="13"/>
      <c r="IR701" s="13"/>
      <c r="IS701" s="13"/>
      <c r="IT701" s="13"/>
      <c r="IU701" s="13"/>
      <c r="IV701" s="13"/>
    </row>
    <row r="702" spans="1:256"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  <c r="BK702" s="13"/>
      <c r="BL702" s="13"/>
      <c r="BM702" s="13"/>
      <c r="BN702" s="13"/>
      <c r="BO702" s="13"/>
      <c r="BP702" s="13"/>
      <c r="BQ702" s="13"/>
      <c r="BR702" s="13"/>
      <c r="BS702" s="13"/>
      <c r="BT702" s="13"/>
      <c r="BU702" s="13"/>
      <c r="BV702" s="13"/>
      <c r="BW702" s="13"/>
      <c r="BX702" s="13"/>
      <c r="BY702" s="13"/>
      <c r="BZ702" s="13"/>
      <c r="CA702" s="13"/>
      <c r="CB702" s="13"/>
      <c r="CC702" s="13"/>
      <c r="CD702" s="13"/>
      <c r="CE702" s="13"/>
      <c r="CF702" s="13"/>
      <c r="CG702" s="13"/>
      <c r="CH702" s="13"/>
      <c r="CI702" s="13"/>
      <c r="CJ702" s="13"/>
      <c r="CK702" s="13"/>
      <c r="CL702" s="13"/>
      <c r="CM702" s="13"/>
      <c r="CN702" s="13"/>
      <c r="CO702" s="13"/>
      <c r="CP702" s="13"/>
      <c r="CQ702" s="13"/>
      <c r="CR702" s="13"/>
      <c r="CS702" s="13"/>
      <c r="CT702" s="13"/>
      <c r="CU702" s="13"/>
      <c r="CV702" s="13"/>
      <c r="CW702" s="13"/>
      <c r="CX702" s="13"/>
      <c r="CY702" s="13"/>
      <c r="CZ702" s="13"/>
      <c r="DA702" s="13"/>
      <c r="DB702" s="13"/>
      <c r="DC702" s="13"/>
      <c r="DD702" s="13"/>
      <c r="DE702" s="13"/>
      <c r="DF702" s="13"/>
      <c r="DG702" s="13"/>
      <c r="DH702" s="13"/>
      <c r="DI702" s="13"/>
      <c r="DJ702" s="13"/>
      <c r="DK702" s="13"/>
      <c r="DL702" s="13"/>
      <c r="DM702" s="13"/>
      <c r="DN702" s="13"/>
      <c r="DO702" s="13"/>
      <c r="DP702" s="13"/>
      <c r="DQ702" s="13"/>
      <c r="DR702" s="13"/>
      <c r="DS702" s="13"/>
      <c r="DT702" s="13"/>
      <c r="DU702" s="13"/>
      <c r="DV702" s="13"/>
      <c r="DW702" s="13"/>
      <c r="DX702" s="13"/>
      <c r="DY702" s="13"/>
      <c r="DZ702" s="13"/>
      <c r="EA702" s="13"/>
      <c r="EB702" s="13"/>
      <c r="EC702" s="13"/>
      <c r="ED702" s="13"/>
      <c r="EE702" s="13"/>
      <c r="EF702" s="13"/>
      <c r="EG702" s="13"/>
      <c r="EH702" s="13"/>
      <c r="EI702" s="13"/>
      <c r="EJ702" s="13"/>
      <c r="EK702" s="13"/>
      <c r="EL702" s="13"/>
      <c r="EM702" s="13"/>
      <c r="EN702" s="13"/>
      <c r="EO702" s="13"/>
      <c r="EP702" s="13"/>
      <c r="EQ702" s="13"/>
      <c r="ER702" s="13"/>
      <c r="ES702" s="13"/>
      <c r="ET702" s="13"/>
      <c r="EU702" s="13"/>
      <c r="EV702" s="13"/>
      <c r="EW702" s="13"/>
      <c r="EX702" s="13"/>
      <c r="EY702" s="13"/>
      <c r="EZ702" s="13"/>
      <c r="FA702" s="13"/>
      <c r="FB702" s="13"/>
      <c r="FC702" s="13"/>
      <c r="FD702" s="13"/>
      <c r="FE702" s="13"/>
      <c r="FF702" s="13"/>
      <c r="FG702" s="13"/>
      <c r="FH702" s="13"/>
      <c r="FI702" s="13"/>
      <c r="FJ702" s="13"/>
      <c r="FK702" s="13"/>
      <c r="FL702" s="13"/>
      <c r="FM702" s="13"/>
      <c r="FN702" s="13"/>
      <c r="FO702" s="13"/>
      <c r="FP702" s="13"/>
      <c r="FQ702" s="13"/>
      <c r="FR702" s="13"/>
      <c r="FS702" s="13"/>
      <c r="FT702" s="13"/>
      <c r="FU702" s="13"/>
      <c r="FV702" s="13"/>
      <c r="FW702" s="13"/>
      <c r="FX702" s="13"/>
      <c r="FY702" s="13"/>
      <c r="FZ702" s="13"/>
      <c r="GA702" s="13"/>
      <c r="GB702" s="13"/>
      <c r="GC702" s="13"/>
      <c r="GD702" s="13"/>
      <c r="GE702" s="13"/>
      <c r="GF702" s="13"/>
      <c r="GG702" s="13"/>
      <c r="GH702" s="13"/>
      <c r="GI702" s="13"/>
      <c r="GJ702" s="13"/>
      <c r="GK702" s="13"/>
      <c r="GL702" s="13"/>
      <c r="GM702" s="13"/>
      <c r="GN702" s="13"/>
      <c r="GO702" s="13"/>
      <c r="GP702" s="13"/>
      <c r="GQ702" s="13"/>
      <c r="GR702" s="13"/>
      <c r="GS702" s="13"/>
      <c r="GT702" s="13"/>
      <c r="GU702" s="13"/>
      <c r="GV702" s="13"/>
      <c r="GW702" s="13"/>
      <c r="GX702" s="13"/>
      <c r="GY702" s="13"/>
      <c r="GZ702" s="13"/>
      <c r="HA702" s="13"/>
      <c r="HB702" s="13"/>
      <c r="HC702" s="13"/>
      <c r="HD702" s="13"/>
      <c r="HE702" s="13"/>
      <c r="HF702" s="13"/>
      <c r="HG702" s="13"/>
      <c r="HH702" s="13"/>
      <c r="HI702" s="13"/>
      <c r="HJ702" s="13"/>
      <c r="HK702" s="13"/>
      <c r="HL702" s="13"/>
      <c r="HM702" s="13"/>
      <c r="HN702" s="13"/>
      <c r="HO702" s="13"/>
      <c r="HP702" s="13"/>
      <c r="HQ702" s="13"/>
      <c r="HR702" s="13"/>
      <c r="HS702" s="13"/>
      <c r="HT702" s="13"/>
      <c r="HU702" s="13"/>
      <c r="HV702" s="13"/>
      <c r="HW702" s="13"/>
      <c r="HX702" s="13"/>
      <c r="HY702" s="13"/>
      <c r="HZ702" s="13"/>
      <c r="IA702" s="13"/>
      <c r="IB702" s="13"/>
      <c r="IC702" s="13"/>
      <c r="ID702" s="13"/>
      <c r="IE702" s="13"/>
      <c r="IF702" s="13"/>
      <c r="IG702" s="13"/>
      <c r="IH702" s="13"/>
      <c r="II702" s="13"/>
      <c r="IJ702" s="13"/>
      <c r="IK702" s="13"/>
      <c r="IL702" s="13"/>
      <c r="IM702" s="13"/>
      <c r="IN702" s="13"/>
      <c r="IO702" s="13"/>
      <c r="IP702" s="13"/>
      <c r="IQ702" s="13"/>
      <c r="IR702" s="13"/>
      <c r="IS702" s="13"/>
      <c r="IT702" s="13"/>
      <c r="IU702" s="13"/>
      <c r="IV702" s="13"/>
    </row>
    <row r="703" spans="1:256"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  <c r="BK703" s="13"/>
      <c r="BL703" s="13"/>
      <c r="BM703" s="13"/>
      <c r="BN703" s="13"/>
      <c r="BO703" s="13"/>
      <c r="BP703" s="13"/>
      <c r="BQ703" s="13"/>
      <c r="BR703" s="13"/>
      <c r="BS703" s="13"/>
      <c r="BT703" s="13"/>
      <c r="BU703" s="13"/>
      <c r="BV703" s="13"/>
      <c r="BW703" s="13"/>
      <c r="BX703" s="13"/>
      <c r="BY703" s="13"/>
      <c r="BZ703" s="13"/>
      <c r="CA703" s="13"/>
      <c r="CB703" s="13"/>
      <c r="CC703" s="13"/>
      <c r="CD703" s="13"/>
      <c r="CE703" s="13"/>
      <c r="CF703" s="13"/>
      <c r="CG703" s="13"/>
      <c r="CH703" s="13"/>
      <c r="CI703" s="13"/>
      <c r="CJ703" s="13"/>
      <c r="CK703" s="13"/>
      <c r="CL703" s="13"/>
      <c r="CM703" s="13"/>
      <c r="CN703" s="13"/>
      <c r="CO703" s="13"/>
      <c r="CP703" s="13"/>
      <c r="CQ703" s="13"/>
      <c r="CR703" s="13"/>
      <c r="CS703" s="13"/>
      <c r="CT703" s="13"/>
      <c r="CU703" s="13"/>
      <c r="CV703" s="13"/>
      <c r="CW703" s="13"/>
      <c r="CX703" s="13"/>
      <c r="CY703" s="13"/>
      <c r="CZ703" s="13"/>
      <c r="DA703" s="13"/>
      <c r="DB703" s="13"/>
      <c r="DC703" s="13"/>
      <c r="DD703" s="13"/>
      <c r="DE703" s="13"/>
      <c r="DF703" s="13"/>
      <c r="DG703" s="13"/>
      <c r="DH703" s="13"/>
      <c r="DI703" s="13"/>
      <c r="DJ703" s="13"/>
      <c r="DK703" s="13"/>
      <c r="DL703" s="13"/>
      <c r="DM703" s="13"/>
      <c r="DN703" s="13"/>
      <c r="DO703" s="13"/>
      <c r="DP703" s="13"/>
      <c r="DQ703" s="13"/>
      <c r="DR703" s="13"/>
      <c r="DS703" s="13"/>
      <c r="DT703" s="13"/>
      <c r="DU703" s="13"/>
      <c r="DV703" s="13"/>
      <c r="DW703" s="13"/>
      <c r="DX703" s="13"/>
      <c r="DY703" s="13"/>
      <c r="DZ703" s="13"/>
      <c r="EA703" s="13"/>
      <c r="EB703" s="13"/>
      <c r="EC703" s="13"/>
      <c r="ED703" s="13"/>
      <c r="EE703" s="13"/>
      <c r="EF703" s="13"/>
      <c r="EG703" s="13"/>
      <c r="EH703" s="13"/>
      <c r="EI703" s="13"/>
      <c r="EJ703" s="13"/>
      <c r="EK703" s="13"/>
      <c r="EL703" s="13"/>
      <c r="EM703" s="13"/>
      <c r="EN703" s="13"/>
      <c r="EO703" s="13"/>
      <c r="EP703" s="13"/>
      <c r="EQ703" s="13"/>
      <c r="ER703" s="13"/>
      <c r="ES703" s="13"/>
      <c r="ET703" s="13"/>
      <c r="EU703" s="13"/>
      <c r="EV703" s="13"/>
      <c r="EW703" s="13"/>
      <c r="EX703" s="13"/>
      <c r="EY703" s="13"/>
      <c r="EZ703" s="13"/>
      <c r="FA703" s="13"/>
      <c r="FB703" s="13"/>
      <c r="FC703" s="13"/>
      <c r="FD703" s="13"/>
      <c r="FE703" s="13"/>
      <c r="FF703" s="13"/>
      <c r="FG703" s="13"/>
      <c r="FH703" s="13"/>
      <c r="FI703" s="13"/>
      <c r="FJ703" s="13"/>
      <c r="FK703" s="13"/>
      <c r="FL703" s="13"/>
      <c r="FM703" s="13"/>
      <c r="FN703" s="13"/>
      <c r="FO703" s="13"/>
      <c r="FP703" s="13"/>
      <c r="FQ703" s="13"/>
      <c r="FR703" s="13"/>
      <c r="FS703" s="13"/>
      <c r="FT703" s="13"/>
      <c r="FU703" s="13"/>
      <c r="FV703" s="13"/>
      <c r="FW703" s="13"/>
      <c r="FX703" s="13"/>
      <c r="FY703" s="13"/>
      <c r="FZ703" s="13"/>
      <c r="GA703" s="13"/>
      <c r="GB703" s="13"/>
      <c r="GC703" s="13"/>
      <c r="GD703" s="13"/>
      <c r="GE703" s="13"/>
      <c r="GF703" s="13"/>
      <c r="GG703" s="13"/>
      <c r="GH703" s="13"/>
      <c r="GI703" s="13"/>
      <c r="GJ703" s="13"/>
      <c r="GK703" s="13"/>
      <c r="GL703" s="13"/>
      <c r="GM703" s="13"/>
      <c r="GN703" s="13"/>
      <c r="GO703" s="13"/>
      <c r="GP703" s="13"/>
      <c r="GQ703" s="13"/>
      <c r="GR703" s="13"/>
      <c r="GS703" s="13"/>
      <c r="GT703" s="13"/>
      <c r="GU703" s="13"/>
      <c r="GV703" s="13"/>
      <c r="GW703" s="13"/>
      <c r="GX703" s="13"/>
      <c r="GY703" s="13"/>
      <c r="GZ703" s="13"/>
      <c r="HA703" s="13"/>
      <c r="HB703" s="13"/>
      <c r="HC703" s="13"/>
      <c r="HD703" s="13"/>
      <c r="HE703" s="13"/>
      <c r="HF703" s="13"/>
      <c r="HG703" s="13"/>
      <c r="HH703" s="13"/>
      <c r="HI703" s="13"/>
      <c r="HJ703" s="13"/>
      <c r="HK703" s="13"/>
      <c r="HL703" s="13"/>
      <c r="HM703" s="13"/>
      <c r="HN703" s="13"/>
      <c r="HO703" s="13"/>
      <c r="HP703" s="13"/>
      <c r="HQ703" s="13"/>
      <c r="HR703" s="13"/>
      <c r="HS703" s="13"/>
      <c r="HT703" s="13"/>
      <c r="HU703" s="13"/>
      <c r="HV703" s="13"/>
      <c r="HW703" s="13"/>
      <c r="HX703" s="13"/>
      <c r="HY703" s="13"/>
      <c r="HZ703" s="13"/>
      <c r="IA703" s="13"/>
      <c r="IB703" s="13"/>
      <c r="IC703" s="13"/>
      <c r="ID703" s="13"/>
      <c r="IE703" s="13"/>
      <c r="IF703" s="13"/>
      <c r="IG703" s="13"/>
      <c r="IH703" s="13"/>
      <c r="II703" s="13"/>
      <c r="IJ703" s="13"/>
      <c r="IK703" s="13"/>
      <c r="IL703" s="13"/>
      <c r="IM703" s="13"/>
      <c r="IN703" s="13"/>
      <c r="IO703" s="13"/>
      <c r="IP703" s="13"/>
      <c r="IQ703" s="13"/>
      <c r="IR703" s="13"/>
      <c r="IS703" s="13"/>
      <c r="IT703" s="13"/>
      <c r="IU703" s="13"/>
      <c r="IV703" s="13"/>
    </row>
    <row r="704" spans="1:256"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  <c r="BL704" s="13"/>
      <c r="BM704" s="13"/>
      <c r="BN704" s="13"/>
      <c r="BO704" s="13"/>
      <c r="BP704" s="13"/>
      <c r="BQ704" s="13"/>
      <c r="BR704" s="13"/>
      <c r="BS704" s="13"/>
      <c r="BT704" s="13"/>
      <c r="BU704" s="13"/>
      <c r="BV704" s="13"/>
      <c r="BW704" s="13"/>
      <c r="BX704" s="13"/>
      <c r="BY704" s="13"/>
      <c r="BZ704" s="13"/>
      <c r="CA704" s="13"/>
      <c r="CB704" s="13"/>
      <c r="CC704" s="13"/>
      <c r="CD704" s="13"/>
      <c r="CE704" s="13"/>
      <c r="CF704" s="13"/>
      <c r="CG704" s="13"/>
      <c r="CH704" s="13"/>
      <c r="CI704" s="13"/>
      <c r="CJ704" s="13"/>
      <c r="CK704" s="13"/>
      <c r="CL704" s="13"/>
      <c r="CM704" s="13"/>
      <c r="CN704" s="13"/>
      <c r="CO704" s="13"/>
      <c r="CP704" s="13"/>
      <c r="CQ704" s="13"/>
      <c r="CR704" s="13"/>
      <c r="CS704" s="13"/>
      <c r="CT704" s="13"/>
      <c r="CU704" s="13"/>
      <c r="CV704" s="13"/>
      <c r="CW704" s="13"/>
      <c r="CX704" s="13"/>
      <c r="CY704" s="13"/>
      <c r="CZ704" s="13"/>
      <c r="DA704" s="13"/>
      <c r="DB704" s="13"/>
      <c r="DC704" s="13"/>
      <c r="DD704" s="13"/>
      <c r="DE704" s="13"/>
      <c r="DF704" s="13"/>
      <c r="DG704" s="13"/>
      <c r="DH704" s="13"/>
      <c r="DI704" s="13"/>
      <c r="DJ704" s="13"/>
      <c r="DK704" s="13"/>
      <c r="DL704" s="13"/>
      <c r="DM704" s="13"/>
      <c r="DN704" s="13"/>
      <c r="DO704" s="13"/>
      <c r="DP704" s="13"/>
      <c r="DQ704" s="13"/>
      <c r="DR704" s="13"/>
      <c r="DS704" s="13"/>
      <c r="DT704" s="13"/>
      <c r="DU704" s="13"/>
      <c r="DV704" s="13"/>
      <c r="DW704" s="13"/>
      <c r="DX704" s="13"/>
      <c r="DY704" s="13"/>
      <c r="DZ704" s="13"/>
      <c r="EA704" s="13"/>
      <c r="EB704" s="13"/>
      <c r="EC704" s="13"/>
      <c r="ED704" s="13"/>
      <c r="EE704" s="13"/>
      <c r="EF704" s="13"/>
      <c r="EG704" s="13"/>
      <c r="EH704" s="13"/>
      <c r="EI704" s="13"/>
      <c r="EJ704" s="13"/>
      <c r="EK704" s="13"/>
      <c r="EL704" s="13"/>
      <c r="EM704" s="13"/>
      <c r="EN704" s="13"/>
      <c r="EO704" s="13"/>
      <c r="EP704" s="13"/>
      <c r="EQ704" s="13"/>
      <c r="ER704" s="13"/>
      <c r="ES704" s="13"/>
      <c r="ET704" s="13"/>
      <c r="EU704" s="13"/>
      <c r="EV704" s="13"/>
      <c r="EW704" s="13"/>
      <c r="EX704" s="13"/>
      <c r="EY704" s="13"/>
      <c r="EZ704" s="13"/>
      <c r="FA704" s="13"/>
      <c r="FB704" s="13"/>
      <c r="FC704" s="13"/>
      <c r="FD704" s="13"/>
      <c r="FE704" s="13"/>
      <c r="FF704" s="13"/>
      <c r="FG704" s="13"/>
      <c r="FH704" s="13"/>
      <c r="FI704" s="13"/>
      <c r="FJ704" s="13"/>
      <c r="FK704" s="13"/>
      <c r="FL704" s="13"/>
      <c r="FM704" s="13"/>
      <c r="FN704" s="13"/>
      <c r="FO704" s="13"/>
      <c r="FP704" s="13"/>
      <c r="FQ704" s="13"/>
      <c r="FR704" s="13"/>
      <c r="FS704" s="13"/>
      <c r="FT704" s="13"/>
      <c r="FU704" s="13"/>
      <c r="FV704" s="13"/>
      <c r="FW704" s="13"/>
      <c r="FX704" s="13"/>
      <c r="FY704" s="13"/>
      <c r="FZ704" s="13"/>
      <c r="GA704" s="13"/>
      <c r="GB704" s="13"/>
      <c r="GC704" s="13"/>
      <c r="GD704" s="13"/>
      <c r="GE704" s="13"/>
      <c r="GF704" s="13"/>
      <c r="GG704" s="13"/>
      <c r="GH704" s="13"/>
      <c r="GI704" s="13"/>
      <c r="GJ704" s="13"/>
      <c r="GK704" s="13"/>
      <c r="GL704" s="13"/>
      <c r="GM704" s="13"/>
      <c r="GN704" s="13"/>
      <c r="GO704" s="13"/>
      <c r="GP704" s="13"/>
      <c r="GQ704" s="13"/>
      <c r="GR704" s="13"/>
      <c r="GS704" s="13"/>
      <c r="GT704" s="13"/>
      <c r="GU704" s="13"/>
      <c r="GV704" s="13"/>
      <c r="GW704" s="13"/>
      <c r="GX704" s="13"/>
      <c r="GY704" s="13"/>
      <c r="GZ704" s="13"/>
      <c r="HA704" s="13"/>
      <c r="HB704" s="13"/>
      <c r="HC704" s="13"/>
      <c r="HD704" s="13"/>
      <c r="HE704" s="13"/>
      <c r="HF704" s="13"/>
      <c r="HG704" s="13"/>
      <c r="HH704" s="13"/>
      <c r="HI704" s="13"/>
      <c r="HJ704" s="13"/>
      <c r="HK704" s="13"/>
      <c r="HL704" s="13"/>
      <c r="HM704" s="13"/>
      <c r="HN704" s="13"/>
      <c r="HO704" s="13"/>
      <c r="HP704" s="13"/>
      <c r="HQ704" s="13"/>
      <c r="HR704" s="13"/>
      <c r="HS704" s="13"/>
      <c r="HT704" s="13"/>
      <c r="HU704" s="13"/>
      <c r="HV704" s="13"/>
      <c r="HW704" s="13"/>
      <c r="HX704" s="13"/>
      <c r="HY704" s="13"/>
      <c r="HZ704" s="13"/>
      <c r="IA704" s="13"/>
      <c r="IB704" s="13"/>
      <c r="IC704" s="13"/>
      <c r="ID704" s="13"/>
      <c r="IE704" s="13"/>
      <c r="IF704" s="13"/>
      <c r="IG704" s="13"/>
      <c r="IH704" s="13"/>
      <c r="II704" s="13"/>
      <c r="IJ704" s="13"/>
      <c r="IK704" s="13"/>
      <c r="IL704" s="13"/>
      <c r="IM704" s="13"/>
      <c r="IN704" s="13"/>
      <c r="IO704" s="13"/>
      <c r="IP704" s="13"/>
      <c r="IQ704" s="13"/>
      <c r="IR704" s="13"/>
      <c r="IS704" s="13"/>
      <c r="IT704" s="13"/>
      <c r="IU704" s="13"/>
      <c r="IV704" s="13"/>
    </row>
    <row r="705" spans="19:256"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  <c r="BK705" s="13"/>
      <c r="BL705" s="13"/>
      <c r="BM705" s="13"/>
      <c r="BN705" s="13"/>
      <c r="BO705" s="13"/>
      <c r="BP705" s="13"/>
      <c r="BQ705" s="13"/>
      <c r="BR705" s="13"/>
      <c r="BS705" s="13"/>
      <c r="BT705" s="13"/>
      <c r="BU705" s="13"/>
      <c r="BV705" s="13"/>
      <c r="BW705" s="13"/>
      <c r="BX705" s="13"/>
      <c r="BY705" s="13"/>
      <c r="BZ705" s="13"/>
      <c r="CA705" s="13"/>
      <c r="CB705" s="13"/>
      <c r="CC705" s="13"/>
      <c r="CD705" s="13"/>
      <c r="CE705" s="13"/>
      <c r="CF705" s="13"/>
      <c r="CG705" s="13"/>
      <c r="CH705" s="13"/>
      <c r="CI705" s="13"/>
      <c r="CJ705" s="13"/>
      <c r="CK705" s="13"/>
      <c r="CL705" s="13"/>
      <c r="CM705" s="13"/>
      <c r="CN705" s="13"/>
      <c r="CO705" s="13"/>
      <c r="CP705" s="13"/>
      <c r="CQ705" s="13"/>
      <c r="CR705" s="13"/>
      <c r="CS705" s="13"/>
      <c r="CT705" s="13"/>
      <c r="CU705" s="13"/>
      <c r="CV705" s="13"/>
      <c r="CW705" s="13"/>
      <c r="CX705" s="13"/>
      <c r="CY705" s="13"/>
      <c r="CZ705" s="13"/>
      <c r="DA705" s="13"/>
      <c r="DB705" s="13"/>
      <c r="DC705" s="13"/>
      <c r="DD705" s="13"/>
      <c r="DE705" s="13"/>
      <c r="DF705" s="13"/>
      <c r="DG705" s="13"/>
      <c r="DH705" s="13"/>
      <c r="DI705" s="13"/>
      <c r="DJ705" s="13"/>
      <c r="DK705" s="13"/>
      <c r="DL705" s="13"/>
      <c r="DM705" s="13"/>
      <c r="DN705" s="13"/>
      <c r="DO705" s="13"/>
      <c r="DP705" s="13"/>
      <c r="DQ705" s="13"/>
      <c r="DR705" s="13"/>
      <c r="DS705" s="13"/>
      <c r="DT705" s="13"/>
      <c r="DU705" s="13"/>
      <c r="DV705" s="13"/>
      <c r="DW705" s="13"/>
      <c r="DX705" s="13"/>
      <c r="DY705" s="13"/>
      <c r="DZ705" s="13"/>
      <c r="EA705" s="13"/>
      <c r="EB705" s="13"/>
      <c r="EC705" s="13"/>
      <c r="ED705" s="13"/>
      <c r="EE705" s="13"/>
      <c r="EF705" s="13"/>
      <c r="EG705" s="13"/>
      <c r="EH705" s="13"/>
      <c r="EI705" s="13"/>
      <c r="EJ705" s="13"/>
      <c r="EK705" s="13"/>
      <c r="EL705" s="13"/>
      <c r="EM705" s="13"/>
      <c r="EN705" s="13"/>
      <c r="EO705" s="13"/>
      <c r="EP705" s="13"/>
      <c r="EQ705" s="13"/>
      <c r="ER705" s="13"/>
      <c r="ES705" s="13"/>
      <c r="ET705" s="13"/>
      <c r="EU705" s="13"/>
      <c r="EV705" s="13"/>
      <c r="EW705" s="13"/>
      <c r="EX705" s="13"/>
      <c r="EY705" s="13"/>
      <c r="EZ705" s="13"/>
      <c r="FA705" s="13"/>
      <c r="FB705" s="13"/>
      <c r="FC705" s="13"/>
      <c r="FD705" s="13"/>
      <c r="FE705" s="13"/>
      <c r="FF705" s="13"/>
      <c r="FG705" s="13"/>
      <c r="FH705" s="13"/>
      <c r="FI705" s="13"/>
      <c r="FJ705" s="13"/>
      <c r="FK705" s="13"/>
      <c r="FL705" s="13"/>
      <c r="FM705" s="13"/>
      <c r="FN705" s="13"/>
      <c r="FO705" s="13"/>
      <c r="FP705" s="13"/>
      <c r="FQ705" s="13"/>
      <c r="FR705" s="13"/>
      <c r="FS705" s="13"/>
      <c r="FT705" s="13"/>
      <c r="FU705" s="13"/>
      <c r="FV705" s="13"/>
      <c r="FW705" s="13"/>
      <c r="FX705" s="13"/>
      <c r="FY705" s="13"/>
      <c r="FZ705" s="13"/>
      <c r="GA705" s="13"/>
      <c r="GB705" s="13"/>
      <c r="GC705" s="13"/>
      <c r="GD705" s="13"/>
      <c r="GE705" s="13"/>
      <c r="GF705" s="13"/>
      <c r="GG705" s="13"/>
      <c r="GH705" s="13"/>
      <c r="GI705" s="13"/>
      <c r="GJ705" s="13"/>
      <c r="GK705" s="13"/>
      <c r="GL705" s="13"/>
      <c r="GM705" s="13"/>
      <c r="GN705" s="13"/>
      <c r="GO705" s="13"/>
      <c r="GP705" s="13"/>
      <c r="GQ705" s="13"/>
      <c r="GR705" s="13"/>
      <c r="GS705" s="13"/>
      <c r="GT705" s="13"/>
      <c r="GU705" s="13"/>
      <c r="GV705" s="13"/>
      <c r="GW705" s="13"/>
      <c r="GX705" s="13"/>
      <c r="GY705" s="13"/>
      <c r="GZ705" s="13"/>
      <c r="HA705" s="13"/>
      <c r="HB705" s="13"/>
      <c r="HC705" s="13"/>
      <c r="HD705" s="13"/>
      <c r="HE705" s="13"/>
      <c r="HF705" s="13"/>
      <c r="HG705" s="13"/>
      <c r="HH705" s="13"/>
      <c r="HI705" s="13"/>
      <c r="HJ705" s="13"/>
      <c r="HK705" s="13"/>
      <c r="HL705" s="13"/>
      <c r="HM705" s="13"/>
      <c r="HN705" s="13"/>
      <c r="HO705" s="13"/>
      <c r="HP705" s="13"/>
      <c r="HQ705" s="13"/>
      <c r="HR705" s="13"/>
      <c r="HS705" s="13"/>
      <c r="HT705" s="13"/>
      <c r="HU705" s="13"/>
      <c r="HV705" s="13"/>
      <c r="HW705" s="13"/>
      <c r="HX705" s="13"/>
      <c r="HY705" s="13"/>
      <c r="HZ705" s="13"/>
      <c r="IA705" s="13"/>
      <c r="IB705" s="13"/>
      <c r="IC705" s="13"/>
      <c r="ID705" s="13"/>
      <c r="IE705" s="13"/>
      <c r="IF705" s="13"/>
      <c r="IG705" s="13"/>
      <c r="IH705" s="13"/>
      <c r="II705" s="13"/>
      <c r="IJ705" s="13"/>
      <c r="IK705" s="13"/>
      <c r="IL705" s="13"/>
      <c r="IM705" s="13"/>
      <c r="IN705" s="13"/>
      <c r="IO705" s="13"/>
      <c r="IP705" s="13"/>
      <c r="IQ705" s="13"/>
      <c r="IR705" s="13"/>
      <c r="IS705" s="13"/>
      <c r="IT705" s="13"/>
      <c r="IU705" s="13"/>
      <c r="IV705" s="13"/>
    </row>
    <row r="706" spans="19:256"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  <c r="BL706" s="13"/>
      <c r="BM706" s="13"/>
      <c r="BN706" s="13"/>
      <c r="BO706" s="13"/>
      <c r="BP706" s="13"/>
      <c r="BQ706" s="13"/>
      <c r="BR706" s="13"/>
      <c r="BS706" s="13"/>
      <c r="BT706" s="13"/>
      <c r="BU706" s="13"/>
      <c r="BV706" s="13"/>
      <c r="BW706" s="13"/>
      <c r="BX706" s="13"/>
      <c r="BY706" s="13"/>
      <c r="BZ706" s="13"/>
      <c r="CA706" s="13"/>
      <c r="CB706" s="13"/>
      <c r="CC706" s="13"/>
      <c r="CD706" s="13"/>
      <c r="CE706" s="13"/>
      <c r="CF706" s="13"/>
      <c r="CG706" s="13"/>
      <c r="CH706" s="13"/>
      <c r="CI706" s="13"/>
      <c r="CJ706" s="13"/>
      <c r="CK706" s="13"/>
      <c r="CL706" s="13"/>
      <c r="CM706" s="13"/>
      <c r="CN706" s="13"/>
      <c r="CO706" s="13"/>
      <c r="CP706" s="13"/>
      <c r="CQ706" s="13"/>
      <c r="CR706" s="13"/>
      <c r="CS706" s="13"/>
      <c r="CT706" s="13"/>
      <c r="CU706" s="13"/>
      <c r="CV706" s="13"/>
      <c r="CW706" s="13"/>
      <c r="CX706" s="13"/>
      <c r="CY706" s="13"/>
      <c r="CZ706" s="13"/>
      <c r="DA706" s="13"/>
      <c r="DB706" s="13"/>
      <c r="DC706" s="13"/>
      <c r="DD706" s="13"/>
      <c r="DE706" s="13"/>
      <c r="DF706" s="13"/>
      <c r="DG706" s="13"/>
      <c r="DH706" s="13"/>
      <c r="DI706" s="13"/>
      <c r="DJ706" s="13"/>
      <c r="DK706" s="13"/>
      <c r="DL706" s="13"/>
      <c r="DM706" s="13"/>
      <c r="DN706" s="13"/>
      <c r="DO706" s="13"/>
      <c r="DP706" s="13"/>
      <c r="DQ706" s="13"/>
      <c r="DR706" s="13"/>
      <c r="DS706" s="13"/>
      <c r="DT706" s="13"/>
      <c r="DU706" s="13"/>
      <c r="DV706" s="13"/>
      <c r="DW706" s="13"/>
      <c r="DX706" s="13"/>
      <c r="DY706" s="13"/>
      <c r="DZ706" s="13"/>
      <c r="EA706" s="13"/>
      <c r="EB706" s="13"/>
      <c r="EC706" s="13"/>
      <c r="ED706" s="13"/>
      <c r="EE706" s="13"/>
      <c r="EF706" s="13"/>
      <c r="EG706" s="13"/>
      <c r="EH706" s="13"/>
      <c r="EI706" s="13"/>
      <c r="EJ706" s="13"/>
      <c r="EK706" s="13"/>
      <c r="EL706" s="13"/>
      <c r="EM706" s="13"/>
      <c r="EN706" s="13"/>
      <c r="EO706" s="13"/>
      <c r="EP706" s="13"/>
      <c r="EQ706" s="13"/>
      <c r="ER706" s="13"/>
      <c r="ES706" s="13"/>
      <c r="ET706" s="13"/>
      <c r="EU706" s="13"/>
      <c r="EV706" s="13"/>
      <c r="EW706" s="13"/>
      <c r="EX706" s="13"/>
      <c r="EY706" s="13"/>
      <c r="EZ706" s="13"/>
      <c r="FA706" s="13"/>
      <c r="FB706" s="13"/>
      <c r="FC706" s="13"/>
      <c r="FD706" s="13"/>
      <c r="FE706" s="13"/>
      <c r="FF706" s="13"/>
      <c r="FG706" s="13"/>
      <c r="FH706" s="13"/>
      <c r="FI706" s="13"/>
      <c r="FJ706" s="13"/>
      <c r="FK706" s="13"/>
      <c r="FL706" s="13"/>
      <c r="FM706" s="13"/>
      <c r="FN706" s="13"/>
      <c r="FO706" s="13"/>
      <c r="FP706" s="13"/>
      <c r="FQ706" s="13"/>
      <c r="FR706" s="13"/>
      <c r="FS706" s="13"/>
      <c r="FT706" s="13"/>
      <c r="FU706" s="13"/>
      <c r="FV706" s="13"/>
      <c r="FW706" s="13"/>
      <c r="FX706" s="13"/>
      <c r="FY706" s="13"/>
      <c r="FZ706" s="13"/>
      <c r="GA706" s="13"/>
      <c r="GB706" s="13"/>
      <c r="GC706" s="13"/>
      <c r="GD706" s="13"/>
      <c r="GE706" s="13"/>
      <c r="GF706" s="13"/>
      <c r="GG706" s="13"/>
      <c r="GH706" s="13"/>
      <c r="GI706" s="13"/>
      <c r="GJ706" s="13"/>
      <c r="GK706" s="13"/>
      <c r="GL706" s="13"/>
      <c r="GM706" s="13"/>
      <c r="GN706" s="13"/>
      <c r="GO706" s="13"/>
      <c r="GP706" s="13"/>
      <c r="GQ706" s="13"/>
      <c r="GR706" s="13"/>
      <c r="GS706" s="13"/>
      <c r="GT706" s="13"/>
      <c r="GU706" s="13"/>
      <c r="GV706" s="13"/>
      <c r="GW706" s="13"/>
      <c r="GX706" s="13"/>
      <c r="GY706" s="13"/>
      <c r="GZ706" s="13"/>
      <c r="HA706" s="13"/>
      <c r="HB706" s="13"/>
      <c r="HC706" s="13"/>
      <c r="HD706" s="13"/>
      <c r="HE706" s="13"/>
      <c r="HF706" s="13"/>
      <c r="HG706" s="13"/>
      <c r="HH706" s="13"/>
      <c r="HI706" s="13"/>
      <c r="HJ706" s="13"/>
      <c r="HK706" s="13"/>
      <c r="HL706" s="13"/>
      <c r="HM706" s="13"/>
      <c r="HN706" s="13"/>
      <c r="HO706" s="13"/>
      <c r="HP706" s="13"/>
      <c r="HQ706" s="13"/>
      <c r="HR706" s="13"/>
      <c r="HS706" s="13"/>
      <c r="HT706" s="13"/>
      <c r="HU706" s="13"/>
      <c r="HV706" s="13"/>
      <c r="HW706" s="13"/>
      <c r="HX706" s="13"/>
      <c r="HY706" s="13"/>
      <c r="HZ706" s="13"/>
      <c r="IA706" s="13"/>
      <c r="IB706" s="13"/>
      <c r="IC706" s="13"/>
      <c r="ID706" s="13"/>
      <c r="IE706" s="13"/>
      <c r="IF706" s="13"/>
      <c r="IG706" s="13"/>
      <c r="IH706" s="13"/>
      <c r="II706" s="13"/>
      <c r="IJ706" s="13"/>
      <c r="IK706" s="13"/>
      <c r="IL706" s="13"/>
      <c r="IM706" s="13"/>
      <c r="IN706" s="13"/>
      <c r="IO706" s="13"/>
      <c r="IP706" s="13"/>
      <c r="IQ706" s="13"/>
      <c r="IR706" s="13"/>
      <c r="IS706" s="13"/>
      <c r="IT706" s="13"/>
      <c r="IU706" s="13"/>
      <c r="IV706" s="13"/>
    </row>
    <row r="707" spans="19:256"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  <c r="BK707" s="13"/>
      <c r="BL707" s="13"/>
      <c r="BM707" s="13"/>
      <c r="BN707" s="13"/>
      <c r="BO707" s="13"/>
      <c r="BP707" s="13"/>
      <c r="BQ707" s="13"/>
      <c r="BR707" s="13"/>
      <c r="BS707" s="13"/>
      <c r="BT707" s="13"/>
      <c r="BU707" s="13"/>
      <c r="BV707" s="13"/>
      <c r="BW707" s="13"/>
      <c r="BX707" s="13"/>
      <c r="BY707" s="13"/>
      <c r="BZ707" s="13"/>
      <c r="CA707" s="13"/>
      <c r="CB707" s="13"/>
      <c r="CC707" s="13"/>
      <c r="CD707" s="13"/>
      <c r="CE707" s="13"/>
      <c r="CF707" s="13"/>
      <c r="CG707" s="13"/>
      <c r="CH707" s="13"/>
      <c r="CI707" s="13"/>
      <c r="CJ707" s="13"/>
      <c r="CK707" s="13"/>
      <c r="CL707" s="13"/>
      <c r="CM707" s="13"/>
      <c r="CN707" s="13"/>
      <c r="CO707" s="13"/>
      <c r="CP707" s="13"/>
      <c r="CQ707" s="13"/>
      <c r="CR707" s="13"/>
      <c r="CS707" s="13"/>
      <c r="CT707" s="13"/>
      <c r="CU707" s="13"/>
      <c r="CV707" s="13"/>
      <c r="CW707" s="13"/>
      <c r="CX707" s="13"/>
      <c r="CY707" s="13"/>
      <c r="CZ707" s="13"/>
      <c r="DA707" s="13"/>
      <c r="DB707" s="13"/>
      <c r="DC707" s="13"/>
      <c r="DD707" s="13"/>
      <c r="DE707" s="13"/>
      <c r="DF707" s="13"/>
      <c r="DG707" s="13"/>
      <c r="DH707" s="13"/>
      <c r="DI707" s="13"/>
      <c r="DJ707" s="13"/>
      <c r="DK707" s="13"/>
      <c r="DL707" s="13"/>
      <c r="DM707" s="13"/>
      <c r="DN707" s="13"/>
      <c r="DO707" s="13"/>
      <c r="DP707" s="13"/>
      <c r="DQ707" s="13"/>
      <c r="DR707" s="13"/>
      <c r="DS707" s="13"/>
      <c r="DT707" s="13"/>
      <c r="DU707" s="13"/>
      <c r="DV707" s="13"/>
      <c r="DW707" s="13"/>
      <c r="DX707" s="13"/>
      <c r="DY707" s="13"/>
      <c r="DZ707" s="13"/>
      <c r="EA707" s="13"/>
      <c r="EB707" s="13"/>
      <c r="EC707" s="13"/>
      <c r="ED707" s="13"/>
      <c r="EE707" s="13"/>
      <c r="EF707" s="13"/>
      <c r="EG707" s="13"/>
      <c r="EH707" s="13"/>
      <c r="EI707" s="13"/>
      <c r="EJ707" s="13"/>
      <c r="EK707" s="13"/>
      <c r="EL707" s="13"/>
      <c r="EM707" s="13"/>
      <c r="EN707" s="13"/>
      <c r="EO707" s="13"/>
      <c r="EP707" s="13"/>
      <c r="EQ707" s="13"/>
      <c r="ER707" s="13"/>
      <c r="ES707" s="13"/>
      <c r="ET707" s="13"/>
      <c r="EU707" s="13"/>
      <c r="EV707" s="13"/>
      <c r="EW707" s="13"/>
      <c r="EX707" s="13"/>
      <c r="EY707" s="13"/>
      <c r="EZ707" s="13"/>
      <c r="FA707" s="13"/>
      <c r="FB707" s="13"/>
      <c r="FC707" s="13"/>
      <c r="FD707" s="13"/>
      <c r="FE707" s="13"/>
      <c r="FF707" s="13"/>
      <c r="FG707" s="13"/>
      <c r="FH707" s="13"/>
      <c r="FI707" s="13"/>
      <c r="FJ707" s="13"/>
      <c r="FK707" s="13"/>
      <c r="FL707" s="13"/>
      <c r="FM707" s="13"/>
      <c r="FN707" s="13"/>
      <c r="FO707" s="13"/>
      <c r="FP707" s="13"/>
      <c r="FQ707" s="13"/>
      <c r="FR707" s="13"/>
      <c r="FS707" s="13"/>
      <c r="FT707" s="13"/>
      <c r="FU707" s="13"/>
      <c r="FV707" s="13"/>
      <c r="FW707" s="13"/>
      <c r="FX707" s="13"/>
      <c r="FY707" s="13"/>
      <c r="FZ707" s="13"/>
      <c r="GA707" s="13"/>
      <c r="GB707" s="13"/>
      <c r="GC707" s="13"/>
      <c r="GD707" s="13"/>
      <c r="GE707" s="13"/>
      <c r="GF707" s="13"/>
      <c r="GG707" s="13"/>
      <c r="GH707" s="13"/>
      <c r="GI707" s="13"/>
      <c r="GJ707" s="13"/>
      <c r="GK707" s="13"/>
      <c r="GL707" s="13"/>
      <c r="GM707" s="13"/>
      <c r="GN707" s="13"/>
      <c r="GO707" s="13"/>
      <c r="GP707" s="13"/>
      <c r="GQ707" s="13"/>
      <c r="GR707" s="13"/>
      <c r="GS707" s="13"/>
      <c r="GT707" s="13"/>
      <c r="GU707" s="13"/>
      <c r="GV707" s="13"/>
      <c r="GW707" s="13"/>
      <c r="GX707" s="13"/>
      <c r="GY707" s="13"/>
      <c r="GZ707" s="13"/>
      <c r="HA707" s="13"/>
      <c r="HB707" s="13"/>
      <c r="HC707" s="13"/>
      <c r="HD707" s="13"/>
      <c r="HE707" s="13"/>
      <c r="HF707" s="13"/>
      <c r="HG707" s="13"/>
      <c r="HH707" s="13"/>
      <c r="HI707" s="13"/>
      <c r="HJ707" s="13"/>
      <c r="HK707" s="13"/>
      <c r="HL707" s="13"/>
      <c r="HM707" s="13"/>
      <c r="HN707" s="13"/>
      <c r="HO707" s="13"/>
      <c r="HP707" s="13"/>
      <c r="HQ707" s="13"/>
      <c r="HR707" s="13"/>
      <c r="HS707" s="13"/>
      <c r="HT707" s="13"/>
      <c r="HU707" s="13"/>
      <c r="HV707" s="13"/>
      <c r="HW707" s="13"/>
      <c r="HX707" s="13"/>
      <c r="HY707" s="13"/>
      <c r="HZ707" s="13"/>
      <c r="IA707" s="13"/>
      <c r="IB707" s="13"/>
      <c r="IC707" s="13"/>
      <c r="ID707" s="13"/>
      <c r="IE707" s="13"/>
      <c r="IF707" s="13"/>
      <c r="IG707" s="13"/>
      <c r="IH707" s="13"/>
      <c r="II707" s="13"/>
      <c r="IJ707" s="13"/>
      <c r="IK707" s="13"/>
      <c r="IL707" s="13"/>
      <c r="IM707" s="13"/>
      <c r="IN707" s="13"/>
      <c r="IO707" s="13"/>
      <c r="IP707" s="13"/>
      <c r="IQ707" s="13"/>
      <c r="IR707" s="13"/>
      <c r="IS707" s="13"/>
      <c r="IT707" s="13"/>
      <c r="IU707" s="13"/>
      <c r="IV707" s="13"/>
    </row>
    <row r="708" spans="19:256"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  <c r="BK708" s="13"/>
      <c r="BL708" s="13"/>
      <c r="BM708" s="13"/>
      <c r="BN708" s="13"/>
      <c r="BO708" s="13"/>
      <c r="BP708" s="13"/>
      <c r="BQ708" s="13"/>
      <c r="BR708" s="13"/>
      <c r="BS708" s="13"/>
      <c r="BT708" s="13"/>
      <c r="BU708" s="13"/>
      <c r="BV708" s="13"/>
      <c r="BW708" s="13"/>
      <c r="BX708" s="13"/>
      <c r="BY708" s="13"/>
      <c r="BZ708" s="13"/>
      <c r="CA708" s="13"/>
      <c r="CB708" s="13"/>
      <c r="CC708" s="13"/>
      <c r="CD708" s="13"/>
      <c r="CE708" s="13"/>
      <c r="CF708" s="13"/>
      <c r="CG708" s="13"/>
      <c r="CH708" s="13"/>
      <c r="CI708" s="13"/>
      <c r="CJ708" s="13"/>
      <c r="CK708" s="13"/>
      <c r="CL708" s="13"/>
      <c r="CM708" s="13"/>
      <c r="CN708" s="13"/>
      <c r="CO708" s="13"/>
      <c r="CP708" s="13"/>
      <c r="CQ708" s="13"/>
      <c r="CR708" s="13"/>
      <c r="CS708" s="13"/>
      <c r="CT708" s="13"/>
      <c r="CU708" s="13"/>
      <c r="CV708" s="13"/>
      <c r="CW708" s="13"/>
      <c r="CX708" s="13"/>
      <c r="CY708" s="13"/>
      <c r="CZ708" s="13"/>
      <c r="DA708" s="13"/>
      <c r="DB708" s="13"/>
      <c r="DC708" s="13"/>
      <c r="DD708" s="13"/>
      <c r="DE708" s="13"/>
      <c r="DF708" s="13"/>
      <c r="DG708" s="13"/>
      <c r="DH708" s="13"/>
      <c r="DI708" s="13"/>
      <c r="DJ708" s="13"/>
      <c r="DK708" s="13"/>
      <c r="DL708" s="13"/>
      <c r="DM708" s="13"/>
      <c r="DN708" s="13"/>
      <c r="DO708" s="13"/>
      <c r="DP708" s="13"/>
      <c r="DQ708" s="13"/>
      <c r="DR708" s="13"/>
      <c r="DS708" s="13"/>
      <c r="DT708" s="13"/>
      <c r="DU708" s="13"/>
      <c r="DV708" s="13"/>
      <c r="DW708" s="13"/>
      <c r="DX708" s="13"/>
      <c r="DY708" s="13"/>
      <c r="DZ708" s="13"/>
      <c r="EA708" s="13"/>
      <c r="EB708" s="13"/>
      <c r="EC708" s="13"/>
      <c r="ED708" s="13"/>
      <c r="EE708" s="13"/>
      <c r="EF708" s="13"/>
      <c r="EG708" s="13"/>
      <c r="EH708" s="13"/>
      <c r="EI708" s="13"/>
      <c r="EJ708" s="13"/>
      <c r="EK708" s="13"/>
      <c r="EL708" s="13"/>
      <c r="EM708" s="13"/>
      <c r="EN708" s="13"/>
      <c r="EO708" s="13"/>
      <c r="EP708" s="13"/>
      <c r="EQ708" s="13"/>
      <c r="ER708" s="13"/>
      <c r="ES708" s="13"/>
      <c r="ET708" s="13"/>
      <c r="EU708" s="13"/>
      <c r="EV708" s="13"/>
      <c r="EW708" s="13"/>
      <c r="EX708" s="13"/>
      <c r="EY708" s="13"/>
      <c r="EZ708" s="13"/>
      <c r="FA708" s="13"/>
      <c r="FB708" s="13"/>
      <c r="FC708" s="13"/>
      <c r="FD708" s="13"/>
      <c r="FE708" s="13"/>
      <c r="FF708" s="13"/>
      <c r="FG708" s="13"/>
      <c r="FH708" s="13"/>
      <c r="FI708" s="13"/>
      <c r="FJ708" s="13"/>
      <c r="FK708" s="13"/>
      <c r="FL708" s="13"/>
      <c r="FM708" s="13"/>
      <c r="FN708" s="13"/>
      <c r="FO708" s="13"/>
      <c r="FP708" s="13"/>
      <c r="FQ708" s="13"/>
      <c r="FR708" s="13"/>
      <c r="FS708" s="13"/>
      <c r="FT708" s="13"/>
      <c r="FU708" s="13"/>
      <c r="FV708" s="13"/>
      <c r="FW708" s="13"/>
      <c r="FX708" s="13"/>
      <c r="FY708" s="13"/>
      <c r="FZ708" s="13"/>
      <c r="GA708" s="13"/>
      <c r="GB708" s="13"/>
      <c r="GC708" s="13"/>
      <c r="GD708" s="13"/>
      <c r="GE708" s="13"/>
      <c r="GF708" s="13"/>
      <c r="GG708" s="13"/>
      <c r="GH708" s="13"/>
      <c r="GI708" s="13"/>
      <c r="GJ708" s="13"/>
      <c r="GK708" s="13"/>
      <c r="GL708" s="13"/>
      <c r="GM708" s="13"/>
      <c r="GN708" s="13"/>
      <c r="GO708" s="13"/>
      <c r="GP708" s="13"/>
      <c r="GQ708" s="13"/>
      <c r="GR708" s="13"/>
      <c r="GS708" s="13"/>
      <c r="GT708" s="13"/>
      <c r="GU708" s="13"/>
      <c r="GV708" s="13"/>
      <c r="GW708" s="13"/>
      <c r="GX708" s="13"/>
      <c r="GY708" s="13"/>
      <c r="GZ708" s="13"/>
      <c r="HA708" s="13"/>
      <c r="HB708" s="13"/>
      <c r="HC708" s="13"/>
      <c r="HD708" s="13"/>
      <c r="HE708" s="13"/>
      <c r="HF708" s="13"/>
      <c r="HG708" s="13"/>
      <c r="HH708" s="13"/>
      <c r="HI708" s="13"/>
      <c r="HJ708" s="13"/>
      <c r="HK708" s="13"/>
      <c r="HL708" s="13"/>
      <c r="HM708" s="13"/>
      <c r="HN708" s="13"/>
      <c r="HO708" s="13"/>
      <c r="HP708" s="13"/>
      <c r="HQ708" s="13"/>
      <c r="HR708" s="13"/>
      <c r="HS708" s="13"/>
      <c r="HT708" s="13"/>
      <c r="HU708" s="13"/>
      <c r="HV708" s="13"/>
      <c r="HW708" s="13"/>
      <c r="HX708" s="13"/>
      <c r="HY708" s="13"/>
      <c r="HZ708" s="13"/>
      <c r="IA708" s="13"/>
      <c r="IB708" s="13"/>
      <c r="IC708" s="13"/>
      <c r="ID708" s="13"/>
      <c r="IE708" s="13"/>
      <c r="IF708" s="13"/>
      <c r="IG708" s="13"/>
      <c r="IH708" s="13"/>
      <c r="II708" s="13"/>
      <c r="IJ708" s="13"/>
      <c r="IK708" s="13"/>
      <c r="IL708" s="13"/>
      <c r="IM708" s="13"/>
      <c r="IN708" s="13"/>
      <c r="IO708" s="13"/>
      <c r="IP708" s="13"/>
      <c r="IQ708" s="13"/>
      <c r="IR708" s="13"/>
      <c r="IS708" s="13"/>
      <c r="IT708" s="13"/>
      <c r="IU708" s="13"/>
      <c r="IV708" s="13"/>
    </row>
    <row r="709" spans="19:256"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  <c r="BG709" s="13"/>
      <c r="BH709" s="13"/>
      <c r="BI709" s="13"/>
      <c r="BJ709" s="13"/>
      <c r="BK709" s="13"/>
      <c r="BL709" s="13"/>
      <c r="BM709" s="13"/>
      <c r="BN709" s="13"/>
      <c r="BO709" s="13"/>
      <c r="BP709" s="13"/>
      <c r="BQ709" s="13"/>
      <c r="BR709" s="13"/>
      <c r="BS709" s="13"/>
      <c r="BT709" s="13"/>
      <c r="BU709" s="13"/>
      <c r="BV709" s="13"/>
      <c r="BW709" s="13"/>
      <c r="BX709" s="13"/>
      <c r="BY709" s="13"/>
      <c r="BZ709" s="13"/>
      <c r="CA709" s="13"/>
      <c r="CB709" s="13"/>
      <c r="CC709" s="13"/>
      <c r="CD709" s="13"/>
      <c r="CE709" s="13"/>
      <c r="CF709" s="13"/>
      <c r="CG709" s="13"/>
      <c r="CH709" s="13"/>
      <c r="CI709" s="13"/>
      <c r="CJ709" s="13"/>
      <c r="CK709" s="13"/>
      <c r="CL709" s="13"/>
      <c r="CM709" s="13"/>
      <c r="CN709" s="13"/>
      <c r="CO709" s="13"/>
      <c r="CP709" s="13"/>
      <c r="CQ709" s="13"/>
      <c r="CR709" s="13"/>
      <c r="CS709" s="13"/>
      <c r="CT709" s="13"/>
      <c r="CU709" s="13"/>
      <c r="CV709" s="13"/>
      <c r="CW709" s="13"/>
      <c r="CX709" s="13"/>
      <c r="CY709" s="13"/>
      <c r="CZ709" s="13"/>
      <c r="DA709" s="13"/>
      <c r="DB709" s="13"/>
      <c r="DC709" s="13"/>
      <c r="DD709" s="13"/>
      <c r="DE709" s="13"/>
      <c r="DF709" s="13"/>
      <c r="DG709" s="13"/>
      <c r="DH709" s="13"/>
      <c r="DI709" s="13"/>
      <c r="DJ709" s="13"/>
      <c r="DK709" s="13"/>
      <c r="DL709" s="13"/>
      <c r="DM709" s="13"/>
      <c r="DN709" s="13"/>
      <c r="DO709" s="13"/>
      <c r="DP709" s="13"/>
      <c r="DQ709" s="13"/>
      <c r="DR709" s="13"/>
      <c r="DS709" s="13"/>
      <c r="DT709" s="13"/>
      <c r="DU709" s="13"/>
      <c r="DV709" s="13"/>
      <c r="DW709" s="13"/>
      <c r="DX709" s="13"/>
      <c r="DY709" s="13"/>
      <c r="DZ709" s="13"/>
      <c r="EA709" s="13"/>
      <c r="EB709" s="13"/>
      <c r="EC709" s="13"/>
      <c r="ED709" s="13"/>
      <c r="EE709" s="13"/>
      <c r="EF709" s="13"/>
      <c r="EG709" s="13"/>
      <c r="EH709" s="13"/>
      <c r="EI709" s="13"/>
      <c r="EJ709" s="13"/>
      <c r="EK709" s="13"/>
      <c r="EL709" s="13"/>
      <c r="EM709" s="13"/>
      <c r="EN709" s="13"/>
      <c r="EO709" s="13"/>
      <c r="EP709" s="13"/>
      <c r="EQ709" s="13"/>
      <c r="ER709" s="13"/>
      <c r="ES709" s="13"/>
      <c r="ET709" s="13"/>
      <c r="EU709" s="13"/>
      <c r="EV709" s="13"/>
      <c r="EW709" s="13"/>
      <c r="EX709" s="13"/>
      <c r="EY709" s="13"/>
      <c r="EZ709" s="13"/>
      <c r="FA709" s="13"/>
      <c r="FB709" s="13"/>
      <c r="FC709" s="13"/>
      <c r="FD709" s="13"/>
      <c r="FE709" s="13"/>
      <c r="FF709" s="13"/>
      <c r="FG709" s="13"/>
      <c r="FH709" s="13"/>
      <c r="FI709" s="13"/>
      <c r="FJ709" s="13"/>
      <c r="FK709" s="13"/>
      <c r="FL709" s="13"/>
      <c r="FM709" s="13"/>
      <c r="FN709" s="13"/>
      <c r="FO709" s="13"/>
      <c r="FP709" s="13"/>
      <c r="FQ709" s="13"/>
      <c r="FR709" s="13"/>
      <c r="FS709" s="13"/>
      <c r="FT709" s="13"/>
      <c r="FU709" s="13"/>
      <c r="FV709" s="13"/>
      <c r="FW709" s="13"/>
      <c r="FX709" s="13"/>
      <c r="FY709" s="13"/>
      <c r="FZ709" s="13"/>
      <c r="GA709" s="13"/>
      <c r="GB709" s="13"/>
      <c r="GC709" s="13"/>
      <c r="GD709" s="13"/>
      <c r="GE709" s="13"/>
      <c r="GF709" s="13"/>
      <c r="GG709" s="13"/>
      <c r="GH709" s="13"/>
      <c r="GI709" s="13"/>
      <c r="GJ709" s="13"/>
      <c r="GK709" s="13"/>
      <c r="GL709" s="13"/>
      <c r="GM709" s="13"/>
      <c r="GN709" s="13"/>
      <c r="GO709" s="13"/>
      <c r="GP709" s="13"/>
      <c r="GQ709" s="13"/>
      <c r="GR709" s="13"/>
      <c r="GS709" s="13"/>
      <c r="GT709" s="13"/>
      <c r="GU709" s="13"/>
      <c r="GV709" s="13"/>
      <c r="GW709" s="13"/>
      <c r="GX709" s="13"/>
      <c r="GY709" s="13"/>
      <c r="GZ709" s="13"/>
      <c r="HA709" s="13"/>
      <c r="HB709" s="13"/>
      <c r="HC709" s="13"/>
      <c r="HD709" s="13"/>
      <c r="HE709" s="13"/>
      <c r="HF709" s="13"/>
      <c r="HG709" s="13"/>
      <c r="HH709" s="13"/>
      <c r="HI709" s="13"/>
      <c r="HJ709" s="13"/>
      <c r="HK709" s="13"/>
      <c r="HL709" s="13"/>
      <c r="HM709" s="13"/>
      <c r="HN709" s="13"/>
      <c r="HO709" s="13"/>
      <c r="HP709" s="13"/>
      <c r="HQ709" s="13"/>
      <c r="HR709" s="13"/>
      <c r="HS709" s="13"/>
      <c r="HT709" s="13"/>
      <c r="HU709" s="13"/>
      <c r="HV709" s="13"/>
      <c r="HW709" s="13"/>
      <c r="HX709" s="13"/>
      <c r="HY709" s="13"/>
      <c r="HZ709" s="13"/>
      <c r="IA709" s="13"/>
      <c r="IB709" s="13"/>
      <c r="IC709" s="13"/>
      <c r="ID709" s="13"/>
      <c r="IE709" s="13"/>
      <c r="IF709" s="13"/>
      <c r="IG709" s="13"/>
      <c r="IH709" s="13"/>
      <c r="II709" s="13"/>
      <c r="IJ709" s="13"/>
      <c r="IK709" s="13"/>
      <c r="IL709" s="13"/>
      <c r="IM709" s="13"/>
      <c r="IN709" s="13"/>
      <c r="IO709" s="13"/>
      <c r="IP709" s="13"/>
      <c r="IQ709" s="13"/>
      <c r="IR709" s="13"/>
      <c r="IS709" s="13"/>
      <c r="IT709" s="13"/>
      <c r="IU709" s="13"/>
      <c r="IV709" s="13"/>
    </row>
    <row r="710" spans="19:256"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  <c r="BK710" s="13"/>
      <c r="BL710" s="13"/>
      <c r="BM710" s="13"/>
      <c r="BN710" s="13"/>
      <c r="BO710" s="13"/>
      <c r="BP710" s="13"/>
      <c r="BQ710" s="13"/>
      <c r="BR710" s="13"/>
      <c r="BS710" s="13"/>
      <c r="BT710" s="13"/>
      <c r="BU710" s="13"/>
      <c r="BV710" s="13"/>
      <c r="BW710" s="13"/>
      <c r="BX710" s="13"/>
      <c r="BY710" s="13"/>
      <c r="BZ710" s="13"/>
      <c r="CA710" s="13"/>
      <c r="CB710" s="13"/>
      <c r="CC710" s="13"/>
      <c r="CD710" s="13"/>
      <c r="CE710" s="13"/>
      <c r="CF710" s="13"/>
      <c r="CG710" s="13"/>
      <c r="CH710" s="13"/>
      <c r="CI710" s="13"/>
      <c r="CJ710" s="13"/>
      <c r="CK710" s="13"/>
      <c r="CL710" s="13"/>
      <c r="CM710" s="13"/>
      <c r="CN710" s="13"/>
      <c r="CO710" s="13"/>
      <c r="CP710" s="13"/>
      <c r="CQ710" s="13"/>
      <c r="CR710" s="13"/>
      <c r="CS710" s="13"/>
      <c r="CT710" s="13"/>
      <c r="CU710" s="13"/>
      <c r="CV710" s="13"/>
      <c r="CW710" s="13"/>
      <c r="CX710" s="13"/>
      <c r="CY710" s="13"/>
      <c r="CZ710" s="13"/>
      <c r="DA710" s="13"/>
      <c r="DB710" s="13"/>
      <c r="DC710" s="13"/>
      <c r="DD710" s="13"/>
      <c r="DE710" s="13"/>
      <c r="DF710" s="13"/>
      <c r="DG710" s="13"/>
      <c r="DH710" s="13"/>
      <c r="DI710" s="13"/>
      <c r="DJ710" s="13"/>
      <c r="DK710" s="13"/>
      <c r="DL710" s="13"/>
      <c r="DM710" s="13"/>
      <c r="DN710" s="13"/>
      <c r="DO710" s="13"/>
      <c r="DP710" s="13"/>
      <c r="DQ710" s="13"/>
      <c r="DR710" s="13"/>
      <c r="DS710" s="13"/>
      <c r="DT710" s="13"/>
      <c r="DU710" s="13"/>
      <c r="DV710" s="13"/>
      <c r="DW710" s="13"/>
      <c r="DX710" s="13"/>
      <c r="DY710" s="13"/>
      <c r="DZ710" s="13"/>
      <c r="EA710" s="13"/>
      <c r="EB710" s="13"/>
      <c r="EC710" s="13"/>
      <c r="ED710" s="13"/>
      <c r="EE710" s="13"/>
      <c r="EF710" s="13"/>
      <c r="EG710" s="13"/>
      <c r="EH710" s="13"/>
      <c r="EI710" s="13"/>
      <c r="EJ710" s="13"/>
      <c r="EK710" s="13"/>
      <c r="EL710" s="13"/>
      <c r="EM710" s="13"/>
      <c r="EN710" s="13"/>
      <c r="EO710" s="13"/>
      <c r="EP710" s="13"/>
      <c r="EQ710" s="13"/>
      <c r="ER710" s="13"/>
      <c r="ES710" s="13"/>
      <c r="ET710" s="13"/>
      <c r="EU710" s="13"/>
      <c r="EV710" s="13"/>
      <c r="EW710" s="13"/>
      <c r="EX710" s="13"/>
      <c r="EY710" s="13"/>
      <c r="EZ710" s="13"/>
      <c r="FA710" s="13"/>
      <c r="FB710" s="13"/>
      <c r="FC710" s="13"/>
      <c r="FD710" s="13"/>
      <c r="FE710" s="13"/>
      <c r="FF710" s="13"/>
      <c r="FG710" s="13"/>
      <c r="FH710" s="13"/>
      <c r="FI710" s="13"/>
      <c r="FJ710" s="13"/>
      <c r="FK710" s="13"/>
      <c r="FL710" s="13"/>
      <c r="FM710" s="13"/>
      <c r="FN710" s="13"/>
      <c r="FO710" s="13"/>
      <c r="FP710" s="13"/>
      <c r="FQ710" s="13"/>
      <c r="FR710" s="13"/>
      <c r="FS710" s="13"/>
      <c r="FT710" s="13"/>
      <c r="FU710" s="13"/>
      <c r="FV710" s="13"/>
      <c r="FW710" s="13"/>
      <c r="FX710" s="13"/>
      <c r="FY710" s="13"/>
      <c r="FZ710" s="13"/>
      <c r="GA710" s="13"/>
      <c r="GB710" s="13"/>
      <c r="GC710" s="13"/>
      <c r="GD710" s="13"/>
      <c r="GE710" s="13"/>
      <c r="GF710" s="13"/>
      <c r="GG710" s="13"/>
      <c r="GH710" s="13"/>
      <c r="GI710" s="13"/>
      <c r="GJ710" s="13"/>
      <c r="GK710" s="13"/>
      <c r="GL710" s="13"/>
      <c r="GM710" s="13"/>
      <c r="GN710" s="13"/>
      <c r="GO710" s="13"/>
      <c r="GP710" s="13"/>
      <c r="GQ710" s="13"/>
      <c r="GR710" s="13"/>
      <c r="GS710" s="13"/>
      <c r="GT710" s="13"/>
      <c r="GU710" s="13"/>
      <c r="GV710" s="13"/>
      <c r="GW710" s="13"/>
      <c r="GX710" s="13"/>
      <c r="GY710" s="13"/>
      <c r="GZ710" s="13"/>
      <c r="HA710" s="13"/>
      <c r="HB710" s="13"/>
      <c r="HC710" s="13"/>
      <c r="HD710" s="13"/>
      <c r="HE710" s="13"/>
      <c r="HF710" s="13"/>
      <c r="HG710" s="13"/>
      <c r="HH710" s="13"/>
      <c r="HI710" s="13"/>
      <c r="HJ710" s="13"/>
      <c r="HK710" s="13"/>
      <c r="HL710" s="13"/>
      <c r="HM710" s="13"/>
      <c r="HN710" s="13"/>
      <c r="HO710" s="13"/>
      <c r="HP710" s="13"/>
      <c r="HQ710" s="13"/>
      <c r="HR710" s="13"/>
      <c r="HS710" s="13"/>
      <c r="HT710" s="13"/>
      <c r="HU710" s="13"/>
      <c r="HV710" s="13"/>
      <c r="HW710" s="13"/>
      <c r="HX710" s="13"/>
      <c r="HY710" s="13"/>
      <c r="HZ710" s="13"/>
      <c r="IA710" s="13"/>
      <c r="IB710" s="13"/>
      <c r="IC710" s="13"/>
      <c r="ID710" s="13"/>
      <c r="IE710" s="13"/>
      <c r="IF710" s="13"/>
      <c r="IG710" s="13"/>
      <c r="IH710" s="13"/>
      <c r="II710" s="13"/>
      <c r="IJ710" s="13"/>
      <c r="IK710" s="13"/>
      <c r="IL710" s="13"/>
      <c r="IM710" s="13"/>
      <c r="IN710" s="13"/>
      <c r="IO710" s="13"/>
      <c r="IP710" s="13"/>
      <c r="IQ710" s="13"/>
      <c r="IR710" s="13"/>
      <c r="IS710" s="13"/>
      <c r="IT710" s="13"/>
      <c r="IU710" s="13"/>
      <c r="IV710" s="13"/>
    </row>
    <row r="711" spans="19:256"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  <c r="BG711" s="13"/>
      <c r="BH711" s="13"/>
      <c r="BI711" s="13"/>
      <c r="BJ711" s="13"/>
      <c r="BK711" s="13"/>
      <c r="BL711" s="13"/>
      <c r="BM711" s="13"/>
      <c r="BN711" s="13"/>
      <c r="BO711" s="13"/>
      <c r="BP711" s="13"/>
      <c r="BQ711" s="13"/>
      <c r="BR711" s="13"/>
      <c r="BS711" s="13"/>
      <c r="BT711" s="13"/>
      <c r="BU711" s="13"/>
      <c r="BV711" s="13"/>
      <c r="BW711" s="13"/>
      <c r="BX711" s="13"/>
      <c r="BY711" s="13"/>
      <c r="BZ711" s="13"/>
      <c r="CA711" s="13"/>
      <c r="CB711" s="13"/>
      <c r="CC711" s="13"/>
      <c r="CD711" s="13"/>
      <c r="CE711" s="13"/>
      <c r="CF711" s="13"/>
      <c r="CG711" s="13"/>
      <c r="CH711" s="13"/>
      <c r="CI711" s="13"/>
      <c r="CJ711" s="13"/>
      <c r="CK711" s="13"/>
      <c r="CL711" s="13"/>
      <c r="CM711" s="13"/>
      <c r="CN711" s="13"/>
      <c r="CO711" s="13"/>
      <c r="CP711" s="13"/>
      <c r="CQ711" s="13"/>
      <c r="CR711" s="13"/>
      <c r="CS711" s="13"/>
      <c r="CT711" s="13"/>
      <c r="CU711" s="13"/>
      <c r="CV711" s="13"/>
      <c r="CW711" s="13"/>
      <c r="CX711" s="13"/>
      <c r="CY711" s="13"/>
      <c r="CZ711" s="13"/>
      <c r="DA711" s="13"/>
      <c r="DB711" s="13"/>
      <c r="DC711" s="13"/>
      <c r="DD711" s="13"/>
      <c r="DE711" s="13"/>
      <c r="DF711" s="13"/>
      <c r="DG711" s="13"/>
      <c r="DH711" s="13"/>
      <c r="DI711" s="13"/>
      <c r="DJ711" s="13"/>
      <c r="DK711" s="13"/>
      <c r="DL711" s="13"/>
      <c r="DM711" s="13"/>
      <c r="DN711" s="13"/>
      <c r="DO711" s="13"/>
      <c r="DP711" s="13"/>
      <c r="DQ711" s="13"/>
      <c r="DR711" s="13"/>
      <c r="DS711" s="13"/>
      <c r="DT711" s="13"/>
      <c r="DU711" s="13"/>
      <c r="DV711" s="13"/>
      <c r="DW711" s="13"/>
      <c r="DX711" s="13"/>
      <c r="DY711" s="13"/>
      <c r="DZ711" s="13"/>
      <c r="EA711" s="13"/>
      <c r="EB711" s="13"/>
      <c r="EC711" s="13"/>
      <c r="ED711" s="13"/>
      <c r="EE711" s="13"/>
      <c r="EF711" s="13"/>
      <c r="EG711" s="13"/>
      <c r="EH711" s="13"/>
      <c r="EI711" s="13"/>
      <c r="EJ711" s="13"/>
      <c r="EK711" s="13"/>
      <c r="EL711" s="13"/>
      <c r="EM711" s="13"/>
      <c r="EN711" s="13"/>
      <c r="EO711" s="13"/>
      <c r="EP711" s="13"/>
      <c r="EQ711" s="13"/>
      <c r="ER711" s="13"/>
      <c r="ES711" s="13"/>
      <c r="ET711" s="13"/>
      <c r="EU711" s="13"/>
      <c r="EV711" s="13"/>
      <c r="EW711" s="13"/>
      <c r="EX711" s="13"/>
      <c r="EY711" s="13"/>
      <c r="EZ711" s="13"/>
      <c r="FA711" s="13"/>
      <c r="FB711" s="13"/>
      <c r="FC711" s="13"/>
      <c r="FD711" s="13"/>
      <c r="FE711" s="13"/>
      <c r="FF711" s="13"/>
      <c r="FG711" s="13"/>
      <c r="FH711" s="13"/>
      <c r="FI711" s="13"/>
      <c r="FJ711" s="13"/>
      <c r="FK711" s="13"/>
      <c r="FL711" s="13"/>
      <c r="FM711" s="13"/>
      <c r="FN711" s="13"/>
      <c r="FO711" s="13"/>
      <c r="FP711" s="13"/>
      <c r="FQ711" s="13"/>
      <c r="FR711" s="13"/>
      <c r="FS711" s="13"/>
      <c r="FT711" s="13"/>
      <c r="FU711" s="13"/>
      <c r="FV711" s="13"/>
      <c r="FW711" s="13"/>
      <c r="FX711" s="13"/>
      <c r="FY711" s="13"/>
      <c r="FZ711" s="13"/>
      <c r="GA711" s="13"/>
      <c r="GB711" s="13"/>
      <c r="GC711" s="13"/>
      <c r="GD711" s="13"/>
      <c r="GE711" s="13"/>
      <c r="GF711" s="13"/>
      <c r="GG711" s="13"/>
      <c r="GH711" s="13"/>
      <c r="GI711" s="13"/>
      <c r="GJ711" s="13"/>
      <c r="GK711" s="13"/>
      <c r="GL711" s="13"/>
      <c r="GM711" s="13"/>
      <c r="GN711" s="13"/>
      <c r="GO711" s="13"/>
      <c r="GP711" s="13"/>
      <c r="GQ711" s="13"/>
      <c r="GR711" s="13"/>
      <c r="GS711" s="13"/>
      <c r="GT711" s="13"/>
      <c r="GU711" s="13"/>
      <c r="GV711" s="13"/>
      <c r="GW711" s="13"/>
      <c r="GX711" s="13"/>
      <c r="GY711" s="13"/>
      <c r="GZ711" s="13"/>
      <c r="HA711" s="13"/>
      <c r="HB711" s="13"/>
      <c r="HC711" s="13"/>
      <c r="HD711" s="13"/>
      <c r="HE711" s="13"/>
      <c r="HF711" s="13"/>
      <c r="HG711" s="13"/>
      <c r="HH711" s="13"/>
      <c r="HI711" s="13"/>
      <c r="HJ711" s="13"/>
      <c r="HK711" s="13"/>
      <c r="HL711" s="13"/>
      <c r="HM711" s="13"/>
      <c r="HN711" s="13"/>
      <c r="HO711" s="13"/>
      <c r="HP711" s="13"/>
      <c r="HQ711" s="13"/>
      <c r="HR711" s="13"/>
      <c r="HS711" s="13"/>
      <c r="HT711" s="13"/>
      <c r="HU711" s="13"/>
      <c r="HV711" s="13"/>
      <c r="HW711" s="13"/>
      <c r="HX711" s="13"/>
      <c r="HY711" s="13"/>
      <c r="HZ711" s="13"/>
      <c r="IA711" s="13"/>
      <c r="IB711" s="13"/>
      <c r="IC711" s="13"/>
      <c r="ID711" s="13"/>
      <c r="IE711" s="13"/>
      <c r="IF711" s="13"/>
      <c r="IG711" s="13"/>
      <c r="IH711" s="13"/>
      <c r="II711" s="13"/>
      <c r="IJ711" s="13"/>
      <c r="IK711" s="13"/>
      <c r="IL711" s="13"/>
      <c r="IM711" s="13"/>
      <c r="IN711" s="13"/>
      <c r="IO711" s="13"/>
      <c r="IP711" s="13"/>
      <c r="IQ711" s="13"/>
      <c r="IR711" s="13"/>
      <c r="IS711" s="13"/>
      <c r="IT711" s="13"/>
      <c r="IU711" s="13"/>
      <c r="IV711" s="13"/>
    </row>
    <row r="712" spans="19:256"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  <c r="BK712" s="13"/>
      <c r="BL712" s="13"/>
      <c r="BM712" s="13"/>
      <c r="BN712" s="13"/>
      <c r="BO712" s="13"/>
      <c r="BP712" s="13"/>
      <c r="BQ712" s="13"/>
      <c r="BR712" s="13"/>
      <c r="BS712" s="13"/>
      <c r="BT712" s="13"/>
      <c r="BU712" s="13"/>
      <c r="BV712" s="13"/>
      <c r="BW712" s="13"/>
      <c r="BX712" s="13"/>
      <c r="BY712" s="13"/>
      <c r="BZ712" s="13"/>
      <c r="CA712" s="13"/>
      <c r="CB712" s="13"/>
      <c r="CC712" s="13"/>
      <c r="CD712" s="13"/>
      <c r="CE712" s="13"/>
      <c r="CF712" s="13"/>
      <c r="CG712" s="13"/>
      <c r="CH712" s="13"/>
      <c r="CI712" s="13"/>
      <c r="CJ712" s="13"/>
      <c r="CK712" s="13"/>
      <c r="CL712" s="13"/>
      <c r="CM712" s="13"/>
      <c r="CN712" s="13"/>
      <c r="CO712" s="13"/>
      <c r="CP712" s="13"/>
      <c r="CQ712" s="13"/>
      <c r="CR712" s="13"/>
      <c r="CS712" s="13"/>
      <c r="CT712" s="13"/>
      <c r="CU712" s="13"/>
      <c r="CV712" s="13"/>
      <c r="CW712" s="13"/>
      <c r="CX712" s="13"/>
      <c r="CY712" s="13"/>
      <c r="CZ712" s="13"/>
      <c r="DA712" s="13"/>
      <c r="DB712" s="13"/>
      <c r="DC712" s="13"/>
      <c r="DD712" s="13"/>
      <c r="DE712" s="13"/>
      <c r="DF712" s="13"/>
      <c r="DG712" s="13"/>
      <c r="DH712" s="13"/>
      <c r="DI712" s="13"/>
      <c r="DJ712" s="13"/>
      <c r="DK712" s="13"/>
      <c r="DL712" s="13"/>
      <c r="DM712" s="13"/>
      <c r="DN712" s="13"/>
      <c r="DO712" s="13"/>
      <c r="DP712" s="13"/>
      <c r="DQ712" s="13"/>
      <c r="DR712" s="13"/>
      <c r="DS712" s="13"/>
      <c r="DT712" s="13"/>
      <c r="DU712" s="13"/>
      <c r="DV712" s="13"/>
      <c r="DW712" s="13"/>
      <c r="DX712" s="13"/>
      <c r="DY712" s="13"/>
      <c r="DZ712" s="13"/>
      <c r="EA712" s="13"/>
      <c r="EB712" s="13"/>
      <c r="EC712" s="13"/>
      <c r="ED712" s="13"/>
      <c r="EE712" s="13"/>
      <c r="EF712" s="13"/>
      <c r="EG712" s="13"/>
      <c r="EH712" s="13"/>
      <c r="EI712" s="13"/>
      <c r="EJ712" s="13"/>
      <c r="EK712" s="13"/>
      <c r="EL712" s="13"/>
      <c r="EM712" s="13"/>
      <c r="EN712" s="13"/>
      <c r="EO712" s="13"/>
      <c r="EP712" s="13"/>
      <c r="EQ712" s="13"/>
      <c r="ER712" s="13"/>
      <c r="ES712" s="13"/>
      <c r="ET712" s="13"/>
      <c r="EU712" s="13"/>
      <c r="EV712" s="13"/>
      <c r="EW712" s="13"/>
      <c r="EX712" s="13"/>
      <c r="EY712" s="13"/>
      <c r="EZ712" s="13"/>
      <c r="FA712" s="13"/>
      <c r="FB712" s="13"/>
      <c r="FC712" s="13"/>
      <c r="FD712" s="13"/>
      <c r="FE712" s="13"/>
      <c r="FF712" s="13"/>
      <c r="FG712" s="13"/>
      <c r="FH712" s="13"/>
      <c r="FI712" s="13"/>
      <c r="FJ712" s="13"/>
      <c r="FK712" s="13"/>
      <c r="FL712" s="13"/>
      <c r="FM712" s="13"/>
      <c r="FN712" s="13"/>
      <c r="FO712" s="13"/>
      <c r="FP712" s="13"/>
      <c r="FQ712" s="13"/>
      <c r="FR712" s="13"/>
      <c r="FS712" s="13"/>
      <c r="FT712" s="13"/>
      <c r="FU712" s="13"/>
      <c r="FV712" s="13"/>
      <c r="FW712" s="13"/>
      <c r="FX712" s="13"/>
      <c r="FY712" s="13"/>
      <c r="FZ712" s="13"/>
      <c r="GA712" s="13"/>
      <c r="GB712" s="13"/>
      <c r="GC712" s="13"/>
      <c r="GD712" s="13"/>
      <c r="GE712" s="13"/>
      <c r="GF712" s="13"/>
      <c r="GG712" s="13"/>
      <c r="GH712" s="13"/>
      <c r="GI712" s="13"/>
      <c r="GJ712" s="13"/>
      <c r="GK712" s="13"/>
      <c r="GL712" s="13"/>
      <c r="GM712" s="13"/>
      <c r="GN712" s="13"/>
      <c r="GO712" s="13"/>
      <c r="GP712" s="13"/>
      <c r="GQ712" s="13"/>
      <c r="GR712" s="13"/>
      <c r="GS712" s="13"/>
      <c r="GT712" s="13"/>
      <c r="GU712" s="13"/>
      <c r="GV712" s="13"/>
      <c r="GW712" s="13"/>
      <c r="GX712" s="13"/>
      <c r="GY712" s="13"/>
      <c r="GZ712" s="13"/>
      <c r="HA712" s="13"/>
      <c r="HB712" s="13"/>
      <c r="HC712" s="13"/>
      <c r="HD712" s="13"/>
      <c r="HE712" s="13"/>
      <c r="HF712" s="13"/>
      <c r="HG712" s="13"/>
      <c r="HH712" s="13"/>
      <c r="HI712" s="13"/>
      <c r="HJ712" s="13"/>
      <c r="HK712" s="13"/>
      <c r="HL712" s="13"/>
      <c r="HM712" s="13"/>
      <c r="HN712" s="13"/>
      <c r="HO712" s="13"/>
      <c r="HP712" s="13"/>
      <c r="HQ712" s="13"/>
      <c r="HR712" s="13"/>
      <c r="HS712" s="13"/>
      <c r="HT712" s="13"/>
      <c r="HU712" s="13"/>
      <c r="HV712" s="13"/>
      <c r="HW712" s="13"/>
      <c r="HX712" s="13"/>
      <c r="HY712" s="13"/>
      <c r="HZ712" s="13"/>
      <c r="IA712" s="13"/>
      <c r="IB712" s="13"/>
      <c r="IC712" s="13"/>
      <c r="ID712" s="13"/>
      <c r="IE712" s="13"/>
      <c r="IF712" s="13"/>
      <c r="IG712" s="13"/>
      <c r="IH712" s="13"/>
      <c r="II712" s="13"/>
      <c r="IJ712" s="13"/>
      <c r="IK712" s="13"/>
      <c r="IL712" s="13"/>
      <c r="IM712" s="13"/>
      <c r="IN712" s="13"/>
      <c r="IO712" s="13"/>
      <c r="IP712" s="13"/>
      <c r="IQ712" s="13"/>
      <c r="IR712" s="13"/>
      <c r="IS712" s="13"/>
      <c r="IT712" s="13"/>
      <c r="IU712" s="13"/>
      <c r="IV712" s="13"/>
    </row>
    <row r="713" spans="19:256"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  <c r="BK713" s="13"/>
      <c r="BL713" s="13"/>
      <c r="BM713" s="13"/>
      <c r="BN713" s="13"/>
      <c r="BO713" s="13"/>
      <c r="BP713" s="13"/>
      <c r="BQ713" s="13"/>
      <c r="BR713" s="13"/>
      <c r="BS713" s="13"/>
      <c r="BT713" s="13"/>
      <c r="BU713" s="13"/>
      <c r="BV713" s="13"/>
      <c r="BW713" s="13"/>
      <c r="BX713" s="13"/>
      <c r="BY713" s="13"/>
      <c r="BZ713" s="13"/>
      <c r="CA713" s="13"/>
      <c r="CB713" s="13"/>
      <c r="CC713" s="13"/>
      <c r="CD713" s="13"/>
      <c r="CE713" s="13"/>
      <c r="CF713" s="13"/>
      <c r="CG713" s="13"/>
      <c r="CH713" s="13"/>
      <c r="CI713" s="13"/>
      <c r="CJ713" s="13"/>
      <c r="CK713" s="13"/>
      <c r="CL713" s="13"/>
      <c r="CM713" s="13"/>
      <c r="CN713" s="13"/>
      <c r="CO713" s="13"/>
      <c r="CP713" s="13"/>
      <c r="CQ713" s="13"/>
      <c r="CR713" s="13"/>
      <c r="CS713" s="13"/>
      <c r="CT713" s="13"/>
      <c r="CU713" s="13"/>
      <c r="CV713" s="13"/>
      <c r="CW713" s="13"/>
      <c r="CX713" s="13"/>
      <c r="CY713" s="13"/>
      <c r="CZ713" s="13"/>
      <c r="DA713" s="13"/>
      <c r="DB713" s="13"/>
      <c r="DC713" s="13"/>
      <c r="DD713" s="13"/>
      <c r="DE713" s="13"/>
      <c r="DF713" s="13"/>
      <c r="DG713" s="13"/>
      <c r="DH713" s="13"/>
      <c r="DI713" s="13"/>
      <c r="DJ713" s="13"/>
      <c r="DK713" s="13"/>
      <c r="DL713" s="13"/>
      <c r="DM713" s="13"/>
      <c r="DN713" s="13"/>
      <c r="DO713" s="13"/>
      <c r="DP713" s="13"/>
      <c r="DQ713" s="13"/>
      <c r="DR713" s="13"/>
      <c r="DS713" s="13"/>
      <c r="DT713" s="13"/>
      <c r="DU713" s="13"/>
      <c r="DV713" s="13"/>
      <c r="DW713" s="13"/>
      <c r="DX713" s="13"/>
      <c r="DY713" s="13"/>
      <c r="DZ713" s="13"/>
      <c r="EA713" s="13"/>
      <c r="EB713" s="13"/>
      <c r="EC713" s="13"/>
      <c r="ED713" s="13"/>
      <c r="EE713" s="13"/>
      <c r="EF713" s="13"/>
      <c r="EG713" s="13"/>
      <c r="EH713" s="13"/>
      <c r="EI713" s="13"/>
      <c r="EJ713" s="13"/>
      <c r="EK713" s="13"/>
      <c r="EL713" s="13"/>
      <c r="EM713" s="13"/>
      <c r="EN713" s="13"/>
      <c r="EO713" s="13"/>
      <c r="EP713" s="13"/>
      <c r="EQ713" s="13"/>
      <c r="ER713" s="13"/>
      <c r="ES713" s="13"/>
      <c r="ET713" s="13"/>
      <c r="EU713" s="13"/>
      <c r="EV713" s="13"/>
      <c r="EW713" s="13"/>
      <c r="EX713" s="13"/>
      <c r="EY713" s="13"/>
      <c r="EZ713" s="13"/>
      <c r="FA713" s="13"/>
      <c r="FB713" s="13"/>
      <c r="FC713" s="13"/>
      <c r="FD713" s="13"/>
      <c r="FE713" s="13"/>
      <c r="FF713" s="13"/>
      <c r="FG713" s="13"/>
      <c r="FH713" s="13"/>
      <c r="FI713" s="13"/>
      <c r="FJ713" s="13"/>
      <c r="FK713" s="13"/>
      <c r="FL713" s="13"/>
      <c r="FM713" s="13"/>
      <c r="FN713" s="13"/>
      <c r="FO713" s="13"/>
      <c r="FP713" s="13"/>
      <c r="FQ713" s="13"/>
      <c r="FR713" s="13"/>
      <c r="FS713" s="13"/>
      <c r="FT713" s="13"/>
      <c r="FU713" s="13"/>
      <c r="FV713" s="13"/>
      <c r="FW713" s="13"/>
      <c r="FX713" s="13"/>
      <c r="FY713" s="13"/>
      <c r="FZ713" s="13"/>
      <c r="GA713" s="13"/>
      <c r="GB713" s="13"/>
      <c r="GC713" s="13"/>
      <c r="GD713" s="13"/>
      <c r="GE713" s="13"/>
      <c r="GF713" s="13"/>
      <c r="GG713" s="13"/>
      <c r="GH713" s="13"/>
      <c r="GI713" s="13"/>
      <c r="GJ713" s="13"/>
      <c r="GK713" s="13"/>
      <c r="GL713" s="13"/>
      <c r="GM713" s="13"/>
      <c r="GN713" s="13"/>
      <c r="GO713" s="13"/>
      <c r="GP713" s="13"/>
      <c r="GQ713" s="13"/>
      <c r="GR713" s="13"/>
      <c r="GS713" s="13"/>
      <c r="GT713" s="13"/>
      <c r="GU713" s="13"/>
      <c r="GV713" s="13"/>
      <c r="GW713" s="13"/>
      <c r="GX713" s="13"/>
      <c r="GY713" s="13"/>
      <c r="GZ713" s="13"/>
      <c r="HA713" s="13"/>
      <c r="HB713" s="13"/>
      <c r="HC713" s="13"/>
      <c r="HD713" s="13"/>
      <c r="HE713" s="13"/>
      <c r="HF713" s="13"/>
      <c r="HG713" s="13"/>
      <c r="HH713" s="13"/>
      <c r="HI713" s="13"/>
      <c r="HJ713" s="13"/>
      <c r="HK713" s="13"/>
      <c r="HL713" s="13"/>
      <c r="HM713" s="13"/>
      <c r="HN713" s="13"/>
      <c r="HO713" s="13"/>
      <c r="HP713" s="13"/>
      <c r="HQ713" s="13"/>
      <c r="HR713" s="13"/>
      <c r="HS713" s="13"/>
      <c r="HT713" s="13"/>
      <c r="HU713" s="13"/>
      <c r="HV713" s="13"/>
      <c r="HW713" s="13"/>
      <c r="HX713" s="13"/>
      <c r="HY713" s="13"/>
      <c r="HZ713" s="13"/>
      <c r="IA713" s="13"/>
      <c r="IB713" s="13"/>
      <c r="IC713" s="13"/>
      <c r="ID713" s="13"/>
      <c r="IE713" s="13"/>
      <c r="IF713" s="13"/>
      <c r="IG713" s="13"/>
      <c r="IH713" s="13"/>
      <c r="II713" s="13"/>
      <c r="IJ713" s="13"/>
      <c r="IK713" s="13"/>
      <c r="IL713" s="13"/>
      <c r="IM713" s="13"/>
      <c r="IN713" s="13"/>
      <c r="IO713" s="13"/>
      <c r="IP713" s="13"/>
      <c r="IQ713" s="13"/>
      <c r="IR713" s="13"/>
      <c r="IS713" s="13"/>
      <c r="IT713" s="13"/>
      <c r="IU713" s="13"/>
      <c r="IV713" s="13"/>
    </row>
    <row r="714" spans="19:256"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  <c r="BK714" s="13"/>
      <c r="BL714" s="13"/>
      <c r="BM714" s="13"/>
      <c r="BN714" s="13"/>
      <c r="BO714" s="13"/>
      <c r="BP714" s="13"/>
      <c r="BQ714" s="13"/>
      <c r="BR714" s="13"/>
      <c r="BS714" s="13"/>
      <c r="BT714" s="13"/>
      <c r="BU714" s="13"/>
      <c r="BV714" s="13"/>
      <c r="BW714" s="13"/>
      <c r="BX714" s="13"/>
      <c r="BY714" s="13"/>
      <c r="BZ714" s="13"/>
      <c r="CA714" s="13"/>
      <c r="CB714" s="13"/>
      <c r="CC714" s="13"/>
      <c r="CD714" s="13"/>
      <c r="CE714" s="13"/>
      <c r="CF714" s="13"/>
      <c r="CG714" s="13"/>
      <c r="CH714" s="13"/>
      <c r="CI714" s="13"/>
      <c r="CJ714" s="13"/>
      <c r="CK714" s="13"/>
      <c r="CL714" s="13"/>
      <c r="CM714" s="13"/>
      <c r="CN714" s="13"/>
      <c r="CO714" s="13"/>
      <c r="CP714" s="13"/>
      <c r="CQ714" s="13"/>
      <c r="CR714" s="13"/>
      <c r="CS714" s="13"/>
      <c r="CT714" s="13"/>
      <c r="CU714" s="13"/>
      <c r="CV714" s="13"/>
      <c r="CW714" s="13"/>
      <c r="CX714" s="13"/>
      <c r="CY714" s="13"/>
      <c r="CZ714" s="13"/>
      <c r="DA714" s="13"/>
      <c r="DB714" s="13"/>
      <c r="DC714" s="13"/>
      <c r="DD714" s="13"/>
      <c r="DE714" s="13"/>
      <c r="DF714" s="13"/>
      <c r="DG714" s="13"/>
      <c r="DH714" s="13"/>
      <c r="DI714" s="13"/>
      <c r="DJ714" s="13"/>
      <c r="DK714" s="13"/>
      <c r="DL714" s="13"/>
      <c r="DM714" s="13"/>
      <c r="DN714" s="13"/>
      <c r="DO714" s="13"/>
      <c r="DP714" s="13"/>
      <c r="DQ714" s="13"/>
      <c r="DR714" s="13"/>
      <c r="DS714" s="13"/>
      <c r="DT714" s="13"/>
      <c r="DU714" s="13"/>
      <c r="DV714" s="13"/>
      <c r="DW714" s="13"/>
      <c r="DX714" s="13"/>
      <c r="DY714" s="13"/>
      <c r="DZ714" s="13"/>
      <c r="EA714" s="13"/>
      <c r="EB714" s="13"/>
      <c r="EC714" s="13"/>
      <c r="ED714" s="13"/>
      <c r="EE714" s="13"/>
      <c r="EF714" s="13"/>
      <c r="EG714" s="13"/>
      <c r="EH714" s="13"/>
      <c r="EI714" s="13"/>
      <c r="EJ714" s="13"/>
      <c r="EK714" s="13"/>
      <c r="EL714" s="13"/>
      <c r="EM714" s="13"/>
      <c r="EN714" s="13"/>
      <c r="EO714" s="13"/>
      <c r="EP714" s="13"/>
      <c r="EQ714" s="13"/>
      <c r="ER714" s="13"/>
      <c r="ES714" s="13"/>
      <c r="ET714" s="13"/>
      <c r="EU714" s="13"/>
      <c r="EV714" s="13"/>
      <c r="EW714" s="13"/>
      <c r="EX714" s="13"/>
      <c r="EY714" s="13"/>
      <c r="EZ714" s="13"/>
      <c r="FA714" s="13"/>
      <c r="FB714" s="13"/>
      <c r="FC714" s="13"/>
      <c r="FD714" s="13"/>
      <c r="FE714" s="13"/>
      <c r="FF714" s="13"/>
      <c r="FG714" s="13"/>
      <c r="FH714" s="13"/>
      <c r="FI714" s="13"/>
      <c r="FJ714" s="13"/>
      <c r="FK714" s="13"/>
      <c r="FL714" s="13"/>
      <c r="FM714" s="13"/>
      <c r="FN714" s="13"/>
      <c r="FO714" s="13"/>
      <c r="FP714" s="13"/>
      <c r="FQ714" s="13"/>
      <c r="FR714" s="13"/>
      <c r="FS714" s="13"/>
      <c r="FT714" s="13"/>
      <c r="FU714" s="13"/>
      <c r="FV714" s="13"/>
      <c r="FW714" s="13"/>
      <c r="FX714" s="13"/>
      <c r="FY714" s="13"/>
      <c r="FZ714" s="13"/>
      <c r="GA714" s="13"/>
      <c r="GB714" s="13"/>
      <c r="GC714" s="13"/>
      <c r="GD714" s="13"/>
      <c r="GE714" s="13"/>
      <c r="GF714" s="13"/>
      <c r="GG714" s="13"/>
      <c r="GH714" s="13"/>
      <c r="GI714" s="13"/>
      <c r="GJ714" s="13"/>
      <c r="GK714" s="13"/>
      <c r="GL714" s="13"/>
      <c r="GM714" s="13"/>
      <c r="GN714" s="13"/>
      <c r="GO714" s="13"/>
      <c r="GP714" s="13"/>
      <c r="GQ714" s="13"/>
      <c r="GR714" s="13"/>
      <c r="GS714" s="13"/>
      <c r="GT714" s="13"/>
      <c r="GU714" s="13"/>
      <c r="GV714" s="13"/>
      <c r="GW714" s="13"/>
      <c r="GX714" s="13"/>
      <c r="GY714" s="13"/>
      <c r="GZ714" s="13"/>
      <c r="HA714" s="13"/>
      <c r="HB714" s="13"/>
      <c r="HC714" s="13"/>
      <c r="HD714" s="13"/>
      <c r="HE714" s="13"/>
      <c r="HF714" s="13"/>
      <c r="HG714" s="13"/>
      <c r="HH714" s="13"/>
      <c r="HI714" s="13"/>
      <c r="HJ714" s="13"/>
      <c r="HK714" s="13"/>
      <c r="HL714" s="13"/>
      <c r="HM714" s="13"/>
      <c r="HN714" s="13"/>
      <c r="HO714" s="13"/>
      <c r="HP714" s="13"/>
      <c r="HQ714" s="13"/>
      <c r="HR714" s="13"/>
      <c r="HS714" s="13"/>
      <c r="HT714" s="13"/>
      <c r="HU714" s="13"/>
      <c r="HV714" s="13"/>
      <c r="HW714" s="13"/>
      <c r="HX714" s="13"/>
      <c r="HY714" s="13"/>
      <c r="HZ714" s="13"/>
      <c r="IA714" s="13"/>
      <c r="IB714" s="13"/>
      <c r="IC714" s="13"/>
      <c r="ID714" s="13"/>
      <c r="IE714" s="13"/>
      <c r="IF714" s="13"/>
      <c r="IG714" s="13"/>
      <c r="IH714" s="13"/>
      <c r="II714" s="13"/>
      <c r="IJ714" s="13"/>
      <c r="IK714" s="13"/>
      <c r="IL714" s="13"/>
      <c r="IM714" s="13"/>
      <c r="IN714" s="13"/>
      <c r="IO714" s="13"/>
      <c r="IP714" s="13"/>
      <c r="IQ714" s="13"/>
      <c r="IR714" s="13"/>
      <c r="IS714" s="13"/>
      <c r="IT714" s="13"/>
      <c r="IU714" s="13"/>
      <c r="IV714" s="13"/>
    </row>
    <row r="715" spans="19:256"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  <c r="BK715" s="13"/>
      <c r="BL715" s="13"/>
      <c r="BM715" s="13"/>
      <c r="BN715" s="13"/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  <c r="BY715" s="13"/>
      <c r="BZ715" s="13"/>
      <c r="CA715" s="13"/>
      <c r="CB715" s="13"/>
      <c r="CC715" s="13"/>
      <c r="CD715" s="13"/>
      <c r="CE715" s="13"/>
      <c r="CF715" s="13"/>
      <c r="CG715" s="13"/>
      <c r="CH715" s="13"/>
      <c r="CI715" s="13"/>
      <c r="CJ715" s="13"/>
      <c r="CK715" s="13"/>
      <c r="CL715" s="13"/>
      <c r="CM715" s="13"/>
      <c r="CN715" s="13"/>
      <c r="CO715" s="13"/>
      <c r="CP715" s="13"/>
      <c r="CQ715" s="13"/>
      <c r="CR715" s="13"/>
      <c r="CS715" s="13"/>
      <c r="CT715" s="13"/>
      <c r="CU715" s="13"/>
      <c r="CV715" s="13"/>
      <c r="CW715" s="13"/>
      <c r="CX715" s="13"/>
      <c r="CY715" s="13"/>
      <c r="CZ715" s="13"/>
      <c r="DA715" s="13"/>
      <c r="DB715" s="13"/>
      <c r="DC715" s="13"/>
      <c r="DD715" s="13"/>
      <c r="DE715" s="13"/>
      <c r="DF715" s="13"/>
      <c r="DG715" s="13"/>
      <c r="DH715" s="13"/>
      <c r="DI715" s="13"/>
      <c r="DJ715" s="13"/>
      <c r="DK715" s="13"/>
      <c r="DL715" s="13"/>
      <c r="DM715" s="13"/>
      <c r="DN715" s="13"/>
      <c r="DO715" s="13"/>
      <c r="DP715" s="13"/>
      <c r="DQ715" s="13"/>
      <c r="DR715" s="13"/>
      <c r="DS715" s="13"/>
      <c r="DT715" s="13"/>
      <c r="DU715" s="13"/>
      <c r="DV715" s="13"/>
      <c r="DW715" s="13"/>
      <c r="DX715" s="13"/>
      <c r="DY715" s="13"/>
      <c r="DZ715" s="13"/>
      <c r="EA715" s="13"/>
      <c r="EB715" s="13"/>
      <c r="EC715" s="13"/>
      <c r="ED715" s="13"/>
      <c r="EE715" s="13"/>
      <c r="EF715" s="13"/>
      <c r="EG715" s="13"/>
      <c r="EH715" s="13"/>
      <c r="EI715" s="13"/>
      <c r="EJ715" s="13"/>
      <c r="EK715" s="13"/>
      <c r="EL715" s="13"/>
      <c r="EM715" s="13"/>
      <c r="EN715" s="13"/>
      <c r="EO715" s="13"/>
      <c r="EP715" s="13"/>
      <c r="EQ715" s="13"/>
      <c r="ER715" s="13"/>
      <c r="ES715" s="13"/>
      <c r="ET715" s="13"/>
      <c r="EU715" s="13"/>
      <c r="EV715" s="13"/>
      <c r="EW715" s="13"/>
      <c r="EX715" s="13"/>
      <c r="EY715" s="13"/>
      <c r="EZ715" s="13"/>
      <c r="FA715" s="13"/>
      <c r="FB715" s="13"/>
      <c r="FC715" s="13"/>
      <c r="FD715" s="13"/>
      <c r="FE715" s="13"/>
      <c r="FF715" s="13"/>
      <c r="FG715" s="13"/>
      <c r="FH715" s="13"/>
      <c r="FI715" s="13"/>
      <c r="FJ715" s="13"/>
      <c r="FK715" s="13"/>
      <c r="FL715" s="13"/>
      <c r="FM715" s="13"/>
      <c r="FN715" s="13"/>
      <c r="FO715" s="13"/>
      <c r="FP715" s="13"/>
      <c r="FQ715" s="13"/>
      <c r="FR715" s="13"/>
      <c r="FS715" s="13"/>
      <c r="FT715" s="13"/>
      <c r="FU715" s="13"/>
      <c r="FV715" s="13"/>
      <c r="FW715" s="13"/>
      <c r="FX715" s="13"/>
      <c r="FY715" s="13"/>
      <c r="FZ715" s="13"/>
      <c r="GA715" s="13"/>
      <c r="GB715" s="13"/>
      <c r="GC715" s="13"/>
      <c r="GD715" s="13"/>
      <c r="GE715" s="13"/>
      <c r="GF715" s="13"/>
      <c r="GG715" s="13"/>
      <c r="GH715" s="13"/>
      <c r="GI715" s="13"/>
      <c r="GJ715" s="13"/>
      <c r="GK715" s="13"/>
      <c r="GL715" s="13"/>
      <c r="GM715" s="13"/>
      <c r="GN715" s="13"/>
      <c r="GO715" s="13"/>
      <c r="GP715" s="13"/>
      <c r="GQ715" s="13"/>
      <c r="GR715" s="13"/>
      <c r="GS715" s="13"/>
      <c r="GT715" s="13"/>
      <c r="GU715" s="13"/>
      <c r="GV715" s="13"/>
      <c r="GW715" s="13"/>
      <c r="GX715" s="13"/>
      <c r="GY715" s="13"/>
      <c r="GZ715" s="13"/>
      <c r="HA715" s="13"/>
      <c r="HB715" s="13"/>
      <c r="HC715" s="13"/>
      <c r="HD715" s="13"/>
      <c r="HE715" s="13"/>
      <c r="HF715" s="13"/>
      <c r="HG715" s="13"/>
      <c r="HH715" s="13"/>
      <c r="HI715" s="13"/>
      <c r="HJ715" s="13"/>
      <c r="HK715" s="13"/>
      <c r="HL715" s="13"/>
      <c r="HM715" s="13"/>
      <c r="HN715" s="13"/>
      <c r="HO715" s="13"/>
      <c r="HP715" s="13"/>
      <c r="HQ715" s="13"/>
      <c r="HR715" s="13"/>
      <c r="HS715" s="13"/>
      <c r="HT715" s="13"/>
      <c r="HU715" s="13"/>
      <c r="HV715" s="13"/>
      <c r="HW715" s="13"/>
      <c r="HX715" s="13"/>
      <c r="HY715" s="13"/>
      <c r="HZ715" s="13"/>
      <c r="IA715" s="13"/>
      <c r="IB715" s="13"/>
      <c r="IC715" s="13"/>
      <c r="ID715" s="13"/>
      <c r="IE715" s="13"/>
      <c r="IF715" s="13"/>
      <c r="IG715" s="13"/>
      <c r="IH715" s="13"/>
      <c r="II715" s="13"/>
      <c r="IJ715" s="13"/>
      <c r="IK715" s="13"/>
      <c r="IL715" s="13"/>
      <c r="IM715" s="13"/>
      <c r="IN715" s="13"/>
      <c r="IO715" s="13"/>
      <c r="IP715" s="13"/>
      <c r="IQ715" s="13"/>
      <c r="IR715" s="13"/>
      <c r="IS715" s="13"/>
      <c r="IT715" s="13"/>
      <c r="IU715" s="13"/>
      <c r="IV715" s="13"/>
    </row>
    <row r="716" spans="19:256"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  <c r="BY716" s="13"/>
      <c r="BZ716" s="13"/>
      <c r="CA716" s="13"/>
      <c r="CB716" s="13"/>
      <c r="CC716" s="13"/>
      <c r="CD716" s="13"/>
      <c r="CE716" s="13"/>
      <c r="CF716" s="13"/>
      <c r="CG716" s="13"/>
      <c r="CH716" s="13"/>
      <c r="CI716" s="13"/>
      <c r="CJ716" s="13"/>
      <c r="CK716" s="13"/>
      <c r="CL716" s="13"/>
      <c r="CM716" s="13"/>
      <c r="CN716" s="13"/>
      <c r="CO716" s="13"/>
      <c r="CP716" s="13"/>
      <c r="CQ716" s="13"/>
      <c r="CR716" s="13"/>
      <c r="CS716" s="13"/>
      <c r="CT716" s="13"/>
      <c r="CU716" s="13"/>
      <c r="CV716" s="13"/>
      <c r="CW716" s="13"/>
      <c r="CX716" s="13"/>
      <c r="CY716" s="13"/>
      <c r="CZ716" s="13"/>
      <c r="DA716" s="13"/>
      <c r="DB716" s="13"/>
      <c r="DC716" s="13"/>
      <c r="DD716" s="13"/>
      <c r="DE716" s="13"/>
      <c r="DF716" s="13"/>
      <c r="DG716" s="13"/>
      <c r="DH716" s="13"/>
      <c r="DI716" s="13"/>
      <c r="DJ716" s="13"/>
      <c r="DK716" s="13"/>
      <c r="DL716" s="13"/>
      <c r="DM716" s="13"/>
      <c r="DN716" s="13"/>
      <c r="DO716" s="13"/>
      <c r="DP716" s="13"/>
      <c r="DQ716" s="13"/>
      <c r="DR716" s="13"/>
      <c r="DS716" s="13"/>
      <c r="DT716" s="13"/>
      <c r="DU716" s="13"/>
      <c r="DV716" s="13"/>
      <c r="DW716" s="13"/>
      <c r="DX716" s="13"/>
      <c r="DY716" s="13"/>
      <c r="DZ716" s="13"/>
      <c r="EA716" s="13"/>
      <c r="EB716" s="13"/>
      <c r="EC716" s="13"/>
      <c r="ED716" s="13"/>
      <c r="EE716" s="13"/>
      <c r="EF716" s="13"/>
      <c r="EG716" s="13"/>
      <c r="EH716" s="13"/>
      <c r="EI716" s="13"/>
      <c r="EJ716" s="13"/>
      <c r="EK716" s="13"/>
      <c r="EL716" s="13"/>
      <c r="EM716" s="13"/>
      <c r="EN716" s="13"/>
      <c r="EO716" s="13"/>
      <c r="EP716" s="13"/>
      <c r="EQ716" s="13"/>
      <c r="ER716" s="13"/>
      <c r="ES716" s="13"/>
      <c r="ET716" s="13"/>
      <c r="EU716" s="13"/>
      <c r="EV716" s="13"/>
      <c r="EW716" s="13"/>
      <c r="EX716" s="13"/>
      <c r="EY716" s="13"/>
      <c r="EZ716" s="13"/>
      <c r="FA716" s="13"/>
      <c r="FB716" s="13"/>
      <c r="FC716" s="13"/>
      <c r="FD716" s="13"/>
      <c r="FE716" s="13"/>
      <c r="FF716" s="13"/>
      <c r="FG716" s="13"/>
      <c r="FH716" s="13"/>
      <c r="FI716" s="13"/>
      <c r="FJ716" s="13"/>
      <c r="FK716" s="13"/>
      <c r="FL716" s="13"/>
      <c r="FM716" s="13"/>
      <c r="FN716" s="13"/>
      <c r="FO716" s="13"/>
      <c r="FP716" s="13"/>
      <c r="FQ716" s="13"/>
      <c r="FR716" s="13"/>
      <c r="FS716" s="13"/>
      <c r="FT716" s="13"/>
      <c r="FU716" s="13"/>
      <c r="FV716" s="13"/>
      <c r="FW716" s="13"/>
      <c r="FX716" s="13"/>
      <c r="FY716" s="13"/>
      <c r="FZ716" s="13"/>
      <c r="GA716" s="13"/>
      <c r="GB716" s="13"/>
      <c r="GC716" s="13"/>
      <c r="GD716" s="13"/>
      <c r="GE716" s="13"/>
      <c r="GF716" s="13"/>
      <c r="GG716" s="13"/>
      <c r="GH716" s="13"/>
      <c r="GI716" s="13"/>
      <c r="GJ716" s="13"/>
      <c r="GK716" s="13"/>
      <c r="GL716" s="13"/>
      <c r="GM716" s="13"/>
      <c r="GN716" s="13"/>
      <c r="GO716" s="13"/>
      <c r="GP716" s="13"/>
      <c r="GQ716" s="13"/>
      <c r="GR716" s="13"/>
      <c r="GS716" s="13"/>
      <c r="GT716" s="13"/>
      <c r="GU716" s="13"/>
      <c r="GV716" s="13"/>
      <c r="GW716" s="13"/>
      <c r="GX716" s="13"/>
      <c r="GY716" s="13"/>
      <c r="GZ716" s="13"/>
      <c r="HA716" s="13"/>
      <c r="HB716" s="13"/>
      <c r="HC716" s="13"/>
      <c r="HD716" s="13"/>
      <c r="HE716" s="13"/>
      <c r="HF716" s="13"/>
      <c r="HG716" s="13"/>
      <c r="HH716" s="13"/>
      <c r="HI716" s="13"/>
      <c r="HJ716" s="13"/>
      <c r="HK716" s="13"/>
      <c r="HL716" s="13"/>
      <c r="HM716" s="13"/>
      <c r="HN716" s="13"/>
      <c r="HO716" s="13"/>
      <c r="HP716" s="13"/>
      <c r="HQ716" s="13"/>
      <c r="HR716" s="13"/>
      <c r="HS716" s="13"/>
      <c r="HT716" s="13"/>
      <c r="HU716" s="13"/>
      <c r="HV716" s="13"/>
      <c r="HW716" s="13"/>
      <c r="HX716" s="13"/>
      <c r="HY716" s="13"/>
      <c r="HZ716" s="13"/>
      <c r="IA716" s="13"/>
      <c r="IB716" s="13"/>
      <c r="IC716" s="13"/>
      <c r="ID716" s="13"/>
      <c r="IE716" s="13"/>
      <c r="IF716" s="13"/>
      <c r="IG716" s="13"/>
      <c r="IH716" s="13"/>
      <c r="II716" s="13"/>
      <c r="IJ716" s="13"/>
      <c r="IK716" s="13"/>
      <c r="IL716" s="13"/>
      <c r="IM716" s="13"/>
      <c r="IN716" s="13"/>
      <c r="IO716" s="13"/>
      <c r="IP716" s="13"/>
      <c r="IQ716" s="13"/>
      <c r="IR716" s="13"/>
      <c r="IS716" s="13"/>
      <c r="IT716" s="13"/>
      <c r="IU716" s="13"/>
      <c r="IV716" s="13"/>
    </row>
    <row r="717" spans="19:256"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  <c r="BY717" s="13"/>
      <c r="BZ717" s="13"/>
      <c r="CA717" s="13"/>
      <c r="CB717" s="13"/>
      <c r="CC717" s="13"/>
      <c r="CD717" s="13"/>
      <c r="CE717" s="13"/>
      <c r="CF717" s="13"/>
      <c r="CG717" s="13"/>
      <c r="CH717" s="13"/>
      <c r="CI717" s="13"/>
      <c r="CJ717" s="13"/>
      <c r="CK717" s="13"/>
      <c r="CL717" s="13"/>
      <c r="CM717" s="13"/>
      <c r="CN717" s="13"/>
      <c r="CO717" s="13"/>
      <c r="CP717" s="13"/>
      <c r="CQ717" s="13"/>
      <c r="CR717" s="13"/>
      <c r="CS717" s="13"/>
      <c r="CT717" s="13"/>
      <c r="CU717" s="13"/>
      <c r="CV717" s="13"/>
      <c r="CW717" s="13"/>
      <c r="CX717" s="13"/>
      <c r="CY717" s="13"/>
      <c r="CZ717" s="13"/>
      <c r="DA717" s="13"/>
      <c r="DB717" s="13"/>
      <c r="DC717" s="13"/>
      <c r="DD717" s="13"/>
      <c r="DE717" s="13"/>
      <c r="DF717" s="13"/>
      <c r="DG717" s="13"/>
      <c r="DH717" s="13"/>
      <c r="DI717" s="13"/>
      <c r="DJ717" s="13"/>
      <c r="DK717" s="13"/>
      <c r="DL717" s="13"/>
      <c r="DM717" s="13"/>
      <c r="DN717" s="13"/>
      <c r="DO717" s="13"/>
      <c r="DP717" s="13"/>
      <c r="DQ717" s="13"/>
      <c r="DR717" s="13"/>
      <c r="DS717" s="13"/>
      <c r="DT717" s="13"/>
      <c r="DU717" s="13"/>
      <c r="DV717" s="13"/>
      <c r="DW717" s="13"/>
      <c r="DX717" s="13"/>
      <c r="DY717" s="13"/>
      <c r="DZ717" s="13"/>
      <c r="EA717" s="13"/>
      <c r="EB717" s="13"/>
      <c r="EC717" s="13"/>
      <c r="ED717" s="13"/>
      <c r="EE717" s="13"/>
      <c r="EF717" s="13"/>
      <c r="EG717" s="13"/>
      <c r="EH717" s="13"/>
      <c r="EI717" s="13"/>
      <c r="EJ717" s="13"/>
      <c r="EK717" s="13"/>
      <c r="EL717" s="13"/>
      <c r="EM717" s="13"/>
      <c r="EN717" s="13"/>
      <c r="EO717" s="13"/>
      <c r="EP717" s="13"/>
      <c r="EQ717" s="13"/>
      <c r="ER717" s="13"/>
      <c r="ES717" s="13"/>
      <c r="ET717" s="13"/>
      <c r="EU717" s="13"/>
      <c r="EV717" s="13"/>
      <c r="EW717" s="13"/>
      <c r="EX717" s="13"/>
      <c r="EY717" s="13"/>
      <c r="EZ717" s="13"/>
      <c r="FA717" s="13"/>
      <c r="FB717" s="13"/>
      <c r="FC717" s="13"/>
      <c r="FD717" s="13"/>
      <c r="FE717" s="13"/>
      <c r="FF717" s="13"/>
      <c r="FG717" s="13"/>
      <c r="FH717" s="13"/>
      <c r="FI717" s="13"/>
      <c r="FJ717" s="13"/>
      <c r="FK717" s="13"/>
      <c r="FL717" s="13"/>
      <c r="FM717" s="13"/>
      <c r="FN717" s="13"/>
      <c r="FO717" s="13"/>
      <c r="FP717" s="13"/>
      <c r="FQ717" s="13"/>
      <c r="FR717" s="13"/>
      <c r="FS717" s="13"/>
      <c r="FT717" s="13"/>
      <c r="FU717" s="13"/>
      <c r="FV717" s="13"/>
      <c r="FW717" s="13"/>
      <c r="FX717" s="13"/>
      <c r="FY717" s="13"/>
      <c r="FZ717" s="13"/>
      <c r="GA717" s="13"/>
      <c r="GB717" s="13"/>
      <c r="GC717" s="13"/>
      <c r="GD717" s="13"/>
      <c r="GE717" s="13"/>
      <c r="GF717" s="13"/>
      <c r="GG717" s="13"/>
      <c r="GH717" s="13"/>
      <c r="GI717" s="13"/>
      <c r="GJ717" s="13"/>
      <c r="GK717" s="13"/>
      <c r="GL717" s="13"/>
      <c r="GM717" s="13"/>
      <c r="GN717" s="13"/>
      <c r="GO717" s="13"/>
      <c r="GP717" s="13"/>
      <c r="GQ717" s="13"/>
      <c r="GR717" s="13"/>
      <c r="GS717" s="13"/>
      <c r="GT717" s="13"/>
      <c r="GU717" s="13"/>
      <c r="GV717" s="13"/>
      <c r="GW717" s="13"/>
      <c r="GX717" s="13"/>
      <c r="GY717" s="13"/>
      <c r="GZ717" s="13"/>
      <c r="HA717" s="13"/>
      <c r="HB717" s="13"/>
      <c r="HC717" s="13"/>
      <c r="HD717" s="13"/>
      <c r="HE717" s="13"/>
      <c r="HF717" s="13"/>
      <c r="HG717" s="13"/>
      <c r="HH717" s="13"/>
      <c r="HI717" s="13"/>
      <c r="HJ717" s="13"/>
      <c r="HK717" s="13"/>
      <c r="HL717" s="13"/>
      <c r="HM717" s="13"/>
      <c r="HN717" s="13"/>
      <c r="HO717" s="13"/>
      <c r="HP717" s="13"/>
      <c r="HQ717" s="13"/>
      <c r="HR717" s="13"/>
      <c r="HS717" s="13"/>
      <c r="HT717" s="13"/>
      <c r="HU717" s="13"/>
      <c r="HV717" s="13"/>
      <c r="HW717" s="13"/>
      <c r="HX717" s="13"/>
      <c r="HY717" s="13"/>
      <c r="HZ717" s="13"/>
      <c r="IA717" s="13"/>
      <c r="IB717" s="13"/>
      <c r="IC717" s="13"/>
      <c r="ID717" s="13"/>
      <c r="IE717" s="13"/>
      <c r="IF717" s="13"/>
      <c r="IG717" s="13"/>
      <c r="IH717" s="13"/>
      <c r="II717" s="13"/>
      <c r="IJ717" s="13"/>
      <c r="IK717" s="13"/>
      <c r="IL717" s="13"/>
      <c r="IM717" s="13"/>
      <c r="IN717" s="13"/>
      <c r="IO717" s="13"/>
      <c r="IP717" s="13"/>
      <c r="IQ717" s="13"/>
      <c r="IR717" s="13"/>
      <c r="IS717" s="13"/>
      <c r="IT717" s="13"/>
      <c r="IU717" s="13"/>
      <c r="IV717" s="13"/>
    </row>
    <row r="718" spans="19:256"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  <c r="BY718" s="13"/>
      <c r="BZ718" s="13"/>
      <c r="CA718" s="13"/>
      <c r="CB718" s="13"/>
      <c r="CC718" s="13"/>
      <c r="CD718" s="13"/>
      <c r="CE718" s="13"/>
      <c r="CF718" s="13"/>
      <c r="CG718" s="13"/>
      <c r="CH718" s="13"/>
      <c r="CI718" s="13"/>
      <c r="CJ718" s="13"/>
      <c r="CK718" s="13"/>
      <c r="CL718" s="13"/>
      <c r="CM718" s="13"/>
      <c r="CN718" s="13"/>
      <c r="CO718" s="13"/>
      <c r="CP718" s="13"/>
      <c r="CQ718" s="13"/>
      <c r="CR718" s="13"/>
      <c r="CS718" s="13"/>
      <c r="CT718" s="13"/>
      <c r="CU718" s="13"/>
      <c r="CV718" s="13"/>
      <c r="CW718" s="13"/>
      <c r="CX718" s="13"/>
      <c r="CY718" s="13"/>
      <c r="CZ718" s="13"/>
      <c r="DA718" s="13"/>
      <c r="DB718" s="13"/>
      <c r="DC718" s="13"/>
      <c r="DD718" s="13"/>
      <c r="DE718" s="13"/>
      <c r="DF718" s="13"/>
      <c r="DG718" s="13"/>
      <c r="DH718" s="13"/>
      <c r="DI718" s="13"/>
      <c r="DJ718" s="13"/>
      <c r="DK718" s="13"/>
      <c r="DL718" s="13"/>
      <c r="DM718" s="13"/>
      <c r="DN718" s="13"/>
      <c r="DO718" s="13"/>
      <c r="DP718" s="13"/>
      <c r="DQ718" s="13"/>
      <c r="DR718" s="13"/>
      <c r="DS718" s="13"/>
      <c r="DT718" s="13"/>
      <c r="DU718" s="13"/>
      <c r="DV718" s="13"/>
      <c r="DW718" s="13"/>
      <c r="DX718" s="13"/>
      <c r="DY718" s="13"/>
      <c r="DZ718" s="13"/>
      <c r="EA718" s="13"/>
      <c r="EB718" s="13"/>
      <c r="EC718" s="13"/>
      <c r="ED718" s="13"/>
      <c r="EE718" s="13"/>
      <c r="EF718" s="13"/>
      <c r="EG718" s="13"/>
      <c r="EH718" s="13"/>
      <c r="EI718" s="13"/>
      <c r="EJ718" s="13"/>
      <c r="EK718" s="13"/>
      <c r="EL718" s="13"/>
      <c r="EM718" s="13"/>
      <c r="EN718" s="13"/>
      <c r="EO718" s="13"/>
      <c r="EP718" s="13"/>
      <c r="EQ718" s="13"/>
      <c r="ER718" s="13"/>
      <c r="ES718" s="13"/>
      <c r="ET718" s="13"/>
      <c r="EU718" s="13"/>
      <c r="EV718" s="13"/>
      <c r="EW718" s="13"/>
      <c r="EX718" s="13"/>
      <c r="EY718" s="13"/>
      <c r="EZ718" s="13"/>
      <c r="FA718" s="13"/>
      <c r="FB718" s="13"/>
      <c r="FC718" s="13"/>
      <c r="FD718" s="13"/>
      <c r="FE718" s="13"/>
      <c r="FF718" s="13"/>
      <c r="FG718" s="13"/>
      <c r="FH718" s="13"/>
      <c r="FI718" s="13"/>
      <c r="FJ718" s="13"/>
      <c r="FK718" s="13"/>
      <c r="FL718" s="13"/>
      <c r="FM718" s="13"/>
      <c r="FN718" s="13"/>
      <c r="FO718" s="13"/>
      <c r="FP718" s="13"/>
      <c r="FQ718" s="13"/>
      <c r="FR718" s="13"/>
      <c r="FS718" s="13"/>
      <c r="FT718" s="13"/>
      <c r="FU718" s="13"/>
      <c r="FV718" s="13"/>
      <c r="FW718" s="13"/>
      <c r="FX718" s="13"/>
      <c r="FY718" s="13"/>
      <c r="FZ718" s="13"/>
      <c r="GA718" s="13"/>
      <c r="GB718" s="13"/>
      <c r="GC718" s="13"/>
      <c r="GD718" s="13"/>
      <c r="GE718" s="13"/>
      <c r="GF718" s="13"/>
      <c r="GG718" s="13"/>
      <c r="GH718" s="13"/>
      <c r="GI718" s="13"/>
      <c r="GJ718" s="13"/>
      <c r="GK718" s="13"/>
      <c r="GL718" s="13"/>
      <c r="GM718" s="13"/>
      <c r="GN718" s="13"/>
      <c r="GO718" s="13"/>
      <c r="GP718" s="13"/>
      <c r="GQ718" s="13"/>
      <c r="GR718" s="13"/>
      <c r="GS718" s="13"/>
      <c r="GT718" s="13"/>
      <c r="GU718" s="13"/>
      <c r="GV718" s="13"/>
      <c r="GW718" s="13"/>
      <c r="GX718" s="13"/>
      <c r="GY718" s="13"/>
      <c r="GZ718" s="13"/>
      <c r="HA718" s="13"/>
      <c r="HB718" s="13"/>
      <c r="HC718" s="13"/>
      <c r="HD718" s="13"/>
      <c r="HE718" s="13"/>
      <c r="HF718" s="13"/>
      <c r="HG718" s="13"/>
      <c r="HH718" s="13"/>
      <c r="HI718" s="13"/>
      <c r="HJ718" s="13"/>
      <c r="HK718" s="13"/>
      <c r="HL718" s="13"/>
      <c r="HM718" s="13"/>
      <c r="HN718" s="13"/>
      <c r="HO718" s="13"/>
      <c r="HP718" s="13"/>
      <c r="HQ718" s="13"/>
      <c r="HR718" s="13"/>
      <c r="HS718" s="13"/>
      <c r="HT718" s="13"/>
      <c r="HU718" s="13"/>
      <c r="HV718" s="13"/>
      <c r="HW718" s="13"/>
      <c r="HX718" s="13"/>
      <c r="HY718" s="13"/>
      <c r="HZ718" s="13"/>
      <c r="IA718" s="13"/>
      <c r="IB718" s="13"/>
      <c r="IC718" s="13"/>
      <c r="ID718" s="13"/>
      <c r="IE718" s="13"/>
      <c r="IF718" s="13"/>
      <c r="IG718" s="13"/>
      <c r="IH718" s="13"/>
      <c r="II718" s="13"/>
      <c r="IJ718" s="13"/>
      <c r="IK718" s="13"/>
      <c r="IL718" s="13"/>
      <c r="IM718" s="13"/>
      <c r="IN718" s="13"/>
      <c r="IO718" s="13"/>
      <c r="IP718" s="13"/>
      <c r="IQ718" s="13"/>
      <c r="IR718" s="13"/>
      <c r="IS718" s="13"/>
      <c r="IT718" s="13"/>
      <c r="IU718" s="13"/>
      <c r="IV718" s="13"/>
    </row>
    <row r="719" spans="19:256"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  <c r="BY719" s="13"/>
      <c r="BZ719" s="13"/>
      <c r="CA719" s="13"/>
      <c r="CB719" s="13"/>
      <c r="CC719" s="13"/>
      <c r="CD719" s="13"/>
      <c r="CE719" s="13"/>
      <c r="CF719" s="13"/>
      <c r="CG719" s="13"/>
      <c r="CH719" s="13"/>
      <c r="CI719" s="13"/>
      <c r="CJ719" s="13"/>
      <c r="CK719" s="13"/>
      <c r="CL719" s="13"/>
      <c r="CM719" s="13"/>
      <c r="CN719" s="13"/>
      <c r="CO719" s="13"/>
      <c r="CP719" s="13"/>
      <c r="CQ719" s="13"/>
      <c r="CR719" s="13"/>
      <c r="CS719" s="13"/>
      <c r="CT719" s="13"/>
      <c r="CU719" s="13"/>
      <c r="CV719" s="13"/>
      <c r="CW719" s="13"/>
      <c r="CX719" s="13"/>
      <c r="CY719" s="13"/>
      <c r="CZ719" s="13"/>
      <c r="DA719" s="13"/>
      <c r="DB719" s="13"/>
      <c r="DC719" s="13"/>
      <c r="DD719" s="13"/>
      <c r="DE719" s="13"/>
      <c r="DF719" s="13"/>
      <c r="DG719" s="13"/>
      <c r="DH719" s="13"/>
      <c r="DI719" s="13"/>
      <c r="DJ719" s="13"/>
      <c r="DK719" s="13"/>
      <c r="DL719" s="13"/>
      <c r="DM719" s="13"/>
      <c r="DN719" s="13"/>
      <c r="DO719" s="13"/>
      <c r="DP719" s="13"/>
      <c r="DQ719" s="13"/>
      <c r="DR719" s="13"/>
      <c r="DS719" s="13"/>
      <c r="DT719" s="13"/>
      <c r="DU719" s="13"/>
      <c r="DV719" s="13"/>
      <c r="DW719" s="13"/>
      <c r="DX719" s="13"/>
      <c r="DY719" s="13"/>
      <c r="DZ719" s="13"/>
      <c r="EA719" s="13"/>
      <c r="EB719" s="13"/>
      <c r="EC719" s="13"/>
      <c r="ED719" s="13"/>
      <c r="EE719" s="13"/>
      <c r="EF719" s="13"/>
      <c r="EG719" s="13"/>
      <c r="EH719" s="13"/>
      <c r="EI719" s="13"/>
      <c r="EJ719" s="13"/>
      <c r="EK719" s="13"/>
      <c r="EL719" s="13"/>
      <c r="EM719" s="13"/>
      <c r="EN719" s="13"/>
      <c r="EO719" s="13"/>
      <c r="EP719" s="13"/>
      <c r="EQ719" s="13"/>
      <c r="ER719" s="13"/>
      <c r="ES719" s="13"/>
      <c r="ET719" s="13"/>
      <c r="EU719" s="13"/>
      <c r="EV719" s="13"/>
      <c r="EW719" s="13"/>
      <c r="EX719" s="13"/>
      <c r="EY719" s="13"/>
      <c r="EZ719" s="13"/>
      <c r="FA719" s="13"/>
      <c r="FB719" s="13"/>
      <c r="FC719" s="13"/>
      <c r="FD719" s="13"/>
      <c r="FE719" s="13"/>
      <c r="FF719" s="13"/>
      <c r="FG719" s="13"/>
      <c r="FH719" s="13"/>
      <c r="FI719" s="13"/>
      <c r="FJ719" s="13"/>
      <c r="FK719" s="13"/>
      <c r="FL719" s="13"/>
      <c r="FM719" s="13"/>
      <c r="FN719" s="13"/>
      <c r="FO719" s="13"/>
      <c r="FP719" s="13"/>
      <c r="FQ719" s="13"/>
      <c r="FR719" s="13"/>
      <c r="FS719" s="13"/>
      <c r="FT719" s="13"/>
      <c r="FU719" s="13"/>
      <c r="FV719" s="13"/>
      <c r="FW719" s="13"/>
      <c r="FX719" s="13"/>
      <c r="FY719" s="13"/>
      <c r="FZ719" s="13"/>
      <c r="GA719" s="13"/>
      <c r="GB719" s="13"/>
      <c r="GC719" s="13"/>
      <c r="GD719" s="13"/>
      <c r="GE719" s="13"/>
      <c r="GF719" s="13"/>
      <c r="GG719" s="13"/>
      <c r="GH719" s="13"/>
      <c r="GI719" s="13"/>
      <c r="GJ719" s="13"/>
      <c r="GK719" s="13"/>
      <c r="GL719" s="13"/>
      <c r="GM719" s="13"/>
      <c r="GN719" s="13"/>
      <c r="GO719" s="13"/>
      <c r="GP719" s="13"/>
      <c r="GQ719" s="13"/>
      <c r="GR719" s="13"/>
      <c r="GS719" s="13"/>
      <c r="GT719" s="13"/>
      <c r="GU719" s="13"/>
      <c r="GV719" s="13"/>
      <c r="GW719" s="13"/>
      <c r="GX719" s="13"/>
      <c r="GY719" s="13"/>
      <c r="GZ719" s="13"/>
      <c r="HA719" s="13"/>
      <c r="HB719" s="13"/>
      <c r="HC719" s="13"/>
      <c r="HD719" s="13"/>
      <c r="HE719" s="13"/>
      <c r="HF719" s="13"/>
      <c r="HG719" s="13"/>
      <c r="HH719" s="13"/>
      <c r="HI719" s="13"/>
      <c r="HJ719" s="13"/>
      <c r="HK719" s="13"/>
      <c r="HL719" s="13"/>
      <c r="HM719" s="13"/>
      <c r="HN719" s="13"/>
      <c r="HO719" s="13"/>
      <c r="HP719" s="13"/>
      <c r="HQ719" s="13"/>
      <c r="HR719" s="13"/>
      <c r="HS719" s="13"/>
      <c r="HT719" s="13"/>
      <c r="HU719" s="13"/>
      <c r="HV719" s="13"/>
      <c r="HW719" s="13"/>
      <c r="HX719" s="13"/>
      <c r="HY719" s="13"/>
      <c r="HZ719" s="13"/>
      <c r="IA719" s="13"/>
      <c r="IB719" s="13"/>
      <c r="IC719" s="13"/>
      <c r="ID719" s="13"/>
      <c r="IE719" s="13"/>
      <c r="IF719" s="13"/>
      <c r="IG719" s="13"/>
      <c r="IH719" s="13"/>
      <c r="II719" s="13"/>
      <c r="IJ719" s="13"/>
      <c r="IK719" s="13"/>
      <c r="IL719" s="13"/>
      <c r="IM719" s="13"/>
      <c r="IN719" s="13"/>
      <c r="IO719" s="13"/>
      <c r="IP719" s="13"/>
      <c r="IQ719" s="13"/>
      <c r="IR719" s="13"/>
      <c r="IS719" s="13"/>
      <c r="IT719" s="13"/>
      <c r="IU719" s="13"/>
      <c r="IV719" s="13"/>
    </row>
    <row r="720" spans="19:256"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  <c r="BY720" s="13"/>
      <c r="BZ720" s="13"/>
      <c r="CA720" s="13"/>
      <c r="CB720" s="13"/>
      <c r="CC720" s="13"/>
      <c r="CD720" s="13"/>
      <c r="CE720" s="13"/>
      <c r="CF720" s="13"/>
      <c r="CG720" s="13"/>
      <c r="CH720" s="13"/>
      <c r="CI720" s="13"/>
      <c r="CJ720" s="13"/>
      <c r="CK720" s="13"/>
      <c r="CL720" s="13"/>
      <c r="CM720" s="13"/>
      <c r="CN720" s="13"/>
      <c r="CO720" s="13"/>
      <c r="CP720" s="13"/>
      <c r="CQ720" s="13"/>
      <c r="CR720" s="13"/>
      <c r="CS720" s="13"/>
      <c r="CT720" s="13"/>
      <c r="CU720" s="13"/>
      <c r="CV720" s="13"/>
      <c r="CW720" s="13"/>
      <c r="CX720" s="13"/>
      <c r="CY720" s="13"/>
      <c r="CZ720" s="13"/>
      <c r="DA720" s="13"/>
      <c r="DB720" s="13"/>
      <c r="DC720" s="13"/>
      <c r="DD720" s="13"/>
      <c r="DE720" s="13"/>
      <c r="DF720" s="13"/>
      <c r="DG720" s="13"/>
      <c r="DH720" s="13"/>
      <c r="DI720" s="13"/>
      <c r="DJ720" s="13"/>
      <c r="DK720" s="13"/>
      <c r="DL720" s="13"/>
      <c r="DM720" s="13"/>
      <c r="DN720" s="13"/>
      <c r="DO720" s="13"/>
      <c r="DP720" s="13"/>
      <c r="DQ720" s="13"/>
      <c r="DR720" s="13"/>
      <c r="DS720" s="13"/>
      <c r="DT720" s="13"/>
      <c r="DU720" s="13"/>
      <c r="DV720" s="13"/>
      <c r="DW720" s="13"/>
      <c r="DX720" s="13"/>
      <c r="DY720" s="13"/>
      <c r="DZ720" s="13"/>
      <c r="EA720" s="13"/>
      <c r="EB720" s="13"/>
      <c r="EC720" s="13"/>
      <c r="ED720" s="13"/>
      <c r="EE720" s="13"/>
      <c r="EF720" s="13"/>
      <c r="EG720" s="13"/>
      <c r="EH720" s="13"/>
      <c r="EI720" s="13"/>
      <c r="EJ720" s="13"/>
      <c r="EK720" s="13"/>
      <c r="EL720" s="13"/>
      <c r="EM720" s="13"/>
      <c r="EN720" s="13"/>
      <c r="EO720" s="13"/>
      <c r="EP720" s="13"/>
      <c r="EQ720" s="13"/>
      <c r="ER720" s="13"/>
      <c r="ES720" s="13"/>
      <c r="ET720" s="13"/>
      <c r="EU720" s="13"/>
      <c r="EV720" s="13"/>
      <c r="EW720" s="13"/>
      <c r="EX720" s="13"/>
      <c r="EY720" s="13"/>
      <c r="EZ720" s="13"/>
      <c r="FA720" s="13"/>
      <c r="FB720" s="13"/>
      <c r="FC720" s="13"/>
      <c r="FD720" s="13"/>
      <c r="FE720" s="13"/>
      <c r="FF720" s="13"/>
      <c r="FG720" s="13"/>
      <c r="FH720" s="13"/>
      <c r="FI720" s="13"/>
      <c r="FJ720" s="13"/>
      <c r="FK720" s="13"/>
      <c r="FL720" s="13"/>
      <c r="FM720" s="13"/>
      <c r="FN720" s="13"/>
      <c r="FO720" s="13"/>
      <c r="FP720" s="13"/>
      <c r="FQ720" s="13"/>
      <c r="FR720" s="13"/>
      <c r="FS720" s="13"/>
      <c r="FT720" s="13"/>
      <c r="FU720" s="13"/>
      <c r="FV720" s="13"/>
      <c r="FW720" s="13"/>
      <c r="FX720" s="13"/>
      <c r="FY720" s="13"/>
      <c r="FZ720" s="13"/>
      <c r="GA720" s="13"/>
      <c r="GB720" s="13"/>
      <c r="GC720" s="13"/>
      <c r="GD720" s="13"/>
      <c r="GE720" s="13"/>
      <c r="GF720" s="13"/>
      <c r="GG720" s="13"/>
      <c r="GH720" s="13"/>
      <c r="GI720" s="13"/>
      <c r="GJ720" s="13"/>
      <c r="GK720" s="13"/>
      <c r="GL720" s="13"/>
      <c r="GM720" s="13"/>
      <c r="GN720" s="13"/>
      <c r="GO720" s="13"/>
      <c r="GP720" s="13"/>
      <c r="GQ720" s="13"/>
      <c r="GR720" s="13"/>
      <c r="GS720" s="13"/>
      <c r="GT720" s="13"/>
      <c r="GU720" s="13"/>
      <c r="GV720" s="13"/>
      <c r="GW720" s="13"/>
      <c r="GX720" s="13"/>
      <c r="GY720" s="13"/>
      <c r="GZ720" s="13"/>
      <c r="HA720" s="13"/>
      <c r="HB720" s="13"/>
      <c r="HC720" s="13"/>
      <c r="HD720" s="13"/>
      <c r="HE720" s="13"/>
      <c r="HF720" s="13"/>
      <c r="HG720" s="13"/>
      <c r="HH720" s="13"/>
      <c r="HI720" s="13"/>
      <c r="HJ720" s="13"/>
      <c r="HK720" s="13"/>
      <c r="HL720" s="13"/>
      <c r="HM720" s="13"/>
      <c r="HN720" s="13"/>
      <c r="HO720" s="13"/>
      <c r="HP720" s="13"/>
      <c r="HQ720" s="13"/>
      <c r="HR720" s="13"/>
      <c r="HS720" s="13"/>
      <c r="HT720" s="13"/>
      <c r="HU720" s="13"/>
      <c r="HV720" s="13"/>
      <c r="HW720" s="13"/>
      <c r="HX720" s="13"/>
      <c r="HY720" s="13"/>
      <c r="HZ720" s="13"/>
      <c r="IA720" s="13"/>
      <c r="IB720" s="13"/>
      <c r="IC720" s="13"/>
      <c r="ID720" s="13"/>
      <c r="IE720" s="13"/>
      <c r="IF720" s="13"/>
      <c r="IG720" s="13"/>
      <c r="IH720" s="13"/>
      <c r="II720" s="13"/>
      <c r="IJ720" s="13"/>
      <c r="IK720" s="13"/>
      <c r="IL720" s="13"/>
      <c r="IM720" s="13"/>
      <c r="IN720" s="13"/>
      <c r="IO720" s="13"/>
      <c r="IP720" s="13"/>
      <c r="IQ720" s="13"/>
      <c r="IR720" s="13"/>
      <c r="IS720" s="13"/>
      <c r="IT720" s="13"/>
      <c r="IU720" s="13"/>
      <c r="IV720" s="13"/>
    </row>
    <row r="721" spans="19:256"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  <c r="BY721" s="13"/>
      <c r="BZ721" s="13"/>
      <c r="CA721" s="13"/>
      <c r="CB721" s="13"/>
      <c r="CC721" s="13"/>
      <c r="CD721" s="13"/>
      <c r="CE721" s="13"/>
      <c r="CF721" s="13"/>
      <c r="CG721" s="13"/>
      <c r="CH721" s="13"/>
      <c r="CI721" s="13"/>
      <c r="CJ721" s="13"/>
      <c r="CK721" s="13"/>
      <c r="CL721" s="13"/>
      <c r="CM721" s="13"/>
      <c r="CN721" s="13"/>
      <c r="CO721" s="13"/>
      <c r="CP721" s="13"/>
      <c r="CQ721" s="13"/>
      <c r="CR721" s="13"/>
      <c r="CS721" s="13"/>
      <c r="CT721" s="13"/>
      <c r="CU721" s="13"/>
      <c r="CV721" s="13"/>
      <c r="CW721" s="13"/>
      <c r="CX721" s="13"/>
      <c r="CY721" s="13"/>
      <c r="CZ721" s="13"/>
      <c r="DA721" s="13"/>
      <c r="DB721" s="13"/>
      <c r="DC721" s="13"/>
      <c r="DD721" s="13"/>
      <c r="DE721" s="13"/>
      <c r="DF721" s="13"/>
      <c r="DG721" s="13"/>
      <c r="DH721" s="13"/>
      <c r="DI721" s="13"/>
      <c r="DJ721" s="13"/>
      <c r="DK721" s="13"/>
      <c r="DL721" s="13"/>
      <c r="DM721" s="13"/>
      <c r="DN721" s="13"/>
      <c r="DO721" s="13"/>
      <c r="DP721" s="13"/>
      <c r="DQ721" s="13"/>
      <c r="DR721" s="13"/>
      <c r="DS721" s="13"/>
      <c r="DT721" s="13"/>
      <c r="DU721" s="13"/>
      <c r="DV721" s="13"/>
      <c r="DW721" s="13"/>
      <c r="DX721" s="13"/>
      <c r="DY721" s="13"/>
      <c r="DZ721" s="13"/>
      <c r="EA721" s="13"/>
      <c r="EB721" s="13"/>
      <c r="EC721" s="13"/>
      <c r="ED721" s="13"/>
      <c r="EE721" s="13"/>
      <c r="EF721" s="13"/>
      <c r="EG721" s="13"/>
      <c r="EH721" s="13"/>
      <c r="EI721" s="13"/>
      <c r="EJ721" s="13"/>
      <c r="EK721" s="13"/>
      <c r="EL721" s="13"/>
      <c r="EM721" s="13"/>
      <c r="EN721" s="13"/>
      <c r="EO721" s="13"/>
      <c r="EP721" s="13"/>
      <c r="EQ721" s="13"/>
      <c r="ER721" s="13"/>
      <c r="ES721" s="13"/>
      <c r="ET721" s="13"/>
      <c r="EU721" s="13"/>
      <c r="EV721" s="13"/>
      <c r="EW721" s="13"/>
      <c r="EX721" s="13"/>
      <c r="EY721" s="13"/>
      <c r="EZ721" s="13"/>
      <c r="FA721" s="13"/>
      <c r="FB721" s="13"/>
      <c r="FC721" s="13"/>
      <c r="FD721" s="13"/>
      <c r="FE721" s="13"/>
      <c r="FF721" s="13"/>
      <c r="FG721" s="13"/>
      <c r="FH721" s="13"/>
      <c r="FI721" s="13"/>
      <c r="FJ721" s="13"/>
      <c r="FK721" s="13"/>
      <c r="FL721" s="13"/>
      <c r="FM721" s="13"/>
      <c r="FN721" s="13"/>
      <c r="FO721" s="13"/>
      <c r="FP721" s="13"/>
      <c r="FQ721" s="13"/>
      <c r="FR721" s="13"/>
      <c r="FS721" s="13"/>
      <c r="FT721" s="13"/>
      <c r="FU721" s="13"/>
      <c r="FV721" s="13"/>
      <c r="FW721" s="13"/>
      <c r="FX721" s="13"/>
      <c r="FY721" s="13"/>
      <c r="FZ721" s="13"/>
      <c r="GA721" s="13"/>
      <c r="GB721" s="13"/>
      <c r="GC721" s="13"/>
      <c r="GD721" s="13"/>
      <c r="GE721" s="13"/>
      <c r="GF721" s="13"/>
      <c r="GG721" s="13"/>
      <c r="GH721" s="13"/>
      <c r="GI721" s="13"/>
      <c r="GJ721" s="13"/>
      <c r="GK721" s="13"/>
      <c r="GL721" s="13"/>
      <c r="GM721" s="13"/>
      <c r="GN721" s="13"/>
      <c r="GO721" s="13"/>
      <c r="GP721" s="13"/>
      <c r="GQ721" s="13"/>
      <c r="GR721" s="13"/>
      <c r="GS721" s="13"/>
      <c r="GT721" s="13"/>
      <c r="GU721" s="13"/>
      <c r="GV721" s="13"/>
      <c r="GW721" s="13"/>
      <c r="GX721" s="13"/>
      <c r="GY721" s="13"/>
      <c r="GZ721" s="13"/>
      <c r="HA721" s="13"/>
      <c r="HB721" s="13"/>
      <c r="HC721" s="13"/>
      <c r="HD721" s="13"/>
      <c r="HE721" s="13"/>
      <c r="HF721" s="13"/>
      <c r="HG721" s="13"/>
      <c r="HH721" s="13"/>
      <c r="HI721" s="13"/>
      <c r="HJ721" s="13"/>
      <c r="HK721" s="13"/>
      <c r="HL721" s="13"/>
      <c r="HM721" s="13"/>
      <c r="HN721" s="13"/>
      <c r="HO721" s="13"/>
      <c r="HP721" s="13"/>
      <c r="HQ721" s="13"/>
      <c r="HR721" s="13"/>
      <c r="HS721" s="13"/>
      <c r="HT721" s="13"/>
      <c r="HU721" s="13"/>
      <c r="HV721" s="13"/>
      <c r="HW721" s="13"/>
      <c r="HX721" s="13"/>
      <c r="HY721" s="13"/>
      <c r="HZ721" s="13"/>
      <c r="IA721" s="13"/>
      <c r="IB721" s="13"/>
      <c r="IC721" s="13"/>
      <c r="ID721" s="13"/>
      <c r="IE721" s="13"/>
      <c r="IF721" s="13"/>
      <c r="IG721" s="13"/>
      <c r="IH721" s="13"/>
      <c r="II721" s="13"/>
      <c r="IJ721" s="13"/>
      <c r="IK721" s="13"/>
      <c r="IL721" s="13"/>
      <c r="IM721" s="13"/>
      <c r="IN721" s="13"/>
      <c r="IO721" s="13"/>
      <c r="IP721" s="13"/>
      <c r="IQ721" s="13"/>
      <c r="IR721" s="13"/>
      <c r="IS721" s="13"/>
      <c r="IT721" s="13"/>
      <c r="IU721" s="13"/>
      <c r="IV721" s="13"/>
    </row>
    <row r="722" spans="19:256"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  <c r="BY722" s="13"/>
      <c r="BZ722" s="13"/>
      <c r="CA722" s="13"/>
      <c r="CB722" s="13"/>
      <c r="CC722" s="13"/>
      <c r="CD722" s="13"/>
      <c r="CE722" s="13"/>
      <c r="CF722" s="13"/>
      <c r="CG722" s="13"/>
      <c r="CH722" s="13"/>
      <c r="CI722" s="13"/>
      <c r="CJ722" s="13"/>
      <c r="CK722" s="13"/>
      <c r="CL722" s="13"/>
      <c r="CM722" s="13"/>
      <c r="CN722" s="13"/>
      <c r="CO722" s="13"/>
      <c r="CP722" s="13"/>
      <c r="CQ722" s="13"/>
      <c r="CR722" s="13"/>
      <c r="CS722" s="13"/>
      <c r="CT722" s="13"/>
      <c r="CU722" s="13"/>
      <c r="CV722" s="13"/>
      <c r="CW722" s="13"/>
      <c r="CX722" s="13"/>
      <c r="CY722" s="13"/>
      <c r="CZ722" s="13"/>
      <c r="DA722" s="13"/>
      <c r="DB722" s="13"/>
      <c r="DC722" s="13"/>
      <c r="DD722" s="13"/>
      <c r="DE722" s="13"/>
      <c r="DF722" s="13"/>
      <c r="DG722" s="13"/>
      <c r="DH722" s="13"/>
      <c r="DI722" s="13"/>
      <c r="DJ722" s="13"/>
      <c r="DK722" s="13"/>
      <c r="DL722" s="13"/>
      <c r="DM722" s="13"/>
      <c r="DN722" s="13"/>
      <c r="DO722" s="13"/>
      <c r="DP722" s="13"/>
      <c r="DQ722" s="13"/>
      <c r="DR722" s="13"/>
      <c r="DS722" s="13"/>
      <c r="DT722" s="13"/>
      <c r="DU722" s="13"/>
      <c r="DV722" s="13"/>
      <c r="DW722" s="13"/>
      <c r="DX722" s="13"/>
      <c r="DY722" s="13"/>
      <c r="DZ722" s="13"/>
      <c r="EA722" s="13"/>
      <c r="EB722" s="13"/>
      <c r="EC722" s="13"/>
      <c r="ED722" s="13"/>
      <c r="EE722" s="13"/>
      <c r="EF722" s="13"/>
      <c r="EG722" s="13"/>
      <c r="EH722" s="13"/>
      <c r="EI722" s="13"/>
      <c r="EJ722" s="13"/>
      <c r="EK722" s="13"/>
      <c r="EL722" s="13"/>
      <c r="EM722" s="13"/>
      <c r="EN722" s="13"/>
      <c r="EO722" s="13"/>
      <c r="EP722" s="13"/>
      <c r="EQ722" s="13"/>
      <c r="ER722" s="13"/>
      <c r="ES722" s="13"/>
      <c r="ET722" s="13"/>
      <c r="EU722" s="13"/>
      <c r="EV722" s="13"/>
      <c r="EW722" s="13"/>
      <c r="EX722" s="13"/>
      <c r="EY722" s="13"/>
      <c r="EZ722" s="13"/>
      <c r="FA722" s="13"/>
      <c r="FB722" s="13"/>
      <c r="FC722" s="13"/>
      <c r="FD722" s="13"/>
      <c r="FE722" s="13"/>
      <c r="FF722" s="13"/>
      <c r="FG722" s="13"/>
      <c r="FH722" s="13"/>
      <c r="FI722" s="13"/>
      <c r="FJ722" s="13"/>
      <c r="FK722" s="13"/>
      <c r="FL722" s="13"/>
      <c r="FM722" s="13"/>
      <c r="FN722" s="13"/>
      <c r="FO722" s="13"/>
      <c r="FP722" s="13"/>
      <c r="FQ722" s="13"/>
      <c r="FR722" s="13"/>
      <c r="FS722" s="13"/>
      <c r="FT722" s="13"/>
      <c r="FU722" s="13"/>
      <c r="FV722" s="13"/>
      <c r="FW722" s="13"/>
      <c r="FX722" s="13"/>
      <c r="FY722" s="13"/>
      <c r="FZ722" s="13"/>
      <c r="GA722" s="13"/>
      <c r="GB722" s="13"/>
      <c r="GC722" s="13"/>
      <c r="GD722" s="13"/>
      <c r="GE722" s="13"/>
      <c r="GF722" s="13"/>
      <c r="GG722" s="13"/>
      <c r="GH722" s="13"/>
      <c r="GI722" s="13"/>
      <c r="GJ722" s="13"/>
      <c r="GK722" s="13"/>
      <c r="GL722" s="13"/>
      <c r="GM722" s="13"/>
      <c r="GN722" s="13"/>
      <c r="GO722" s="13"/>
      <c r="GP722" s="13"/>
      <c r="GQ722" s="13"/>
      <c r="GR722" s="13"/>
      <c r="GS722" s="13"/>
      <c r="GT722" s="13"/>
      <c r="GU722" s="13"/>
      <c r="GV722" s="13"/>
      <c r="GW722" s="13"/>
      <c r="GX722" s="13"/>
      <c r="GY722" s="13"/>
      <c r="GZ722" s="13"/>
      <c r="HA722" s="13"/>
      <c r="HB722" s="13"/>
      <c r="HC722" s="13"/>
      <c r="HD722" s="13"/>
      <c r="HE722" s="13"/>
      <c r="HF722" s="13"/>
      <c r="HG722" s="13"/>
      <c r="HH722" s="13"/>
      <c r="HI722" s="13"/>
      <c r="HJ722" s="13"/>
      <c r="HK722" s="13"/>
      <c r="HL722" s="13"/>
      <c r="HM722" s="13"/>
      <c r="HN722" s="13"/>
      <c r="HO722" s="13"/>
      <c r="HP722" s="13"/>
      <c r="HQ722" s="13"/>
      <c r="HR722" s="13"/>
      <c r="HS722" s="13"/>
      <c r="HT722" s="13"/>
      <c r="HU722" s="13"/>
      <c r="HV722" s="13"/>
      <c r="HW722" s="13"/>
      <c r="HX722" s="13"/>
      <c r="HY722" s="13"/>
      <c r="HZ722" s="13"/>
      <c r="IA722" s="13"/>
      <c r="IB722" s="13"/>
      <c r="IC722" s="13"/>
      <c r="ID722" s="13"/>
      <c r="IE722" s="13"/>
      <c r="IF722" s="13"/>
      <c r="IG722" s="13"/>
      <c r="IH722" s="13"/>
      <c r="II722" s="13"/>
      <c r="IJ722" s="13"/>
      <c r="IK722" s="13"/>
      <c r="IL722" s="13"/>
      <c r="IM722" s="13"/>
      <c r="IN722" s="13"/>
      <c r="IO722" s="13"/>
      <c r="IP722" s="13"/>
      <c r="IQ722" s="13"/>
      <c r="IR722" s="13"/>
      <c r="IS722" s="13"/>
      <c r="IT722" s="13"/>
      <c r="IU722" s="13"/>
      <c r="IV722" s="13"/>
    </row>
    <row r="723" spans="19:256"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  <c r="BY723" s="13"/>
      <c r="BZ723" s="13"/>
      <c r="CA723" s="13"/>
      <c r="CB723" s="13"/>
      <c r="CC723" s="13"/>
      <c r="CD723" s="13"/>
      <c r="CE723" s="13"/>
      <c r="CF723" s="13"/>
      <c r="CG723" s="13"/>
      <c r="CH723" s="13"/>
      <c r="CI723" s="13"/>
      <c r="CJ723" s="13"/>
      <c r="CK723" s="13"/>
      <c r="CL723" s="13"/>
      <c r="CM723" s="13"/>
      <c r="CN723" s="13"/>
      <c r="CO723" s="13"/>
      <c r="CP723" s="13"/>
      <c r="CQ723" s="13"/>
      <c r="CR723" s="13"/>
      <c r="CS723" s="13"/>
      <c r="CT723" s="13"/>
      <c r="CU723" s="13"/>
      <c r="CV723" s="13"/>
      <c r="CW723" s="13"/>
      <c r="CX723" s="13"/>
      <c r="CY723" s="13"/>
      <c r="CZ723" s="13"/>
      <c r="DA723" s="13"/>
      <c r="DB723" s="13"/>
      <c r="DC723" s="13"/>
      <c r="DD723" s="13"/>
      <c r="DE723" s="13"/>
      <c r="DF723" s="13"/>
      <c r="DG723" s="13"/>
      <c r="DH723" s="13"/>
      <c r="DI723" s="13"/>
      <c r="DJ723" s="13"/>
      <c r="DK723" s="13"/>
      <c r="DL723" s="13"/>
      <c r="DM723" s="13"/>
      <c r="DN723" s="13"/>
      <c r="DO723" s="13"/>
      <c r="DP723" s="13"/>
      <c r="DQ723" s="13"/>
      <c r="DR723" s="13"/>
      <c r="DS723" s="13"/>
      <c r="DT723" s="13"/>
      <c r="DU723" s="13"/>
      <c r="DV723" s="13"/>
      <c r="DW723" s="13"/>
      <c r="DX723" s="13"/>
      <c r="DY723" s="13"/>
      <c r="DZ723" s="13"/>
      <c r="EA723" s="13"/>
      <c r="EB723" s="13"/>
      <c r="EC723" s="13"/>
      <c r="ED723" s="13"/>
      <c r="EE723" s="13"/>
      <c r="EF723" s="13"/>
      <c r="EG723" s="13"/>
      <c r="EH723" s="13"/>
      <c r="EI723" s="13"/>
      <c r="EJ723" s="13"/>
      <c r="EK723" s="13"/>
      <c r="EL723" s="13"/>
      <c r="EM723" s="13"/>
      <c r="EN723" s="13"/>
      <c r="EO723" s="13"/>
      <c r="EP723" s="13"/>
      <c r="EQ723" s="13"/>
      <c r="ER723" s="13"/>
      <c r="ES723" s="13"/>
      <c r="ET723" s="13"/>
      <c r="EU723" s="13"/>
      <c r="EV723" s="13"/>
      <c r="EW723" s="13"/>
      <c r="EX723" s="13"/>
      <c r="EY723" s="13"/>
      <c r="EZ723" s="13"/>
      <c r="FA723" s="13"/>
      <c r="FB723" s="13"/>
      <c r="FC723" s="13"/>
      <c r="FD723" s="13"/>
      <c r="FE723" s="13"/>
      <c r="FF723" s="13"/>
      <c r="FG723" s="13"/>
      <c r="FH723" s="13"/>
      <c r="FI723" s="13"/>
      <c r="FJ723" s="13"/>
      <c r="FK723" s="13"/>
      <c r="FL723" s="13"/>
      <c r="FM723" s="13"/>
      <c r="FN723" s="13"/>
      <c r="FO723" s="13"/>
      <c r="FP723" s="13"/>
      <c r="FQ723" s="13"/>
      <c r="FR723" s="13"/>
      <c r="FS723" s="13"/>
      <c r="FT723" s="13"/>
      <c r="FU723" s="13"/>
      <c r="FV723" s="13"/>
      <c r="FW723" s="13"/>
      <c r="FX723" s="13"/>
      <c r="FY723" s="13"/>
      <c r="FZ723" s="13"/>
      <c r="GA723" s="13"/>
      <c r="GB723" s="13"/>
      <c r="GC723" s="13"/>
      <c r="GD723" s="13"/>
      <c r="GE723" s="13"/>
      <c r="GF723" s="13"/>
      <c r="GG723" s="13"/>
      <c r="GH723" s="13"/>
      <c r="GI723" s="13"/>
      <c r="GJ723" s="13"/>
      <c r="GK723" s="13"/>
      <c r="GL723" s="13"/>
      <c r="GM723" s="13"/>
      <c r="GN723" s="13"/>
      <c r="GO723" s="13"/>
      <c r="GP723" s="13"/>
      <c r="GQ723" s="13"/>
      <c r="GR723" s="13"/>
      <c r="GS723" s="13"/>
      <c r="GT723" s="13"/>
      <c r="GU723" s="13"/>
      <c r="GV723" s="13"/>
      <c r="GW723" s="13"/>
      <c r="GX723" s="13"/>
      <c r="GY723" s="13"/>
      <c r="GZ723" s="13"/>
      <c r="HA723" s="13"/>
      <c r="HB723" s="13"/>
      <c r="HC723" s="13"/>
      <c r="HD723" s="13"/>
      <c r="HE723" s="13"/>
      <c r="HF723" s="13"/>
      <c r="HG723" s="13"/>
      <c r="HH723" s="13"/>
      <c r="HI723" s="13"/>
      <c r="HJ723" s="13"/>
      <c r="HK723" s="13"/>
      <c r="HL723" s="13"/>
      <c r="HM723" s="13"/>
      <c r="HN723" s="13"/>
      <c r="HO723" s="13"/>
      <c r="HP723" s="13"/>
      <c r="HQ723" s="13"/>
      <c r="HR723" s="13"/>
      <c r="HS723" s="13"/>
      <c r="HT723" s="13"/>
      <c r="HU723" s="13"/>
      <c r="HV723" s="13"/>
      <c r="HW723" s="13"/>
      <c r="HX723" s="13"/>
      <c r="HY723" s="13"/>
      <c r="HZ723" s="13"/>
      <c r="IA723" s="13"/>
      <c r="IB723" s="13"/>
      <c r="IC723" s="13"/>
      <c r="ID723" s="13"/>
      <c r="IE723" s="13"/>
      <c r="IF723" s="13"/>
      <c r="IG723" s="13"/>
      <c r="IH723" s="13"/>
      <c r="II723" s="13"/>
      <c r="IJ723" s="13"/>
      <c r="IK723" s="13"/>
      <c r="IL723" s="13"/>
      <c r="IM723" s="13"/>
      <c r="IN723" s="13"/>
      <c r="IO723" s="13"/>
      <c r="IP723" s="13"/>
      <c r="IQ723" s="13"/>
      <c r="IR723" s="13"/>
      <c r="IS723" s="13"/>
      <c r="IT723" s="13"/>
      <c r="IU723" s="13"/>
      <c r="IV723" s="13"/>
    </row>
    <row r="724" spans="19:256"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  <c r="CC724" s="13"/>
      <c r="CD724" s="13"/>
      <c r="CE724" s="13"/>
      <c r="CF724" s="13"/>
      <c r="CG724" s="13"/>
      <c r="CH724" s="13"/>
      <c r="CI724" s="13"/>
      <c r="CJ724" s="13"/>
      <c r="CK724" s="13"/>
      <c r="CL724" s="13"/>
      <c r="CM724" s="13"/>
      <c r="CN724" s="13"/>
      <c r="CO724" s="13"/>
      <c r="CP724" s="13"/>
      <c r="CQ724" s="13"/>
      <c r="CR724" s="13"/>
      <c r="CS724" s="13"/>
      <c r="CT724" s="13"/>
      <c r="CU724" s="13"/>
      <c r="CV724" s="13"/>
      <c r="CW724" s="13"/>
      <c r="CX724" s="13"/>
      <c r="CY724" s="13"/>
      <c r="CZ724" s="13"/>
      <c r="DA724" s="13"/>
      <c r="DB724" s="13"/>
      <c r="DC724" s="13"/>
      <c r="DD724" s="13"/>
      <c r="DE724" s="13"/>
      <c r="DF724" s="13"/>
      <c r="DG724" s="13"/>
      <c r="DH724" s="13"/>
      <c r="DI724" s="13"/>
      <c r="DJ724" s="13"/>
      <c r="DK724" s="13"/>
      <c r="DL724" s="13"/>
      <c r="DM724" s="13"/>
      <c r="DN724" s="13"/>
      <c r="DO724" s="13"/>
      <c r="DP724" s="13"/>
      <c r="DQ724" s="13"/>
      <c r="DR724" s="13"/>
      <c r="DS724" s="13"/>
      <c r="DT724" s="13"/>
      <c r="DU724" s="13"/>
      <c r="DV724" s="13"/>
      <c r="DW724" s="13"/>
      <c r="DX724" s="13"/>
      <c r="DY724" s="13"/>
      <c r="DZ724" s="13"/>
      <c r="EA724" s="13"/>
      <c r="EB724" s="13"/>
      <c r="EC724" s="13"/>
      <c r="ED724" s="13"/>
      <c r="EE724" s="13"/>
      <c r="EF724" s="13"/>
      <c r="EG724" s="13"/>
      <c r="EH724" s="13"/>
      <c r="EI724" s="13"/>
      <c r="EJ724" s="13"/>
      <c r="EK724" s="13"/>
      <c r="EL724" s="13"/>
      <c r="EM724" s="13"/>
      <c r="EN724" s="13"/>
      <c r="EO724" s="13"/>
      <c r="EP724" s="13"/>
      <c r="EQ724" s="13"/>
      <c r="ER724" s="13"/>
      <c r="ES724" s="13"/>
      <c r="ET724" s="13"/>
      <c r="EU724" s="13"/>
      <c r="EV724" s="13"/>
      <c r="EW724" s="13"/>
      <c r="EX724" s="13"/>
      <c r="EY724" s="13"/>
      <c r="EZ724" s="13"/>
      <c r="FA724" s="13"/>
      <c r="FB724" s="13"/>
      <c r="FC724" s="13"/>
      <c r="FD724" s="13"/>
      <c r="FE724" s="13"/>
      <c r="FF724" s="13"/>
      <c r="FG724" s="13"/>
      <c r="FH724" s="13"/>
      <c r="FI724" s="13"/>
      <c r="FJ724" s="13"/>
      <c r="FK724" s="13"/>
      <c r="FL724" s="13"/>
      <c r="FM724" s="13"/>
      <c r="FN724" s="13"/>
      <c r="FO724" s="13"/>
      <c r="FP724" s="13"/>
      <c r="FQ724" s="13"/>
      <c r="FR724" s="13"/>
      <c r="FS724" s="13"/>
      <c r="FT724" s="13"/>
      <c r="FU724" s="13"/>
      <c r="FV724" s="13"/>
      <c r="FW724" s="13"/>
      <c r="FX724" s="13"/>
      <c r="FY724" s="13"/>
      <c r="FZ724" s="13"/>
      <c r="GA724" s="13"/>
      <c r="GB724" s="13"/>
      <c r="GC724" s="13"/>
      <c r="GD724" s="13"/>
      <c r="GE724" s="13"/>
      <c r="GF724" s="13"/>
      <c r="GG724" s="13"/>
      <c r="GH724" s="13"/>
      <c r="GI724" s="13"/>
      <c r="GJ724" s="13"/>
      <c r="GK724" s="13"/>
      <c r="GL724" s="13"/>
      <c r="GM724" s="13"/>
      <c r="GN724" s="13"/>
      <c r="GO724" s="13"/>
      <c r="GP724" s="13"/>
      <c r="GQ724" s="13"/>
      <c r="GR724" s="13"/>
      <c r="GS724" s="13"/>
      <c r="GT724" s="13"/>
      <c r="GU724" s="13"/>
      <c r="GV724" s="13"/>
      <c r="GW724" s="13"/>
      <c r="GX724" s="13"/>
      <c r="GY724" s="13"/>
      <c r="GZ724" s="13"/>
      <c r="HA724" s="13"/>
      <c r="HB724" s="13"/>
      <c r="HC724" s="13"/>
      <c r="HD724" s="13"/>
      <c r="HE724" s="13"/>
      <c r="HF724" s="13"/>
      <c r="HG724" s="13"/>
      <c r="HH724" s="13"/>
      <c r="HI724" s="13"/>
      <c r="HJ724" s="13"/>
      <c r="HK724" s="13"/>
      <c r="HL724" s="13"/>
      <c r="HM724" s="13"/>
      <c r="HN724" s="13"/>
      <c r="HO724" s="13"/>
      <c r="HP724" s="13"/>
      <c r="HQ724" s="13"/>
      <c r="HR724" s="13"/>
      <c r="HS724" s="13"/>
      <c r="HT724" s="13"/>
      <c r="HU724" s="13"/>
      <c r="HV724" s="13"/>
      <c r="HW724" s="13"/>
      <c r="HX724" s="13"/>
      <c r="HY724" s="13"/>
      <c r="HZ724" s="13"/>
      <c r="IA724" s="13"/>
      <c r="IB724" s="13"/>
      <c r="IC724" s="13"/>
      <c r="ID724" s="13"/>
      <c r="IE724" s="13"/>
      <c r="IF724" s="13"/>
      <c r="IG724" s="13"/>
      <c r="IH724" s="13"/>
      <c r="II724" s="13"/>
      <c r="IJ724" s="13"/>
      <c r="IK724" s="13"/>
      <c r="IL724" s="13"/>
      <c r="IM724" s="13"/>
      <c r="IN724" s="13"/>
      <c r="IO724" s="13"/>
      <c r="IP724" s="13"/>
      <c r="IQ724" s="13"/>
      <c r="IR724" s="13"/>
      <c r="IS724" s="13"/>
      <c r="IT724" s="13"/>
      <c r="IU724" s="13"/>
      <c r="IV724" s="13"/>
    </row>
    <row r="725" spans="19:256"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  <c r="BG725" s="13"/>
      <c r="BH725" s="13"/>
      <c r="BI725" s="13"/>
      <c r="BJ725" s="13"/>
      <c r="BK725" s="13"/>
      <c r="BL725" s="13"/>
      <c r="BM725" s="13"/>
      <c r="BN725" s="13"/>
      <c r="BO725" s="13"/>
      <c r="BP725" s="13"/>
      <c r="BQ725" s="13"/>
      <c r="BR725" s="13"/>
      <c r="BS725" s="13"/>
      <c r="BT725" s="13"/>
      <c r="BU725" s="13"/>
      <c r="BV725" s="13"/>
      <c r="BW725" s="13"/>
      <c r="BX725" s="13"/>
      <c r="BY725" s="13"/>
      <c r="BZ725" s="13"/>
      <c r="CA725" s="13"/>
      <c r="CB725" s="13"/>
      <c r="CC725" s="13"/>
      <c r="CD725" s="13"/>
      <c r="CE725" s="13"/>
      <c r="CF725" s="13"/>
      <c r="CG725" s="13"/>
      <c r="CH725" s="13"/>
      <c r="CI725" s="13"/>
      <c r="CJ725" s="13"/>
      <c r="CK725" s="13"/>
      <c r="CL725" s="13"/>
      <c r="CM725" s="13"/>
      <c r="CN725" s="13"/>
      <c r="CO725" s="13"/>
      <c r="CP725" s="13"/>
      <c r="CQ725" s="13"/>
      <c r="CR725" s="13"/>
      <c r="CS725" s="13"/>
      <c r="CT725" s="13"/>
      <c r="CU725" s="13"/>
      <c r="CV725" s="13"/>
      <c r="CW725" s="13"/>
      <c r="CX725" s="13"/>
      <c r="CY725" s="13"/>
      <c r="CZ725" s="13"/>
      <c r="DA725" s="13"/>
      <c r="DB725" s="13"/>
      <c r="DC725" s="13"/>
      <c r="DD725" s="13"/>
      <c r="DE725" s="13"/>
      <c r="DF725" s="13"/>
      <c r="DG725" s="13"/>
      <c r="DH725" s="13"/>
      <c r="DI725" s="13"/>
      <c r="DJ725" s="13"/>
      <c r="DK725" s="13"/>
      <c r="DL725" s="13"/>
      <c r="DM725" s="13"/>
      <c r="DN725" s="13"/>
      <c r="DO725" s="13"/>
      <c r="DP725" s="13"/>
      <c r="DQ725" s="13"/>
      <c r="DR725" s="13"/>
      <c r="DS725" s="13"/>
      <c r="DT725" s="13"/>
      <c r="DU725" s="13"/>
      <c r="DV725" s="13"/>
      <c r="DW725" s="13"/>
      <c r="DX725" s="13"/>
      <c r="DY725" s="13"/>
      <c r="DZ725" s="13"/>
      <c r="EA725" s="13"/>
      <c r="EB725" s="13"/>
      <c r="EC725" s="13"/>
      <c r="ED725" s="13"/>
      <c r="EE725" s="13"/>
      <c r="EF725" s="13"/>
      <c r="EG725" s="13"/>
      <c r="EH725" s="13"/>
      <c r="EI725" s="13"/>
      <c r="EJ725" s="13"/>
      <c r="EK725" s="13"/>
      <c r="EL725" s="13"/>
      <c r="EM725" s="13"/>
      <c r="EN725" s="13"/>
      <c r="EO725" s="13"/>
      <c r="EP725" s="13"/>
      <c r="EQ725" s="13"/>
      <c r="ER725" s="13"/>
      <c r="ES725" s="13"/>
      <c r="ET725" s="13"/>
      <c r="EU725" s="13"/>
      <c r="EV725" s="13"/>
      <c r="EW725" s="13"/>
      <c r="EX725" s="13"/>
      <c r="EY725" s="13"/>
      <c r="EZ725" s="13"/>
      <c r="FA725" s="13"/>
      <c r="FB725" s="13"/>
      <c r="FC725" s="13"/>
      <c r="FD725" s="13"/>
      <c r="FE725" s="13"/>
      <c r="FF725" s="13"/>
      <c r="FG725" s="13"/>
      <c r="FH725" s="13"/>
      <c r="FI725" s="13"/>
      <c r="FJ725" s="13"/>
      <c r="FK725" s="13"/>
      <c r="FL725" s="13"/>
      <c r="FM725" s="13"/>
      <c r="FN725" s="13"/>
      <c r="FO725" s="13"/>
      <c r="FP725" s="13"/>
      <c r="FQ725" s="13"/>
      <c r="FR725" s="13"/>
      <c r="FS725" s="13"/>
      <c r="FT725" s="13"/>
      <c r="FU725" s="13"/>
      <c r="FV725" s="13"/>
      <c r="FW725" s="13"/>
      <c r="FX725" s="13"/>
      <c r="FY725" s="13"/>
      <c r="FZ725" s="13"/>
      <c r="GA725" s="13"/>
      <c r="GB725" s="13"/>
      <c r="GC725" s="13"/>
      <c r="GD725" s="13"/>
      <c r="GE725" s="13"/>
      <c r="GF725" s="13"/>
      <c r="GG725" s="13"/>
      <c r="GH725" s="13"/>
      <c r="GI725" s="13"/>
      <c r="GJ725" s="13"/>
      <c r="GK725" s="13"/>
      <c r="GL725" s="13"/>
      <c r="GM725" s="13"/>
      <c r="GN725" s="13"/>
      <c r="GO725" s="13"/>
      <c r="GP725" s="13"/>
      <c r="GQ725" s="13"/>
      <c r="GR725" s="13"/>
      <c r="GS725" s="13"/>
      <c r="GT725" s="13"/>
      <c r="GU725" s="13"/>
      <c r="GV725" s="13"/>
      <c r="GW725" s="13"/>
      <c r="GX725" s="13"/>
      <c r="GY725" s="13"/>
      <c r="GZ725" s="13"/>
      <c r="HA725" s="13"/>
      <c r="HB725" s="13"/>
      <c r="HC725" s="13"/>
      <c r="HD725" s="13"/>
      <c r="HE725" s="13"/>
      <c r="HF725" s="13"/>
      <c r="HG725" s="13"/>
      <c r="HH725" s="13"/>
      <c r="HI725" s="13"/>
      <c r="HJ725" s="13"/>
      <c r="HK725" s="13"/>
      <c r="HL725" s="13"/>
      <c r="HM725" s="13"/>
      <c r="HN725" s="13"/>
      <c r="HO725" s="13"/>
      <c r="HP725" s="13"/>
      <c r="HQ725" s="13"/>
      <c r="HR725" s="13"/>
      <c r="HS725" s="13"/>
      <c r="HT725" s="13"/>
      <c r="HU725" s="13"/>
      <c r="HV725" s="13"/>
      <c r="HW725" s="13"/>
      <c r="HX725" s="13"/>
      <c r="HY725" s="13"/>
      <c r="HZ725" s="13"/>
      <c r="IA725" s="13"/>
      <c r="IB725" s="13"/>
      <c r="IC725" s="13"/>
      <c r="ID725" s="13"/>
      <c r="IE725" s="13"/>
      <c r="IF725" s="13"/>
      <c r="IG725" s="13"/>
      <c r="IH725" s="13"/>
      <c r="II725" s="13"/>
      <c r="IJ725" s="13"/>
      <c r="IK725" s="13"/>
      <c r="IL725" s="13"/>
      <c r="IM725" s="13"/>
      <c r="IN725" s="13"/>
      <c r="IO725" s="13"/>
      <c r="IP725" s="13"/>
      <c r="IQ725" s="13"/>
      <c r="IR725" s="13"/>
      <c r="IS725" s="13"/>
      <c r="IT725" s="13"/>
      <c r="IU725" s="13"/>
      <c r="IV725" s="13"/>
    </row>
    <row r="726" spans="19:256"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  <c r="BK726" s="13"/>
      <c r="BL726" s="13"/>
      <c r="BM726" s="13"/>
      <c r="BN726" s="13"/>
      <c r="BO726" s="13"/>
      <c r="BP726" s="13"/>
      <c r="BQ726" s="13"/>
      <c r="BR726" s="13"/>
      <c r="BS726" s="13"/>
      <c r="BT726" s="13"/>
      <c r="BU726" s="13"/>
      <c r="BV726" s="13"/>
      <c r="BW726" s="13"/>
      <c r="BX726" s="13"/>
      <c r="BY726" s="13"/>
      <c r="BZ726" s="13"/>
      <c r="CA726" s="13"/>
      <c r="CB726" s="13"/>
      <c r="CC726" s="13"/>
      <c r="CD726" s="13"/>
      <c r="CE726" s="13"/>
      <c r="CF726" s="13"/>
      <c r="CG726" s="13"/>
      <c r="CH726" s="13"/>
      <c r="CI726" s="13"/>
      <c r="CJ726" s="13"/>
      <c r="CK726" s="13"/>
      <c r="CL726" s="13"/>
      <c r="CM726" s="13"/>
      <c r="CN726" s="13"/>
      <c r="CO726" s="13"/>
      <c r="CP726" s="13"/>
      <c r="CQ726" s="13"/>
      <c r="CR726" s="13"/>
      <c r="CS726" s="13"/>
      <c r="CT726" s="13"/>
      <c r="CU726" s="13"/>
      <c r="CV726" s="13"/>
      <c r="CW726" s="13"/>
      <c r="CX726" s="13"/>
      <c r="CY726" s="13"/>
      <c r="CZ726" s="13"/>
      <c r="DA726" s="13"/>
      <c r="DB726" s="13"/>
      <c r="DC726" s="13"/>
      <c r="DD726" s="13"/>
      <c r="DE726" s="13"/>
      <c r="DF726" s="13"/>
      <c r="DG726" s="13"/>
      <c r="DH726" s="13"/>
      <c r="DI726" s="13"/>
      <c r="DJ726" s="13"/>
      <c r="DK726" s="13"/>
      <c r="DL726" s="13"/>
      <c r="DM726" s="13"/>
      <c r="DN726" s="13"/>
      <c r="DO726" s="13"/>
      <c r="DP726" s="13"/>
      <c r="DQ726" s="13"/>
      <c r="DR726" s="13"/>
      <c r="DS726" s="13"/>
      <c r="DT726" s="13"/>
      <c r="DU726" s="13"/>
      <c r="DV726" s="13"/>
      <c r="DW726" s="13"/>
      <c r="DX726" s="13"/>
      <c r="DY726" s="13"/>
      <c r="DZ726" s="13"/>
      <c r="EA726" s="13"/>
      <c r="EB726" s="13"/>
      <c r="EC726" s="13"/>
      <c r="ED726" s="13"/>
      <c r="EE726" s="13"/>
      <c r="EF726" s="13"/>
      <c r="EG726" s="13"/>
      <c r="EH726" s="13"/>
      <c r="EI726" s="13"/>
      <c r="EJ726" s="13"/>
      <c r="EK726" s="13"/>
      <c r="EL726" s="13"/>
      <c r="EM726" s="13"/>
      <c r="EN726" s="13"/>
      <c r="EO726" s="13"/>
      <c r="EP726" s="13"/>
      <c r="EQ726" s="13"/>
      <c r="ER726" s="13"/>
      <c r="ES726" s="13"/>
      <c r="ET726" s="13"/>
      <c r="EU726" s="13"/>
      <c r="EV726" s="13"/>
      <c r="EW726" s="13"/>
      <c r="EX726" s="13"/>
      <c r="EY726" s="13"/>
      <c r="EZ726" s="13"/>
      <c r="FA726" s="13"/>
      <c r="FB726" s="13"/>
      <c r="FC726" s="13"/>
      <c r="FD726" s="13"/>
      <c r="FE726" s="13"/>
      <c r="FF726" s="13"/>
      <c r="FG726" s="13"/>
      <c r="FH726" s="13"/>
      <c r="FI726" s="13"/>
      <c r="FJ726" s="13"/>
      <c r="FK726" s="13"/>
      <c r="FL726" s="13"/>
      <c r="FM726" s="13"/>
      <c r="FN726" s="13"/>
      <c r="FO726" s="13"/>
      <c r="FP726" s="13"/>
      <c r="FQ726" s="13"/>
      <c r="FR726" s="13"/>
      <c r="FS726" s="13"/>
      <c r="FT726" s="13"/>
      <c r="FU726" s="13"/>
      <c r="FV726" s="13"/>
      <c r="FW726" s="13"/>
      <c r="FX726" s="13"/>
      <c r="FY726" s="13"/>
      <c r="FZ726" s="13"/>
      <c r="GA726" s="13"/>
      <c r="GB726" s="13"/>
      <c r="GC726" s="13"/>
      <c r="GD726" s="13"/>
      <c r="GE726" s="13"/>
      <c r="GF726" s="13"/>
      <c r="GG726" s="13"/>
      <c r="GH726" s="13"/>
      <c r="GI726" s="13"/>
      <c r="GJ726" s="13"/>
      <c r="GK726" s="13"/>
      <c r="GL726" s="13"/>
      <c r="GM726" s="13"/>
      <c r="GN726" s="13"/>
      <c r="GO726" s="13"/>
      <c r="GP726" s="13"/>
      <c r="GQ726" s="13"/>
      <c r="GR726" s="13"/>
      <c r="GS726" s="13"/>
      <c r="GT726" s="13"/>
      <c r="GU726" s="13"/>
      <c r="GV726" s="13"/>
      <c r="GW726" s="13"/>
      <c r="GX726" s="13"/>
      <c r="GY726" s="13"/>
      <c r="GZ726" s="13"/>
      <c r="HA726" s="13"/>
      <c r="HB726" s="13"/>
      <c r="HC726" s="13"/>
      <c r="HD726" s="13"/>
      <c r="HE726" s="13"/>
      <c r="HF726" s="13"/>
      <c r="HG726" s="13"/>
      <c r="HH726" s="13"/>
      <c r="HI726" s="13"/>
      <c r="HJ726" s="13"/>
      <c r="HK726" s="13"/>
      <c r="HL726" s="13"/>
      <c r="HM726" s="13"/>
      <c r="HN726" s="13"/>
      <c r="HO726" s="13"/>
      <c r="HP726" s="13"/>
      <c r="HQ726" s="13"/>
      <c r="HR726" s="13"/>
      <c r="HS726" s="13"/>
      <c r="HT726" s="13"/>
      <c r="HU726" s="13"/>
      <c r="HV726" s="13"/>
      <c r="HW726" s="13"/>
      <c r="HX726" s="13"/>
      <c r="HY726" s="13"/>
      <c r="HZ726" s="13"/>
      <c r="IA726" s="13"/>
      <c r="IB726" s="13"/>
      <c r="IC726" s="13"/>
      <c r="ID726" s="13"/>
      <c r="IE726" s="13"/>
      <c r="IF726" s="13"/>
      <c r="IG726" s="13"/>
      <c r="IH726" s="13"/>
      <c r="II726" s="13"/>
      <c r="IJ726" s="13"/>
      <c r="IK726" s="13"/>
      <c r="IL726" s="13"/>
      <c r="IM726" s="13"/>
      <c r="IN726" s="13"/>
      <c r="IO726" s="13"/>
      <c r="IP726" s="13"/>
      <c r="IQ726" s="13"/>
      <c r="IR726" s="13"/>
      <c r="IS726" s="13"/>
      <c r="IT726" s="13"/>
      <c r="IU726" s="13"/>
      <c r="IV726" s="13"/>
    </row>
    <row r="727" spans="19:256"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  <c r="BG727" s="13"/>
      <c r="BH727" s="13"/>
      <c r="BI727" s="13"/>
      <c r="BJ727" s="13"/>
      <c r="BK727" s="13"/>
      <c r="BL727" s="13"/>
      <c r="BM727" s="13"/>
      <c r="BN727" s="13"/>
      <c r="BO727" s="13"/>
      <c r="BP727" s="13"/>
      <c r="BQ727" s="13"/>
      <c r="BR727" s="13"/>
      <c r="BS727" s="13"/>
      <c r="BT727" s="13"/>
      <c r="BU727" s="13"/>
      <c r="BV727" s="13"/>
      <c r="BW727" s="13"/>
      <c r="BX727" s="13"/>
      <c r="BY727" s="13"/>
      <c r="BZ727" s="13"/>
      <c r="CA727" s="13"/>
      <c r="CB727" s="13"/>
      <c r="CC727" s="13"/>
      <c r="CD727" s="13"/>
      <c r="CE727" s="13"/>
      <c r="CF727" s="13"/>
      <c r="CG727" s="13"/>
      <c r="CH727" s="13"/>
      <c r="CI727" s="13"/>
      <c r="CJ727" s="13"/>
      <c r="CK727" s="13"/>
      <c r="CL727" s="13"/>
      <c r="CM727" s="13"/>
      <c r="CN727" s="13"/>
      <c r="CO727" s="13"/>
      <c r="CP727" s="13"/>
      <c r="CQ727" s="13"/>
      <c r="CR727" s="13"/>
      <c r="CS727" s="13"/>
      <c r="CT727" s="13"/>
      <c r="CU727" s="13"/>
      <c r="CV727" s="13"/>
      <c r="CW727" s="13"/>
      <c r="CX727" s="13"/>
      <c r="CY727" s="13"/>
      <c r="CZ727" s="13"/>
      <c r="DA727" s="13"/>
      <c r="DB727" s="13"/>
      <c r="DC727" s="13"/>
      <c r="DD727" s="13"/>
      <c r="DE727" s="13"/>
      <c r="DF727" s="13"/>
      <c r="DG727" s="13"/>
      <c r="DH727" s="13"/>
      <c r="DI727" s="13"/>
      <c r="DJ727" s="13"/>
      <c r="DK727" s="13"/>
      <c r="DL727" s="13"/>
      <c r="DM727" s="13"/>
      <c r="DN727" s="13"/>
      <c r="DO727" s="13"/>
      <c r="DP727" s="13"/>
      <c r="DQ727" s="13"/>
      <c r="DR727" s="13"/>
      <c r="DS727" s="13"/>
      <c r="DT727" s="13"/>
      <c r="DU727" s="13"/>
      <c r="DV727" s="13"/>
      <c r="DW727" s="13"/>
      <c r="DX727" s="13"/>
      <c r="DY727" s="13"/>
      <c r="DZ727" s="13"/>
      <c r="EA727" s="13"/>
      <c r="EB727" s="13"/>
      <c r="EC727" s="13"/>
      <c r="ED727" s="13"/>
      <c r="EE727" s="13"/>
      <c r="EF727" s="13"/>
      <c r="EG727" s="13"/>
      <c r="EH727" s="13"/>
      <c r="EI727" s="13"/>
      <c r="EJ727" s="13"/>
      <c r="EK727" s="13"/>
      <c r="EL727" s="13"/>
      <c r="EM727" s="13"/>
      <c r="EN727" s="13"/>
      <c r="EO727" s="13"/>
      <c r="EP727" s="13"/>
      <c r="EQ727" s="13"/>
      <c r="ER727" s="13"/>
      <c r="ES727" s="13"/>
      <c r="ET727" s="13"/>
      <c r="EU727" s="13"/>
      <c r="EV727" s="13"/>
      <c r="EW727" s="13"/>
      <c r="EX727" s="13"/>
      <c r="EY727" s="13"/>
      <c r="EZ727" s="13"/>
      <c r="FA727" s="13"/>
      <c r="FB727" s="13"/>
      <c r="FC727" s="13"/>
      <c r="FD727" s="13"/>
      <c r="FE727" s="13"/>
      <c r="FF727" s="13"/>
      <c r="FG727" s="13"/>
      <c r="FH727" s="13"/>
      <c r="FI727" s="13"/>
      <c r="FJ727" s="13"/>
      <c r="FK727" s="13"/>
      <c r="FL727" s="13"/>
      <c r="FM727" s="13"/>
      <c r="FN727" s="13"/>
      <c r="FO727" s="13"/>
      <c r="FP727" s="13"/>
      <c r="FQ727" s="13"/>
      <c r="FR727" s="13"/>
      <c r="FS727" s="13"/>
      <c r="FT727" s="13"/>
      <c r="FU727" s="13"/>
      <c r="FV727" s="13"/>
      <c r="FW727" s="13"/>
      <c r="FX727" s="13"/>
      <c r="FY727" s="13"/>
      <c r="FZ727" s="13"/>
      <c r="GA727" s="13"/>
      <c r="GB727" s="13"/>
      <c r="GC727" s="13"/>
      <c r="GD727" s="13"/>
      <c r="GE727" s="13"/>
      <c r="GF727" s="13"/>
      <c r="GG727" s="13"/>
      <c r="GH727" s="13"/>
      <c r="GI727" s="13"/>
      <c r="GJ727" s="13"/>
      <c r="GK727" s="13"/>
      <c r="GL727" s="13"/>
      <c r="GM727" s="13"/>
      <c r="GN727" s="13"/>
      <c r="GO727" s="13"/>
      <c r="GP727" s="13"/>
      <c r="GQ727" s="13"/>
      <c r="GR727" s="13"/>
      <c r="GS727" s="13"/>
      <c r="GT727" s="13"/>
      <c r="GU727" s="13"/>
      <c r="GV727" s="13"/>
      <c r="GW727" s="13"/>
      <c r="GX727" s="13"/>
      <c r="GY727" s="13"/>
      <c r="GZ727" s="13"/>
      <c r="HA727" s="13"/>
      <c r="HB727" s="13"/>
      <c r="HC727" s="13"/>
      <c r="HD727" s="13"/>
      <c r="HE727" s="13"/>
      <c r="HF727" s="13"/>
      <c r="HG727" s="13"/>
      <c r="HH727" s="13"/>
      <c r="HI727" s="13"/>
      <c r="HJ727" s="13"/>
      <c r="HK727" s="13"/>
      <c r="HL727" s="13"/>
      <c r="HM727" s="13"/>
      <c r="HN727" s="13"/>
      <c r="HO727" s="13"/>
      <c r="HP727" s="13"/>
      <c r="HQ727" s="13"/>
      <c r="HR727" s="13"/>
      <c r="HS727" s="13"/>
      <c r="HT727" s="13"/>
      <c r="HU727" s="13"/>
      <c r="HV727" s="13"/>
      <c r="HW727" s="13"/>
      <c r="HX727" s="13"/>
      <c r="HY727" s="13"/>
      <c r="HZ727" s="13"/>
      <c r="IA727" s="13"/>
      <c r="IB727" s="13"/>
      <c r="IC727" s="13"/>
      <c r="ID727" s="13"/>
      <c r="IE727" s="13"/>
      <c r="IF727" s="13"/>
      <c r="IG727" s="13"/>
      <c r="IH727" s="13"/>
      <c r="II727" s="13"/>
      <c r="IJ727" s="13"/>
      <c r="IK727" s="13"/>
      <c r="IL727" s="13"/>
      <c r="IM727" s="13"/>
      <c r="IN727" s="13"/>
      <c r="IO727" s="13"/>
      <c r="IP727" s="13"/>
      <c r="IQ727" s="13"/>
      <c r="IR727" s="13"/>
      <c r="IS727" s="13"/>
      <c r="IT727" s="13"/>
      <c r="IU727" s="13"/>
      <c r="IV727" s="13"/>
    </row>
    <row r="728" spans="19:256"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  <c r="BG728" s="13"/>
      <c r="BH728" s="13"/>
      <c r="BI728" s="13"/>
      <c r="BJ728" s="13"/>
      <c r="BK728" s="13"/>
      <c r="BL728" s="13"/>
      <c r="BM728" s="13"/>
      <c r="BN728" s="13"/>
      <c r="BO728" s="13"/>
      <c r="BP728" s="13"/>
      <c r="BQ728" s="13"/>
      <c r="BR728" s="13"/>
      <c r="BS728" s="13"/>
      <c r="BT728" s="13"/>
      <c r="BU728" s="13"/>
      <c r="BV728" s="13"/>
      <c r="BW728" s="13"/>
      <c r="BX728" s="13"/>
      <c r="BY728" s="13"/>
      <c r="BZ728" s="13"/>
      <c r="CA728" s="13"/>
      <c r="CB728" s="13"/>
      <c r="CC728" s="13"/>
      <c r="CD728" s="13"/>
      <c r="CE728" s="13"/>
      <c r="CF728" s="13"/>
      <c r="CG728" s="13"/>
      <c r="CH728" s="13"/>
      <c r="CI728" s="13"/>
      <c r="CJ728" s="13"/>
      <c r="CK728" s="13"/>
      <c r="CL728" s="13"/>
      <c r="CM728" s="13"/>
      <c r="CN728" s="13"/>
      <c r="CO728" s="13"/>
      <c r="CP728" s="13"/>
      <c r="CQ728" s="13"/>
      <c r="CR728" s="13"/>
      <c r="CS728" s="13"/>
      <c r="CT728" s="13"/>
      <c r="CU728" s="13"/>
      <c r="CV728" s="13"/>
      <c r="CW728" s="13"/>
      <c r="CX728" s="13"/>
      <c r="CY728" s="13"/>
      <c r="CZ728" s="13"/>
      <c r="DA728" s="13"/>
      <c r="DB728" s="13"/>
      <c r="DC728" s="13"/>
      <c r="DD728" s="13"/>
      <c r="DE728" s="13"/>
      <c r="DF728" s="13"/>
      <c r="DG728" s="13"/>
      <c r="DH728" s="13"/>
      <c r="DI728" s="13"/>
      <c r="DJ728" s="13"/>
      <c r="DK728" s="13"/>
      <c r="DL728" s="13"/>
      <c r="DM728" s="13"/>
      <c r="DN728" s="13"/>
      <c r="DO728" s="13"/>
      <c r="DP728" s="13"/>
      <c r="DQ728" s="13"/>
      <c r="DR728" s="13"/>
      <c r="DS728" s="13"/>
      <c r="DT728" s="13"/>
      <c r="DU728" s="13"/>
      <c r="DV728" s="13"/>
      <c r="DW728" s="13"/>
      <c r="DX728" s="13"/>
      <c r="DY728" s="13"/>
      <c r="DZ728" s="13"/>
      <c r="EA728" s="13"/>
      <c r="EB728" s="13"/>
      <c r="EC728" s="13"/>
      <c r="ED728" s="13"/>
      <c r="EE728" s="13"/>
      <c r="EF728" s="13"/>
      <c r="EG728" s="13"/>
      <c r="EH728" s="13"/>
      <c r="EI728" s="13"/>
      <c r="EJ728" s="13"/>
      <c r="EK728" s="13"/>
      <c r="EL728" s="13"/>
      <c r="EM728" s="13"/>
      <c r="EN728" s="13"/>
      <c r="EO728" s="13"/>
      <c r="EP728" s="13"/>
      <c r="EQ728" s="13"/>
      <c r="ER728" s="13"/>
      <c r="ES728" s="13"/>
      <c r="ET728" s="13"/>
      <c r="EU728" s="13"/>
      <c r="EV728" s="13"/>
      <c r="EW728" s="13"/>
      <c r="EX728" s="13"/>
      <c r="EY728" s="13"/>
      <c r="EZ728" s="13"/>
      <c r="FA728" s="13"/>
      <c r="FB728" s="13"/>
      <c r="FC728" s="13"/>
      <c r="FD728" s="13"/>
      <c r="FE728" s="13"/>
      <c r="FF728" s="13"/>
      <c r="FG728" s="13"/>
      <c r="FH728" s="13"/>
      <c r="FI728" s="13"/>
      <c r="FJ728" s="13"/>
      <c r="FK728" s="13"/>
      <c r="FL728" s="13"/>
      <c r="FM728" s="13"/>
      <c r="FN728" s="13"/>
      <c r="FO728" s="13"/>
      <c r="FP728" s="13"/>
      <c r="FQ728" s="13"/>
      <c r="FR728" s="13"/>
      <c r="FS728" s="13"/>
      <c r="FT728" s="13"/>
      <c r="FU728" s="13"/>
      <c r="FV728" s="13"/>
      <c r="FW728" s="13"/>
      <c r="FX728" s="13"/>
      <c r="FY728" s="13"/>
      <c r="FZ728" s="13"/>
      <c r="GA728" s="13"/>
      <c r="GB728" s="13"/>
      <c r="GC728" s="13"/>
      <c r="GD728" s="13"/>
      <c r="GE728" s="13"/>
      <c r="GF728" s="13"/>
      <c r="GG728" s="13"/>
      <c r="GH728" s="13"/>
      <c r="GI728" s="13"/>
      <c r="GJ728" s="13"/>
      <c r="GK728" s="13"/>
      <c r="GL728" s="13"/>
      <c r="GM728" s="13"/>
      <c r="GN728" s="13"/>
      <c r="GO728" s="13"/>
      <c r="GP728" s="13"/>
      <c r="GQ728" s="13"/>
      <c r="GR728" s="13"/>
      <c r="GS728" s="13"/>
      <c r="GT728" s="13"/>
      <c r="GU728" s="13"/>
      <c r="GV728" s="13"/>
      <c r="GW728" s="13"/>
      <c r="GX728" s="13"/>
      <c r="GY728" s="13"/>
      <c r="GZ728" s="13"/>
      <c r="HA728" s="13"/>
      <c r="HB728" s="13"/>
      <c r="HC728" s="13"/>
      <c r="HD728" s="13"/>
      <c r="HE728" s="13"/>
      <c r="HF728" s="13"/>
      <c r="HG728" s="13"/>
      <c r="HH728" s="13"/>
      <c r="HI728" s="13"/>
      <c r="HJ728" s="13"/>
      <c r="HK728" s="13"/>
      <c r="HL728" s="13"/>
      <c r="HM728" s="13"/>
      <c r="HN728" s="13"/>
      <c r="HO728" s="13"/>
      <c r="HP728" s="13"/>
      <c r="HQ728" s="13"/>
      <c r="HR728" s="13"/>
      <c r="HS728" s="13"/>
      <c r="HT728" s="13"/>
      <c r="HU728" s="13"/>
      <c r="HV728" s="13"/>
      <c r="HW728" s="13"/>
      <c r="HX728" s="13"/>
      <c r="HY728" s="13"/>
      <c r="HZ728" s="13"/>
      <c r="IA728" s="13"/>
      <c r="IB728" s="13"/>
      <c r="IC728" s="13"/>
      <c r="ID728" s="13"/>
      <c r="IE728" s="13"/>
      <c r="IF728" s="13"/>
      <c r="IG728" s="13"/>
      <c r="IH728" s="13"/>
      <c r="II728" s="13"/>
      <c r="IJ728" s="13"/>
      <c r="IK728" s="13"/>
      <c r="IL728" s="13"/>
      <c r="IM728" s="13"/>
      <c r="IN728" s="13"/>
      <c r="IO728" s="13"/>
      <c r="IP728" s="13"/>
      <c r="IQ728" s="13"/>
      <c r="IR728" s="13"/>
      <c r="IS728" s="13"/>
      <c r="IT728" s="13"/>
      <c r="IU728" s="13"/>
      <c r="IV728" s="13"/>
    </row>
    <row r="729" spans="19:256"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  <c r="BG729" s="13"/>
      <c r="BH729" s="13"/>
      <c r="BI729" s="13"/>
      <c r="BJ729" s="13"/>
      <c r="BK729" s="13"/>
      <c r="BL729" s="13"/>
      <c r="BM729" s="13"/>
      <c r="BN729" s="13"/>
      <c r="BO729" s="13"/>
      <c r="BP729" s="13"/>
      <c r="BQ729" s="13"/>
      <c r="BR729" s="13"/>
      <c r="BS729" s="13"/>
      <c r="BT729" s="13"/>
      <c r="BU729" s="13"/>
      <c r="BV729" s="13"/>
      <c r="BW729" s="13"/>
      <c r="BX729" s="13"/>
      <c r="BY729" s="13"/>
      <c r="BZ729" s="13"/>
      <c r="CA729" s="13"/>
      <c r="CB729" s="13"/>
      <c r="CC729" s="13"/>
      <c r="CD729" s="13"/>
      <c r="CE729" s="13"/>
      <c r="CF729" s="13"/>
      <c r="CG729" s="13"/>
      <c r="CH729" s="13"/>
      <c r="CI729" s="13"/>
      <c r="CJ729" s="13"/>
      <c r="CK729" s="13"/>
      <c r="CL729" s="13"/>
      <c r="CM729" s="13"/>
      <c r="CN729" s="13"/>
      <c r="CO729" s="13"/>
      <c r="CP729" s="13"/>
      <c r="CQ729" s="13"/>
      <c r="CR729" s="13"/>
      <c r="CS729" s="13"/>
      <c r="CT729" s="13"/>
      <c r="CU729" s="13"/>
      <c r="CV729" s="13"/>
      <c r="CW729" s="13"/>
      <c r="CX729" s="13"/>
      <c r="CY729" s="13"/>
      <c r="CZ729" s="13"/>
      <c r="DA729" s="13"/>
      <c r="DB729" s="13"/>
      <c r="DC729" s="13"/>
      <c r="DD729" s="13"/>
      <c r="DE729" s="13"/>
      <c r="DF729" s="13"/>
      <c r="DG729" s="13"/>
      <c r="DH729" s="13"/>
      <c r="DI729" s="13"/>
      <c r="DJ729" s="13"/>
      <c r="DK729" s="13"/>
      <c r="DL729" s="13"/>
      <c r="DM729" s="13"/>
      <c r="DN729" s="13"/>
      <c r="DO729" s="13"/>
      <c r="DP729" s="13"/>
      <c r="DQ729" s="13"/>
      <c r="DR729" s="13"/>
      <c r="DS729" s="13"/>
      <c r="DT729" s="13"/>
      <c r="DU729" s="13"/>
      <c r="DV729" s="13"/>
      <c r="DW729" s="13"/>
      <c r="DX729" s="13"/>
      <c r="DY729" s="13"/>
      <c r="DZ729" s="13"/>
      <c r="EA729" s="13"/>
      <c r="EB729" s="13"/>
      <c r="EC729" s="13"/>
      <c r="ED729" s="13"/>
      <c r="EE729" s="13"/>
      <c r="EF729" s="13"/>
      <c r="EG729" s="13"/>
      <c r="EH729" s="13"/>
      <c r="EI729" s="13"/>
      <c r="EJ729" s="13"/>
      <c r="EK729" s="13"/>
      <c r="EL729" s="13"/>
      <c r="EM729" s="13"/>
      <c r="EN729" s="13"/>
      <c r="EO729" s="13"/>
      <c r="EP729" s="13"/>
      <c r="EQ729" s="13"/>
      <c r="ER729" s="13"/>
      <c r="ES729" s="13"/>
      <c r="ET729" s="13"/>
      <c r="EU729" s="13"/>
      <c r="EV729" s="13"/>
      <c r="EW729" s="13"/>
      <c r="EX729" s="13"/>
      <c r="EY729" s="13"/>
      <c r="EZ729" s="13"/>
      <c r="FA729" s="13"/>
      <c r="FB729" s="13"/>
      <c r="FC729" s="13"/>
      <c r="FD729" s="13"/>
      <c r="FE729" s="13"/>
      <c r="FF729" s="13"/>
      <c r="FG729" s="13"/>
      <c r="FH729" s="13"/>
      <c r="FI729" s="13"/>
      <c r="FJ729" s="13"/>
      <c r="FK729" s="13"/>
      <c r="FL729" s="13"/>
      <c r="FM729" s="13"/>
      <c r="FN729" s="13"/>
      <c r="FO729" s="13"/>
      <c r="FP729" s="13"/>
      <c r="FQ729" s="13"/>
      <c r="FR729" s="13"/>
      <c r="FS729" s="13"/>
      <c r="FT729" s="13"/>
      <c r="FU729" s="13"/>
      <c r="FV729" s="13"/>
      <c r="FW729" s="13"/>
      <c r="FX729" s="13"/>
      <c r="FY729" s="13"/>
      <c r="FZ729" s="13"/>
      <c r="GA729" s="13"/>
      <c r="GB729" s="13"/>
      <c r="GC729" s="13"/>
      <c r="GD729" s="13"/>
      <c r="GE729" s="13"/>
      <c r="GF729" s="13"/>
      <c r="GG729" s="13"/>
      <c r="GH729" s="13"/>
      <c r="GI729" s="13"/>
      <c r="GJ729" s="13"/>
      <c r="GK729" s="13"/>
      <c r="GL729" s="13"/>
      <c r="GM729" s="13"/>
      <c r="GN729" s="13"/>
      <c r="GO729" s="13"/>
      <c r="GP729" s="13"/>
      <c r="GQ729" s="13"/>
      <c r="GR729" s="13"/>
      <c r="GS729" s="13"/>
      <c r="GT729" s="13"/>
      <c r="GU729" s="13"/>
      <c r="GV729" s="13"/>
      <c r="GW729" s="13"/>
      <c r="GX729" s="13"/>
      <c r="GY729" s="13"/>
      <c r="GZ729" s="13"/>
      <c r="HA729" s="13"/>
      <c r="HB729" s="13"/>
      <c r="HC729" s="13"/>
      <c r="HD729" s="13"/>
      <c r="HE729" s="13"/>
      <c r="HF729" s="13"/>
      <c r="HG729" s="13"/>
      <c r="HH729" s="13"/>
      <c r="HI729" s="13"/>
      <c r="HJ729" s="13"/>
      <c r="HK729" s="13"/>
      <c r="HL729" s="13"/>
      <c r="HM729" s="13"/>
      <c r="HN729" s="13"/>
      <c r="HO729" s="13"/>
      <c r="HP729" s="13"/>
      <c r="HQ729" s="13"/>
      <c r="HR729" s="13"/>
      <c r="HS729" s="13"/>
      <c r="HT729" s="13"/>
      <c r="HU729" s="13"/>
      <c r="HV729" s="13"/>
      <c r="HW729" s="13"/>
      <c r="HX729" s="13"/>
      <c r="HY729" s="13"/>
      <c r="HZ729" s="13"/>
      <c r="IA729" s="13"/>
      <c r="IB729" s="13"/>
      <c r="IC729" s="13"/>
      <c r="ID729" s="13"/>
      <c r="IE729" s="13"/>
      <c r="IF729" s="13"/>
      <c r="IG729" s="13"/>
      <c r="IH729" s="13"/>
      <c r="II729" s="13"/>
      <c r="IJ729" s="13"/>
      <c r="IK729" s="13"/>
      <c r="IL729" s="13"/>
      <c r="IM729" s="13"/>
      <c r="IN729" s="13"/>
      <c r="IO729" s="13"/>
      <c r="IP729" s="13"/>
      <c r="IQ729" s="13"/>
      <c r="IR729" s="13"/>
      <c r="IS729" s="13"/>
      <c r="IT729" s="13"/>
      <c r="IU729" s="13"/>
      <c r="IV729" s="13"/>
    </row>
    <row r="730" spans="19:256"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  <c r="BG730" s="13"/>
      <c r="BH730" s="13"/>
      <c r="BI730" s="13"/>
      <c r="BJ730" s="13"/>
      <c r="BK730" s="13"/>
      <c r="BL730" s="13"/>
      <c r="BM730" s="13"/>
      <c r="BN730" s="13"/>
      <c r="BO730" s="13"/>
      <c r="BP730" s="13"/>
      <c r="BQ730" s="13"/>
      <c r="BR730" s="13"/>
      <c r="BS730" s="13"/>
      <c r="BT730" s="13"/>
      <c r="BU730" s="13"/>
      <c r="BV730" s="13"/>
      <c r="BW730" s="13"/>
      <c r="BX730" s="13"/>
      <c r="BY730" s="13"/>
      <c r="BZ730" s="13"/>
      <c r="CA730" s="13"/>
      <c r="CB730" s="13"/>
      <c r="CC730" s="13"/>
      <c r="CD730" s="13"/>
      <c r="CE730" s="13"/>
      <c r="CF730" s="13"/>
      <c r="CG730" s="13"/>
      <c r="CH730" s="13"/>
      <c r="CI730" s="13"/>
      <c r="CJ730" s="13"/>
      <c r="CK730" s="13"/>
      <c r="CL730" s="13"/>
      <c r="CM730" s="13"/>
      <c r="CN730" s="13"/>
      <c r="CO730" s="13"/>
      <c r="CP730" s="13"/>
      <c r="CQ730" s="13"/>
      <c r="CR730" s="13"/>
      <c r="CS730" s="13"/>
      <c r="CT730" s="13"/>
      <c r="CU730" s="13"/>
      <c r="CV730" s="13"/>
      <c r="CW730" s="13"/>
      <c r="CX730" s="13"/>
      <c r="CY730" s="13"/>
      <c r="CZ730" s="13"/>
      <c r="DA730" s="13"/>
      <c r="DB730" s="13"/>
      <c r="DC730" s="13"/>
      <c r="DD730" s="13"/>
      <c r="DE730" s="13"/>
      <c r="DF730" s="13"/>
      <c r="DG730" s="13"/>
      <c r="DH730" s="13"/>
      <c r="DI730" s="13"/>
      <c r="DJ730" s="13"/>
      <c r="DK730" s="13"/>
      <c r="DL730" s="13"/>
      <c r="DM730" s="13"/>
      <c r="DN730" s="13"/>
      <c r="DO730" s="13"/>
      <c r="DP730" s="13"/>
      <c r="DQ730" s="13"/>
      <c r="DR730" s="13"/>
      <c r="DS730" s="13"/>
      <c r="DT730" s="13"/>
      <c r="DU730" s="13"/>
      <c r="DV730" s="13"/>
      <c r="DW730" s="13"/>
      <c r="DX730" s="13"/>
      <c r="DY730" s="13"/>
      <c r="DZ730" s="13"/>
      <c r="EA730" s="13"/>
      <c r="EB730" s="13"/>
      <c r="EC730" s="13"/>
      <c r="ED730" s="13"/>
      <c r="EE730" s="13"/>
      <c r="EF730" s="13"/>
      <c r="EG730" s="13"/>
      <c r="EH730" s="13"/>
      <c r="EI730" s="13"/>
      <c r="EJ730" s="13"/>
      <c r="EK730" s="13"/>
      <c r="EL730" s="13"/>
      <c r="EM730" s="13"/>
      <c r="EN730" s="13"/>
      <c r="EO730" s="13"/>
      <c r="EP730" s="13"/>
      <c r="EQ730" s="13"/>
      <c r="ER730" s="13"/>
      <c r="ES730" s="13"/>
      <c r="ET730" s="13"/>
      <c r="EU730" s="13"/>
      <c r="EV730" s="13"/>
      <c r="EW730" s="13"/>
      <c r="EX730" s="13"/>
      <c r="EY730" s="13"/>
      <c r="EZ730" s="13"/>
      <c r="FA730" s="13"/>
      <c r="FB730" s="13"/>
      <c r="FC730" s="13"/>
      <c r="FD730" s="13"/>
      <c r="FE730" s="13"/>
      <c r="FF730" s="13"/>
      <c r="FG730" s="13"/>
      <c r="FH730" s="13"/>
      <c r="FI730" s="13"/>
      <c r="FJ730" s="13"/>
      <c r="FK730" s="13"/>
      <c r="FL730" s="13"/>
      <c r="FM730" s="13"/>
      <c r="FN730" s="13"/>
      <c r="FO730" s="13"/>
      <c r="FP730" s="13"/>
      <c r="FQ730" s="13"/>
      <c r="FR730" s="13"/>
      <c r="FS730" s="13"/>
      <c r="FT730" s="13"/>
      <c r="FU730" s="13"/>
      <c r="FV730" s="13"/>
      <c r="FW730" s="13"/>
      <c r="FX730" s="13"/>
      <c r="FY730" s="13"/>
      <c r="FZ730" s="13"/>
      <c r="GA730" s="13"/>
      <c r="GB730" s="13"/>
      <c r="GC730" s="13"/>
      <c r="GD730" s="13"/>
      <c r="GE730" s="13"/>
      <c r="GF730" s="13"/>
      <c r="GG730" s="13"/>
      <c r="GH730" s="13"/>
      <c r="GI730" s="13"/>
      <c r="GJ730" s="13"/>
      <c r="GK730" s="13"/>
      <c r="GL730" s="13"/>
      <c r="GM730" s="13"/>
      <c r="GN730" s="13"/>
      <c r="GO730" s="13"/>
      <c r="GP730" s="13"/>
      <c r="GQ730" s="13"/>
      <c r="GR730" s="13"/>
      <c r="GS730" s="13"/>
      <c r="GT730" s="13"/>
      <c r="GU730" s="13"/>
      <c r="GV730" s="13"/>
      <c r="GW730" s="13"/>
      <c r="GX730" s="13"/>
      <c r="GY730" s="13"/>
      <c r="GZ730" s="13"/>
      <c r="HA730" s="13"/>
      <c r="HB730" s="13"/>
      <c r="HC730" s="13"/>
      <c r="HD730" s="13"/>
      <c r="HE730" s="13"/>
      <c r="HF730" s="13"/>
      <c r="HG730" s="13"/>
      <c r="HH730" s="13"/>
      <c r="HI730" s="13"/>
      <c r="HJ730" s="13"/>
      <c r="HK730" s="13"/>
      <c r="HL730" s="13"/>
      <c r="HM730" s="13"/>
      <c r="HN730" s="13"/>
      <c r="HO730" s="13"/>
      <c r="HP730" s="13"/>
      <c r="HQ730" s="13"/>
      <c r="HR730" s="13"/>
      <c r="HS730" s="13"/>
      <c r="HT730" s="13"/>
      <c r="HU730" s="13"/>
      <c r="HV730" s="13"/>
      <c r="HW730" s="13"/>
      <c r="HX730" s="13"/>
      <c r="HY730" s="13"/>
      <c r="HZ730" s="13"/>
      <c r="IA730" s="13"/>
      <c r="IB730" s="13"/>
      <c r="IC730" s="13"/>
      <c r="ID730" s="13"/>
      <c r="IE730" s="13"/>
      <c r="IF730" s="13"/>
      <c r="IG730" s="13"/>
      <c r="IH730" s="13"/>
      <c r="II730" s="13"/>
      <c r="IJ730" s="13"/>
      <c r="IK730" s="13"/>
      <c r="IL730" s="13"/>
      <c r="IM730" s="13"/>
      <c r="IN730" s="13"/>
      <c r="IO730" s="13"/>
      <c r="IP730" s="13"/>
      <c r="IQ730" s="13"/>
      <c r="IR730" s="13"/>
      <c r="IS730" s="13"/>
      <c r="IT730" s="13"/>
      <c r="IU730" s="13"/>
      <c r="IV730" s="13"/>
    </row>
    <row r="731" spans="19:256"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  <c r="BG731" s="13"/>
      <c r="BH731" s="13"/>
      <c r="BI731" s="13"/>
      <c r="BJ731" s="13"/>
      <c r="BK731" s="13"/>
      <c r="BL731" s="13"/>
      <c r="BM731" s="13"/>
      <c r="BN731" s="13"/>
      <c r="BO731" s="13"/>
      <c r="BP731" s="13"/>
      <c r="BQ731" s="13"/>
      <c r="BR731" s="13"/>
      <c r="BS731" s="13"/>
      <c r="BT731" s="13"/>
      <c r="BU731" s="13"/>
      <c r="BV731" s="13"/>
      <c r="BW731" s="13"/>
      <c r="BX731" s="13"/>
      <c r="BY731" s="13"/>
      <c r="BZ731" s="13"/>
      <c r="CA731" s="13"/>
      <c r="CB731" s="13"/>
      <c r="CC731" s="13"/>
      <c r="CD731" s="13"/>
      <c r="CE731" s="13"/>
      <c r="CF731" s="13"/>
      <c r="CG731" s="13"/>
      <c r="CH731" s="13"/>
      <c r="CI731" s="13"/>
      <c r="CJ731" s="13"/>
      <c r="CK731" s="13"/>
      <c r="CL731" s="13"/>
      <c r="CM731" s="13"/>
      <c r="CN731" s="13"/>
      <c r="CO731" s="13"/>
      <c r="CP731" s="13"/>
      <c r="CQ731" s="13"/>
      <c r="CR731" s="13"/>
      <c r="CS731" s="13"/>
      <c r="CT731" s="13"/>
      <c r="CU731" s="13"/>
      <c r="CV731" s="13"/>
      <c r="CW731" s="13"/>
      <c r="CX731" s="13"/>
      <c r="CY731" s="13"/>
      <c r="CZ731" s="13"/>
      <c r="DA731" s="13"/>
      <c r="DB731" s="13"/>
      <c r="DC731" s="13"/>
      <c r="DD731" s="13"/>
      <c r="DE731" s="13"/>
      <c r="DF731" s="13"/>
      <c r="DG731" s="13"/>
      <c r="DH731" s="13"/>
      <c r="DI731" s="13"/>
      <c r="DJ731" s="13"/>
      <c r="DK731" s="13"/>
      <c r="DL731" s="13"/>
      <c r="DM731" s="13"/>
      <c r="DN731" s="13"/>
      <c r="DO731" s="13"/>
      <c r="DP731" s="13"/>
      <c r="DQ731" s="13"/>
      <c r="DR731" s="13"/>
      <c r="DS731" s="13"/>
      <c r="DT731" s="13"/>
      <c r="DU731" s="13"/>
      <c r="DV731" s="13"/>
      <c r="DW731" s="13"/>
      <c r="DX731" s="13"/>
      <c r="DY731" s="13"/>
      <c r="DZ731" s="13"/>
      <c r="EA731" s="13"/>
      <c r="EB731" s="13"/>
      <c r="EC731" s="13"/>
      <c r="ED731" s="13"/>
      <c r="EE731" s="13"/>
      <c r="EF731" s="13"/>
      <c r="EG731" s="13"/>
      <c r="EH731" s="13"/>
      <c r="EI731" s="13"/>
      <c r="EJ731" s="13"/>
      <c r="EK731" s="13"/>
      <c r="EL731" s="13"/>
      <c r="EM731" s="13"/>
      <c r="EN731" s="13"/>
      <c r="EO731" s="13"/>
      <c r="EP731" s="13"/>
      <c r="EQ731" s="13"/>
      <c r="ER731" s="13"/>
      <c r="ES731" s="13"/>
      <c r="ET731" s="13"/>
      <c r="EU731" s="13"/>
      <c r="EV731" s="13"/>
      <c r="EW731" s="13"/>
      <c r="EX731" s="13"/>
      <c r="EY731" s="13"/>
      <c r="EZ731" s="13"/>
      <c r="FA731" s="13"/>
      <c r="FB731" s="13"/>
      <c r="FC731" s="13"/>
      <c r="FD731" s="13"/>
      <c r="FE731" s="13"/>
      <c r="FF731" s="13"/>
      <c r="FG731" s="13"/>
      <c r="FH731" s="13"/>
      <c r="FI731" s="13"/>
      <c r="FJ731" s="13"/>
      <c r="FK731" s="13"/>
      <c r="FL731" s="13"/>
      <c r="FM731" s="13"/>
      <c r="FN731" s="13"/>
      <c r="FO731" s="13"/>
      <c r="FP731" s="13"/>
      <c r="FQ731" s="13"/>
      <c r="FR731" s="13"/>
      <c r="FS731" s="13"/>
      <c r="FT731" s="13"/>
      <c r="FU731" s="13"/>
      <c r="FV731" s="13"/>
      <c r="FW731" s="13"/>
      <c r="FX731" s="13"/>
      <c r="FY731" s="13"/>
      <c r="FZ731" s="13"/>
      <c r="GA731" s="13"/>
      <c r="GB731" s="13"/>
      <c r="GC731" s="13"/>
      <c r="GD731" s="13"/>
      <c r="GE731" s="13"/>
      <c r="GF731" s="13"/>
      <c r="GG731" s="13"/>
      <c r="GH731" s="13"/>
      <c r="GI731" s="13"/>
      <c r="GJ731" s="13"/>
      <c r="GK731" s="13"/>
      <c r="GL731" s="13"/>
      <c r="GM731" s="13"/>
      <c r="GN731" s="13"/>
      <c r="GO731" s="13"/>
      <c r="GP731" s="13"/>
      <c r="GQ731" s="13"/>
      <c r="GR731" s="13"/>
      <c r="GS731" s="13"/>
      <c r="GT731" s="13"/>
      <c r="GU731" s="13"/>
      <c r="GV731" s="13"/>
      <c r="GW731" s="13"/>
      <c r="GX731" s="13"/>
      <c r="GY731" s="13"/>
      <c r="GZ731" s="13"/>
      <c r="HA731" s="13"/>
      <c r="HB731" s="13"/>
      <c r="HC731" s="13"/>
      <c r="HD731" s="13"/>
      <c r="HE731" s="13"/>
      <c r="HF731" s="13"/>
      <c r="HG731" s="13"/>
      <c r="HH731" s="13"/>
      <c r="HI731" s="13"/>
      <c r="HJ731" s="13"/>
      <c r="HK731" s="13"/>
      <c r="HL731" s="13"/>
      <c r="HM731" s="13"/>
      <c r="HN731" s="13"/>
      <c r="HO731" s="13"/>
      <c r="HP731" s="13"/>
      <c r="HQ731" s="13"/>
      <c r="HR731" s="13"/>
      <c r="HS731" s="13"/>
      <c r="HT731" s="13"/>
      <c r="HU731" s="13"/>
      <c r="HV731" s="13"/>
      <c r="HW731" s="13"/>
      <c r="HX731" s="13"/>
      <c r="HY731" s="13"/>
      <c r="HZ731" s="13"/>
      <c r="IA731" s="13"/>
      <c r="IB731" s="13"/>
      <c r="IC731" s="13"/>
      <c r="ID731" s="13"/>
      <c r="IE731" s="13"/>
      <c r="IF731" s="13"/>
      <c r="IG731" s="13"/>
      <c r="IH731" s="13"/>
      <c r="II731" s="13"/>
      <c r="IJ731" s="13"/>
      <c r="IK731" s="13"/>
      <c r="IL731" s="13"/>
      <c r="IM731" s="13"/>
      <c r="IN731" s="13"/>
      <c r="IO731" s="13"/>
      <c r="IP731" s="13"/>
      <c r="IQ731" s="13"/>
      <c r="IR731" s="13"/>
      <c r="IS731" s="13"/>
      <c r="IT731" s="13"/>
      <c r="IU731" s="13"/>
      <c r="IV731" s="13"/>
    </row>
    <row r="732" spans="19:256"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  <c r="BG732" s="13"/>
      <c r="BH732" s="13"/>
      <c r="BI732" s="13"/>
      <c r="BJ732" s="13"/>
      <c r="BK732" s="13"/>
      <c r="BL732" s="13"/>
      <c r="BM732" s="13"/>
      <c r="BN732" s="13"/>
      <c r="BO732" s="13"/>
      <c r="BP732" s="13"/>
      <c r="BQ732" s="13"/>
      <c r="BR732" s="13"/>
      <c r="BS732" s="13"/>
      <c r="BT732" s="13"/>
      <c r="BU732" s="13"/>
      <c r="BV732" s="13"/>
      <c r="BW732" s="13"/>
      <c r="BX732" s="13"/>
      <c r="BY732" s="13"/>
      <c r="BZ732" s="13"/>
      <c r="CA732" s="13"/>
      <c r="CB732" s="13"/>
      <c r="CC732" s="13"/>
      <c r="CD732" s="13"/>
      <c r="CE732" s="13"/>
      <c r="CF732" s="13"/>
      <c r="CG732" s="13"/>
      <c r="CH732" s="13"/>
      <c r="CI732" s="13"/>
      <c r="CJ732" s="13"/>
      <c r="CK732" s="13"/>
      <c r="CL732" s="13"/>
      <c r="CM732" s="13"/>
      <c r="CN732" s="13"/>
      <c r="CO732" s="13"/>
      <c r="CP732" s="13"/>
      <c r="CQ732" s="13"/>
      <c r="CR732" s="13"/>
      <c r="CS732" s="13"/>
      <c r="CT732" s="13"/>
      <c r="CU732" s="13"/>
      <c r="CV732" s="13"/>
      <c r="CW732" s="13"/>
      <c r="CX732" s="13"/>
      <c r="CY732" s="13"/>
      <c r="CZ732" s="13"/>
      <c r="DA732" s="13"/>
      <c r="DB732" s="13"/>
      <c r="DC732" s="13"/>
      <c r="DD732" s="13"/>
      <c r="DE732" s="13"/>
      <c r="DF732" s="13"/>
      <c r="DG732" s="13"/>
      <c r="DH732" s="13"/>
      <c r="DI732" s="13"/>
      <c r="DJ732" s="13"/>
      <c r="DK732" s="13"/>
      <c r="DL732" s="13"/>
      <c r="DM732" s="13"/>
      <c r="DN732" s="13"/>
      <c r="DO732" s="13"/>
      <c r="DP732" s="13"/>
      <c r="DQ732" s="13"/>
      <c r="DR732" s="13"/>
      <c r="DS732" s="13"/>
      <c r="DT732" s="13"/>
      <c r="DU732" s="13"/>
      <c r="DV732" s="13"/>
      <c r="DW732" s="13"/>
      <c r="DX732" s="13"/>
      <c r="DY732" s="13"/>
      <c r="DZ732" s="13"/>
      <c r="EA732" s="13"/>
      <c r="EB732" s="13"/>
      <c r="EC732" s="13"/>
      <c r="ED732" s="13"/>
      <c r="EE732" s="13"/>
      <c r="EF732" s="13"/>
      <c r="EG732" s="13"/>
      <c r="EH732" s="13"/>
      <c r="EI732" s="13"/>
      <c r="EJ732" s="13"/>
      <c r="EK732" s="13"/>
      <c r="EL732" s="13"/>
      <c r="EM732" s="13"/>
      <c r="EN732" s="13"/>
      <c r="EO732" s="13"/>
      <c r="EP732" s="13"/>
      <c r="EQ732" s="13"/>
      <c r="ER732" s="13"/>
      <c r="ES732" s="13"/>
      <c r="ET732" s="13"/>
      <c r="EU732" s="13"/>
      <c r="EV732" s="13"/>
      <c r="EW732" s="13"/>
      <c r="EX732" s="13"/>
      <c r="EY732" s="13"/>
      <c r="EZ732" s="13"/>
      <c r="FA732" s="13"/>
      <c r="FB732" s="13"/>
      <c r="FC732" s="13"/>
      <c r="FD732" s="13"/>
      <c r="FE732" s="13"/>
      <c r="FF732" s="13"/>
      <c r="FG732" s="13"/>
      <c r="FH732" s="13"/>
      <c r="FI732" s="13"/>
      <c r="FJ732" s="13"/>
      <c r="FK732" s="13"/>
      <c r="FL732" s="13"/>
      <c r="FM732" s="13"/>
      <c r="FN732" s="13"/>
      <c r="FO732" s="13"/>
      <c r="FP732" s="13"/>
      <c r="FQ732" s="13"/>
      <c r="FR732" s="13"/>
      <c r="FS732" s="13"/>
      <c r="FT732" s="13"/>
      <c r="FU732" s="13"/>
      <c r="FV732" s="13"/>
      <c r="FW732" s="13"/>
      <c r="FX732" s="13"/>
      <c r="FY732" s="13"/>
      <c r="FZ732" s="13"/>
      <c r="GA732" s="13"/>
      <c r="GB732" s="13"/>
      <c r="GC732" s="13"/>
      <c r="GD732" s="13"/>
      <c r="GE732" s="13"/>
      <c r="GF732" s="13"/>
      <c r="GG732" s="13"/>
      <c r="GH732" s="13"/>
      <c r="GI732" s="13"/>
      <c r="GJ732" s="13"/>
      <c r="GK732" s="13"/>
      <c r="GL732" s="13"/>
      <c r="GM732" s="13"/>
      <c r="GN732" s="13"/>
      <c r="GO732" s="13"/>
      <c r="GP732" s="13"/>
      <c r="GQ732" s="13"/>
      <c r="GR732" s="13"/>
      <c r="GS732" s="13"/>
      <c r="GT732" s="13"/>
      <c r="GU732" s="13"/>
      <c r="GV732" s="13"/>
      <c r="GW732" s="13"/>
      <c r="GX732" s="13"/>
      <c r="GY732" s="13"/>
      <c r="GZ732" s="13"/>
      <c r="HA732" s="13"/>
      <c r="HB732" s="13"/>
      <c r="HC732" s="13"/>
      <c r="HD732" s="13"/>
      <c r="HE732" s="13"/>
      <c r="HF732" s="13"/>
      <c r="HG732" s="13"/>
      <c r="HH732" s="13"/>
      <c r="HI732" s="13"/>
      <c r="HJ732" s="13"/>
      <c r="HK732" s="13"/>
      <c r="HL732" s="13"/>
      <c r="HM732" s="13"/>
      <c r="HN732" s="13"/>
      <c r="HO732" s="13"/>
      <c r="HP732" s="13"/>
      <c r="HQ732" s="13"/>
      <c r="HR732" s="13"/>
      <c r="HS732" s="13"/>
      <c r="HT732" s="13"/>
      <c r="HU732" s="13"/>
      <c r="HV732" s="13"/>
      <c r="HW732" s="13"/>
      <c r="HX732" s="13"/>
      <c r="HY732" s="13"/>
      <c r="HZ732" s="13"/>
      <c r="IA732" s="13"/>
      <c r="IB732" s="13"/>
      <c r="IC732" s="13"/>
      <c r="ID732" s="13"/>
      <c r="IE732" s="13"/>
      <c r="IF732" s="13"/>
      <c r="IG732" s="13"/>
      <c r="IH732" s="13"/>
      <c r="II732" s="13"/>
      <c r="IJ732" s="13"/>
      <c r="IK732" s="13"/>
      <c r="IL732" s="13"/>
      <c r="IM732" s="13"/>
      <c r="IN732" s="13"/>
      <c r="IO732" s="13"/>
      <c r="IP732" s="13"/>
      <c r="IQ732" s="13"/>
      <c r="IR732" s="13"/>
      <c r="IS732" s="13"/>
      <c r="IT732" s="13"/>
      <c r="IU732" s="13"/>
      <c r="IV732" s="13"/>
    </row>
    <row r="733" spans="19:256"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  <c r="AX733" s="13"/>
      <c r="AY733" s="13"/>
      <c r="AZ733" s="13"/>
      <c r="BA733" s="13"/>
      <c r="BB733" s="13"/>
      <c r="BC733" s="13"/>
      <c r="BD733" s="13"/>
      <c r="BE733" s="13"/>
      <c r="BF733" s="13"/>
      <c r="BG733" s="13"/>
      <c r="BH733" s="13"/>
      <c r="BI733" s="13"/>
      <c r="BJ733" s="13"/>
      <c r="BK733" s="13"/>
      <c r="BL733" s="13"/>
      <c r="BM733" s="13"/>
      <c r="BN733" s="13"/>
      <c r="BO733" s="13"/>
      <c r="BP733" s="13"/>
      <c r="BQ733" s="13"/>
      <c r="BR733" s="13"/>
      <c r="BS733" s="13"/>
      <c r="BT733" s="13"/>
      <c r="BU733" s="13"/>
      <c r="BV733" s="13"/>
      <c r="BW733" s="13"/>
      <c r="BX733" s="13"/>
      <c r="BY733" s="13"/>
      <c r="BZ733" s="13"/>
      <c r="CA733" s="13"/>
      <c r="CB733" s="13"/>
      <c r="CC733" s="13"/>
      <c r="CD733" s="13"/>
      <c r="CE733" s="13"/>
      <c r="CF733" s="13"/>
      <c r="CG733" s="13"/>
      <c r="CH733" s="13"/>
      <c r="CI733" s="13"/>
      <c r="CJ733" s="13"/>
      <c r="CK733" s="13"/>
      <c r="CL733" s="13"/>
      <c r="CM733" s="13"/>
      <c r="CN733" s="13"/>
      <c r="CO733" s="13"/>
      <c r="CP733" s="13"/>
      <c r="CQ733" s="13"/>
      <c r="CR733" s="13"/>
      <c r="CS733" s="13"/>
      <c r="CT733" s="13"/>
      <c r="CU733" s="13"/>
      <c r="CV733" s="13"/>
      <c r="CW733" s="13"/>
      <c r="CX733" s="13"/>
      <c r="CY733" s="13"/>
      <c r="CZ733" s="13"/>
      <c r="DA733" s="13"/>
      <c r="DB733" s="13"/>
      <c r="DC733" s="13"/>
      <c r="DD733" s="13"/>
      <c r="DE733" s="13"/>
      <c r="DF733" s="13"/>
      <c r="DG733" s="13"/>
      <c r="DH733" s="13"/>
      <c r="DI733" s="13"/>
      <c r="DJ733" s="13"/>
      <c r="DK733" s="13"/>
      <c r="DL733" s="13"/>
      <c r="DM733" s="13"/>
      <c r="DN733" s="13"/>
      <c r="DO733" s="13"/>
      <c r="DP733" s="13"/>
      <c r="DQ733" s="13"/>
      <c r="DR733" s="13"/>
      <c r="DS733" s="13"/>
      <c r="DT733" s="13"/>
      <c r="DU733" s="13"/>
      <c r="DV733" s="13"/>
      <c r="DW733" s="13"/>
      <c r="DX733" s="13"/>
      <c r="DY733" s="13"/>
      <c r="DZ733" s="13"/>
      <c r="EA733" s="13"/>
      <c r="EB733" s="13"/>
      <c r="EC733" s="13"/>
      <c r="ED733" s="13"/>
      <c r="EE733" s="13"/>
      <c r="EF733" s="13"/>
      <c r="EG733" s="13"/>
      <c r="EH733" s="13"/>
      <c r="EI733" s="13"/>
      <c r="EJ733" s="13"/>
      <c r="EK733" s="13"/>
      <c r="EL733" s="13"/>
      <c r="EM733" s="13"/>
      <c r="EN733" s="13"/>
      <c r="EO733" s="13"/>
      <c r="EP733" s="13"/>
      <c r="EQ733" s="13"/>
      <c r="ER733" s="13"/>
      <c r="ES733" s="13"/>
      <c r="ET733" s="13"/>
      <c r="EU733" s="13"/>
      <c r="EV733" s="13"/>
      <c r="EW733" s="13"/>
      <c r="EX733" s="13"/>
      <c r="EY733" s="13"/>
      <c r="EZ733" s="13"/>
      <c r="FA733" s="13"/>
      <c r="FB733" s="13"/>
      <c r="FC733" s="13"/>
      <c r="FD733" s="13"/>
      <c r="FE733" s="13"/>
      <c r="FF733" s="13"/>
      <c r="FG733" s="13"/>
      <c r="FH733" s="13"/>
      <c r="FI733" s="13"/>
      <c r="FJ733" s="13"/>
      <c r="FK733" s="13"/>
      <c r="FL733" s="13"/>
      <c r="FM733" s="13"/>
      <c r="FN733" s="13"/>
      <c r="FO733" s="13"/>
      <c r="FP733" s="13"/>
      <c r="FQ733" s="13"/>
      <c r="FR733" s="13"/>
      <c r="FS733" s="13"/>
      <c r="FT733" s="13"/>
      <c r="FU733" s="13"/>
      <c r="FV733" s="13"/>
      <c r="FW733" s="13"/>
      <c r="FX733" s="13"/>
      <c r="FY733" s="13"/>
      <c r="FZ733" s="13"/>
      <c r="GA733" s="13"/>
      <c r="GB733" s="13"/>
      <c r="GC733" s="13"/>
      <c r="GD733" s="13"/>
      <c r="GE733" s="13"/>
      <c r="GF733" s="13"/>
      <c r="GG733" s="13"/>
      <c r="GH733" s="13"/>
      <c r="GI733" s="13"/>
      <c r="GJ733" s="13"/>
      <c r="GK733" s="13"/>
      <c r="GL733" s="13"/>
      <c r="GM733" s="13"/>
      <c r="GN733" s="13"/>
      <c r="GO733" s="13"/>
      <c r="GP733" s="13"/>
      <c r="GQ733" s="13"/>
      <c r="GR733" s="13"/>
      <c r="GS733" s="13"/>
      <c r="GT733" s="13"/>
      <c r="GU733" s="13"/>
      <c r="GV733" s="13"/>
      <c r="GW733" s="13"/>
      <c r="GX733" s="13"/>
      <c r="GY733" s="13"/>
      <c r="GZ733" s="13"/>
      <c r="HA733" s="13"/>
      <c r="HB733" s="13"/>
      <c r="HC733" s="13"/>
      <c r="HD733" s="13"/>
      <c r="HE733" s="13"/>
      <c r="HF733" s="13"/>
      <c r="HG733" s="13"/>
      <c r="HH733" s="13"/>
      <c r="HI733" s="13"/>
      <c r="HJ733" s="13"/>
      <c r="HK733" s="13"/>
      <c r="HL733" s="13"/>
      <c r="HM733" s="13"/>
      <c r="HN733" s="13"/>
      <c r="HO733" s="13"/>
      <c r="HP733" s="13"/>
      <c r="HQ733" s="13"/>
      <c r="HR733" s="13"/>
      <c r="HS733" s="13"/>
      <c r="HT733" s="13"/>
      <c r="HU733" s="13"/>
      <c r="HV733" s="13"/>
      <c r="HW733" s="13"/>
      <c r="HX733" s="13"/>
      <c r="HY733" s="13"/>
      <c r="HZ733" s="13"/>
      <c r="IA733" s="13"/>
      <c r="IB733" s="13"/>
      <c r="IC733" s="13"/>
      <c r="ID733" s="13"/>
      <c r="IE733" s="13"/>
      <c r="IF733" s="13"/>
      <c r="IG733" s="13"/>
      <c r="IH733" s="13"/>
      <c r="II733" s="13"/>
      <c r="IJ733" s="13"/>
      <c r="IK733" s="13"/>
      <c r="IL733" s="13"/>
      <c r="IM733" s="13"/>
      <c r="IN733" s="13"/>
      <c r="IO733" s="13"/>
      <c r="IP733" s="13"/>
      <c r="IQ733" s="13"/>
      <c r="IR733" s="13"/>
      <c r="IS733" s="13"/>
      <c r="IT733" s="13"/>
      <c r="IU733" s="13"/>
      <c r="IV733" s="13"/>
    </row>
    <row r="734" spans="19:256"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  <c r="BG734" s="13"/>
      <c r="BH734" s="13"/>
      <c r="BI734" s="13"/>
      <c r="BJ734" s="13"/>
      <c r="BK734" s="13"/>
      <c r="BL734" s="13"/>
      <c r="BM734" s="13"/>
      <c r="BN734" s="13"/>
      <c r="BO734" s="13"/>
      <c r="BP734" s="13"/>
      <c r="BQ734" s="13"/>
      <c r="BR734" s="13"/>
      <c r="BS734" s="13"/>
      <c r="BT734" s="13"/>
      <c r="BU734" s="13"/>
      <c r="BV734" s="13"/>
      <c r="BW734" s="13"/>
      <c r="BX734" s="13"/>
      <c r="BY734" s="13"/>
      <c r="BZ734" s="13"/>
      <c r="CA734" s="13"/>
      <c r="CB734" s="13"/>
      <c r="CC734" s="13"/>
      <c r="CD734" s="13"/>
      <c r="CE734" s="13"/>
      <c r="CF734" s="13"/>
      <c r="CG734" s="13"/>
      <c r="CH734" s="13"/>
      <c r="CI734" s="13"/>
      <c r="CJ734" s="13"/>
      <c r="CK734" s="13"/>
      <c r="CL734" s="13"/>
      <c r="CM734" s="13"/>
      <c r="CN734" s="13"/>
      <c r="CO734" s="13"/>
      <c r="CP734" s="13"/>
      <c r="CQ734" s="13"/>
      <c r="CR734" s="13"/>
      <c r="CS734" s="13"/>
      <c r="CT734" s="13"/>
      <c r="CU734" s="13"/>
      <c r="CV734" s="13"/>
      <c r="CW734" s="13"/>
      <c r="CX734" s="13"/>
      <c r="CY734" s="13"/>
      <c r="CZ734" s="13"/>
      <c r="DA734" s="13"/>
      <c r="DB734" s="13"/>
      <c r="DC734" s="13"/>
      <c r="DD734" s="13"/>
      <c r="DE734" s="13"/>
      <c r="DF734" s="13"/>
      <c r="DG734" s="13"/>
      <c r="DH734" s="13"/>
      <c r="DI734" s="13"/>
      <c r="DJ734" s="13"/>
      <c r="DK734" s="13"/>
      <c r="DL734" s="13"/>
      <c r="DM734" s="13"/>
      <c r="DN734" s="13"/>
      <c r="DO734" s="13"/>
      <c r="DP734" s="13"/>
      <c r="DQ734" s="13"/>
      <c r="DR734" s="13"/>
      <c r="DS734" s="13"/>
      <c r="DT734" s="13"/>
      <c r="DU734" s="13"/>
      <c r="DV734" s="13"/>
      <c r="DW734" s="13"/>
      <c r="DX734" s="13"/>
      <c r="DY734" s="13"/>
      <c r="DZ734" s="13"/>
      <c r="EA734" s="13"/>
      <c r="EB734" s="13"/>
      <c r="EC734" s="13"/>
      <c r="ED734" s="13"/>
      <c r="EE734" s="13"/>
      <c r="EF734" s="13"/>
      <c r="EG734" s="13"/>
      <c r="EH734" s="13"/>
      <c r="EI734" s="13"/>
      <c r="EJ734" s="13"/>
      <c r="EK734" s="13"/>
      <c r="EL734" s="13"/>
      <c r="EM734" s="13"/>
      <c r="EN734" s="13"/>
      <c r="EO734" s="13"/>
      <c r="EP734" s="13"/>
      <c r="EQ734" s="13"/>
      <c r="ER734" s="13"/>
      <c r="ES734" s="13"/>
      <c r="ET734" s="13"/>
      <c r="EU734" s="13"/>
      <c r="EV734" s="13"/>
      <c r="EW734" s="13"/>
      <c r="EX734" s="13"/>
      <c r="EY734" s="13"/>
      <c r="EZ734" s="13"/>
      <c r="FA734" s="13"/>
      <c r="FB734" s="13"/>
      <c r="FC734" s="13"/>
      <c r="FD734" s="13"/>
      <c r="FE734" s="13"/>
      <c r="FF734" s="13"/>
      <c r="FG734" s="13"/>
      <c r="FH734" s="13"/>
      <c r="FI734" s="13"/>
      <c r="FJ734" s="13"/>
      <c r="FK734" s="13"/>
      <c r="FL734" s="13"/>
      <c r="FM734" s="13"/>
      <c r="FN734" s="13"/>
      <c r="FO734" s="13"/>
      <c r="FP734" s="13"/>
      <c r="FQ734" s="13"/>
      <c r="FR734" s="13"/>
      <c r="FS734" s="13"/>
      <c r="FT734" s="13"/>
      <c r="FU734" s="13"/>
      <c r="FV734" s="13"/>
      <c r="FW734" s="13"/>
      <c r="FX734" s="13"/>
      <c r="FY734" s="13"/>
      <c r="FZ734" s="13"/>
      <c r="GA734" s="13"/>
      <c r="GB734" s="13"/>
      <c r="GC734" s="13"/>
      <c r="GD734" s="13"/>
      <c r="GE734" s="13"/>
      <c r="GF734" s="13"/>
      <c r="GG734" s="13"/>
      <c r="GH734" s="13"/>
      <c r="GI734" s="13"/>
      <c r="GJ734" s="13"/>
      <c r="GK734" s="13"/>
      <c r="GL734" s="13"/>
      <c r="GM734" s="13"/>
      <c r="GN734" s="13"/>
      <c r="GO734" s="13"/>
      <c r="GP734" s="13"/>
      <c r="GQ734" s="13"/>
      <c r="GR734" s="13"/>
      <c r="GS734" s="13"/>
      <c r="GT734" s="13"/>
      <c r="GU734" s="13"/>
      <c r="GV734" s="13"/>
      <c r="GW734" s="13"/>
      <c r="GX734" s="13"/>
      <c r="GY734" s="13"/>
      <c r="GZ734" s="13"/>
      <c r="HA734" s="13"/>
      <c r="HB734" s="13"/>
      <c r="HC734" s="13"/>
      <c r="HD734" s="13"/>
      <c r="HE734" s="13"/>
      <c r="HF734" s="13"/>
      <c r="HG734" s="13"/>
      <c r="HH734" s="13"/>
      <c r="HI734" s="13"/>
      <c r="HJ734" s="13"/>
      <c r="HK734" s="13"/>
      <c r="HL734" s="13"/>
      <c r="HM734" s="13"/>
      <c r="HN734" s="13"/>
      <c r="HO734" s="13"/>
      <c r="HP734" s="13"/>
      <c r="HQ734" s="13"/>
      <c r="HR734" s="13"/>
      <c r="HS734" s="13"/>
      <c r="HT734" s="13"/>
      <c r="HU734" s="13"/>
      <c r="HV734" s="13"/>
      <c r="HW734" s="13"/>
      <c r="HX734" s="13"/>
      <c r="HY734" s="13"/>
      <c r="HZ734" s="13"/>
      <c r="IA734" s="13"/>
      <c r="IB734" s="13"/>
      <c r="IC734" s="13"/>
      <c r="ID734" s="13"/>
      <c r="IE734" s="13"/>
      <c r="IF734" s="13"/>
      <c r="IG734" s="13"/>
      <c r="IH734" s="13"/>
      <c r="II734" s="13"/>
      <c r="IJ734" s="13"/>
      <c r="IK734" s="13"/>
      <c r="IL734" s="13"/>
      <c r="IM734" s="13"/>
      <c r="IN734" s="13"/>
      <c r="IO734" s="13"/>
      <c r="IP734" s="13"/>
      <c r="IQ734" s="13"/>
      <c r="IR734" s="13"/>
      <c r="IS734" s="13"/>
      <c r="IT734" s="13"/>
      <c r="IU734" s="13"/>
      <c r="IV734" s="13"/>
    </row>
    <row r="735" spans="19:256"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  <c r="AX735" s="13"/>
      <c r="AY735" s="13"/>
      <c r="AZ735" s="13"/>
      <c r="BA735" s="13"/>
      <c r="BB735" s="13"/>
      <c r="BC735" s="13"/>
      <c r="BD735" s="13"/>
      <c r="BE735" s="13"/>
      <c r="BF735" s="13"/>
      <c r="BG735" s="13"/>
      <c r="BH735" s="13"/>
      <c r="BI735" s="13"/>
      <c r="BJ735" s="13"/>
      <c r="BK735" s="13"/>
      <c r="BL735" s="13"/>
      <c r="BM735" s="13"/>
      <c r="BN735" s="13"/>
      <c r="BO735" s="13"/>
      <c r="BP735" s="13"/>
      <c r="BQ735" s="13"/>
      <c r="BR735" s="13"/>
      <c r="BS735" s="13"/>
      <c r="BT735" s="13"/>
      <c r="BU735" s="13"/>
      <c r="BV735" s="13"/>
      <c r="BW735" s="13"/>
      <c r="BX735" s="13"/>
      <c r="BY735" s="13"/>
      <c r="BZ735" s="13"/>
      <c r="CA735" s="13"/>
      <c r="CB735" s="13"/>
      <c r="CC735" s="13"/>
      <c r="CD735" s="13"/>
      <c r="CE735" s="13"/>
      <c r="CF735" s="13"/>
      <c r="CG735" s="13"/>
      <c r="CH735" s="13"/>
      <c r="CI735" s="13"/>
      <c r="CJ735" s="13"/>
      <c r="CK735" s="13"/>
      <c r="CL735" s="13"/>
      <c r="CM735" s="13"/>
      <c r="CN735" s="13"/>
      <c r="CO735" s="13"/>
      <c r="CP735" s="13"/>
      <c r="CQ735" s="13"/>
      <c r="CR735" s="13"/>
      <c r="CS735" s="13"/>
      <c r="CT735" s="13"/>
      <c r="CU735" s="13"/>
      <c r="CV735" s="13"/>
      <c r="CW735" s="13"/>
      <c r="CX735" s="13"/>
      <c r="CY735" s="13"/>
      <c r="CZ735" s="13"/>
      <c r="DA735" s="13"/>
      <c r="DB735" s="13"/>
      <c r="DC735" s="13"/>
      <c r="DD735" s="13"/>
      <c r="DE735" s="13"/>
      <c r="DF735" s="13"/>
      <c r="DG735" s="13"/>
      <c r="DH735" s="13"/>
      <c r="DI735" s="13"/>
      <c r="DJ735" s="13"/>
      <c r="DK735" s="13"/>
      <c r="DL735" s="13"/>
      <c r="DM735" s="13"/>
      <c r="DN735" s="13"/>
      <c r="DO735" s="13"/>
      <c r="DP735" s="13"/>
      <c r="DQ735" s="13"/>
      <c r="DR735" s="13"/>
      <c r="DS735" s="13"/>
      <c r="DT735" s="13"/>
      <c r="DU735" s="13"/>
      <c r="DV735" s="13"/>
      <c r="DW735" s="13"/>
      <c r="DX735" s="13"/>
      <c r="DY735" s="13"/>
      <c r="DZ735" s="13"/>
      <c r="EA735" s="13"/>
      <c r="EB735" s="13"/>
      <c r="EC735" s="13"/>
      <c r="ED735" s="13"/>
      <c r="EE735" s="13"/>
      <c r="EF735" s="13"/>
      <c r="EG735" s="13"/>
      <c r="EH735" s="13"/>
      <c r="EI735" s="13"/>
      <c r="EJ735" s="13"/>
      <c r="EK735" s="13"/>
      <c r="EL735" s="13"/>
      <c r="EM735" s="13"/>
      <c r="EN735" s="13"/>
      <c r="EO735" s="13"/>
      <c r="EP735" s="13"/>
      <c r="EQ735" s="13"/>
      <c r="ER735" s="13"/>
      <c r="ES735" s="13"/>
      <c r="ET735" s="13"/>
      <c r="EU735" s="13"/>
      <c r="EV735" s="13"/>
      <c r="EW735" s="13"/>
      <c r="EX735" s="13"/>
      <c r="EY735" s="13"/>
      <c r="EZ735" s="13"/>
      <c r="FA735" s="13"/>
      <c r="FB735" s="13"/>
      <c r="FC735" s="13"/>
      <c r="FD735" s="13"/>
      <c r="FE735" s="13"/>
      <c r="FF735" s="13"/>
      <c r="FG735" s="13"/>
      <c r="FH735" s="13"/>
      <c r="FI735" s="13"/>
      <c r="FJ735" s="13"/>
      <c r="FK735" s="13"/>
      <c r="FL735" s="13"/>
      <c r="FM735" s="13"/>
      <c r="FN735" s="13"/>
      <c r="FO735" s="13"/>
      <c r="FP735" s="13"/>
      <c r="FQ735" s="13"/>
      <c r="FR735" s="13"/>
      <c r="FS735" s="13"/>
      <c r="FT735" s="13"/>
      <c r="FU735" s="13"/>
      <c r="FV735" s="13"/>
      <c r="FW735" s="13"/>
      <c r="FX735" s="13"/>
      <c r="FY735" s="13"/>
      <c r="FZ735" s="13"/>
      <c r="GA735" s="13"/>
      <c r="GB735" s="13"/>
      <c r="GC735" s="13"/>
      <c r="GD735" s="13"/>
      <c r="GE735" s="13"/>
      <c r="GF735" s="13"/>
      <c r="GG735" s="13"/>
      <c r="GH735" s="13"/>
      <c r="GI735" s="13"/>
      <c r="GJ735" s="13"/>
      <c r="GK735" s="13"/>
      <c r="GL735" s="13"/>
      <c r="GM735" s="13"/>
      <c r="GN735" s="13"/>
      <c r="GO735" s="13"/>
      <c r="GP735" s="13"/>
      <c r="GQ735" s="13"/>
      <c r="GR735" s="13"/>
      <c r="GS735" s="13"/>
      <c r="GT735" s="13"/>
      <c r="GU735" s="13"/>
      <c r="GV735" s="13"/>
      <c r="GW735" s="13"/>
      <c r="GX735" s="13"/>
      <c r="GY735" s="13"/>
      <c r="GZ735" s="13"/>
      <c r="HA735" s="13"/>
      <c r="HB735" s="13"/>
      <c r="HC735" s="13"/>
      <c r="HD735" s="13"/>
      <c r="HE735" s="13"/>
      <c r="HF735" s="13"/>
      <c r="HG735" s="13"/>
      <c r="HH735" s="13"/>
      <c r="HI735" s="13"/>
      <c r="HJ735" s="13"/>
      <c r="HK735" s="13"/>
      <c r="HL735" s="13"/>
      <c r="HM735" s="13"/>
      <c r="HN735" s="13"/>
      <c r="HO735" s="13"/>
      <c r="HP735" s="13"/>
      <c r="HQ735" s="13"/>
      <c r="HR735" s="13"/>
      <c r="HS735" s="13"/>
      <c r="HT735" s="13"/>
      <c r="HU735" s="13"/>
      <c r="HV735" s="13"/>
      <c r="HW735" s="13"/>
      <c r="HX735" s="13"/>
      <c r="HY735" s="13"/>
      <c r="HZ735" s="13"/>
      <c r="IA735" s="13"/>
      <c r="IB735" s="13"/>
      <c r="IC735" s="13"/>
      <c r="ID735" s="13"/>
      <c r="IE735" s="13"/>
      <c r="IF735" s="13"/>
      <c r="IG735" s="13"/>
      <c r="IH735" s="13"/>
      <c r="II735" s="13"/>
      <c r="IJ735" s="13"/>
      <c r="IK735" s="13"/>
      <c r="IL735" s="13"/>
      <c r="IM735" s="13"/>
      <c r="IN735" s="13"/>
      <c r="IO735" s="13"/>
      <c r="IP735" s="13"/>
      <c r="IQ735" s="13"/>
      <c r="IR735" s="13"/>
      <c r="IS735" s="13"/>
      <c r="IT735" s="13"/>
      <c r="IU735" s="13"/>
      <c r="IV735" s="13"/>
    </row>
    <row r="736" spans="19:256"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  <c r="BG736" s="13"/>
      <c r="BH736" s="13"/>
      <c r="BI736" s="13"/>
      <c r="BJ736" s="13"/>
      <c r="BK736" s="13"/>
      <c r="BL736" s="13"/>
      <c r="BM736" s="13"/>
      <c r="BN736" s="13"/>
      <c r="BO736" s="13"/>
      <c r="BP736" s="13"/>
      <c r="BQ736" s="13"/>
      <c r="BR736" s="13"/>
      <c r="BS736" s="13"/>
      <c r="BT736" s="13"/>
      <c r="BU736" s="13"/>
      <c r="BV736" s="13"/>
      <c r="BW736" s="13"/>
      <c r="BX736" s="13"/>
      <c r="BY736" s="13"/>
      <c r="BZ736" s="13"/>
      <c r="CA736" s="13"/>
      <c r="CB736" s="13"/>
      <c r="CC736" s="13"/>
      <c r="CD736" s="13"/>
      <c r="CE736" s="13"/>
      <c r="CF736" s="13"/>
      <c r="CG736" s="13"/>
      <c r="CH736" s="13"/>
      <c r="CI736" s="13"/>
      <c r="CJ736" s="13"/>
      <c r="CK736" s="13"/>
      <c r="CL736" s="13"/>
      <c r="CM736" s="13"/>
      <c r="CN736" s="13"/>
      <c r="CO736" s="13"/>
      <c r="CP736" s="13"/>
      <c r="CQ736" s="13"/>
      <c r="CR736" s="13"/>
      <c r="CS736" s="13"/>
      <c r="CT736" s="13"/>
      <c r="CU736" s="13"/>
      <c r="CV736" s="13"/>
      <c r="CW736" s="13"/>
      <c r="CX736" s="13"/>
      <c r="CY736" s="13"/>
      <c r="CZ736" s="13"/>
      <c r="DA736" s="13"/>
      <c r="DB736" s="13"/>
      <c r="DC736" s="13"/>
      <c r="DD736" s="13"/>
      <c r="DE736" s="13"/>
      <c r="DF736" s="13"/>
      <c r="DG736" s="13"/>
      <c r="DH736" s="13"/>
      <c r="DI736" s="13"/>
      <c r="DJ736" s="13"/>
      <c r="DK736" s="13"/>
      <c r="DL736" s="13"/>
      <c r="DM736" s="13"/>
      <c r="DN736" s="13"/>
      <c r="DO736" s="13"/>
      <c r="DP736" s="13"/>
      <c r="DQ736" s="13"/>
      <c r="DR736" s="13"/>
      <c r="DS736" s="13"/>
      <c r="DT736" s="13"/>
      <c r="DU736" s="13"/>
      <c r="DV736" s="13"/>
      <c r="DW736" s="13"/>
      <c r="DX736" s="13"/>
      <c r="DY736" s="13"/>
      <c r="DZ736" s="13"/>
      <c r="EA736" s="13"/>
      <c r="EB736" s="13"/>
      <c r="EC736" s="13"/>
      <c r="ED736" s="13"/>
      <c r="EE736" s="13"/>
      <c r="EF736" s="13"/>
      <c r="EG736" s="13"/>
      <c r="EH736" s="13"/>
      <c r="EI736" s="13"/>
      <c r="EJ736" s="13"/>
      <c r="EK736" s="13"/>
      <c r="EL736" s="13"/>
      <c r="EM736" s="13"/>
      <c r="EN736" s="13"/>
      <c r="EO736" s="13"/>
      <c r="EP736" s="13"/>
      <c r="EQ736" s="13"/>
      <c r="ER736" s="13"/>
      <c r="ES736" s="13"/>
      <c r="ET736" s="13"/>
      <c r="EU736" s="13"/>
      <c r="EV736" s="13"/>
      <c r="EW736" s="13"/>
      <c r="EX736" s="13"/>
      <c r="EY736" s="13"/>
      <c r="EZ736" s="13"/>
      <c r="FA736" s="13"/>
      <c r="FB736" s="13"/>
      <c r="FC736" s="13"/>
      <c r="FD736" s="13"/>
      <c r="FE736" s="13"/>
      <c r="FF736" s="13"/>
      <c r="FG736" s="13"/>
      <c r="FH736" s="13"/>
      <c r="FI736" s="13"/>
      <c r="FJ736" s="13"/>
      <c r="FK736" s="13"/>
      <c r="FL736" s="13"/>
      <c r="FM736" s="13"/>
      <c r="FN736" s="13"/>
      <c r="FO736" s="13"/>
      <c r="FP736" s="13"/>
      <c r="FQ736" s="13"/>
      <c r="FR736" s="13"/>
      <c r="FS736" s="13"/>
      <c r="FT736" s="13"/>
      <c r="FU736" s="13"/>
      <c r="FV736" s="13"/>
      <c r="FW736" s="13"/>
      <c r="FX736" s="13"/>
      <c r="FY736" s="13"/>
      <c r="FZ736" s="13"/>
      <c r="GA736" s="13"/>
      <c r="GB736" s="13"/>
      <c r="GC736" s="13"/>
      <c r="GD736" s="13"/>
      <c r="GE736" s="13"/>
      <c r="GF736" s="13"/>
      <c r="GG736" s="13"/>
      <c r="GH736" s="13"/>
      <c r="GI736" s="13"/>
      <c r="GJ736" s="13"/>
      <c r="GK736" s="13"/>
      <c r="GL736" s="13"/>
      <c r="GM736" s="13"/>
      <c r="GN736" s="13"/>
      <c r="GO736" s="13"/>
      <c r="GP736" s="13"/>
      <c r="GQ736" s="13"/>
      <c r="GR736" s="13"/>
      <c r="GS736" s="13"/>
      <c r="GT736" s="13"/>
      <c r="GU736" s="13"/>
      <c r="GV736" s="13"/>
      <c r="GW736" s="13"/>
      <c r="GX736" s="13"/>
      <c r="GY736" s="13"/>
      <c r="GZ736" s="13"/>
      <c r="HA736" s="13"/>
      <c r="HB736" s="13"/>
      <c r="HC736" s="13"/>
      <c r="HD736" s="13"/>
      <c r="HE736" s="13"/>
      <c r="HF736" s="13"/>
      <c r="HG736" s="13"/>
      <c r="HH736" s="13"/>
      <c r="HI736" s="13"/>
      <c r="HJ736" s="13"/>
      <c r="HK736" s="13"/>
      <c r="HL736" s="13"/>
      <c r="HM736" s="13"/>
      <c r="HN736" s="13"/>
      <c r="HO736" s="13"/>
      <c r="HP736" s="13"/>
      <c r="HQ736" s="13"/>
      <c r="HR736" s="13"/>
      <c r="HS736" s="13"/>
      <c r="HT736" s="13"/>
      <c r="HU736" s="13"/>
      <c r="HV736" s="13"/>
      <c r="HW736" s="13"/>
      <c r="HX736" s="13"/>
      <c r="HY736" s="13"/>
      <c r="HZ736" s="13"/>
      <c r="IA736" s="13"/>
      <c r="IB736" s="13"/>
      <c r="IC736" s="13"/>
      <c r="ID736" s="13"/>
      <c r="IE736" s="13"/>
      <c r="IF736" s="13"/>
      <c r="IG736" s="13"/>
      <c r="IH736" s="13"/>
      <c r="II736" s="13"/>
      <c r="IJ736" s="13"/>
      <c r="IK736" s="13"/>
      <c r="IL736" s="13"/>
      <c r="IM736" s="13"/>
      <c r="IN736" s="13"/>
      <c r="IO736" s="13"/>
      <c r="IP736" s="13"/>
      <c r="IQ736" s="13"/>
      <c r="IR736" s="13"/>
      <c r="IS736" s="13"/>
      <c r="IT736" s="13"/>
      <c r="IU736" s="13"/>
      <c r="IV736" s="13"/>
    </row>
    <row r="737" spans="19:256"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13"/>
      <c r="BG737" s="13"/>
      <c r="BH737" s="13"/>
      <c r="BI737" s="13"/>
      <c r="BJ737" s="13"/>
      <c r="BK737" s="13"/>
      <c r="BL737" s="13"/>
      <c r="BM737" s="13"/>
      <c r="BN737" s="13"/>
      <c r="BO737" s="13"/>
      <c r="BP737" s="13"/>
      <c r="BQ737" s="13"/>
      <c r="BR737" s="13"/>
      <c r="BS737" s="13"/>
      <c r="BT737" s="13"/>
      <c r="BU737" s="13"/>
      <c r="BV737" s="13"/>
      <c r="BW737" s="13"/>
      <c r="BX737" s="13"/>
      <c r="BY737" s="13"/>
      <c r="BZ737" s="13"/>
      <c r="CA737" s="13"/>
      <c r="CB737" s="13"/>
      <c r="CC737" s="13"/>
      <c r="CD737" s="13"/>
      <c r="CE737" s="13"/>
      <c r="CF737" s="13"/>
      <c r="CG737" s="13"/>
      <c r="CH737" s="13"/>
      <c r="CI737" s="13"/>
      <c r="CJ737" s="13"/>
      <c r="CK737" s="13"/>
      <c r="CL737" s="13"/>
      <c r="CM737" s="13"/>
      <c r="CN737" s="13"/>
      <c r="CO737" s="13"/>
      <c r="CP737" s="13"/>
      <c r="CQ737" s="13"/>
      <c r="CR737" s="13"/>
      <c r="CS737" s="13"/>
      <c r="CT737" s="13"/>
      <c r="CU737" s="13"/>
      <c r="CV737" s="13"/>
      <c r="CW737" s="13"/>
      <c r="CX737" s="13"/>
      <c r="CY737" s="13"/>
      <c r="CZ737" s="13"/>
      <c r="DA737" s="13"/>
      <c r="DB737" s="13"/>
      <c r="DC737" s="13"/>
      <c r="DD737" s="13"/>
      <c r="DE737" s="13"/>
      <c r="DF737" s="13"/>
      <c r="DG737" s="13"/>
      <c r="DH737" s="13"/>
      <c r="DI737" s="13"/>
      <c r="DJ737" s="13"/>
      <c r="DK737" s="13"/>
      <c r="DL737" s="13"/>
      <c r="DM737" s="13"/>
      <c r="DN737" s="13"/>
      <c r="DO737" s="13"/>
      <c r="DP737" s="13"/>
      <c r="DQ737" s="13"/>
      <c r="DR737" s="13"/>
      <c r="DS737" s="13"/>
      <c r="DT737" s="13"/>
      <c r="DU737" s="13"/>
      <c r="DV737" s="13"/>
      <c r="DW737" s="13"/>
      <c r="DX737" s="13"/>
      <c r="DY737" s="13"/>
      <c r="DZ737" s="13"/>
      <c r="EA737" s="13"/>
      <c r="EB737" s="13"/>
      <c r="EC737" s="13"/>
      <c r="ED737" s="13"/>
      <c r="EE737" s="13"/>
      <c r="EF737" s="13"/>
      <c r="EG737" s="13"/>
      <c r="EH737" s="13"/>
      <c r="EI737" s="13"/>
      <c r="EJ737" s="13"/>
      <c r="EK737" s="13"/>
      <c r="EL737" s="13"/>
      <c r="EM737" s="13"/>
      <c r="EN737" s="13"/>
      <c r="EO737" s="13"/>
      <c r="EP737" s="13"/>
      <c r="EQ737" s="13"/>
      <c r="ER737" s="13"/>
      <c r="ES737" s="13"/>
      <c r="ET737" s="13"/>
      <c r="EU737" s="13"/>
      <c r="EV737" s="13"/>
      <c r="EW737" s="13"/>
      <c r="EX737" s="13"/>
      <c r="EY737" s="13"/>
      <c r="EZ737" s="13"/>
      <c r="FA737" s="13"/>
      <c r="FB737" s="13"/>
      <c r="FC737" s="13"/>
      <c r="FD737" s="13"/>
      <c r="FE737" s="13"/>
      <c r="FF737" s="13"/>
      <c r="FG737" s="13"/>
      <c r="FH737" s="13"/>
      <c r="FI737" s="13"/>
      <c r="FJ737" s="13"/>
      <c r="FK737" s="13"/>
      <c r="FL737" s="13"/>
      <c r="FM737" s="13"/>
      <c r="FN737" s="13"/>
      <c r="FO737" s="13"/>
      <c r="FP737" s="13"/>
      <c r="FQ737" s="13"/>
      <c r="FR737" s="13"/>
      <c r="FS737" s="13"/>
      <c r="FT737" s="13"/>
      <c r="FU737" s="13"/>
      <c r="FV737" s="13"/>
      <c r="FW737" s="13"/>
      <c r="FX737" s="13"/>
      <c r="FY737" s="13"/>
      <c r="FZ737" s="13"/>
      <c r="GA737" s="13"/>
      <c r="GB737" s="13"/>
      <c r="GC737" s="13"/>
      <c r="GD737" s="13"/>
      <c r="GE737" s="13"/>
      <c r="GF737" s="13"/>
      <c r="GG737" s="13"/>
      <c r="GH737" s="13"/>
      <c r="GI737" s="13"/>
      <c r="GJ737" s="13"/>
      <c r="GK737" s="13"/>
      <c r="GL737" s="13"/>
      <c r="GM737" s="13"/>
      <c r="GN737" s="13"/>
      <c r="GO737" s="13"/>
      <c r="GP737" s="13"/>
      <c r="GQ737" s="13"/>
      <c r="GR737" s="13"/>
      <c r="GS737" s="13"/>
      <c r="GT737" s="13"/>
      <c r="GU737" s="13"/>
      <c r="GV737" s="13"/>
      <c r="GW737" s="13"/>
      <c r="GX737" s="13"/>
      <c r="GY737" s="13"/>
      <c r="GZ737" s="13"/>
      <c r="HA737" s="13"/>
      <c r="HB737" s="13"/>
      <c r="HC737" s="13"/>
      <c r="HD737" s="13"/>
      <c r="HE737" s="13"/>
      <c r="HF737" s="13"/>
      <c r="HG737" s="13"/>
      <c r="HH737" s="13"/>
      <c r="HI737" s="13"/>
      <c r="HJ737" s="13"/>
      <c r="HK737" s="13"/>
      <c r="HL737" s="13"/>
      <c r="HM737" s="13"/>
      <c r="HN737" s="13"/>
      <c r="HO737" s="13"/>
      <c r="HP737" s="13"/>
      <c r="HQ737" s="13"/>
      <c r="HR737" s="13"/>
      <c r="HS737" s="13"/>
      <c r="HT737" s="13"/>
      <c r="HU737" s="13"/>
      <c r="HV737" s="13"/>
      <c r="HW737" s="13"/>
      <c r="HX737" s="13"/>
      <c r="HY737" s="13"/>
      <c r="HZ737" s="13"/>
      <c r="IA737" s="13"/>
      <c r="IB737" s="13"/>
      <c r="IC737" s="13"/>
      <c r="ID737" s="13"/>
      <c r="IE737" s="13"/>
      <c r="IF737" s="13"/>
      <c r="IG737" s="13"/>
      <c r="IH737" s="13"/>
      <c r="II737" s="13"/>
      <c r="IJ737" s="13"/>
      <c r="IK737" s="13"/>
      <c r="IL737" s="13"/>
      <c r="IM737" s="13"/>
      <c r="IN737" s="13"/>
      <c r="IO737" s="13"/>
      <c r="IP737" s="13"/>
      <c r="IQ737" s="13"/>
      <c r="IR737" s="13"/>
      <c r="IS737" s="13"/>
      <c r="IT737" s="13"/>
      <c r="IU737" s="13"/>
      <c r="IV737" s="13"/>
    </row>
    <row r="738" spans="19:256"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  <c r="BG738" s="13"/>
      <c r="BH738" s="13"/>
      <c r="BI738" s="13"/>
      <c r="BJ738" s="13"/>
      <c r="BK738" s="13"/>
      <c r="BL738" s="13"/>
      <c r="BM738" s="13"/>
      <c r="BN738" s="13"/>
      <c r="BO738" s="13"/>
      <c r="BP738" s="13"/>
      <c r="BQ738" s="13"/>
      <c r="BR738" s="13"/>
      <c r="BS738" s="13"/>
      <c r="BT738" s="13"/>
      <c r="BU738" s="13"/>
      <c r="BV738" s="13"/>
      <c r="BW738" s="13"/>
      <c r="BX738" s="13"/>
      <c r="BY738" s="13"/>
      <c r="BZ738" s="13"/>
      <c r="CA738" s="13"/>
      <c r="CB738" s="13"/>
      <c r="CC738" s="13"/>
      <c r="CD738" s="13"/>
      <c r="CE738" s="13"/>
      <c r="CF738" s="13"/>
      <c r="CG738" s="13"/>
      <c r="CH738" s="13"/>
      <c r="CI738" s="13"/>
      <c r="CJ738" s="13"/>
      <c r="CK738" s="13"/>
      <c r="CL738" s="13"/>
      <c r="CM738" s="13"/>
      <c r="CN738" s="13"/>
      <c r="CO738" s="13"/>
      <c r="CP738" s="13"/>
      <c r="CQ738" s="13"/>
      <c r="CR738" s="13"/>
      <c r="CS738" s="13"/>
      <c r="CT738" s="13"/>
      <c r="CU738" s="13"/>
      <c r="CV738" s="13"/>
      <c r="CW738" s="13"/>
      <c r="CX738" s="13"/>
      <c r="CY738" s="13"/>
      <c r="CZ738" s="13"/>
      <c r="DA738" s="13"/>
      <c r="DB738" s="13"/>
      <c r="DC738" s="13"/>
      <c r="DD738" s="13"/>
      <c r="DE738" s="13"/>
      <c r="DF738" s="13"/>
      <c r="DG738" s="13"/>
      <c r="DH738" s="13"/>
      <c r="DI738" s="13"/>
      <c r="DJ738" s="13"/>
      <c r="DK738" s="13"/>
      <c r="DL738" s="13"/>
      <c r="DM738" s="13"/>
      <c r="DN738" s="13"/>
      <c r="DO738" s="13"/>
      <c r="DP738" s="13"/>
      <c r="DQ738" s="13"/>
      <c r="DR738" s="13"/>
      <c r="DS738" s="13"/>
      <c r="DT738" s="13"/>
      <c r="DU738" s="13"/>
      <c r="DV738" s="13"/>
      <c r="DW738" s="13"/>
      <c r="DX738" s="13"/>
      <c r="DY738" s="13"/>
      <c r="DZ738" s="13"/>
      <c r="EA738" s="13"/>
      <c r="EB738" s="13"/>
      <c r="EC738" s="13"/>
      <c r="ED738" s="13"/>
      <c r="EE738" s="13"/>
      <c r="EF738" s="13"/>
      <c r="EG738" s="13"/>
      <c r="EH738" s="13"/>
      <c r="EI738" s="13"/>
      <c r="EJ738" s="13"/>
      <c r="EK738" s="13"/>
      <c r="EL738" s="13"/>
      <c r="EM738" s="13"/>
      <c r="EN738" s="13"/>
      <c r="EO738" s="13"/>
      <c r="EP738" s="13"/>
      <c r="EQ738" s="13"/>
      <c r="ER738" s="13"/>
      <c r="ES738" s="13"/>
      <c r="ET738" s="13"/>
      <c r="EU738" s="13"/>
      <c r="EV738" s="13"/>
      <c r="EW738" s="13"/>
      <c r="EX738" s="13"/>
      <c r="EY738" s="13"/>
      <c r="EZ738" s="13"/>
      <c r="FA738" s="13"/>
      <c r="FB738" s="13"/>
      <c r="FC738" s="13"/>
      <c r="FD738" s="13"/>
      <c r="FE738" s="13"/>
      <c r="FF738" s="13"/>
      <c r="FG738" s="13"/>
      <c r="FH738" s="13"/>
      <c r="FI738" s="13"/>
      <c r="FJ738" s="13"/>
      <c r="FK738" s="13"/>
      <c r="FL738" s="13"/>
      <c r="FM738" s="13"/>
      <c r="FN738" s="13"/>
      <c r="FO738" s="13"/>
      <c r="FP738" s="13"/>
      <c r="FQ738" s="13"/>
      <c r="FR738" s="13"/>
      <c r="FS738" s="13"/>
      <c r="FT738" s="13"/>
      <c r="FU738" s="13"/>
      <c r="FV738" s="13"/>
      <c r="FW738" s="13"/>
      <c r="FX738" s="13"/>
      <c r="FY738" s="13"/>
      <c r="FZ738" s="13"/>
      <c r="GA738" s="13"/>
      <c r="GB738" s="13"/>
      <c r="GC738" s="13"/>
      <c r="GD738" s="13"/>
      <c r="GE738" s="13"/>
      <c r="GF738" s="13"/>
      <c r="GG738" s="13"/>
      <c r="GH738" s="13"/>
      <c r="GI738" s="13"/>
      <c r="GJ738" s="13"/>
      <c r="GK738" s="13"/>
      <c r="GL738" s="13"/>
      <c r="GM738" s="13"/>
      <c r="GN738" s="13"/>
      <c r="GO738" s="13"/>
      <c r="GP738" s="13"/>
      <c r="GQ738" s="13"/>
      <c r="GR738" s="13"/>
      <c r="GS738" s="13"/>
      <c r="GT738" s="13"/>
      <c r="GU738" s="13"/>
      <c r="GV738" s="13"/>
      <c r="GW738" s="13"/>
      <c r="GX738" s="13"/>
      <c r="GY738" s="13"/>
      <c r="GZ738" s="13"/>
      <c r="HA738" s="13"/>
      <c r="HB738" s="13"/>
      <c r="HC738" s="13"/>
      <c r="HD738" s="13"/>
      <c r="HE738" s="13"/>
      <c r="HF738" s="13"/>
      <c r="HG738" s="13"/>
      <c r="HH738" s="13"/>
      <c r="HI738" s="13"/>
      <c r="HJ738" s="13"/>
      <c r="HK738" s="13"/>
      <c r="HL738" s="13"/>
      <c r="HM738" s="13"/>
      <c r="HN738" s="13"/>
      <c r="HO738" s="13"/>
      <c r="HP738" s="13"/>
      <c r="HQ738" s="13"/>
      <c r="HR738" s="13"/>
      <c r="HS738" s="13"/>
      <c r="HT738" s="13"/>
      <c r="HU738" s="13"/>
      <c r="HV738" s="13"/>
      <c r="HW738" s="13"/>
      <c r="HX738" s="13"/>
      <c r="HY738" s="13"/>
      <c r="HZ738" s="13"/>
      <c r="IA738" s="13"/>
      <c r="IB738" s="13"/>
      <c r="IC738" s="13"/>
      <c r="ID738" s="13"/>
      <c r="IE738" s="13"/>
      <c r="IF738" s="13"/>
      <c r="IG738" s="13"/>
      <c r="IH738" s="13"/>
      <c r="II738" s="13"/>
      <c r="IJ738" s="13"/>
      <c r="IK738" s="13"/>
      <c r="IL738" s="13"/>
      <c r="IM738" s="13"/>
      <c r="IN738" s="13"/>
      <c r="IO738" s="13"/>
      <c r="IP738" s="13"/>
      <c r="IQ738" s="13"/>
      <c r="IR738" s="13"/>
      <c r="IS738" s="13"/>
      <c r="IT738" s="13"/>
      <c r="IU738" s="13"/>
      <c r="IV738" s="13"/>
    </row>
    <row r="739" spans="19:256"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  <c r="EH739"/>
      <c r="EI739"/>
      <c r="EJ739"/>
      <c r="EK739"/>
      <c r="EL739"/>
      <c r="EM739"/>
      <c r="EN739"/>
      <c r="EO739"/>
      <c r="EP739"/>
      <c r="EQ739"/>
      <c r="ER739"/>
      <c r="ES739"/>
      <c r="ET739"/>
      <c r="EU739"/>
      <c r="EV739"/>
      <c r="EW739"/>
      <c r="EX739"/>
      <c r="EY739"/>
      <c r="EZ739"/>
      <c r="FA739"/>
      <c r="FB739"/>
      <c r="FC739"/>
      <c r="FD739"/>
      <c r="FE739"/>
      <c r="FF739"/>
      <c r="FG739"/>
      <c r="FH739"/>
      <c r="FI739"/>
      <c r="FJ739"/>
      <c r="FK739"/>
      <c r="FL739"/>
      <c r="FM739"/>
      <c r="FN739"/>
      <c r="FO739"/>
      <c r="FP739"/>
      <c r="FQ739"/>
      <c r="FR739"/>
      <c r="FS739"/>
      <c r="FT739"/>
      <c r="FU739"/>
      <c r="FV739"/>
      <c r="FW739"/>
      <c r="FX739"/>
      <c r="FY739"/>
      <c r="FZ739"/>
      <c r="GA739"/>
      <c r="GB739"/>
      <c r="GC739"/>
      <c r="GD739"/>
      <c r="GE739"/>
      <c r="GF739"/>
      <c r="GG739"/>
      <c r="GH739"/>
      <c r="GI739"/>
      <c r="GJ739"/>
      <c r="GK739"/>
      <c r="GL739"/>
      <c r="GM739"/>
      <c r="GN739"/>
      <c r="GO739"/>
      <c r="GP739"/>
      <c r="GQ739"/>
      <c r="GR739"/>
      <c r="GS739"/>
      <c r="GT739"/>
      <c r="GU739"/>
      <c r="GV739"/>
      <c r="GW739"/>
      <c r="GX739"/>
      <c r="GY739"/>
      <c r="GZ739"/>
      <c r="HA739"/>
      <c r="HB739"/>
      <c r="HC739"/>
      <c r="HD739"/>
      <c r="HE739"/>
      <c r="HF739"/>
      <c r="HG739"/>
      <c r="HH739"/>
      <c r="HI739"/>
      <c r="HJ739"/>
      <c r="HK739"/>
      <c r="HL739"/>
      <c r="HM739"/>
      <c r="HN739"/>
      <c r="HO739"/>
      <c r="HP739"/>
      <c r="HQ739"/>
      <c r="HR739"/>
      <c r="HS739"/>
      <c r="HT739"/>
      <c r="HU739"/>
      <c r="HV739"/>
      <c r="HW739"/>
      <c r="HX739"/>
      <c r="HY739"/>
      <c r="HZ739"/>
      <c r="IA739"/>
      <c r="IB739"/>
      <c r="IC739"/>
      <c r="ID739"/>
      <c r="IE739"/>
      <c r="IF739"/>
      <c r="IG739"/>
      <c r="IH739"/>
      <c r="II739"/>
      <c r="IJ739"/>
      <c r="IK739"/>
      <c r="IL739"/>
      <c r="IM739"/>
      <c r="IN739"/>
      <c r="IO739"/>
      <c r="IP739"/>
      <c r="IQ739"/>
      <c r="IR739"/>
      <c r="IS739"/>
      <c r="IT739"/>
      <c r="IU739"/>
      <c r="IV739"/>
    </row>
  </sheetData>
  <sortState xmlns:xlrd2="http://schemas.microsoft.com/office/spreadsheetml/2017/richdata2" ref="A98:R320">
    <sortCondition ref="L3:L320"/>
  </sortState>
  <mergeCells count="2">
    <mergeCell ref="A1:R1"/>
    <mergeCell ref="A323:P323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14"/>
  <sheetViews>
    <sheetView topLeftCell="A198" zoomScaleNormal="100" workbookViewId="0">
      <selection activeCell="F7" sqref="F7:F205"/>
    </sheetView>
  </sheetViews>
  <sheetFormatPr defaultColWidth="9.08984375" defaultRowHeight="22.5" customHeight="1"/>
  <cols>
    <col min="1" max="1" width="9.179687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9" width="11.81640625" style="13" bestFit="1" customWidth="1"/>
    <col min="10" max="10" width="9.1796875" style="13" bestFit="1" customWidth="1"/>
    <col min="11" max="11" width="17.6328125" style="13" bestFit="1" customWidth="1"/>
    <col min="12" max="12" width="35.08984375" style="13" bestFit="1" customWidth="1"/>
    <col min="13" max="13" width="11.54296875" style="13" bestFit="1" customWidth="1"/>
    <col min="14" max="16384" width="9.08984375" style="14"/>
  </cols>
  <sheetData>
    <row r="1" spans="1:13" ht="30" customHeight="1">
      <c r="A1" s="39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">
      <c r="A4" s="31">
        <v>45395</v>
      </c>
      <c r="B4" s="32">
        <v>2.19</v>
      </c>
      <c r="C4" s="33">
        <v>17.73395</v>
      </c>
      <c r="D4" s="33">
        <v>99.428150000000002</v>
      </c>
      <c r="E4" s="34">
        <v>545392.91042099998</v>
      </c>
      <c r="F4" s="34">
        <v>1960802.86629</v>
      </c>
      <c r="G4" s="29" t="s">
        <v>49</v>
      </c>
      <c r="H4" s="29" t="s">
        <v>344</v>
      </c>
      <c r="I4" s="29" t="s">
        <v>345</v>
      </c>
      <c r="J4" s="29" t="s">
        <v>137</v>
      </c>
      <c r="K4" s="29" t="s">
        <v>53</v>
      </c>
      <c r="L4" s="29" t="s">
        <v>346</v>
      </c>
      <c r="M4" s="29" t="s">
        <v>59</v>
      </c>
    </row>
    <row r="5" spans="1:13" s="28" customFormat="1" ht="18">
      <c r="A5" s="31">
        <v>45395</v>
      </c>
      <c r="B5" s="32">
        <v>2.19</v>
      </c>
      <c r="C5" s="33">
        <v>17.73798</v>
      </c>
      <c r="D5" s="33">
        <v>99.429259999999999</v>
      </c>
      <c r="E5" s="34">
        <v>545509.57797700004</v>
      </c>
      <c r="F5" s="34">
        <v>1961248.99627</v>
      </c>
      <c r="G5" s="29" t="s">
        <v>49</v>
      </c>
      <c r="H5" s="29" t="s">
        <v>344</v>
      </c>
      <c r="I5" s="29" t="s">
        <v>345</v>
      </c>
      <c r="J5" s="29" t="s">
        <v>137</v>
      </c>
      <c r="K5" s="29" t="s">
        <v>53</v>
      </c>
      <c r="L5" s="29" t="s">
        <v>346</v>
      </c>
      <c r="M5" s="29" t="s">
        <v>59</v>
      </c>
    </row>
    <row r="6" spans="1:13" s="28" customFormat="1" ht="18">
      <c r="A6" s="31">
        <v>45395</v>
      </c>
      <c r="B6" s="32">
        <v>2.19</v>
      </c>
      <c r="C6" s="33">
        <v>17.897369999999999</v>
      </c>
      <c r="D6" s="33">
        <v>99.670339999999996</v>
      </c>
      <c r="E6" s="34">
        <v>571006.20991600002</v>
      </c>
      <c r="F6" s="34">
        <v>1978958.6712499999</v>
      </c>
      <c r="G6" s="29" t="s">
        <v>49</v>
      </c>
      <c r="H6" s="29" t="s">
        <v>365</v>
      </c>
      <c r="I6" s="29" t="s">
        <v>345</v>
      </c>
      <c r="J6" s="29" t="s">
        <v>137</v>
      </c>
      <c r="K6" s="29" t="s">
        <v>53</v>
      </c>
      <c r="L6" s="29" t="s">
        <v>366</v>
      </c>
      <c r="M6" s="29" t="s">
        <v>59</v>
      </c>
    </row>
    <row r="7" spans="1:13" s="28" customFormat="1" ht="18">
      <c r="A7" s="31">
        <v>45395</v>
      </c>
      <c r="B7" s="32">
        <v>2.19</v>
      </c>
      <c r="C7" s="33">
        <v>18.03528</v>
      </c>
      <c r="D7" s="33">
        <v>99.954300000000003</v>
      </c>
      <c r="E7" s="34">
        <v>601008.390961</v>
      </c>
      <c r="F7" s="34">
        <v>1994349.24049</v>
      </c>
      <c r="G7" s="29" t="s">
        <v>49</v>
      </c>
      <c r="H7" s="29" t="s">
        <v>352</v>
      </c>
      <c r="I7" s="29" t="s">
        <v>348</v>
      </c>
      <c r="J7" s="29" t="s">
        <v>137</v>
      </c>
      <c r="K7" s="29" t="s">
        <v>53</v>
      </c>
      <c r="L7" s="29" t="s">
        <v>390</v>
      </c>
      <c r="M7" s="29" t="s">
        <v>59</v>
      </c>
    </row>
    <row r="8" spans="1:13" s="28" customFormat="1" ht="18">
      <c r="A8" s="31">
        <v>45395</v>
      </c>
      <c r="B8" s="32">
        <v>2.19</v>
      </c>
      <c r="C8" s="33">
        <v>18.039349999999999</v>
      </c>
      <c r="D8" s="33">
        <v>99.953419999999994</v>
      </c>
      <c r="E8" s="34">
        <v>600912.91931499995</v>
      </c>
      <c r="F8" s="34">
        <v>1994799.10179</v>
      </c>
      <c r="G8" s="29" t="s">
        <v>49</v>
      </c>
      <c r="H8" s="29" t="s">
        <v>352</v>
      </c>
      <c r="I8" s="29" t="s">
        <v>348</v>
      </c>
      <c r="J8" s="29" t="s">
        <v>137</v>
      </c>
      <c r="K8" s="29" t="s">
        <v>53</v>
      </c>
      <c r="L8" s="29" t="s">
        <v>390</v>
      </c>
      <c r="M8" s="29" t="s">
        <v>59</v>
      </c>
    </row>
    <row r="9" spans="1:13" s="28" customFormat="1" ht="18">
      <c r="A9" s="31">
        <v>45395</v>
      </c>
      <c r="B9" s="32">
        <v>2.19</v>
      </c>
      <c r="C9" s="33">
        <v>18.039529999999999</v>
      </c>
      <c r="D9" s="33">
        <v>99.954859999999996</v>
      </c>
      <c r="E9" s="34">
        <v>601065.24204200006</v>
      </c>
      <c r="F9" s="34">
        <v>1994819.8047400001</v>
      </c>
      <c r="G9" s="29" t="s">
        <v>49</v>
      </c>
      <c r="H9" s="29" t="s">
        <v>352</v>
      </c>
      <c r="I9" s="29" t="s">
        <v>348</v>
      </c>
      <c r="J9" s="29" t="s">
        <v>137</v>
      </c>
      <c r="K9" s="29" t="s">
        <v>53</v>
      </c>
      <c r="L9" s="29" t="s">
        <v>390</v>
      </c>
      <c r="M9" s="29" t="s">
        <v>59</v>
      </c>
    </row>
    <row r="10" spans="1:13" s="28" customFormat="1" ht="18">
      <c r="A10" s="31">
        <v>45395</v>
      </c>
      <c r="B10" s="32">
        <v>2.19</v>
      </c>
      <c r="C10" s="33">
        <v>17.73995</v>
      </c>
      <c r="D10" s="33">
        <v>99.859560000000002</v>
      </c>
      <c r="E10" s="34">
        <v>591130.52280899999</v>
      </c>
      <c r="F10" s="34">
        <v>1961623.2992</v>
      </c>
      <c r="G10" s="29" t="s">
        <v>49</v>
      </c>
      <c r="H10" s="29" t="s">
        <v>312</v>
      </c>
      <c r="I10" s="29" t="s">
        <v>310</v>
      </c>
      <c r="J10" s="29" t="s">
        <v>148</v>
      </c>
      <c r="K10" s="29" t="s">
        <v>53</v>
      </c>
      <c r="L10" s="29" t="s">
        <v>311</v>
      </c>
      <c r="M10" s="29" t="s">
        <v>59</v>
      </c>
    </row>
    <row r="11" spans="1:13" s="28" customFormat="1" ht="18">
      <c r="A11" s="31">
        <v>45395</v>
      </c>
      <c r="B11" s="32">
        <v>2.19</v>
      </c>
      <c r="C11" s="33">
        <v>17.740690000000001</v>
      </c>
      <c r="D11" s="33">
        <v>99.855670000000003</v>
      </c>
      <c r="E11" s="34">
        <v>590717.70733500004</v>
      </c>
      <c r="F11" s="34">
        <v>1961703.29403</v>
      </c>
      <c r="G11" s="29" t="s">
        <v>49</v>
      </c>
      <c r="H11" s="29" t="s">
        <v>312</v>
      </c>
      <c r="I11" s="29" t="s">
        <v>310</v>
      </c>
      <c r="J11" s="29" t="s">
        <v>148</v>
      </c>
      <c r="K11" s="29" t="s">
        <v>53</v>
      </c>
      <c r="L11" s="29" t="s">
        <v>311</v>
      </c>
      <c r="M11" s="29" t="s">
        <v>59</v>
      </c>
    </row>
    <row r="12" spans="1:13" s="28" customFormat="1" ht="18">
      <c r="A12" s="31">
        <v>45395</v>
      </c>
      <c r="B12" s="32">
        <v>2.19</v>
      </c>
      <c r="C12" s="33">
        <v>17.743459999999999</v>
      </c>
      <c r="D12" s="33">
        <v>99.863979999999998</v>
      </c>
      <c r="E12" s="34">
        <v>591597.37544099998</v>
      </c>
      <c r="F12" s="34">
        <v>1962013.8057500001</v>
      </c>
      <c r="G12" s="29" t="s">
        <v>49</v>
      </c>
      <c r="H12" s="29" t="s">
        <v>312</v>
      </c>
      <c r="I12" s="29" t="s">
        <v>310</v>
      </c>
      <c r="J12" s="29" t="s">
        <v>148</v>
      </c>
      <c r="K12" s="29" t="s">
        <v>53</v>
      </c>
      <c r="L12" s="29" t="s">
        <v>311</v>
      </c>
      <c r="M12" s="29" t="s">
        <v>59</v>
      </c>
    </row>
    <row r="13" spans="1:13" s="28" customFormat="1" ht="18">
      <c r="A13" s="31">
        <v>45395</v>
      </c>
      <c r="B13" s="32">
        <v>2.19</v>
      </c>
      <c r="C13" s="33">
        <v>17.745650000000001</v>
      </c>
      <c r="D13" s="33">
        <v>99.852469999999997</v>
      </c>
      <c r="E13" s="34">
        <v>590375.935849</v>
      </c>
      <c r="F13" s="34">
        <v>1962250.5433499999</v>
      </c>
      <c r="G13" s="29" t="s">
        <v>49</v>
      </c>
      <c r="H13" s="29" t="s">
        <v>312</v>
      </c>
      <c r="I13" s="29" t="s">
        <v>310</v>
      </c>
      <c r="J13" s="29" t="s">
        <v>148</v>
      </c>
      <c r="K13" s="29" t="s">
        <v>53</v>
      </c>
      <c r="L13" s="29" t="s">
        <v>311</v>
      </c>
      <c r="M13" s="29" t="s">
        <v>59</v>
      </c>
    </row>
    <row r="14" spans="1:13" s="28" customFormat="1" ht="18">
      <c r="A14" s="31">
        <v>45395</v>
      </c>
      <c r="B14" s="32">
        <v>2.19</v>
      </c>
      <c r="C14" s="33">
        <v>17.750530000000001</v>
      </c>
      <c r="D14" s="33">
        <v>99.849680000000006</v>
      </c>
      <c r="E14" s="34">
        <v>590077.69082699995</v>
      </c>
      <c r="F14" s="34">
        <v>1962789.14301</v>
      </c>
      <c r="G14" s="29" t="s">
        <v>49</v>
      </c>
      <c r="H14" s="29" t="s">
        <v>312</v>
      </c>
      <c r="I14" s="29" t="s">
        <v>310</v>
      </c>
      <c r="J14" s="29" t="s">
        <v>148</v>
      </c>
      <c r="K14" s="29" t="s">
        <v>53</v>
      </c>
      <c r="L14" s="29" t="s">
        <v>311</v>
      </c>
      <c r="M14" s="29" t="s">
        <v>59</v>
      </c>
    </row>
    <row r="15" spans="1:13" s="28" customFormat="1" ht="18">
      <c r="A15" s="31">
        <v>45395</v>
      </c>
      <c r="B15" s="32">
        <v>2.19</v>
      </c>
      <c r="C15" s="33">
        <v>17.752559999999999</v>
      </c>
      <c r="D15" s="33">
        <v>99.861879999999999</v>
      </c>
      <c r="E15" s="34">
        <v>591370.10673400003</v>
      </c>
      <c r="F15" s="34">
        <v>1963019.63977</v>
      </c>
      <c r="G15" s="29" t="s">
        <v>49</v>
      </c>
      <c r="H15" s="29" t="s">
        <v>312</v>
      </c>
      <c r="I15" s="29" t="s">
        <v>310</v>
      </c>
      <c r="J15" s="29" t="s">
        <v>148</v>
      </c>
      <c r="K15" s="29" t="s">
        <v>53</v>
      </c>
      <c r="L15" s="29" t="s">
        <v>311</v>
      </c>
      <c r="M15" s="29" t="s">
        <v>59</v>
      </c>
    </row>
    <row r="16" spans="1:13" s="28" customFormat="1" ht="18">
      <c r="A16" s="31">
        <v>45395</v>
      </c>
      <c r="B16" s="32">
        <v>2.19</v>
      </c>
      <c r="C16" s="33">
        <v>17.75328</v>
      </c>
      <c r="D16" s="33">
        <v>99.858109999999996</v>
      </c>
      <c r="E16" s="34">
        <v>590970.05100900005</v>
      </c>
      <c r="F16" s="34">
        <v>1963097.4737199999</v>
      </c>
      <c r="G16" s="29" t="s">
        <v>49</v>
      </c>
      <c r="H16" s="29" t="s">
        <v>312</v>
      </c>
      <c r="I16" s="29" t="s">
        <v>310</v>
      </c>
      <c r="J16" s="29" t="s">
        <v>148</v>
      </c>
      <c r="K16" s="29" t="s">
        <v>53</v>
      </c>
      <c r="L16" s="29" t="s">
        <v>311</v>
      </c>
      <c r="M16" s="29" t="s">
        <v>59</v>
      </c>
    </row>
    <row r="17" spans="1:13" s="28" customFormat="1" ht="18">
      <c r="A17" s="31">
        <v>45395</v>
      </c>
      <c r="B17" s="32">
        <v>2.19</v>
      </c>
      <c r="C17" s="33">
        <v>17.75469</v>
      </c>
      <c r="D17" s="33">
        <v>99.850679999999997</v>
      </c>
      <c r="E17" s="34">
        <v>590181.62704000005</v>
      </c>
      <c r="F17" s="34">
        <v>1963249.89882</v>
      </c>
      <c r="G17" s="29" t="s">
        <v>49</v>
      </c>
      <c r="H17" s="29" t="s">
        <v>312</v>
      </c>
      <c r="I17" s="29" t="s">
        <v>310</v>
      </c>
      <c r="J17" s="29" t="s">
        <v>148</v>
      </c>
      <c r="K17" s="29" t="s">
        <v>53</v>
      </c>
      <c r="L17" s="29" t="s">
        <v>311</v>
      </c>
      <c r="M17" s="29" t="s">
        <v>59</v>
      </c>
    </row>
    <row r="18" spans="1:13" s="28" customFormat="1" ht="18">
      <c r="A18" s="31">
        <v>45395</v>
      </c>
      <c r="B18" s="32">
        <v>2.19</v>
      </c>
      <c r="C18" s="33">
        <v>17.757380000000001</v>
      </c>
      <c r="D18" s="33">
        <v>99.859409999999997</v>
      </c>
      <c r="E18" s="34">
        <v>591105.80004600005</v>
      </c>
      <c r="F18" s="34">
        <v>1963551.74217</v>
      </c>
      <c r="G18" s="29" t="s">
        <v>49</v>
      </c>
      <c r="H18" s="29" t="s">
        <v>312</v>
      </c>
      <c r="I18" s="29" t="s">
        <v>310</v>
      </c>
      <c r="J18" s="29" t="s">
        <v>148</v>
      </c>
      <c r="K18" s="29" t="s">
        <v>53</v>
      </c>
      <c r="L18" s="29" t="s">
        <v>311</v>
      </c>
      <c r="M18" s="29" t="s">
        <v>59</v>
      </c>
    </row>
    <row r="19" spans="1:13" s="28" customFormat="1" ht="18">
      <c r="A19" s="31">
        <v>45395</v>
      </c>
      <c r="B19" s="32">
        <v>13.29</v>
      </c>
      <c r="C19" s="33">
        <v>14.84168</v>
      </c>
      <c r="D19" s="33">
        <v>98.624889999999994</v>
      </c>
      <c r="E19" s="34">
        <v>459643.10298299999</v>
      </c>
      <c r="F19" s="34">
        <v>1640849.0595499999</v>
      </c>
      <c r="G19" s="29" t="s">
        <v>49</v>
      </c>
      <c r="H19" s="29" t="s">
        <v>482</v>
      </c>
      <c r="I19" s="29" t="s">
        <v>299</v>
      </c>
      <c r="J19" s="29" t="s">
        <v>249</v>
      </c>
      <c r="K19" s="29" t="s">
        <v>250</v>
      </c>
      <c r="L19" s="29" t="s">
        <v>483</v>
      </c>
      <c r="M19" s="29" t="s">
        <v>59</v>
      </c>
    </row>
    <row r="20" spans="1:13" s="28" customFormat="1" ht="18">
      <c r="A20" s="31">
        <v>45395</v>
      </c>
      <c r="B20" s="32">
        <v>13.29</v>
      </c>
      <c r="C20" s="33">
        <v>16.37968</v>
      </c>
      <c r="D20" s="33">
        <v>102.21012</v>
      </c>
      <c r="E20" s="34">
        <v>842951.62601100001</v>
      </c>
      <c r="F20" s="34">
        <v>1813645.5221299999</v>
      </c>
      <c r="G20" s="29" t="s">
        <v>49</v>
      </c>
      <c r="H20" s="29" t="s">
        <v>424</v>
      </c>
      <c r="I20" s="29" t="s">
        <v>425</v>
      </c>
      <c r="J20" s="29" t="s">
        <v>241</v>
      </c>
      <c r="K20" s="29" t="s">
        <v>181</v>
      </c>
      <c r="L20" s="29" t="s">
        <v>426</v>
      </c>
      <c r="M20" s="29" t="s">
        <v>65</v>
      </c>
    </row>
    <row r="21" spans="1:13" s="28" customFormat="1" ht="18">
      <c r="A21" s="31">
        <v>45395</v>
      </c>
      <c r="B21" s="32">
        <v>13.29</v>
      </c>
      <c r="C21" s="33">
        <v>19.32084</v>
      </c>
      <c r="D21" s="33">
        <v>99.415599999999998</v>
      </c>
      <c r="E21" s="34">
        <v>543657.63836900005</v>
      </c>
      <c r="F21" s="34">
        <v>2136380.6954700002</v>
      </c>
      <c r="G21" s="29" t="s">
        <v>49</v>
      </c>
      <c r="H21" s="29" t="s">
        <v>372</v>
      </c>
      <c r="I21" s="29" t="s">
        <v>67</v>
      </c>
      <c r="J21" s="29" t="s">
        <v>68</v>
      </c>
      <c r="K21" s="29" t="s">
        <v>53</v>
      </c>
      <c r="L21" s="29" t="s">
        <v>72</v>
      </c>
      <c r="M21" s="29" t="s">
        <v>65</v>
      </c>
    </row>
    <row r="22" spans="1:13" s="28" customFormat="1" ht="18">
      <c r="A22" s="31">
        <v>45395</v>
      </c>
      <c r="B22" s="32">
        <v>13.29</v>
      </c>
      <c r="C22" s="33">
        <v>19.32938</v>
      </c>
      <c r="D22" s="33">
        <v>99.361080000000001</v>
      </c>
      <c r="E22" s="34">
        <v>537928.42720399995</v>
      </c>
      <c r="F22" s="34">
        <v>2137312.8322999999</v>
      </c>
      <c r="G22" s="29" t="s">
        <v>49</v>
      </c>
      <c r="H22" s="29" t="s">
        <v>372</v>
      </c>
      <c r="I22" s="29" t="s">
        <v>67</v>
      </c>
      <c r="J22" s="29" t="s">
        <v>68</v>
      </c>
      <c r="K22" s="29" t="s">
        <v>53</v>
      </c>
      <c r="L22" s="29" t="s">
        <v>72</v>
      </c>
      <c r="M22" s="29" t="s">
        <v>59</v>
      </c>
    </row>
    <row r="23" spans="1:13" s="28" customFormat="1" ht="18">
      <c r="A23" s="31">
        <v>45395</v>
      </c>
      <c r="B23" s="32">
        <v>13.29</v>
      </c>
      <c r="C23" s="33">
        <v>19.33098</v>
      </c>
      <c r="D23" s="33">
        <v>99.349490000000003</v>
      </c>
      <c r="E23" s="34">
        <v>536710.62531499995</v>
      </c>
      <c r="F23" s="34">
        <v>2137487.3788999999</v>
      </c>
      <c r="G23" s="29" t="s">
        <v>49</v>
      </c>
      <c r="H23" s="29" t="s">
        <v>372</v>
      </c>
      <c r="I23" s="29" t="s">
        <v>67</v>
      </c>
      <c r="J23" s="29" t="s">
        <v>68</v>
      </c>
      <c r="K23" s="29" t="s">
        <v>53</v>
      </c>
      <c r="L23" s="29" t="s">
        <v>72</v>
      </c>
      <c r="M23" s="29" t="s">
        <v>59</v>
      </c>
    </row>
    <row r="24" spans="1:13" s="28" customFormat="1" ht="18">
      <c r="A24" s="31">
        <v>45395</v>
      </c>
      <c r="B24" s="32">
        <v>13.29</v>
      </c>
      <c r="C24" s="33">
        <v>19.332709999999999</v>
      </c>
      <c r="D24" s="33">
        <v>99.360460000000003</v>
      </c>
      <c r="E24" s="34">
        <v>537862.53334299999</v>
      </c>
      <c r="F24" s="34">
        <v>2137681.1727200001</v>
      </c>
      <c r="G24" s="29" t="s">
        <v>49</v>
      </c>
      <c r="H24" s="29" t="s">
        <v>372</v>
      </c>
      <c r="I24" s="29" t="s">
        <v>67</v>
      </c>
      <c r="J24" s="29" t="s">
        <v>68</v>
      </c>
      <c r="K24" s="29" t="s">
        <v>53</v>
      </c>
      <c r="L24" s="29" t="s">
        <v>72</v>
      </c>
      <c r="M24" s="29" t="s">
        <v>59</v>
      </c>
    </row>
    <row r="25" spans="1:13" s="28" customFormat="1" ht="18">
      <c r="A25" s="31">
        <v>45395</v>
      </c>
      <c r="B25" s="32">
        <v>13.29</v>
      </c>
      <c r="C25" s="33">
        <v>19.347930000000002</v>
      </c>
      <c r="D25" s="33">
        <v>99.391800000000003</v>
      </c>
      <c r="E25" s="34">
        <v>541150.69547699997</v>
      </c>
      <c r="F25" s="34">
        <v>2139372.4798900001</v>
      </c>
      <c r="G25" s="29" t="s">
        <v>49</v>
      </c>
      <c r="H25" s="29" t="s">
        <v>372</v>
      </c>
      <c r="I25" s="29" t="s">
        <v>67</v>
      </c>
      <c r="J25" s="29" t="s">
        <v>68</v>
      </c>
      <c r="K25" s="29" t="s">
        <v>53</v>
      </c>
      <c r="L25" s="29" t="s">
        <v>72</v>
      </c>
      <c r="M25" s="29" t="s">
        <v>59</v>
      </c>
    </row>
    <row r="26" spans="1:13" s="28" customFormat="1" ht="18">
      <c r="A26" s="31">
        <v>45395</v>
      </c>
      <c r="B26" s="32">
        <v>13.29</v>
      </c>
      <c r="C26" s="33">
        <v>19.349530000000001</v>
      </c>
      <c r="D26" s="33">
        <v>99.380200000000002</v>
      </c>
      <c r="E26" s="34">
        <v>539931.945695</v>
      </c>
      <c r="F26" s="34">
        <v>2139546.8067399999</v>
      </c>
      <c r="G26" s="29" t="s">
        <v>49</v>
      </c>
      <c r="H26" s="29" t="s">
        <v>372</v>
      </c>
      <c r="I26" s="29" t="s">
        <v>67</v>
      </c>
      <c r="J26" s="29" t="s">
        <v>68</v>
      </c>
      <c r="K26" s="29" t="s">
        <v>53</v>
      </c>
      <c r="L26" s="29" t="s">
        <v>72</v>
      </c>
      <c r="M26" s="29" t="s">
        <v>65</v>
      </c>
    </row>
    <row r="27" spans="1:13" s="28" customFormat="1" ht="18">
      <c r="A27" s="31">
        <v>45395</v>
      </c>
      <c r="B27" s="32">
        <v>13.29</v>
      </c>
      <c r="C27" s="33">
        <v>19.352869999999999</v>
      </c>
      <c r="D27" s="33">
        <v>99.379649999999998</v>
      </c>
      <c r="E27" s="34">
        <v>539873.36771699996</v>
      </c>
      <c r="F27" s="34">
        <v>2139916.2639500001</v>
      </c>
      <c r="G27" s="29" t="s">
        <v>49</v>
      </c>
      <c r="H27" s="29" t="s">
        <v>372</v>
      </c>
      <c r="I27" s="29" t="s">
        <v>67</v>
      </c>
      <c r="J27" s="29" t="s">
        <v>68</v>
      </c>
      <c r="K27" s="29" t="s">
        <v>53</v>
      </c>
      <c r="L27" s="29" t="s">
        <v>72</v>
      </c>
      <c r="M27" s="29" t="s">
        <v>65</v>
      </c>
    </row>
    <row r="28" spans="1:13" s="28" customFormat="1" ht="18">
      <c r="A28" s="31">
        <v>45395</v>
      </c>
      <c r="B28" s="32">
        <v>13.29</v>
      </c>
      <c r="C28" s="33">
        <v>19.355039999999999</v>
      </c>
      <c r="D28" s="33">
        <v>99.371700000000004</v>
      </c>
      <c r="E28" s="34">
        <v>539037.88029799995</v>
      </c>
      <c r="F28" s="34">
        <v>2140154.56862</v>
      </c>
      <c r="G28" s="29" t="s">
        <v>49</v>
      </c>
      <c r="H28" s="29" t="s">
        <v>372</v>
      </c>
      <c r="I28" s="29" t="s">
        <v>67</v>
      </c>
      <c r="J28" s="29" t="s">
        <v>68</v>
      </c>
      <c r="K28" s="29" t="s">
        <v>53</v>
      </c>
      <c r="L28" s="29" t="s">
        <v>72</v>
      </c>
      <c r="M28" s="29" t="s">
        <v>59</v>
      </c>
    </row>
    <row r="29" spans="1:13" s="28" customFormat="1" ht="18">
      <c r="A29" s="31">
        <v>45395</v>
      </c>
      <c r="B29" s="32">
        <v>13.29</v>
      </c>
      <c r="C29" s="33">
        <v>17.918399999999998</v>
      </c>
      <c r="D29" s="33">
        <v>98.18526</v>
      </c>
      <c r="E29" s="34">
        <v>413707.531495</v>
      </c>
      <c r="F29" s="34">
        <v>1981346.4435000001</v>
      </c>
      <c r="G29" s="29" t="s">
        <v>49</v>
      </c>
      <c r="H29" s="29" t="s">
        <v>304</v>
      </c>
      <c r="I29" s="29" t="s">
        <v>305</v>
      </c>
      <c r="J29" s="29" t="s">
        <v>52</v>
      </c>
      <c r="K29" s="29" t="s">
        <v>53</v>
      </c>
      <c r="L29" s="29" t="s">
        <v>306</v>
      </c>
      <c r="M29" s="29" t="s">
        <v>59</v>
      </c>
    </row>
    <row r="30" spans="1:13" s="28" customFormat="1" ht="18">
      <c r="A30" s="31">
        <v>45395</v>
      </c>
      <c r="B30" s="32">
        <v>13.29</v>
      </c>
      <c r="C30" s="33">
        <v>19.03302</v>
      </c>
      <c r="D30" s="33">
        <v>98.925759999999997</v>
      </c>
      <c r="E30" s="34">
        <v>492187.78883199999</v>
      </c>
      <c r="F30" s="34">
        <v>2104482.699</v>
      </c>
      <c r="G30" s="29" t="s">
        <v>49</v>
      </c>
      <c r="H30" s="29" t="s">
        <v>354</v>
      </c>
      <c r="I30" s="29" t="s">
        <v>355</v>
      </c>
      <c r="J30" s="29" t="s">
        <v>52</v>
      </c>
      <c r="K30" s="29" t="s">
        <v>53</v>
      </c>
      <c r="L30" s="29" t="s">
        <v>356</v>
      </c>
      <c r="M30" s="29" t="s">
        <v>65</v>
      </c>
    </row>
    <row r="31" spans="1:13" s="28" customFormat="1" ht="18">
      <c r="A31" s="31">
        <v>45395</v>
      </c>
      <c r="B31" s="32">
        <v>13.29</v>
      </c>
      <c r="C31" s="33">
        <v>19.16676</v>
      </c>
      <c r="D31" s="33">
        <v>98.843919999999997</v>
      </c>
      <c r="E31" s="34">
        <v>483589.01453500002</v>
      </c>
      <c r="F31" s="34">
        <v>2119286.5831900002</v>
      </c>
      <c r="G31" s="29" t="s">
        <v>49</v>
      </c>
      <c r="H31" s="29" t="s">
        <v>386</v>
      </c>
      <c r="I31" s="29" t="s">
        <v>387</v>
      </c>
      <c r="J31" s="29" t="s">
        <v>52</v>
      </c>
      <c r="K31" s="29" t="s">
        <v>53</v>
      </c>
      <c r="L31" s="29" t="s">
        <v>388</v>
      </c>
      <c r="M31" s="29" t="s">
        <v>65</v>
      </c>
    </row>
    <row r="32" spans="1:13" s="28" customFormat="1" ht="18">
      <c r="A32" s="31">
        <v>45395</v>
      </c>
      <c r="B32" s="32">
        <v>13.29</v>
      </c>
      <c r="C32" s="33">
        <v>19.222560000000001</v>
      </c>
      <c r="D32" s="33">
        <v>98.928240000000002</v>
      </c>
      <c r="E32" s="34">
        <v>492457.36425899999</v>
      </c>
      <c r="F32" s="34">
        <v>2125455.0767100002</v>
      </c>
      <c r="G32" s="29" t="s">
        <v>49</v>
      </c>
      <c r="H32" s="29" t="s">
        <v>389</v>
      </c>
      <c r="I32" s="29" t="s">
        <v>387</v>
      </c>
      <c r="J32" s="29" t="s">
        <v>52</v>
      </c>
      <c r="K32" s="29" t="s">
        <v>53</v>
      </c>
      <c r="L32" s="29" t="s">
        <v>388</v>
      </c>
      <c r="M32" s="29" t="s">
        <v>65</v>
      </c>
    </row>
    <row r="33" spans="1:13" s="28" customFormat="1" ht="18">
      <c r="A33" s="31">
        <v>45395</v>
      </c>
      <c r="B33" s="32">
        <v>13.29</v>
      </c>
      <c r="C33" s="33">
        <v>19.229320000000001</v>
      </c>
      <c r="D33" s="33">
        <v>98.927189999999996</v>
      </c>
      <c r="E33" s="34">
        <v>492347.31256499997</v>
      </c>
      <c r="F33" s="34">
        <v>2126203.1204499998</v>
      </c>
      <c r="G33" s="29" t="s">
        <v>49</v>
      </c>
      <c r="H33" s="29" t="s">
        <v>389</v>
      </c>
      <c r="I33" s="29" t="s">
        <v>387</v>
      </c>
      <c r="J33" s="29" t="s">
        <v>52</v>
      </c>
      <c r="K33" s="29" t="s">
        <v>53</v>
      </c>
      <c r="L33" s="29" t="s">
        <v>388</v>
      </c>
      <c r="M33" s="29" t="s">
        <v>65</v>
      </c>
    </row>
    <row r="34" spans="1:13" s="28" customFormat="1" ht="18">
      <c r="A34" s="31">
        <v>45395</v>
      </c>
      <c r="B34" s="32">
        <v>13.29</v>
      </c>
      <c r="C34" s="33">
        <v>18.625299999999999</v>
      </c>
      <c r="D34" s="33">
        <v>98.199039999999997</v>
      </c>
      <c r="E34" s="34">
        <v>415509.944602</v>
      </c>
      <c r="F34" s="34">
        <v>2059557.17793</v>
      </c>
      <c r="G34" s="29" t="s">
        <v>49</v>
      </c>
      <c r="H34" s="29" t="s">
        <v>396</v>
      </c>
      <c r="I34" s="29" t="s">
        <v>397</v>
      </c>
      <c r="J34" s="29" t="s">
        <v>52</v>
      </c>
      <c r="K34" s="29" t="s">
        <v>53</v>
      </c>
      <c r="L34" s="29" t="s">
        <v>398</v>
      </c>
      <c r="M34" s="29" t="s">
        <v>65</v>
      </c>
    </row>
    <row r="35" spans="1:13" s="28" customFormat="1" ht="18">
      <c r="A35" s="31">
        <v>45395</v>
      </c>
      <c r="B35" s="32">
        <v>13.29</v>
      </c>
      <c r="C35" s="33">
        <v>18.625979999999998</v>
      </c>
      <c r="D35" s="33">
        <v>98.203190000000006</v>
      </c>
      <c r="E35" s="34">
        <v>415948.068348</v>
      </c>
      <c r="F35" s="34">
        <v>2059630.4715799999</v>
      </c>
      <c r="G35" s="29" t="s">
        <v>49</v>
      </c>
      <c r="H35" s="29" t="s">
        <v>396</v>
      </c>
      <c r="I35" s="29" t="s">
        <v>397</v>
      </c>
      <c r="J35" s="29" t="s">
        <v>52</v>
      </c>
      <c r="K35" s="29" t="s">
        <v>53</v>
      </c>
      <c r="L35" s="29" t="s">
        <v>398</v>
      </c>
      <c r="M35" s="29" t="s">
        <v>65</v>
      </c>
    </row>
    <row r="36" spans="1:13" s="28" customFormat="1" ht="18">
      <c r="A36" s="31">
        <v>45395</v>
      </c>
      <c r="B36" s="32">
        <v>13.29</v>
      </c>
      <c r="C36" s="33">
        <v>18.77984</v>
      </c>
      <c r="D36" s="33">
        <v>98.374430000000004</v>
      </c>
      <c r="E36" s="34">
        <v>434071.672196</v>
      </c>
      <c r="F36" s="34">
        <v>2076583.39258</v>
      </c>
      <c r="G36" s="29" t="s">
        <v>49</v>
      </c>
      <c r="H36" s="29" t="s">
        <v>399</v>
      </c>
      <c r="I36" s="29" t="s">
        <v>397</v>
      </c>
      <c r="J36" s="29" t="s">
        <v>52</v>
      </c>
      <c r="K36" s="29" t="s">
        <v>53</v>
      </c>
      <c r="L36" s="29" t="s">
        <v>398</v>
      </c>
      <c r="M36" s="29" t="s">
        <v>65</v>
      </c>
    </row>
    <row r="37" spans="1:13" s="28" customFormat="1" ht="18">
      <c r="A37" s="31">
        <v>45395</v>
      </c>
      <c r="B37" s="32">
        <v>13.29</v>
      </c>
      <c r="C37" s="33">
        <v>19.02281</v>
      </c>
      <c r="D37" s="33">
        <v>98.259050000000002</v>
      </c>
      <c r="E37" s="34">
        <v>422024.00142599997</v>
      </c>
      <c r="F37" s="34">
        <v>2103515.6766599999</v>
      </c>
      <c r="G37" s="29" t="s">
        <v>49</v>
      </c>
      <c r="H37" s="29" t="s">
        <v>400</v>
      </c>
      <c r="I37" s="29" t="s">
        <v>401</v>
      </c>
      <c r="J37" s="29" t="s">
        <v>52</v>
      </c>
      <c r="K37" s="29" t="s">
        <v>53</v>
      </c>
      <c r="L37" s="29" t="s">
        <v>398</v>
      </c>
      <c r="M37" s="29" t="s">
        <v>59</v>
      </c>
    </row>
    <row r="38" spans="1:13" s="28" customFormat="1" ht="18">
      <c r="A38" s="31">
        <v>45395</v>
      </c>
      <c r="B38" s="32">
        <v>13.29</v>
      </c>
      <c r="C38" s="33">
        <v>19.03961</v>
      </c>
      <c r="D38" s="33">
        <v>98.231809999999996</v>
      </c>
      <c r="E38" s="34">
        <v>419165.31613400002</v>
      </c>
      <c r="F38" s="34">
        <v>2105387.0051299999</v>
      </c>
      <c r="G38" s="29" t="s">
        <v>49</v>
      </c>
      <c r="H38" s="29" t="s">
        <v>400</v>
      </c>
      <c r="I38" s="29" t="s">
        <v>401</v>
      </c>
      <c r="J38" s="29" t="s">
        <v>52</v>
      </c>
      <c r="K38" s="29" t="s">
        <v>53</v>
      </c>
      <c r="L38" s="29" t="s">
        <v>398</v>
      </c>
      <c r="M38" s="29" t="s">
        <v>59</v>
      </c>
    </row>
    <row r="39" spans="1:13" s="28" customFormat="1" ht="18">
      <c r="A39" s="31">
        <v>45395</v>
      </c>
      <c r="B39" s="32">
        <v>13.29</v>
      </c>
      <c r="C39" s="33">
        <v>19.524190000000001</v>
      </c>
      <c r="D39" s="33">
        <v>98.650729999999996</v>
      </c>
      <c r="E39" s="34">
        <v>463355.83341899997</v>
      </c>
      <c r="F39" s="34">
        <v>2158866.9004899999</v>
      </c>
      <c r="G39" s="29" t="s">
        <v>49</v>
      </c>
      <c r="H39" s="29" t="s">
        <v>218</v>
      </c>
      <c r="I39" s="29" t="s">
        <v>219</v>
      </c>
      <c r="J39" s="29" t="s">
        <v>52</v>
      </c>
      <c r="K39" s="29" t="s">
        <v>53</v>
      </c>
      <c r="L39" s="29" t="s">
        <v>468</v>
      </c>
      <c r="M39" s="29" t="s">
        <v>65</v>
      </c>
    </row>
    <row r="40" spans="1:13" s="28" customFormat="1" ht="18">
      <c r="A40" s="31">
        <v>45395</v>
      </c>
      <c r="B40" s="32">
        <v>13.29</v>
      </c>
      <c r="C40" s="33">
        <v>17.247900000000001</v>
      </c>
      <c r="D40" s="33">
        <v>98.507750000000001</v>
      </c>
      <c r="E40" s="34">
        <v>447672.15633600001</v>
      </c>
      <c r="F40" s="34">
        <v>1907045.9564400001</v>
      </c>
      <c r="G40" s="29" t="s">
        <v>49</v>
      </c>
      <c r="H40" s="29" t="s">
        <v>167</v>
      </c>
      <c r="I40" s="29" t="s">
        <v>168</v>
      </c>
      <c r="J40" s="29" t="s">
        <v>160</v>
      </c>
      <c r="K40" s="29" t="s">
        <v>53</v>
      </c>
      <c r="L40" s="29" t="s">
        <v>319</v>
      </c>
      <c r="M40" s="29" t="s">
        <v>59</v>
      </c>
    </row>
    <row r="41" spans="1:13" s="28" customFormat="1" ht="18">
      <c r="A41" s="31">
        <v>45395</v>
      </c>
      <c r="B41" s="32">
        <v>13.29</v>
      </c>
      <c r="C41" s="33">
        <v>16.83858</v>
      </c>
      <c r="D41" s="33">
        <v>99.108800000000002</v>
      </c>
      <c r="E41" s="34">
        <v>511590.89826400002</v>
      </c>
      <c r="F41" s="34">
        <v>1861701.2787599999</v>
      </c>
      <c r="G41" s="29" t="s">
        <v>49</v>
      </c>
      <c r="H41" s="29" t="s">
        <v>322</v>
      </c>
      <c r="I41" s="29" t="s">
        <v>227</v>
      </c>
      <c r="J41" s="29" t="s">
        <v>160</v>
      </c>
      <c r="K41" s="29" t="s">
        <v>53</v>
      </c>
      <c r="L41" s="29" t="s">
        <v>323</v>
      </c>
      <c r="M41" s="29" t="s">
        <v>65</v>
      </c>
    </row>
    <row r="42" spans="1:13" s="28" customFormat="1" ht="18">
      <c r="A42" s="31">
        <v>45395</v>
      </c>
      <c r="B42" s="32">
        <v>13.29</v>
      </c>
      <c r="C42" s="33">
        <v>16.436589999999999</v>
      </c>
      <c r="D42" s="33">
        <v>98.741759999999999</v>
      </c>
      <c r="E42" s="34">
        <v>472431.21173400001</v>
      </c>
      <c r="F42" s="34">
        <v>1817247.09488</v>
      </c>
      <c r="G42" s="29" t="s">
        <v>49</v>
      </c>
      <c r="H42" s="29" t="s">
        <v>335</v>
      </c>
      <c r="I42" s="29" t="s">
        <v>336</v>
      </c>
      <c r="J42" s="29" t="s">
        <v>160</v>
      </c>
      <c r="K42" s="29" t="s">
        <v>53</v>
      </c>
      <c r="L42" s="29" t="s">
        <v>337</v>
      </c>
      <c r="M42" s="29" t="s">
        <v>65</v>
      </c>
    </row>
    <row r="43" spans="1:13" s="28" customFormat="1" ht="18">
      <c r="A43" s="31">
        <v>45395</v>
      </c>
      <c r="B43" s="32">
        <v>13.29</v>
      </c>
      <c r="C43" s="33">
        <v>17.216550000000002</v>
      </c>
      <c r="D43" s="33">
        <v>99.220050000000001</v>
      </c>
      <c r="E43" s="34">
        <v>523395.81586199999</v>
      </c>
      <c r="F43" s="34">
        <v>1903524.4300899999</v>
      </c>
      <c r="G43" s="29" t="s">
        <v>49</v>
      </c>
      <c r="H43" s="29" t="s">
        <v>341</v>
      </c>
      <c r="I43" s="29" t="s">
        <v>342</v>
      </c>
      <c r="J43" s="29" t="s">
        <v>160</v>
      </c>
      <c r="K43" s="29" t="s">
        <v>53</v>
      </c>
      <c r="L43" s="29" t="s">
        <v>343</v>
      </c>
      <c r="M43" s="29" t="s">
        <v>65</v>
      </c>
    </row>
    <row r="44" spans="1:13" s="28" customFormat="1" ht="18">
      <c r="A44" s="31">
        <v>45395</v>
      </c>
      <c r="B44" s="32">
        <v>13.29</v>
      </c>
      <c r="C44" s="33">
        <v>17.142330000000001</v>
      </c>
      <c r="D44" s="33">
        <v>98.611189999999993</v>
      </c>
      <c r="E44" s="34">
        <v>458644.90750299999</v>
      </c>
      <c r="F44" s="34">
        <v>1895341.7592499999</v>
      </c>
      <c r="G44" s="29" t="s">
        <v>49</v>
      </c>
      <c r="H44" s="29" t="s">
        <v>167</v>
      </c>
      <c r="I44" s="29" t="s">
        <v>168</v>
      </c>
      <c r="J44" s="29" t="s">
        <v>160</v>
      </c>
      <c r="K44" s="29" t="s">
        <v>53</v>
      </c>
      <c r="L44" s="29" t="s">
        <v>395</v>
      </c>
      <c r="M44" s="29" t="s">
        <v>65</v>
      </c>
    </row>
    <row r="45" spans="1:13" s="28" customFormat="1" ht="18">
      <c r="A45" s="31">
        <v>45395</v>
      </c>
      <c r="B45" s="32">
        <v>13.29</v>
      </c>
      <c r="C45" s="33">
        <v>17.32413</v>
      </c>
      <c r="D45" s="33">
        <v>99.020920000000004</v>
      </c>
      <c r="E45" s="34">
        <v>502222.929313</v>
      </c>
      <c r="F45" s="34">
        <v>1915412.60729</v>
      </c>
      <c r="G45" s="29" t="s">
        <v>49</v>
      </c>
      <c r="H45" s="29" t="s">
        <v>162</v>
      </c>
      <c r="I45" s="29" t="s">
        <v>159</v>
      </c>
      <c r="J45" s="29" t="s">
        <v>160</v>
      </c>
      <c r="K45" s="29" t="s">
        <v>53</v>
      </c>
      <c r="L45" s="29" t="s">
        <v>432</v>
      </c>
      <c r="M45" s="29" t="s">
        <v>65</v>
      </c>
    </row>
    <row r="46" spans="1:13" s="28" customFormat="1" ht="18">
      <c r="A46" s="31">
        <v>45395</v>
      </c>
      <c r="B46" s="32">
        <v>13.29</v>
      </c>
      <c r="C46" s="33">
        <v>17.385200000000001</v>
      </c>
      <c r="D46" s="33">
        <v>98.987080000000006</v>
      </c>
      <c r="E46" s="34">
        <v>498627.59370600001</v>
      </c>
      <c r="F46" s="34">
        <v>1922168.6378899999</v>
      </c>
      <c r="G46" s="29" t="s">
        <v>49</v>
      </c>
      <c r="H46" s="29" t="s">
        <v>162</v>
      </c>
      <c r="I46" s="29" t="s">
        <v>159</v>
      </c>
      <c r="J46" s="29" t="s">
        <v>160</v>
      </c>
      <c r="K46" s="29" t="s">
        <v>53</v>
      </c>
      <c r="L46" s="29" t="s">
        <v>432</v>
      </c>
      <c r="M46" s="29" t="s">
        <v>65</v>
      </c>
    </row>
    <row r="47" spans="1:13" s="28" customFormat="1" ht="18">
      <c r="A47" s="31">
        <v>45395</v>
      </c>
      <c r="B47" s="32">
        <v>13.29</v>
      </c>
      <c r="C47" s="33">
        <v>17.3858</v>
      </c>
      <c r="D47" s="33">
        <v>98.990759999999995</v>
      </c>
      <c r="E47" s="34">
        <v>499018.49901000003</v>
      </c>
      <c r="F47" s="34">
        <v>1922234.99284</v>
      </c>
      <c r="G47" s="29" t="s">
        <v>49</v>
      </c>
      <c r="H47" s="29" t="s">
        <v>162</v>
      </c>
      <c r="I47" s="29" t="s">
        <v>159</v>
      </c>
      <c r="J47" s="29" t="s">
        <v>160</v>
      </c>
      <c r="K47" s="29" t="s">
        <v>53</v>
      </c>
      <c r="L47" s="29" t="s">
        <v>432</v>
      </c>
      <c r="M47" s="29" t="s">
        <v>65</v>
      </c>
    </row>
    <row r="48" spans="1:13" s="28" customFormat="1" ht="18">
      <c r="A48" s="31">
        <v>45395</v>
      </c>
      <c r="B48" s="32">
        <v>13.29</v>
      </c>
      <c r="C48" s="33">
        <v>17.247039999999998</v>
      </c>
      <c r="D48" s="33">
        <v>98.236789999999999</v>
      </c>
      <c r="E48" s="34">
        <v>418866.65128599998</v>
      </c>
      <c r="F48" s="34">
        <v>1907044.3875800001</v>
      </c>
      <c r="G48" s="29" t="s">
        <v>49</v>
      </c>
      <c r="H48" s="29" t="s">
        <v>215</v>
      </c>
      <c r="I48" s="29" t="s">
        <v>216</v>
      </c>
      <c r="J48" s="29" t="s">
        <v>160</v>
      </c>
      <c r="K48" s="29" t="s">
        <v>53</v>
      </c>
      <c r="L48" s="29" t="s">
        <v>452</v>
      </c>
      <c r="M48" s="29" t="s">
        <v>65</v>
      </c>
    </row>
    <row r="49" spans="1:13" s="28" customFormat="1" ht="18">
      <c r="A49" s="35">
        <v>45395</v>
      </c>
      <c r="B49" s="34">
        <v>627</v>
      </c>
      <c r="C49" s="33">
        <v>6.3063799999999999</v>
      </c>
      <c r="D49" s="33">
        <v>101.95111</v>
      </c>
      <c r="E49" s="34">
        <v>826552.57649400004</v>
      </c>
      <c r="F49" s="34">
        <v>697997.06356000004</v>
      </c>
      <c r="G49" s="29" t="s">
        <v>49</v>
      </c>
      <c r="H49" s="29" t="s">
        <v>470</v>
      </c>
      <c r="I49" s="29" t="s">
        <v>471</v>
      </c>
      <c r="J49" s="29" t="s">
        <v>472</v>
      </c>
      <c r="K49" s="29" t="s">
        <v>473</v>
      </c>
      <c r="L49" s="29" t="s">
        <v>474</v>
      </c>
      <c r="M49" s="29" t="s">
        <v>65</v>
      </c>
    </row>
    <row r="50" spans="1:13" s="28" customFormat="1" ht="18">
      <c r="A50" s="35">
        <v>45395</v>
      </c>
      <c r="B50" s="34">
        <v>627</v>
      </c>
      <c r="C50" s="33">
        <v>6.30694</v>
      </c>
      <c r="D50" s="33">
        <v>101.95474</v>
      </c>
      <c r="E50" s="34">
        <v>826954.24951800006</v>
      </c>
      <c r="F50" s="34">
        <v>698061.32685099996</v>
      </c>
      <c r="G50" s="29" t="s">
        <v>49</v>
      </c>
      <c r="H50" s="29" t="s">
        <v>470</v>
      </c>
      <c r="I50" s="29" t="s">
        <v>471</v>
      </c>
      <c r="J50" s="29" t="s">
        <v>472</v>
      </c>
      <c r="K50" s="29" t="s">
        <v>473</v>
      </c>
      <c r="L50" s="29" t="s">
        <v>474</v>
      </c>
      <c r="M50" s="29" t="s">
        <v>65</v>
      </c>
    </row>
    <row r="51" spans="1:13" s="28" customFormat="1" ht="18">
      <c r="A51" s="31">
        <v>45395</v>
      </c>
      <c r="B51" s="32">
        <v>13.29</v>
      </c>
      <c r="C51" s="33">
        <v>18.306139999999999</v>
      </c>
      <c r="D51" s="33">
        <v>100.4884</v>
      </c>
      <c r="E51" s="34">
        <v>657306.09274500003</v>
      </c>
      <c r="F51" s="34">
        <v>2024698.08216</v>
      </c>
      <c r="G51" s="29" t="s">
        <v>49</v>
      </c>
      <c r="H51" s="29" t="s">
        <v>437</v>
      </c>
      <c r="I51" s="29" t="s">
        <v>438</v>
      </c>
      <c r="J51" s="29" t="s">
        <v>124</v>
      </c>
      <c r="K51" s="29" t="s">
        <v>53</v>
      </c>
      <c r="L51" s="29" t="s">
        <v>439</v>
      </c>
      <c r="M51" s="29" t="s">
        <v>59</v>
      </c>
    </row>
    <row r="52" spans="1:13" s="28" customFormat="1" ht="18">
      <c r="A52" s="31">
        <v>45395</v>
      </c>
      <c r="B52" s="32">
        <v>13.29</v>
      </c>
      <c r="C52" s="33">
        <v>18.423310000000001</v>
      </c>
      <c r="D52" s="33">
        <v>100.79483</v>
      </c>
      <c r="E52" s="34">
        <v>689571.87314899999</v>
      </c>
      <c r="F52" s="34">
        <v>2037958.54553</v>
      </c>
      <c r="G52" s="29" t="s">
        <v>49</v>
      </c>
      <c r="H52" s="29" t="s">
        <v>440</v>
      </c>
      <c r="I52" s="29" t="s">
        <v>438</v>
      </c>
      <c r="J52" s="29" t="s">
        <v>124</v>
      </c>
      <c r="K52" s="29" t="s">
        <v>53</v>
      </c>
      <c r="L52" s="29" t="s">
        <v>439</v>
      </c>
      <c r="M52" s="29" t="s">
        <v>65</v>
      </c>
    </row>
    <row r="53" spans="1:13" s="28" customFormat="1" ht="18">
      <c r="A53" s="31">
        <v>45395</v>
      </c>
      <c r="B53" s="32">
        <v>13.29</v>
      </c>
      <c r="C53" s="33">
        <v>18.42662</v>
      </c>
      <c r="D53" s="33">
        <v>100.79428</v>
      </c>
      <c r="E53" s="34">
        <v>689510.13881000003</v>
      </c>
      <c r="F53" s="34">
        <v>2038324.33663</v>
      </c>
      <c r="G53" s="29" t="s">
        <v>49</v>
      </c>
      <c r="H53" s="29" t="s">
        <v>441</v>
      </c>
      <c r="I53" s="29" t="s">
        <v>123</v>
      </c>
      <c r="J53" s="29" t="s">
        <v>124</v>
      </c>
      <c r="K53" s="29" t="s">
        <v>53</v>
      </c>
      <c r="L53" s="29" t="s">
        <v>439</v>
      </c>
      <c r="M53" s="29" t="s">
        <v>59</v>
      </c>
    </row>
    <row r="54" spans="1:13" s="28" customFormat="1" ht="18">
      <c r="A54" s="31">
        <v>45395</v>
      </c>
      <c r="B54" s="32">
        <v>13.29</v>
      </c>
      <c r="C54" s="33">
        <v>18.592169999999999</v>
      </c>
      <c r="D54" s="33">
        <v>100.45806</v>
      </c>
      <c r="E54" s="34">
        <v>653843.96822399995</v>
      </c>
      <c r="F54" s="34">
        <v>2056327.1566099999</v>
      </c>
      <c r="G54" s="29" t="s">
        <v>49</v>
      </c>
      <c r="H54" s="29" t="s">
        <v>445</v>
      </c>
      <c r="I54" s="29" t="s">
        <v>123</v>
      </c>
      <c r="J54" s="29" t="s">
        <v>124</v>
      </c>
      <c r="K54" s="29" t="s">
        <v>53</v>
      </c>
      <c r="L54" s="29" t="s">
        <v>446</v>
      </c>
      <c r="M54" s="29" t="s">
        <v>59</v>
      </c>
    </row>
    <row r="55" spans="1:13" s="28" customFormat="1" ht="18">
      <c r="A55" s="31">
        <v>45395</v>
      </c>
      <c r="B55" s="32">
        <v>13.29</v>
      </c>
      <c r="C55" s="33">
        <v>18.640139999999999</v>
      </c>
      <c r="D55" s="33">
        <v>100.43886000000001</v>
      </c>
      <c r="E55" s="34">
        <v>651775.210005</v>
      </c>
      <c r="F55" s="34">
        <v>2061619.72009</v>
      </c>
      <c r="G55" s="29" t="s">
        <v>49</v>
      </c>
      <c r="H55" s="29" t="s">
        <v>445</v>
      </c>
      <c r="I55" s="29" t="s">
        <v>123</v>
      </c>
      <c r="J55" s="29" t="s">
        <v>124</v>
      </c>
      <c r="K55" s="29" t="s">
        <v>53</v>
      </c>
      <c r="L55" s="29" t="s">
        <v>446</v>
      </c>
      <c r="M55" s="29" t="s">
        <v>59</v>
      </c>
    </row>
    <row r="56" spans="1:13" s="28" customFormat="1" ht="18">
      <c r="A56" s="31">
        <v>45395</v>
      </c>
      <c r="B56" s="32">
        <v>13.29</v>
      </c>
      <c r="C56" s="33">
        <v>18.663830000000001</v>
      </c>
      <c r="D56" s="33">
        <v>100.39397</v>
      </c>
      <c r="E56" s="34">
        <v>647018.91532999999</v>
      </c>
      <c r="F56" s="34">
        <v>2064204.0618499999</v>
      </c>
      <c r="G56" s="29" t="s">
        <v>49</v>
      </c>
      <c r="H56" s="29" t="s">
        <v>445</v>
      </c>
      <c r="I56" s="29" t="s">
        <v>123</v>
      </c>
      <c r="J56" s="29" t="s">
        <v>124</v>
      </c>
      <c r="K56" s="29" t="s">
        <v>53</v>
      </c>
      <c r="L56" s="29" t="s">
        <v>446</v>
      </c>
      <c r="M56" s="29" t="s">
        <v>65</v>
      </c>
    </row>
    <row r="57" spans="1:13" s="28" customFormat="1" ht="18">
      <c r="A57" s="31">
        <v>45395</v>
      </c>
      <c r="B57" s="32">
        <v>13.29</v>
      </c>
      <c r="C57" s="33">
        <v>18.732060000000001</v>
      </c>
      <c r="D57" s="33">
        <v>100.39708</v>
      </c>
      <c r="E57" s="34">
        <v>647287.93452600006</v>
      </c>
      <c r="F57" s="34">
        <v>2071757.66919</v>
      </c>
      <c r="G57" s="29" t="s">
        <v>49</v>
      </c>
      <c r="H57" s="29" t="s">
        <v>445</v>
      </c>
      <c r="I57" s="29" t="s">
        <v>123</v>
      </c>
      <c r="J57" s="29" t="s">
        <v>124</v>
      </c>
      <c r="K57" s="29" t="s">
        <v>53</v>
      </c>
      <c r="L57" s="29" t="s">
        <v>446</v>
      </c>
      <c r="M57" s="29" t="s">
        <v>59</v>
      </c>
    </row>
    <row r="58" spans="1:13" s="28" customFormat="1" ht="18">
      <c r="A58" s="31">
        <v>45395</v>
      </c>
      <c r="B58" s="32">
        <v>13.29</v>
      </c>
      <c r="C58" s="33">
        <v>18.561160000000001</v>
      </c>
      <c r="D58" s="33">
        <v>101.03627</v>
      </c>
      <c r="E58" s="34">
        <v>714909.07870900002</v>
      </c>
      <c r="F58" s="34">
        <v>2053487.89757</v>
      </c>
      <c r="G58" s="29" t="s">
        <v>49</v>
      </c>
      <c r="H58" s="29" t="s">
        <v>177</v>
      </c>
      <c r="I58" s="29" t="s">
        <v>174</v>
      </c>
      <c r="J58" s="29" t="s">
        <v>124</v>
      </c>
      <c r="K58" s="29" t="s">
        <v>53</v>
      </c>
      <c r="L58" s="29" t="s">
        <v>447</v>
      </c>
      <c r="M58" s="29" t="s">
        <v>59</v>
      </c>
    </row>
    <row r="59" spans="1:13" s="28" customFormat="1" ht="18">
      <c r="A59" s="31">
        <v>45395</v>
      </c>
      <c r="B59" s="32">
        <v>13.29</v>
      </c>
      <c r="C59" s="33">
        <v>19.279990000000002</v>
      </c>
      <c r="D59" s="33">
        <v>100.78073999999999</v>
      </c>
      <c r="E59" s="34">
        <v>687130.70746499998</v>
      </c>
      <c r="F59" s="34">
        <v>2132768.5898000002</v>
      </c>
      <c r="G59" s="29" t="s">
        <v>49</v>
      </c>
      <c r="H59" s="29" t="s">
        <v>448</v>
      </c>
      <c r="I59" s="29" t="s">
        <v>449</v>
      </c>
      <c r="J59" s="29" t="s">
        <v>124</v>
      </c>
      <c r="K59" s="29" t="s">
        <v>53</v>
      </c>
      <c r="L59" s="29" t="s">
        <v>450</v>
      </c>
      <c r="M59" s="29" t="s">
        <v>59</v>
      </c>
    </row>
    <row r="60" spans="1:13" s="28" customFormat="1" ht="18">
      <c r="A60" s="31">
        <v>45395</v>
      </c>
      <c r="B60" s="32">
        <v>13.29</v>
      </c>
      <c r="C60" s="33">
        <v>19.320820000000001</v>
      </c>
      <c r="D60" s="33">
        <v>100.78146</v>
      </c>
      <c r="E60" s="34">
        <v>687159.92669400002</v>
      </c>
      <c r="F60" s="34">
        <v>2137288.9825300002</v>
      </c>
      <c r="G60" s="29" t="s">
        <v>49</v>
      </c>
      <c r="H60" s="29" t="s">
        <v>451</v>
      </c>
      <c r="I60" s="29" t="s">
        <v>112</v>
      </c>
      <c r="J60" s="29" t="s">
        <v>124</v>
      </c>
      <c r="K60" s="29" t="s">
        <v>53</v>
      </c>
      <c r="L60" s="29" t="s">
        <v>450</v>
      </c>
      <c r="M60" s="29" t="s">
        <v>65</v>
      </c>
    </row>
    <row r="61" spans="1:13" s="28" customFormat="1" ht="18">
      <c r="A61" s="31">
        <v>45395</v>
      </c>
      <c r="B61" s="32">
        <v>13.29</v>
      </c>
      <c r="C61" s="33">
        <v>19.330819999999999</v>
      </c>
      <c r="D61" s="33">
        <v>100.73496</v>
      </c>
      <c r="E61" s="34">
        <v>682262.35739999998</v>
      </c>
      <c r="F61" s="34">
        <v>2138346.2710799999</v>
      </c>
      <c r="G61" s="29" t="s">
        <v>49</v>
      </c>
      <c r="H61" s="29" t="s">
        <v>451</v>
      </c>
      <c r="I61" s="29" t="s">
        <v>112</v>
      </c>
      <c r="J61" s="29" t="s">
        <v>124</v>
      </c>
      <c r="K61" s="29" t="s">
        <v>53</v>
      </c>
      <c r="L61" s="29" t="s">
        <v>450</v>
      </c>
      <c r="M61" s="29" t="s">
        <v>59</v>
      </c>
    </row>
    <row r="62" spans="1:13" s="28" customFormat="1" ht="18">
      <c r="A62" s="31">
        <v>45395</v>
      </c>
      <c r="B62" s="32">
        <v>13.29</v>
      </c>
      <c r="C62" s="33">
        <v>19.371009999999998</v>
      </c>
      <c r="D62" s="33">
        <v>100.82185</v>
      </c>
      <c r="E62" s="34">
        <v>691345.864145</v>
      </c>
      <c r="F62" s="34">
        <v>2142888.9844800001</v>
      </c>
      <c r="G62" s="29" t="s">
        <v>49</v>
      </c>
      <c r="H62" s="29" t="s">
        <v>281</v>
      </c>
      <c r="I62" s="29" t="s">
        <v>281</v>
      </c>
      <c r="J62" s="29" t="s">
        <v>124</v>
      </c>
      <c r="K62" s="29" t="s">
        <v>53</v>
      </c>
      <c r="L62" s="29" t="s">
        <v>450</v>
      </c>
      <c r="M62" s="29" t="s">
        <v>59</v>
      </c>
    </row>
    <row r="63" spans="1:13" s="28" customFormat="1" ht="18">
      <c r="A63" s="31">
        <v>45395</v>
      </c>
      <c r="B63" s="32">
        <v>13.29</v>
      </c>
      <c r="C63" s="33">
        <v>19.48293</v>
      </c>
      <c r="D63" s="33">
        <v>101.18933</v>
      </c>
      <c r="E63" s="34">
        <v>729797.62955199997</v>
      </c>
      <c r="F63" s="34">
        <v>2155728.8084300002</v>
      </c>
      <c r="G63" s="29" t="s">
        <v>49</v>
      </c>
      <c r="H63" s="29" t="s">
        <v>453</v>
      </c>
      <c r="I63" s="29" t="s">
        <v>454</v>
      </c>
      <c r="J63" s="29" t="s">
        <v>124</v>
      </c>
      <c r="K63" s="29" t="s">
        <v>53</v>
      </c>
      <c r="L63" s="29" t="s">
        <v>455</v>
      </c>
      <c r="M63" s="29" t="s">
        <v>59</v>
      </c>
    </row>
    <row r="64" spans="1:13" s="28" customFormat="1" ht="18">
      <c r="A64" s="31">
        <v>45395</v>
      </c>
      <c r="B64" s="32">
        <v>13.29</v>
      </c>
      <c r="C64" s="33">
        <v>19.56682</v>
      </c>
      <c r="D64" s="33">
        <v>101.16495</v>
      </c>
      <c r="E64" s="34">
        <v>727120.33400100004</v>
      </c>
      <c r="F64" s="34">
        <v>2164984.3082300001</v>
      </c>
      <c r="G64" s="29" t="s">
        <v>49</v>
      </c>
      <c r="H64" s="29" t="s">
        <v>453</v>
      </c>
      <c r="I64" s="29" t="s">
        <v>454</v>
      </c>
      <c r="J64" s="29" t="s">
        <v>124</v>
      </c>
      <c r="K64" s="29" t="s">
        <v>53</v>
      </c>
      <c r="L64" s="29" t="s">
        <v>455</v>
      </c>
      <c r="M64" s="29" t="s">
        <v>59</v>
      </c>
    </row>
    <row r="65" spans="1:13" s="28" customFormat="1" ht="18">
      <c r="A65" s="31">
        <v>45395</v>
      </c>
      <c r="B65" s="32">
        <v>13.29</v>
      </c>
      <c r="C65" s="33">
        <v>17.139690000000002</v>
      </c>
      <c r="D65" s="33">
        <v>100.51627999999999</v>
      </c>
      <c r="E65" s="34">
        <v>661293.36907300004</v>
      </c>
      <c r="F65" s="34">
        <v>1895637.4173300001</v>
      </c>
      <c r="G65" s="29" t="s">
        <v>49</v>
      </c>
      <c r="H65" s="29" t="s">
        <v>320</v>
      </c>
      <c r="I65" s="29" t="s">
        <v>321</v>
      </c>
      <c r="J65" s="29" t="s">
        <v>111</v>
      </c>
      <c r="K65" s="29" t="s">
        <v>53</v>
      </c>
      <c r="L65" s="29" t="s">
        <v>113</v>
      </c>
      <c r="M65" s="29" t="s">
        <v>59</v>
      </c>
    </row>
    <row r="66" spans="1:13" s="28" customFormat="1" ht="18">
      <c r="A66" s="31">
        <v>45395</v>
      </c>
      <c r="B66" s="32">
        <v>13.29</v>
      </c>
      <c r="C66" s="33">
        <v>17.140250000000002</v>
      </c>
      <c r="D66" s="33">
        <v>100.51991</v>
      </c>
      <c r="E66" s="34">
        <v>661679.09882499999</v>
      </c>
      <c r="F66" s="34">
        <v>1895702.40273</v>
      </c>
      <c r="G66" s="29" t="s">
        <v>49</v>
      </c>
      <c r="H66" s="29" t="s">
        <v>320</v>
      </c>
      <c r="I66" s="29" t="s">
        <v>321</v>
      </c>
      <c r="J66" s="29" t="s">
        <v>111</v>
      </c>
      <c r="K66" s="29" t="s">
        <v>53</v>
      </c>
      <c r="L66" s="29" t="s">
        <v>113</v>
      </c>
      <c r="M66" s="29" t="s">
        <v>59</v>
      </c>
    </row>
    <row r="67" spans="1:13" s="28" customFormat="1" ht="18">
      <c r="A67" s="31">
        <v>45395</v>
      </c>
      <c r="B67" s="32">
        <v>13.29</v>
      </c>
      <c r="C67" s="33">
        <v>17.14245</v>
      </c>
      <c r="D67" s="33">
        <v>100.51213</v>
      </c>
      <c r="E67" s="34">
        <v>660849.45374699996</v>
      </c>
      <c r="F67" s="34">
        <v>1895939.39534</v>
      </c>
      <c r="G67" s="29" t="s">
        <v>49</v>
      </c>
      <c r="H67" s="29" t="s">
        <v>320</v>
      </c>
      <c r="I67" s="29" t="s">
        <v>321</v>
      </c>
      <c r="J67" s="29" t="s">
        <v>111</v>
      </c>
      <c r="K67" s="29" t="s">
        <v>53</v>
      </c>
      <c r="L67" s="29" t="s">
        <v>113</v>
      </c>
      <c r="M67" s="29" t="s">
        <v>65</v>
      </c>
    </row>
    <row r="68" spans="1:13" s="28" customFormat="1" ht="18">
      <c r="A68" s="31">
        <v>45395</v>
      </c>
      <c r="B68" s="32">
        <v>13.29</v>
      </c>
      <c r="C68" s="33">
        <v>17.14301</v>
      </c>
      <c r="D68" s="33">
        <v>100.51573999999999</v>
      </c>
      <c r="E68" s="34">
        <v>661233.050559</v>
      </c>
      <c r="F68" s="34">
        <v>1896004.35623</v>
      </c>
      <c r="G68" s="29" t="s">
        <v>49</v>
      </c>
      <c r="H68" s="29" t="s">
        <v>320</v>
      </c>
      <c r="I68" s="29" t="s">
        <v>321</v>
      </c>
      <c r="J68" s="29" t="s">
        <v>111</v>
      </c>
      <c r="K68" s="29" t="s">
        <v>53</v>
      </c>
      <c r="L68" s="29" t="s">
        <v>113</v>
      </c>
      <c r="M68" s="29" t="s">
        <v>65</v>
      </c>
    </row>
    <row r="69" spans="1:13" s="28" customFormat="1" ht="18">
      <c r="A69" s="31">
        <v>45395</v>
      </c>
      <c r="B69" s="32">
        <v>13.29</v>
      </c>
      <c r="C69" s="33">
        <v>17.145769999999999</v>
      </c>
      <c r="D69" s="33">
        <v>100.51159</v>
      </c>
      <c r="E69" s="34">
        <v>660789.14357900003</v>
      </c>
      <c r="F69" s="34">
        <v>1896306.33491</v>
      </c>
      <c r="G69" s="29" t="s">
        <v>49</v>
      </c>
      <c r="H69" s="29" t="s">
        <v>320</v>
      </c>
      <c r="I69" s="29" t="s">
        <v>321</v>
      </c>
      <c r="J69" s="29" t="s">
        <v>111</v>
      </c>
      <c r="K69" s="29" t="s">
        <v>53</v>
      </c>
      <c r="L69" s="29" t="s">
        <v>113</v>
      </c>
      <c r="M69" s="29" t="s">
        <v>59</v>
      </c>
    </row>
    <row r="70" spans="1:13" s="28" customFormat="1" ht="18">
      <c r="A70" s="31">
        <v>45395</v>
      </c>
      <c r="B70" s="32">
        <v>13.29</v>
      </c>
      <c r="C70" s="33">
        <v>16.89161</v>
      </c>
      <c r="D70" s="33">
        <v>100.50984</v>
      </c>
      <c r="E70" s="34">
        <v>660819.92669800005</v>
      </c>
      <c r="F70" s="34">
        <v>1868180.2419</v>
      </c>
      <c r="G70" s="29" t="s">
        <v>49</v>
      </c>
      <c r="H70" s="29" t="s">
        <v>327</v>
      </c>
      <c r="I70" s="29" t="s">
        <v>328</v>
      </c>
      <c r="J70" s="29" t="s">
        <v>111</v>
      </c>
      <c r="K70" s="29" t="s">
        <v>53</v>
      </c>
      <c r="L70" s="29" t="s">
        <v>329</v>
      </c>
      <c r="M70" s="29" t="s">
        <v>59</v>
      </c>
    </row>
    <row r="71" spans="1:13" s="28" customFormat="1" ht="18">
      <c r="A71" s="31">
        <v>45395</v>
      </c>
      <c r="B71" s="32">
        <v>13.29</v>
      </c>
      <c r="C71" s="33">
        <v>16.894929999999999</v>
      </c>
      <c r="D71" s="33">
        <v>100.50928</v>
      </c>
      <c r="E71" s="34">
        <v>660757.45417699998</v>
      </c>
      <c r="F71" s="34">
        <v>1868547.16285</v>
      </c>
      <c r="G71" s="29" t="s">
        <v>49</v>
      </c>
      <c r="H71" s="29" t="s">
        <v>327</v>
      </c>
      <c r="I71" s="29" t="s">
        <v>328</v>
      </c>
      <c r="J71" s="29" t="s">
        <v>111</v>
      </c>
      <c r="K71" s="29" t="s">
        <v>53</v>
      </c>
      <c r="L71" s="29" t="s">
        <v>329</v>
      </c>
      <c r="M71" s="29" t="s">
        <v>59</v>
      </c>
    </row>
    <row r="72" spans="1:13" s="28" customFormat="1" ht="18">
      <c r="A72" s="31">
        <v>45395</v>
      </c>
      <c r="B72" s="32">
        <v>13.29</v>
      </c>
      <c r="C72" s="33">
        <v>16.897690000000001</v>
      </c>
      <c r="D72" s="33">
        <v>100.50515</v>
      </c>
      <c r="E72" s="34">
        <v>660315.139646</v>
      </c>
      <c r="F72" s="34">
        <v>1868849.20847</v>
      </c>
      <c r="G72" s="29" t="s">
        <v>49</v>
      </c>
      <c r="H72" s="29" t="s">
        <v>327</v>
      </c>
      <c r="I72" s="29" t="s">
        <v>328</v>
      </c>
      <c r="J72" s="29" t="s">
        <v>111</v>
      </c>
      <c r="K72" s="29" t="s">
        <v>53</v>
      </c>
      <c r="L72" s="29" t="s">
        <v>329</v>
      </c>
      <c r="M72" s="29" t="s">
        <v>59</v>
      </c>
    </row>
    <row r="73" spans="1:13" s="28" customFormat="1" ht="18">
      <c r="A73" s="31">
        <v>45395</v>
      </c>
      <c r="B73" s="32">
        <v>13.29</v>
      </c>
      <c r="C73" s="33">
        <v>16.901009999999999</v>
      </c>
      <c r="D73" s="33">
        <v>100.50458999999999</v>
      </c>
      <c r="E73" s="34">
        <v>660252.67691499996</v>
      </c>
      <c r="F73" s="34">
        <v>1869216.13023</v>
      </c>
      <c r="G73" s="29" t="s">
        <v>49</v>
      </c>
      <c r="H73" s="29" t="s">
        <v>327</v>
      </c>
      <c r="I73" s="29" t="s">
        <v>328</v>
      </c>
      <c r="J73" s="29" t="s">
        <v>111</v>
      </c>
      <c r="K73" s="29" t="s">
        <v>53</v>
      </c>
      <c r="L73" s="29" t="s">
        <v>329</v>
      </c>
      <c r="M73" s="29" t="s">
        <v>59</v>
      </c>
    </row>
    <row r="74" spans="1:13" s="28" customFormat="1" ht="18">
      <c r="A74" s="31">
        <v>45395</v>
      </c>
      <c r="B74" s="32">
        <v>13.29</v>
      </c>
      <c r="C74" s="33">
        <v>16.90156</v>
      </c>
      <c r="D74" s="33">
        <v>100.50818</v>
      </c>
      <c r="E74" s="34">
        <v>660634.65289300005</v>
      </c>
      <c r="F74" s="34">
        <v>1869279.91487</v>
      </c>
      <c r="G74" s="29" t="s">
        <v>49</v>
      </c>
      <c r="H74" s="29" t="s">
        <v>327</v>
      </c>
      <c r="I74" s="29" t="s">
        <v>328</v>
      </c>
      <c r="J74" s="29" t="s">
        <v>111</v>
      </c>
      <c r="K74" s="29" t="s">
        <v>53</v>
      </c>
      <c r="L74" s="29" t="s">
        <v>329</v>
      </c>
      <c r="M74" s="29" t="s">
        <v>59</v>
      </c>
    </row>
    <row r="75" spans="1:13" s="28" customFormat="1" ht="18">
      <c r="A75" s="31">
        <v>45395</v>
      </c>
      <c r="B75" s="32">
        <v>13.29</v>
      </c>
      <c r="C75" s="33">
        <v>13.205859999999999</v>
      </c>
      <c r="D75" s="33">
        <v>99.694109999999995</v>
      </c>
      <c r="E75" s="34">
        <v>575209.37016499997</v>
      </c>
      <c r="F75" s="34">
        <v>1460005.2623699999</v>
      </c>
      <c r="G75" s="29" t="s">
        <v>49</v>
      </c>
      <c r="H75" s="29" t="s">
        <v>316</v>
      </c>
      <c r="I75" s="29" t="s">
        <v>316</v>
      </c>
      <c r="J75" s="29" t="s">
        <v>317</v>
      </c>
      <c r="K75" s="29" t="s">
        <v>250</v>
      </c>
      <c r="L75" s="29" t="s">
        <v>318</v>
      </c>
      <c r="M75" s="29" t="s">
        <v>65</v>
      </c>
    </row>
    <row r="76" spans="1:13" s="28" customFormat="1" ht="18">
      <c r="A76" s="31">
        <v>45395</v>
      </c>
      <c r="B76" s="32">
        <v>13.29</v>
      </c>
      <c r="C76" s="33">
        <v>13.20931</v>
      </c>
      <c r="D76" s="33">
        <v>99.693529999999996</v>
      </c>
      <c r="E76" s="34">
        <v>575145.46698400006</v>
      </c>
      <c r="F76" s="34">
        <v>1460386.64234</v>
      </c>
      <c r="G76" s="29" t="s">
        <v>49</v>
      </c>
      <c r="H76" s="29" t="s">
        <v>316</v>
      </c>
      <c r="I76" s="29" t="s">
        <v>316</v>
      </c>
      <c r="J76" s="29" t="s">
        <v>317</v>
      </c>
      <c r="K76" s="29" t="s">
        <v>250</v>
      </c>
      <c r="L76" s="29" t="s">
        <v>318</v>
      </c>
      <c r="M76" s="29" t="s">
        <v>59</v>
      </c>
    </row>
    <row r="77" spans="1:13" s="28" customFormat="1" ht="18">
      <c r="A77" s="31">
        <v>45395</v>
      </c>
      <c r="B77" s="32">
        <v>13.29</v>
      </c>
      <c r="C77" s="33">
        <v>16.247579999999999</v>
      </c>
      <c r="D77" s="33">
        <v>100.89564</v>
      </c>
      <c r="E77" s="34">
        <v>702597.26049899997</v>
      </c>
      <c r="F77" s="34">
        <v>1797259.56436</v>
      </c>
      <c r="G77" s="29" t="s">
        <v>49</v>
      </c>
      <c r="H77" s="29" t="s">
        <v>324</v>
      </c>
      <c r="I77" s="29" t="s">
        <v>325</v>
      </c>
      <c r="J77" s="29" t="s">
        <v>285</v>
      </c>
      <c r="K77" s="29" t="s">
        <v>53</v>
      </c>
      <c r="L77" s="29" t="s">
        <v>326</v>
      </c>
      <c r="M77" s="29" t="s">
        <v>59</v>
      </c>
    </row>
    <row r="78" spans="1:13" s="28" customFormat="1" ht="18">
      <c r="A78" s="31">
        <v>45395</v>
      </c>
      <c r="B78" s="32">
        <v>13.29</v>
      </c>
      <c r="C78" s="33">
        <v>17.13308</v>
      </c>
      <c r="D78" s="33">
        <v>101.31849</v>
      </c>
      <c r="E78" s="34">
        <v>746668.75668800005</v>
      </c>
      <c r="F78" s="34">
        <v>1895747.9194700001</v>
      </c>
      <c r="G78" s="29" t="s">
        <v>49</v>
      </c>
      <c r="H78" s="29" t="s">
        <v>330</v>
      </c>
      <c r="I78" s="29" t="s">
        <v>331</v>
      </c>
      <c r="J78" s="29" t="s">
        <v>285</v>
      </c>
      <c r="K78" s="29" t="s">
        <v>53</v>
      </c>
      <c r="L78" s="29" t="s">
        <v>332</v>
      </c>
      <c r="M78" s="29" t="s">
        <v>65</v>
      </c>
    </row>
    <row r="79" spans="1:13" s="28" customFormat="1" ht="18">
      <c r="A79" s="31">
        <v>45395</v>
      </c>
      <c r="B79" s="32">
        <v>13.29</v>
      </c>
      <c r="C79" s="33">
        <v>17.13693</v>
      </c>
      <c r="D79" s="33">
        <v>101.32153</v>
      </c>
      <c r="E79" s="34">
        <v>746987.24484000006</v>
      </c>
      <c r="F79" s="34">
        <v>1896177.98434</v>
      </c>
      <c r="G79" s="29" t="s">
        <v>49</v>
      </c>
      <c r="H79" s="29" t="s">
        <v>330</v>
      </c>
      <c r="I79" s="29" t="s">
        <v>331</v>
      </c>
      <c r="J79" s="29" t="s">
        <v>285</v>
      </c>
      <c r="K79" s="29" t="s">
        <v>53</v>
      </c>
      <c r="L79" s="29" t="s">
        <v>332</v>
      </c>
      <c r="M79" s="29" t="s">
        <v>59</v>
      </c>
    </row>
    <row r="80" spans="1:13" s="28" customFormat="1" ht="18">
      <c r="A80" s="31">
        <v>45395</v>
      </c>
      <c r="B80" s="32">
        <v>13.29</v>
      </c>
      <c r="C80" s="33">
        <v>15.70147</v>
      </c>
      <c r="D80" s="33">
        <v>101.30933</v>
      </c>
      <c r="E80" s="34">
        <v>747499.95490400004</v>
      </c>
      <c r="F80" s="34">
        <v>1737264.4586700001</v>
      </c>
      <c r="G80" s="29" t="s">
        <v>49</v>
      </c>
      <c r="H80" s="29" t="s">
        <v>433</v>
      </c>
      <c r="I80" s="29" t="s">
        <v>434</v>
      </c>
      <c r="J80" s="29" t="s">
        <v>285</v>
      </c>
      <c r="K80" s="29" t="s">
        <v>53</v>
      </c>
      <c r="L80" s="29" t="s">
        <v>435</v>
      </c>
      <c r="M80" s="29" t="s">
        <v>59</v>
      </c>
    </row>
    <row r="81" spans="1:13" s="28" customFormat="1" ht="18">
      <c r="A81" s="31">
        <v>45395</v>
      </c>
      <c r="B81" s="32">
        <v>13.29</v>
      </c>
      <c r="C81" s="33">
        <v>15.702019999999999</v>
      </c>
      <c r="D81" s="33">
        <v>101.3129</v>
      </c>
      <c r="E81" s="34">
        <v>747882.07887199998</v>
      </c>
      <c r="F81" s="34">
        <v>1737329.5184200001</v>
      </c>
      <c r="G81" s="29" t="s">
        <v>49</v>
      </c>
      <c r="H81" s="29" t="s">
        <v>433</v>
      </c>
      <c r="I81" s="29" t="s">
        <v>434</v>
      </c>
      <c r="J81" s="29" t="s">
        <v>285</v>
      </c>
      <c r="K81" s="29" t="s">
        <v>53</v>
      </c>
      <c r="L81" s="29" t="s">
        <v>435</v>
      </c>
      <c r="M81" s="29" t="s">
        <v>59</v>
      </c>
    </row>
    <row r="82" spans="1:13" s="28" customFormat="1" ht="18">
      <c r="A82" s="31">
        <v>45395</v>
      </c>
      <c r="B82" s="32">
        <v>13.29</v>
      </c>
      <c r="C82" s="33">
        <v>15.86191</v>
      </c>
      <c r="D82" s="33">
        <v>101.24992</v>
      </c>
      <c r="E82" s="34">
        <v>740940.14382600004</v>
      </c>
      <c r="F82" s="34">
        <v>1754954.19698</v>
      </c>
      <c r="G82" s="29" t="s">
        <v>49</v>
      </c>
      <c r="H82" s="29" t="s">
        <v>436</v>
      </c>
      <c r="I82" s="29" t="s">
        <v>434</v>
      </c>
      <c r="J82" s="29" t="s">
        <v>285</v>
      </c>
      <c r="K82" s="29" t="s">
        <v>53</v>
      </c>
      <c r="L82" s="29" t="s">
        <v>435</v>
      </c>
      <c r="M82" s="29" t="s">
        <v>59</v>
      </c>
    </row>
    <row r="83" spans="1:13" s="28" customFormat="1" ht="18">
      <c r="A83" s="31">
        <v>45395</v>
      </c>
      <c r="B83" s="32">
        <v>13.29</v>
      </c>
      <c r="C83" s="33">
        <v>18.667459999999998</v>
      </c>
      <c r="D83" s="33">
        <v>100.32966999999999</v>
      </c>
      <c r="E83" s="34">
        <v>640233.35470999999</v>
      </c>
      <c r="F83" s="34">
        <v>2064554.1860700001</v>
      </c>
      <c r="G83" s="29" t="s">
        <v>49</v>
      </c>
      <c r="H83" s="29" t="s">
        <v>338</v>
      </c>
      <c r="I83" s="29" t="s">
        <v>339</v>
      </c>
      <c r="J83" s="29" t="s">
        <v>137</v>
      </c>
      <c r="K83" s="29" t="s">
        <v>53</v>
      </c>
      <c r="L83" s="29" t="s">
        <v>340</v>
      </c>
      <c r="M83" s="29" t="s">
        <v>65</v>
      </c>
    </row>
    <row r="84" spans="1:13" s="28" customFormat="1" ht="18">
      <c r="A84" s="31">
        <v>45395</v>
      </c>
      <c r="B84" s="32">
        <v>13.29</v>
      </c>
      <c r="C84" s="33">
        <v>17.730730000000001</v>
      </c>
      <c r="D84" s="33">
        <v>99.421289999999999</v>
      </c>
      <c r="E84" s="34">
        <v>544666.39303699997</v>
      </c>
      <c r="F84" s="34">
        <v>1960444.97762</v>
      </c>
      <c r="G84" s="29" t="s">
        <v>49</v>
      </c>
      <c r="H84" s="29" t="s">
        <v>344</v>
      </c>
      <c r="I84" s="29" t="s">
        <v>345</v>
      </c>
      <c r="J84" s="29" t="s">
        <v>137</v>
      </c>
      <c r="K84" s="29" t="s">
        <v>53</v>
      </c>
      <c r="L84" s="29" t="s">
        <v>346</v>
      </c>
      <c r="M84" s="29" t="s">
        <v>59</v>
      </c>
    </row>
    <row r="85" spans="1:13" s="28" customFormat="1" ht="18">
      <c r="A85" s="31">
        <v>45395</v>
      </c>
      <c r="B85" s="32">
        <v>13.29</v>
      </c>
      <c r="C85" s="33">
        <v>17.738630000000001</v>
      </c>
      <c r="D85" s="33">
        <v>99.427539999999993</v>
      </c>
      <c r="E85" s="34">
        <v>545327.05957499996</v>
      </c>
      <c r="F85" s="34">
        <v>1961320.4940500001</v>
      </c>
      <c r="G85" s="29" t="s">
        <v>49</v>
      </c>
      <c r="H85" s="29" t="s">
        <v>344</v>
      </c>
      <c r="I85" s="29" t="s">
        <v>345</v>
      </c>
      <c r="J85" s="29" t="s">
        <v>137</v>
      </c>
      <c r="K85" s="29" t="s">
        <v>53</v>
      </c>
      <c r="L85" s="29" t="s">
        <v>346</v>
      </c>
      <c r="M85" s="29" t="s">
        <v>65</v>
      </c>
    </row>
    <row r="86" spans="1:13" s="28" customFormat="1" ht="18">
      <c r="A86" s="31">
        <v>45395</v>
      </c>
      <c r="B86" s="32">
        <v>13.29</v>
      </c>
      <c r="C86" s="33">
        <v>17.739229999999999</v>
      </c>
      <c r="D86" s="33">
        <v>99.431309999999996</v>
      </c>
      <c r="E86" s="34">
        <v>545726.60243700002</v>
      </c>
      <c r="F86" s="34">
        <v>1961387.7882099999</v>
      </c>
      <c r="G86" s="29" t="s">
        <v>49</v>
      </c>
      <c r="H86" s="29" t="s">
        <v>344</v>
      </c>
      <c r="I86" s="29" t="s">
        <v>345</v>
      </c>
      <c r="J86" s="29" t="s">
        <v>137</v>
      </c>
      <c r="K86" s="29" t="s">
        <v>53</v>
      </c>
      <c r="L86" s="29" t="s">
        <v>346</v>
      </c>
      <c r="M86" s="29" t="s">
        <v>65</v>
      </c>
    </row>
    <row r="87" spans="1:13" s="28" customFormat="1" ht="18">
      <c r="A87" s="31">
        <v>45395</v>
      </c>
      <c r="B87" s="32">
        <v>13.29</v>
      </c>
      <c r="C87" s="33">
        <v>17.957450000000001</v>
      </c>
      <c r="D87" s="33">
        <v>99.78931</v>
      </c>
      <c r="E87" s="34">
        <v>583580.59818099998</v>
      </c>
      <c r="F87" s="34">
        <v>1985655.4898099999</v>
      </c>
      <c r="G87" s="29" t="s">
        <v>49</v>
      </c>
      <c r="H87" s="29" t="s">
        <v>347</v>
      </c>
      <c r="I87" s="29" t="s">
        <v>348</v>
      </c>
      <c r="J87" s="29" t="s">
        <v>137</v>
      </c>
      <c r="K87" s="29" t="s">
        <v>53</v>
      </c>
      <c r="L87" s="29" t="s">
        <v>349</v>
      </c>
      <c r="M87" s="29" t="s">
        <v>65</v>
      </c>
    </row>
    <row r="88" spans="1:13" s="28" customFormat="1" ht="18">
      <c r="A88" s="31">
        <v>45395</v>
      </c>
      <c r="B88" s="32">
        <v>13.29</v>
      </c>
      <c r="C88" s="33">
        <v>18.0016</v>
      </c>
      <c r="D88" s="33">
        <v>99.830799999999996</v>
      </c>
      <c r="E88" s="34">
        <v>587952.382461</v>
      </c>
      <c r="F88" s="34">
        <v>1990559.63549</v>
      </c>
      <c r="G88" s="29" t="s">
        <v>49</v>
      </c>
      <c r="H88" s="29" t="s">
        <v>350</v>
      </c>
      <c r="I88" s="29" t="s">
        <v>348</v>
      </c>
      <c r="J88" s="29" t="s">
        <v>137</v>
      </c>
      <c r="K88" s="29" t="s">
        <v>53</v>
      </c>
      <c r="L88" s="29" t="s">
        <v>349</v>
      </c>
      <c r="M88" s="29" t="s">
        <v>65</v>
      </c>
    </row>
    <row r="89" spans="1:13" s="28" customFormat="1" ht="18">
      <c r="A89" s="31">
        <v>45395</v>
      </c>
      <c r="B89" s="32">
        <v>13.29</v>
      </c>
      <c r="C89" s="33">
        <v>18.029399999999999</v>
      </c>
      <c r="D89" s="33">
        <v>99.833529999999996</v>
      </c>
      <c r="E89" s="34">
        <v>588227.56908699998</v>
      </c>
      <c r="F89" s="34">
        <v>1993636.88687</v>
      </c>
      <c r="G89" s="29" t="s">
        <v>49</v>
      </c>
      <c r="H89" s="29" t="s">
        <v>351</v>
      </c>
      <c r="I89" s="29" t="s">
        <v>348</v>
      </c>
      <c r="J89" s="29" t="s">
        <v>137</v>
      </c>
      <c r="K89" s="29" t="s">
        <v>53</v>
      </c>
      <c r="L89" s="29" t="s">
        <v>349</v>
      </c>
      <c r="M89" s="29" t="s">
        <v>59</v>
      </c>
    </row>
    <row r="90" spans="1:13" s="28" customFormat="1" ht="18">
      <c r="A90" s="31">
        <v>45395</v>
      </c>
      <c r="B90" s="32">
        <v>13.29</v>
      </c>
      <c r="C90" s="33">
        <v>18.12172</v>
      </c>
      <c r="D90" s="33">
        <v>99.907679999999999</v>
      </c>
      <c r="E90" s="34">
        <v>596026.50408099999</v>
      </c>
      <c r="F90" s="34">
        <v>2003888.8515999999</v>
      </c>
      <c r="G90" s="29" t="s">
        <v>49</v>
      </c>
      <c r="H90" s="29" t="s">
        <v>352</v>
      </c>
      <c r="I90" s="29" t="s">
        <v>348</v>
      </c>
      <c r="J90" s="29" t="s">
        <v>137</v>
      </c>
      <c r="K90" s="29" t="s">
        <v>53</v>
      </c>
      <c r="L90" s="29" t="s">
        <v>353</v>
      </c>
      <c r="M90" s="29" t="s">
        <v>59</v>
      </c>
    </row>
    <row r="91" spans="1:13" s="28" customFormat="1" ht="18">
      <c r="A91" s="31">
        <v>45395</v>
      </c>
      <c r="B91" s="32">
        <v>13.29</v>
      </c>
      <c r="C91" s="33">
        <v>18.198399999999999</v>
      </c>
      <c r="D91" s="33">
        <v>99.856859999999998</v>
      </c>
      <c r="E91" s="34">
        <v>590610.201306</v>
      </c>
      <c r="F91" s="34">
        <v>2012347.5851199999</v>
      </c>
      <c r="G91" s="29" t="s">
        <v>49</v>
      </c>
      <c r="H91" s="29" t="s">
        <v>352</v>
      </c>
      <c r="I91" s="29" t="s">
        <v>348</v>
      </c>
      <c r="J91" s="29" t="s">
        <v>137</v>
      </c>
      <c r="K91" s="29" t="s">
        <v>53</v>
      </c>
      <c r="L91" s="29" t="s">
        <v>353</v>
      </c>
      <c r="M91" s="29" t="s">
        <v>65</v>
      </c>
    </row>
    <row r="92" spans="1:13" s="28" customFormat="1" ht="18">
      <c r="A92" s="31">
        <v>45395</v>
      </c>
      <c r="B92" s="32">
        <v>13.29</v>
      </c>
      <c r="C92" s="33">
        <v>18.367609999999999</v>
      </c>
      <c r="D92" s="33">
        <v>100.3175</v>
      </c>
      <c r="E92" s="34">
        <v>639192.04568099999</v>
      </c>
      <c r="F92" s="34">
        <v>2031361.6105299999</v>
      </c>
      <c r="G92" s="29" t="s">
        <v>49</v>
      </c>
      <c r="H92" s="29" t="s">
        <v>357</v>
      </c>
      <c r="I92" s="29" t="s">
        <v>358</v>
      </c>
      <c r="J92" s="29" t="s">
        <v>137</v>
      </c>
      <c r="K92" s="29" t="s">
        <v>53</v>
      </c>
      <c r="L92" s="29" t="s">
        <v>359</v>
      </c>
      <c r="M92" s="29" t="s">
        <v>65</v>
      </c>
    </row>
    <row r="93" spans="1:13" s="28" customFormat="1" ht="18">
      <c r="A93" s="31">
        <v>45395</v>
      </c>
      <c r="B93" s="32">
        <v>13.29</v>
      </c>
      <c r="C93" s="33">
        <v>18.418379999999999</v>
      </c>
      <c r="D93" s="33">
        <v>100.29409</v>
      </c>
      <c r="E93" s="34">
        <v>636678.42197699996</v>
      </c>
      <c r="F93" s="34">
        <v>2036962.2240800001</v>
      </c>
      <c r="G93" s="29" t="s">
        <v>49</v>
      </c>
      <c r="H93" s="29" t="s">
        <v>357</v>
      </c>
      <c r="I93" s="29" t="s">
        <v>358</v>
      </c>
      <c r="J93" s="29" t="s">
        <v>137</v>
      </c>
      <c r="K93" s="29" t="s">
        <v>53</v>
      </c>
      <c r="L93" s="29" t="s">
        <v>359</v>
      </c>
      <c r="M93" s="29" t="s">
        <v>59</v>
      </c>
    </row>
    <row r="94" spans="1:13" s="28" customFormat="1" ht="18">
      <c r="A94" s="31">
        <v>45395</v>
      </c>
      <c r="B94" s="32">
        <v>13.29</v>
      </c>
      <c r="C94" s="33">
        <v>18.421690000000002</v>
      </c>
      <c r="D94" s="33">
        <v>100.29353999999999</v>
      </c>
      <c r="E94" s="34">
        <v>636617.71092999994</v>
      </c>
      <c r="F94" s="34">
        <v>2037328.1062700001</v>
      </c>
      <c r="G94" s="29" t="s">
        <v>49</v>
      </c>
      <c r="H94" s="29" t="s">
        <v>357</v>
      </c>
      <c r="I94" s="29" t="s">
        <v>358</v>
      </c>
      <c r="J94" s="29" t="s">
        <v>137</v>
      </c>
      <c r="K94" s="29" t="s">
        <v>53</v>
      </c>
      <c r="L94" s="29" t="s">
        <v>359</v>
      </c>
      <c r="M94" s="29" t="s">
        <v>65</v>
      </c>
    </row>
    <row r="95" spans="1:13" s="28" customFormat="1" ht="18">
      <c r="A95" s="31">
        <v>45395</v>
      </c>
      <c r="B95" s="32">
        <v>13.29</v>
      </c>
      <c r="C95" s="33">
        <v>18.42887</v>
      </c>
      <c r="D95" s="33">
        <v>100.29606</v>
      </c>
      <c r="E95" s="34">
        <v>636878.21639099997</v>
      </c>
      <c r="F95" s="34">
        <v>2038124.5737900001</v>
      </c>
      <c r="G95" s="29" t="s">
        <v>49</v>
      </c>
      <c r="H95" s="29" t="s">
        <v>357</v>
      </c>
      <c r="I95" s="29" t="s">
        <v>358</v>
      </c>
      <c r="J95" s="29" t="s">
        <v>137</v>
      </c>
      <c r="K95" s="29" t="s">
        <v>53</v>
      </c>
      <c r="L95" s="29" t="s">
        <v>359</v>
      </c>
      <c r="M95" s="29" t="s">
        <v>65</v>
      </c>
    </row>
    <row r="96" spans="1:13" s="28" customFormat="1" ht="18">
      <c r="A96" s="31">
        <v>45395</v>
      </c>
      <c r="B96" s="32">
        <v>13.29</v>
      </c>
      <c r="C96" s="33">
        <v>18.430489999999999</v>
      </c>
      <c r="D96" s="33">
        <v>100.26228</v>
      </c>
      <c r="E96" s="34">
        <v>633308.95613599999</v>
      </c>
      <c r="F96" s="34">
        <v>2038278.6609100001</v>
      </c>
      <c r="G96" s="29" t="s">
        <v>49</v>
      </c>
      <c r="H96" s="29" t="s">
        <v>360</v>
      </c>
      <c r="I96" s="29" t="s">
        <v>358</v>
      </c>
      <c r="J96" s="29" t="s">
        <v>137</v>
      </c>
      <c r="K96" s="29" t="s">
        <v>53</v>
      </c>
      <c r="L96" s="29" t="s">
        <v>359</v>
      </c>
      <c r="M96" s="29" t="s">
        <v>65</v>
      </c>
    </row>
    <row r="97" spans="1:13" s="28" customFormat="1" ht="18">
      <c r="A97" s="31">
        <v>45395</v>
      </c>
      <c r="B97" s="32">
        <v>13.29</v>
      </c>
      <c r="C97" s="33">
        <v>18.431049999999999</v>
      </c>
      <c r="D97" s="33">
        <v>100.26591000000001</v>
      </c>
      <c r="E97" s="34">
        <v>633691.93640999997</v>
      </c>
      <c r="F97" s="34">
        <v>2038343.3069199999</v>
      </c>
      <c r="G97" s="29" t="s">
        <v>49</v>
      </c>
      <c r="H97" s="29" t="s">
        <v>360</v>
      </c>
      <c r="I97" s="29" t="s">
        <v>358</v>
      </c>
      <c r="J97" s="29" t="s">
        <v>137</v>
      </c>
      <c r="K97" s="29" t="s">
        <v>53</v>
      </c>
      <c r="L97" s="29" t="s">
        <v>359</v>
      </c>
      <c r="M97" s="29" t="s">
        <v>65</v>
      </c>
    </row>
    <row r="98" spans="1:13" s="28" customFormat="1" ht="18">
      <c r="A98" s="31">
        <v>45395</v>
      </c>
      <c r="B98" s="32">
        <v>13.29</v>
      </c>
      <c r="C98" s="33">
        <v>17.856249999999999</v>
      </c>
      <c r="D98" s="33">
        <v>99.72757</v>
      </c>
      <c r="E98" s="34">
        <v>577086.326978</v>
      </c>
      <c r="F98" s="34">
        <v>1974431.80063</v>
      </c>
      <c r="G98" s="29" t="s">
        <v>49</v>
      </c>
      <c r="H98" s="29" t="s">
        <v>365</v>
      </c>
      <c r="I98" s="29" t="s">
        <v>345</v>
      </c>
      <c r="J98" s="29" t="s">
        <v>137</v>
      </c>
      <c r="K98" s="29" t="s">
        <v>53</v>
      </c>
      <c r="L98" s="29" t="s">
        <v>366</v>
      </c>
      <c r="M98" s="29" t="s">
        <v>65</v>
      </c>
    </row>
    <row r="99" spans="1:13" s="28" customFormat="1" ht="18">
      <c r="A99" s="31">
        <v>45395</v>
      </c>
      <c r="B99" s="32">
        <v>13.29</v>
      </c>
      <c r="C99" s="33">
        <v>17.8596</v>
      </c>
      <c r="D99" s="33">
        <v>99.727010000000007</v>
      </c>
      <c r="E99" s="34">
        <v>577025.549841</v>
      </c>
      <c r="F99" s="34">
        <v>1974802.2196500001</v>
      </c>
      <c r="G99" s="29" t="s">
        <v>49</v>
      </c>
      <c r="H99" s="29" t="s">
        <v>365</v>
      </c>
      <c r="I99" s="29" t="s">
        <v>345</v>
      </c>
      <c r="J99" s="29" t="s">
        <v>137</v>
      </c>
      <c r="K99" s="29" t="s">
        <v>53</v>
      </c>
      <c r="L99" s="29" t="s">
        <v>366</v>
      </c>
      <c r="M99" s="29" t="s">
        <v>65</v>
      </c>
    </row>
    <row r="100" spans="1:13" s="28" customFormat="1" ht="18">
      <c r="A100" s="31">
        <v>45395</v>
      </c>
      <c r="B100" s="32">
        <v>13.29</v>
      </c>
      <c r="C100" s="33">
        <v>17.86018</v>
      </c>
      <c r="D100" s="33">
        <v>99.730720000000005</v>
      </c>
      <c r="E100" s="34">
        <v>577418.384785</v>
      </c>
      <c r="F100" s="34">
        <v>1974867.9256</v>
      </c>
      <c r="G100" s="29" t="s">
        <v>49</v>
      </c>
      <c r="H100" s="29" t="s">
        <v>365</v>
      </c>
      <c r="I100" s="29" t="s">
        <v>345</v>
      </c>
      <c r="J100" s="29" t="s">
        <v>137</v>
      </c>
      <c r="K100" s="29" t="s">
        <v>53</v>
      </c>
      <c r="L100" s="29" t="s">
        <v>366</v>
      </c>
      <c r="M100" s="29" t="s">
        <v>65</v>
      </c>
    </row>
    <row r="101" spans="1:13" s="28" customFormat="1" ht="18">
      <c r="A101" s="31">
        <v>45395</v>
      </c>
      <c r="B101" s="32">
        <v>13.29</v>
      </c>
      <c r="C101" s="33">
        <v>17.894919999999999</v>
      </c>
      <c r="D101" s="33">
        <v>99.667760000000001</v>
      </c>
      <c r="E101" s="34">
        <v>570733.88242699997</v>
      </c>
      <c r="F101" s="34">
        <v>1978686.6198400001</v>
      </c>
      <c r="G101" s="29" t="s">
        <v>49</v>
      </c>
      <c r="H101" s="29" t="s">
        <v>345</v>
      </c>
      <c r="I101" s="29" t="s">
        <v>345</v>
      </c>
      <c r="J101" s="29" t="s">
        <v>137</v>
      </c>
      <c r="K101" s="29" t="s">
        <v>53</v>
      </c>
      <c r="L101" s="29" t="s">
        <v>366</v>
      </c>
      <c r="M101" s="29" t="s">
        <v>65</v>
      </c>
    </row>
    <row r="102" spans="1:13" s="28" customFormat="1" ht="18">
      <c r="A102" s="31">
        <v>45395</v>
      </c>
      <c r="B102" s="32">
        <v>13.29</v>
      </c>
      <c r="C102" s="33">
        <v>17.895489999999999</v>
      </c>
      <c r="D102" s="33">
        <v>99.671469999999999</v>
      </c>
      <c r="E102" s="34">
        <v>571126.65951899998</v>
      </c>
      <c r="F102" s="34">
        <v>1978751.09666</v>
      </c>
      <c r="G102" s="29" t="s">
        <v>49</v>
      </c>
      <c r="H102" s="29" t="s">
        <v>365</v>
      </c>
      <c r="I102" s="29" t="s">
        <v>345</v>
      </c>
      <c r="J102" s="29" t="s">
        <v>137</v>
      </c>
      <c r="K102" s="29" t="s">
        <v>53</v>
      </c>
      <c r="L102" s="29" t="s">
        <v>366</v>
      </c>
      <c r="M102" s="29" t="s">
        <v>65</v>
      </c>
    </row>
    <row r="103" spans="1:13" s="28" customFormat="1" ht="18">
      <c r="A103" s="31">
        <v>45395</v>
      </c>
      <c r="B103" s="32">
        <v>13.29</v>
      </c>
      <c r="C103" s="33">
        <v>17.89884</v>
      </c>
      <c r="D103" s="33">
        <v>99.670900000000003</v>
      </c>
      <c r="E103" s="34">
        <v>571064.94518899999</v>
      </c>
      <c r="F103" s="34">
        <v>1979121.5271300001</v>
      </c>
      <c r="G103" s="29" t="s">
        <v>49</v>
      </c>
      <c r="H103" s="29" t="s">
        <v>365</v>
      </c>
      <c r="I103" s="29" t="s">
        <v>345</v>
      </c>
      <c r="J103" s="29" t="s">
        <v>137</v>
      </c>
      <c r="K103" s="29" t="s">
        <v>53</v>
      </c>
      <c r="L103" s="29" t="s">
        <v>366</v>
      </c>
      <c r="M103" s="29" t="s">
        <v>59</v>
      </c>
    </row>
    <row r="104" spans="1:13" s="28" customFormat="1" ht="18">
      <c r="A104" s="31">
        <v>45395</v>
      </c>
      <c r="B104" s="32">
        <v>13.29</v>
      </c>
      <c r="C104" s="33">
        <v>17.868089999999999</v>
      </c>
      <c r="D104" s="33">
        <v>99.955709999999996</v>
      </c>
      <c r="E104" s="34">
        <v>601252.76012999995</v>
      </c>
      <c r="F104" s="34">
        <v>1975850.75168</v>
      </c>
      <c r="G104" s="29" t="s">
        <v>49</v>
      </c>
      <c r="H104" s="29" t="s">
        <v>370</v>
      </c>
      <c r="I104" s="29" t="s">
        <v>136</v>
      </c>
      <c r="J104" s="29" t="s">
        <v>137</v>
      </c>
      <c r="K104" s="29" t="s">
        <v>53</v>
      </c>
      <c r="L104" s="29" t="s">
        <v>371</v>
      </c>
      <c r="M104" s="29" t="s">
        <v>59</v>
      </c>
    </row>
    <row r="105" spans="1:13" s="28" customFormat="1" ht="18">
      <c r="A105" s="31">
        <v>45395</v>
      </c>
      <c r="B105" s="32">
        <v>13.29</v>
      </c>
      <c r="C105" s="33">
        <v>17.873190000000001</v>
      </c>
      <c r="D105" s="33">
        <v>99.988399999999999</v>
      </c>
      <c r="E105" s="34">
        <v>604713.39292500005</v>
      </c>
      <c r="F105" s="34">
        <v>1976433.0885699999</v>
      </c>
      <c r="G105" s="29" t="s">
        <v>49</v>
      </c>
      <c r="H105" s="29" t="s">
        <v>370</v>
      </c>
      <c r="I105" s="29" t="s">
        <v>136</v>
      </c>
      <c r="J105" s="29" t="s">
        <v>137</v>
      </c>
      <c r="K105" s="29" t="s">
        <v>53</v>
      </c>
      <c r="L105" s="29" t="s">
        <v>371</v>
      </c>
      <c r="M105" s="29" t="s">
        <v>65</v>
      </c>
    </row>
    <row r="106" spans="1:13" s="28" customFormat="1" ht="18">
      <c r="A106" s="31">
        <v>45395</v>
      </c>
      <c r="B106" s="32">
        <v>13.29</v>
      </c>
      <c r="C106" s="33">
        <v>17.940629999999999</v>
      </c>
      <c r="D106" s="33">
        <v>100.09296000000001</v>
      </c>
      <c r="E106" s="34">
        <v>615747.99394199997</v>
      </c>
      <c r="F106" s="34">
        <v>1983957.1888300001</v>
      </c>
      <c r="G106" s="29" t="s">
        <v>49</v>
      </c>
      <c r="H106" s="29" t="s">
        <v>135</v>
      </c>
      <c r="I106" s="29" t="s">
        <v>136</v>
      </c>
      <c r="J106" s="29" t="s">
        <v>137</v>
      </c>
      <c r="K106" s="29" t="s">
        <v>53</v>
      </c>
      <c r="L106" s="29" t="s">
        <v>371</v>
      </c>
      <c r="M106" s="29" t="s">
        <v>65</v>
      </c>
    </row>
    <row r="107" spans="1:13" s="28" customFormat="1" ht="18">
      <c r="A107" s="31">
        <v>45395</v>
      </c>
      <c r="B107" s="32">
        <v>13.29</v>
      </c>
      <c r="C107" s="33">
        <v>18.037649999999999</v>
      </c>
      <c r="D107" s="33">
        <v>99.952500000000001</v>
      </c>
      <c r="E107" s="34">
        <v>600816.50477799994</v>
      </c>
      <c r="F107" s="34">
        <v>1994610.4968699999</v>
      </c>
      <c r="G107" s="29" t="s">
        <v>49</v>
      </c>
      <c r="H107" s="29" t="s">
        <v>352</v>
      </c>
      <c r="I107" s="29" t="s">
        <v>348</v>
      </c>
      <c r="J107" s="29" t="s">
        <v>137</v>
      </c>
      <c r="K107" s="29" t="s">
        <v>53</v>
      </c>
      <c r="L107" s="29" t="s">
        <v>390</v>
      </c>
      <c r="M107" s="29" t="s">
        <v>65</v>
      </c>
    </row>
    <row r="108" spans="1:13" s="28" customFormat="1" ht="18">
      <c r="A108" s="31">
        <v>45395</v>
      </c>
      <c r="B108" s="32">
        <v>13.29</v>
      </c>
      <c r="C108" s="33">
        <v>18.039370000000002</v>
      </c>
      <c r="D108" s="33">
        <v>99.963579999999993</v>
      </c>
      <c r="E108" s="34">
        <v>601988.35565399996</v>
      </c>
      <c r="F108" s="34">
        <v>1994806.88662</v>
      </c>
      <c r="G108" s="29" t="s">
        <v>49</v>
      </c>
      <c r="H108" s="29" t="s">
        <v>352</v>
      </c>
      <c r="I108" s="29" t="s">
        <v>348</v>
      </c>
      <c r="J108" s="29" t="s">
        <v>137</v>
      </c>
      <c r="K108" s="29" t="s">
        <v>53</v>
      </c>
      <c r="L108" s="29" t="s">
        <v>390</v>
      </c>
      <c r="M108" s="29" t="s">
        <v>65</v>
      </c>
    </row>
    <row r="109" spans="1:13" s="28" customFormat="1" ht="18">
      <c r="A109" s="31">
        <v>45395</v>
      </c>
      <c r="B109" s="32">
        <v>13.29</v>
      </c>
      <c r="C109" s="33">
        <v>18.108809999999998</v>
      </c>
      <c r="D109" s="33">
        <v>100.00015</v>
      </c>
      <c r="E109" s="34">
        <v>605817.73844500002</v>
      </c>
      <c r="F109" s="34">
        <v>2002511.01349</v>
      </c>
      <c r="G109" s="29" t="s">
        <v>49</v>
      </c>
      <c r="H109" s="29" t="s">
        <v>391</v>
      </c>
      <c r="I109" s="29" t="s">
        <v>348</v>
      </c>
      <c r="J109" s="29" t="s">
        <v>137</v>
      </c>
      <c r="K109" s="29" t="s">
        <v>53</v>
      </c>
      <c r="L109" s="29" t="s">
        <v>390</v>
      </c>
      <c r="M109" s="29" t="s">
        <v>65</v>
      </c>
    </row>
    <row r="110" spans="1:13" s="28" customFormat="1" ht="18">
      <c r="A110" s="31">
        <v>45395</v>
      </c>
      <c r="B110" s="32">
        <v>13.29</v>
      </c>
      <c r="C110" s="33">
        <v>18.112130000000001</v>
      </c>
      <c r="D110" s="33">
        <v>99.999579999999995</v>
      </c>
      <c r="E110" s="34">
        <v>605755.43397200003</v>
      </c>
      <c r="F110" s="34">
        <v>2002878.04782</v>
      </c>
      <c r="G110" s="29" t="s">
        <v>49</v>
      </c>
      <c r="H110" s="29" t="s">
        <v>391</v>
      </c>
      <c r="I110" s="29" t="s">
        <v>348</v>
      </c>
      <c r="J110" s="29" t="s">
        <v>137</v>
      </c>
      <c r="K110" s="29" t="s">
        <v>53</v>
      </c>
      <c r="L110" s="29" t="s">
        <v>390</v>
      </c>
      <c r="M110" s="29" t="s">
        <v>59</v>
      </c>
    </row>
    <row r="111" spans="1:13" s="28" customFormat="1" ht="18">
      <c r="A111" s="31">
        <v>45395</v>
      </c>
      <c r="B111" s="32">
        <v>13.29</v>
      </c>
      <c r="C111" s="33">
        <v>18.104520000000001</v>
      </c>
      <c r="D111" s="33">
        <v>99.906859999999995</v>
      </c>
      <c r="E111" s="34">
        <v>595949.113381</v>
      </c>
      <c r="F111" s="34">
        <v>2001985.26721</v>
      </c>
      <c r="G111" s="29" t="s">
        <v>49</v>
      </c>
      <c r="H111" s="29" t="s">
        <v>352</v>
      </c>
      <c r="I111" s="29" t="s">
        <v>348</v>
      </c>
      <c r="J111" s="29" t="s">
        <v>137</v>
      </c>
      <c r="K111" s="29" t="s">
        <v>53</v>
      </c>
      <c r="L111" s="29" t="s">
        <v>392</v>
      </c>
      <c r="M111" s="29" t="s">
        <v>59</v>
      </c>
    </row>
    <row r="112" spans="1:13" s="28" customFormat="1" ht="18">
      <c r="A112" s="31">
        <v>45395</v>
      </c>
      <c r="B112" s="32">
        <v>13.29</v>
      </c>
      <c r="C112" s="33">
        <v>18.218260000000001</v>
      </c>
      <c r="D112" s="33">
        <v>99.962310000000002</v>
      </c>
      <c r="E112" s="34">
        <v>601750.47032900003</v>
      </c>
      <c r="F112" s="34">
        <v>2014600.41203</v>
      </c>
      <c r="G112" s="29" t="s">
        <v>49</v>
      </c>
      <c r="H112" s="29" t="s">
        <v>393</v>
      </c>
      <c r="I112" s="29" t="s">
        <v>348</v>
      </c>
      <c r="J112" s="29" t="s">
        <v>137</v>
      </c>
      <c r="K112" s="29" t="s">
        <v>53</v>
      </c>
      <c r="L112" s="29" t="s">
        <v>392</v>
      </c>
      <c r="M112" s="29" t="s">
        <v>65</v>
      </c>
    </row>
    <row r="113" spans="1:13" s="28" customFormat="1" ht="18">
      <c r="A113" s="31">
        <v>45395</v>
      </c>
      <c r="B113" s="32">
        <v>13.29</v>
      </c>
      <c r="C113" s="33">
        <v>18.221579999999999</v>
      </c>
      <c r="D113" s="33">
        <v>99.961749999999995</v>
      </c>
      <c r="E113" s="34">
        <v>601689.32564699999</v>
      </c>
      <c r="F113" s="34">
        <v>2014967.4633500001</v>
      </c>
      <c r="G113" s="29" t="s">
        <v>49</v>
      </c>
      <c r="H113" s="29" t="s">
        <v>393</v>
      </c>
      <c r="I113" s="29" t="s">
        <v>348</v>
      </c>
      <c r="J113" s="29" t="s">
        <v>137</v>
      </c>
      <c r="K113" s="29" t="s">
        <v>53</v>
      </c>
      <c r="L113" s="29" t="s">
        <v>392</v>
      </c>
      <c r="M113" s="29" t="s">
        <v>65</v>
      </c>
    </row>
    <row r="114" spans="1:13" s="28" customFormat="1" ht="18">
      <c r="A114" s="31">
        <v>45395</v>
      </c>
      <c r="B114" s="32">
        <v>13.29</v>
      </c>
      <c r="C114" s="33">
        <v>18.222149999999999</v>
      </c>
      <c r="D114" s="33">
        <v>99.965410000000006</v>
      </c>
      <c r="E114" s="34">
        <v>602076.00802399998</v>
      </c>
      <c r="F114" s="34">
        <v>2015032.57005</v>
      </c>
      <c r="G114" s="29" t="s">
        <v>49</v>
      </c>
      <c r="H114" s="29" t="s">
        <v>393</v>
      </c>
      <c r="I114" s="29" t="s">
        <v>348</v>
      </c>
      <c r="J114" s="29" t="s">
        <v>137</v>
      </c>
      <c r="K114" s="29" t="s">
        <v>53</v>
      </c>
      <c r="L114" s="29" t="s">
        <v>392</v>
      </c>
      <c r="M114" s="29" t="s">
        <v>65</v>
      </c>
    </row>
    <row r="115" spans="1:13" s="28" customFormat="1" ht="18">
      <c r="A115" s="31">
        <v>45395</v>
      </c>
      <c r="B115" s="32">
        <v>13.29</v>
      </c>
      <c r="C115" s="33">
        <v>18.224340000000002</v>
      </c>
      <c r="D115" s="33">
        <v>99.957530000000006</v>
      </c>
      <c r="E115" s="34">
        <v>601241.49978399999</v>
      </c>
      <c r="F115" s="34">
        <v>2015270.52339</v>
      </c>
      <c r="G115" s="29" t="s">
        <v>49</v>
      </c>
      <c r="H115" s="29" t="s">
        <v>393</v>
      </c>
      <c r="I115" s="29" t="s">
        <v>348</v>
      </c>
      <c r="J115" s="29" t="s">
        <v>137</v>
      </c>
      <c r="K115" s="29" t="s">
        <v>53</v>
      </c>
      <c r="L115" s="29" t="s">
        <v>392</v>
      </c>
      <c r="M115" s="29" t="s">
        <v>59</v>
      </c>
    </row>
    <row r="116" spans="1:13" s="28" customFormat="1" ht="18">
      <c r="A116" s="31">
        <v>45395</v>
      </c>
      <c r="B116" s="32">
        <v>13.29</v>
      </c>
      <c r="C116" s="33">
        <v>18.225480000000001</v>
      </c>
      <c r="D116" s="33">
        <v>99.964839999999995</v>
      </c>
      <c r="E116" s="34">
        <v>602013.79477499996</v>
      </c>
      <c r="F116" s="34">
        <v>2015400.72166</v>
      </c>
      <c r="G116" s="29" t="s">
        <v>49</v>
      </c>
      <c r="H116" s="29" t="s">
        <v>393</v>
      </c>
      <c r="I116" s="29" t="s">
        <v>348</v>
      </c>
      <c r="J116" s="29" t="s">
        <v>137</v>
      </c>
      <c r="K116" s="29" t="s">
        <v>53</v>
      </c>
      <c r="L116" s="29" t="s">
        <v>392</v>
      </c>
      <c r="M116" s="29" t="s">
        <v>65</v>
      </c>
    </row>
    <row r="117" spans="1:13" s="28" customFormat="1" ht="18">
      <c r="A117" s="31">
        <v>45395</v>
      </c>
      <c r="B117" s="32">
        <v>13.29</v>
      </c>
      <c r="C117" s="33">
        <v>18.357949999999999</v>
      </c>
      <c r="D117" s="33">
        <v>99.968400000000003</v>
      </c>
      <c r="E117" s="34">
        <v>602312.46274900006</v>
      </c>
      <c r="F117" s="34">
        <v>2030060.81088</v>
      </c>
      <c r="G117" s="29" t="s">
        <v>49</v>
      </c>
      <c r="H117" s="29" t="s">
        <v>393</v>
      </c>
      <c r="I117" s="29" t="s">
        <v>348</v>
      </c>
      <c r="J117" s="29" t="s">
        <v>137</v>
      </c>
      <c r="K117" s="29" t="s">
        <v>53</v>
      </c>
      <c r="L117" s="29" t="s">
        <v>394</v>
      </c>
      <c r="M117" s="29" t="s">
        <v>59</v>
      </c>
    </row>
    <row r="118" spans="1:13" s="28" customFormat="1" ht="18">
      <c r="A118" s="31">
        <v>45395</v>
      </c>
      <c r="B118" s="32">
        <v>13.29</v>
      </c>
      <c r="C118" s="33">
        <v>17.9618</v>
      </c>
      <c r="D118" s="33">
        <v>100.14182</v>
      </c>
      <c r="E118" s="34">
        <v>620908.58258100005</v>
      </c>
      <c r="F118" s="34">
        <v>1986330.81449</v>
      </c>
      <c r="G118" s="29" t="s">
        <v>49</v>
      </c>
      <c r="H118" s="29" t="s">
        <v>140</v>
      </c>
      <c r="I118" s="29" t="s">
        <v>141</v>
      </c>
      <c r="J118" s="29" t="s">
        <v>137</v>
      </c>
      <c r="K118" s="29" t="s">
        <v>53</v>
      </c>
      <c r="L118" s="29" t="s">
        <v>407</v>
      </c>
      <c r="M118" s="29" t="s">
        <v>59</v>
      </c>
    </row>
    <row r="119" spans="1:13" s="28" customFormat="1" ht="18">
      <c r="A119" s="31">
        <v>45395</v>
      </c>
      <c r="B119" s="32">
        <v>13.29</v>
      </c>
      <c r="C119" s="33">
        <v>18.398099999999999</v>
      </c>
      <c r="D119" s="33">
        <v>100.45001999999999</v>
      </c>
      <c r="E119" s="34">
        <v>653167.96486299997</v>
      </c>
      <c r="F119" s="34">
        <v>2034842.49914</v>
      </c>
      <c r="G119" s="29" t="s">
        <v>49</v>
      </c>
      <c r="H119" s="29" t="s">
        <v>410</v>
      </c>
      <c r="I119" s="29" t="s">
        <v>358</v>
      </c>
      <c r="J119" s="29" t="s">
        <v>137</v>
      </c>
      <c r="K119" s="29" t="s">
        <v>53</v>
      </c>
      <c r="L119" s="29" t="s">
        <v>411</v>
      </c>
      <c r="M119" s="29" t="s">
        <v>59</v>
      </c>
    </row>
    <row r="120" spans="1:13" s="28" customFormat="1" ht="18">
      <c r="A120" s="31">
        <v>45395</v>
      </c>
      <c r="B120" s="32">
        <v>13.29</v>
      </c>
      <c r="C120" s="33">
        <v>18.41459</v>
      </c>
      <c r="D120" s="33">
        <v>100.35802</v>
      </c>
      <c r="E120" s="34">
        <v>643434.67860800005</v>
      </c>
      <c r="F120" s="34">
        <v>2036592.1907599999</v>
      </c>
      <c r="G120" s="29" t="s">
        <v>49</v>
      </c>
      <c r="H120" s="29" t="s">
        <v>357</v>
      </c>
      <c r="I120" s="29" t="s">
        <v>358</v>
      </c>
      <c r="J120" s="29" t="s">
        <v>137</v>
      </c>
      <c r="K120" s="29" t="s">
        <v>53</v>
      </c>
      <c r="L120" s="29" t="s">
        <v>411</v>
      </c>
      <c r="M120" s="29" t="s">
        <v>65</v>
      </c>
    </row>
    <row r="121" spans="1:13" s="28" customFormat="1" ht="18">
      <c r="A121" s="31">
        <v>45395</v>
      </c>
      <c r="B121" s="32">
        <v>13.29</v>
      </c>
      <c r="C121" s="33">
        <v>18.47307</v>
      </c>
      <c r="D121" s="33">
        <v>100.47485</v>
      </c>
      <c r="E121" s="34">
        <v>655723.706259</v>
      </c>
      <c r="F121" s="34">
        <v>2043160.6166300001</v>
      </c>
      <c r="G121" s="29" t="s">
        <v>49</v>
      </c>
      <c r="H121" s="29" t="s">
        <v>410</v>
      </c>
      <c r="I121" s="29" t="s">
        <v>358</v>
      </c>
      <c r="J121" s="29" t="s">
        <v>137</v>
      </c>
      <c r="K121" s="29" t="s">
        <v>53</v>
      </c>
      <c r="L121" s="29" t="s">
        <v>411</v>
      </c>
      <c r="M121" s="29" t="s">
        <v>65</v>
      </c>
    </row>
    <row r="122" spans="1:13" s="28" customFormat="1" ht="18">
      <c r="A122" s="31">
        <v>45395</v>
      </c>
      <c r="B122" s="32">
        <v>13.29</v>
      </c>
      <c r="C122" s="33">
        <v>17.812809999999999</v>
      </c>
      <c r="D122" s="33">
        <v>99.878270000000001</v>
      </c>
      <c r="E122" s="34">
        <v>593076.55225800001</v>
      </c>
      <c r="F122" s="34">
        <v>1969694.00501</v>
      </c>
      <c r="G122" s="29" t="s">
        <v>49</v>
      </c>
      <c r="H122" s="29" t="s">
        <v>365</v>
      </c>
      <c r="I122" s="29" t="s">
        <v>345</v>
      </c>
      <c r="J122" s="29" t="s">
        <v>137</v>
      </c>
      <c r="K122" s="29" t="s">
        <v>53</v>
      </c>
      <c r="L122" s="29" t="s">
        <v>444</v>
      </c>
      <c r="M122" s="29" t="s">
        <v>65</v>
      </c>
    </row>
    <row r="123" spans="1:13" s="28" customFormat="1" ht="18">
      <c r="A123" s="31">
        <v>45395</v>
      </c>
      <c r="B123" s="32">
        <v>13.29</v>
      </c>
      <c r="C123" s="33">
        <v>17.835460000000001</v>
      </c>
      <c r="D123" s="33">
        <v>99.878469999999993</v>
      </c>
      <c r="E123" s="34">
        <v>593085.98664400005</v>
      </c>
      <c r="F123" s="34">
        <v>1972200.2082100001</v>
      </c>
      <c r="G123" s="29" t="s">
        <v>49</v>
      </c>
      <c r="H123" s="29" t="s">
        <v>365</v>
      </c>
      <c r="I123" s="29" t="s">
        <v>345</v>
      </c>
      <c r="J123" s="29" t="s">
        <v>137</v>
      </c>
      <c r="K123" s="29" t="s">
        <v>53</v>
      </c>
      <c r="L123" s="29" t="s">
        <v>444</v>
      </c>
      <c r="M123" s="29" t="s">
        <v>65</v>
      </c>
    </row>
    <row r="124" spans="1:13" s="28" customFormat="1" ht="18">
      <c r="A124" s="31">
        <v>45395</v>
      </c>
      <c r="B124" s="32">
        <v>13.29</v>
      </c>
      <c r="C124" s="33">
        <v>17.867349999999998</v>
      </c>
      <c r="D124" s="33">
        <v>99.820070000000001</v>
      </c>
      <c r="E124" s="34">
        <v>586881.86248300003</v>
      </c>
      <c r="F124" s="34">
        <v>1975700.5375600001</v>
      </c>
      <c r="G124" s="29" t="s">
        <v>49</v>
      </c>
      <c r="H124" s="29" t="s">
        <v>365</v>
      </c>
      <c r="I124" s="29" t="s">
        <v>345</v>
      </c>
      <c r="J124" s="29" t="s">
        <v>137</v>
      </c>
      <c r="K124" s="29" t="s">
        <v>53</v>
      </c>
      <c r="L124" s="29" t="s">
        <v>444</v>
      </c>
      <c r="M124" s="29" t="s">
        <v>65</v>
      </c>
    </row>
    <row r="125" spans="1:13" s="28" customFormat="1" ht="18">
      <c r="A125" s="31">
        <v>45395</v>
      </c>
      <c r="B125" s="32">
        <v>13.29</v>
      </c>
      <c r="C125" s="33">
        <v>17.87518</v>
      </c>
      <c r="D125" s="33">
        <v>99.826310000000007</v>
      </c>
      <c r="E125" s="34">
        <v>587539.15865100001</v>
      </c>
      <c r="F125" s="34">
        <v>1976569.7950599999</v>
      </c>
      <c r="G125" s="29" t="s">
        <v>49</v>
      </c>
      <c r="H125" s="29" t="s">
        <v>365</v>
      </c>
      <c r="I125" s="29" t="s">
        <v>345</v>
      </c>
      <c r="J125" s="29" t="s">
        <v>137</v>
      </c>
      <c r="K125" s="29" t="s">
        <v>53</v>
      </c>
      <c r="L125" s="29" t="s">
        <v>444</v>
      </c>
      <c r="M125" s="29" t="s">
        <v>59</v>
      </c>
    </row>
    <row r="126" spans="1:13" s="28" customFormat="1" ht="18">
      <c r="A126" s="31">
        <v>45395</v>
      </c>
      <c r="B126" s="32">
        <v>13.29</v>
      </c>
      <c r="C126" s="33">
        <v>17.881530000000001</v>
      </c>
      <c r="D126" s="33">
        <v>99.866860000000003</v>
      </c>
      <c r="E126" s="34">
        <v>591832.01757799997</v>
      </c>
      <c r="F126" s="34">
        <v>1977291.8770399999</v>
      </c>
      <c r="G126" s="29" t="s">
        <v>49</v>
      </c>
      <c r="H126" s="29" t="s">
        <v>365</v>
      </c>
      <c r="I126" s="29" t="s">
        <v>345</v>
      </c>
      <c r="J126" s="29" t="s">
        <v>137</v>
      </c>
      <c r="K126" s="29" t="s">
        <v>53</v>
      </c>
      <c r="L126" s="29" t="s">
        <v>444</v>
      </c>
      <c r="M126" s="29" t="s">
        <v>65</v>
      </c>
    </row>
    <row r="127" spans="1:13" s="28" customFormat="1" ht="18">
      <c r="A127" s="31">
        <v>45395</v>
      </c>
      <c r="B127" s="32">
        <v>13.29</v>
      </c>
      <c r="C127" s="33">
        <v>17.882110000000001</v>
      </c>
      <c r="D127" s="33">
        <v>99.870540000000005</v>
      </c>
      <c r="E127" s="34">
        <v>592221.58852700004</v>
      </c>
      <c r="F127" s="34">
        <v>1977357.8663999999</v>
      </c>
      <c r="G127" s="29" t="s">
        <v>49</v>
      </c>
      <c r="H127" s="29" t="s">
        <v>365</v>
      </c>
      <c r="I127" s="29" t="s">
        <v>345</v>
      </c>
      <c r="J127" s="29" t="s">
        <v>137</v>
      </c>
      <c r="K127" s="29" t="s">
        <v>53</v>
      </c>
      <c r="L127" s="29" t="s">
        <v>444</v>
      </c>
      <c r="M127" s="29" t="s">
        <v>65</v>
      </c>
    </row>
    <row r="128" spans="1:13" s="28" customFormat="1" ht="18">
      <c r="A128" s="31">
        <v>45395</v>
      </c>
      <c r="B128" s="32">
        <v>13.29</v>
      </c>
      <c r="C128" s="33">
        <v>17.88486</v>
      </c>
      <c r="D128" s="33">
        <v>99.866280000000003</v>
      </c>
      <c r="E128" s="34">
        <v>591768.85986800003</v>
      </c>
      <c r="F128" s="34">
        <v>1977660.0399</v>
      </c>
      <c r="G128" s="29" t="s">
        <v>49</v>
      </c>
      <c r="H128" s="29" t="s">
        <v>365</v>
      </c>
      <c r="I128" s="29" t="s">
        <v>345</v>
      </c>
      <c r="J128" s="29" t="s">
        <v>137</v>
      </c>
      <c r="K128" s="29" t="s">
        <v>53</v>
      </c>
      <c r="L128" s="29" t="s">
        <v>444</v>
      </c>
      <c r="M128" s="29" t="s">
        <v>65</v>
      </c>
    </row>
    <row r="129" spans="1:13" s="28" customFormat="1" ht="18">
      <c r="A129" s="31">
        <v>45395</v>
      </c>
      <c r="B129" s="32">
        <v>13.29</v>
      </c>
      <c r="C129" s="33">
        <v>17.9053</v>
      </c>
      <c r="D129" s="33">
        <v>99.843810000000005</v>
      </c>
      <c r="E129" s="34">
        <v>589378.13612299995</v>
      </c>
      <c r="F129" s="34">
        <v>1979910.7073299999</v>
      </c>
      <c r="G129" s="29" t="s">
        <v>49</v>
      </c>
      <c r="H129" s="29" t="s">
        <v>365</v>
      </c>
      <c r="I129" s="29" t="s">
        <v>345</v>
      </c>
      <c r="J129" s="29" t="s">
        <v>137</v>
      </c>
      <c r="K129" s="29" t="s">
        <v>53</v>
      </c>
      <c r="L129" s="29" t="s">
        <v>444</v>
      </c>
      <c r="M129" s="29" t="s">
        <v>59</v>
      </c>
    </row>
    <row r="130" spans="1:13" s="28" customFormat="1" ht="18">
      <c r="A130" s="31">
        <v>45395</v>
      </c>
      <c r="B130" s="32">
        <v>13.29</v>
      </c>
      <c r="C130" s="33">
        <v>16.534790000000001</v>
      </c>
      <c r="D130" s="33">
        <v>103.14279999999999</v>
      </c>
      <c r="E130" s="34">
        <v>942371.77640800003</v>
      </c>
      <c r="F130" s="34">
        <v>1832649.62056</v>
      </c>
      <c r="G130" s="29" t="s">
        <v>49</v>
      </c>
      <c r="H130" s="29" t="s">
        <v>475</v>
      </c>
      <c r="I130" s="29" t="s">
        <v>475</v>
      </c>
      <c r="J130" s="29" t="s">
        <v>476</v>
      </c>
      <c r="K130" s="29" t="s">
        <v>181</v>
      </c>
      <c r="L130" s="29" t="s">
        <v>477</v>
      </c>
      <c r="M130" s="29" t="s">
        <v>59</v>
      </c>
    </row>
    <row r="131" spans="1:13" s="28" customFormat="1" ht="18">
      <c r="A131" s="31">
        <v>45395</v>
      </c>
      <c r="B131" s="32">
        <v>13.29</v>
      </c>
      <c r="C131" s="33">
        <v>16.538229999999999</v>
      </c>
      <c r="D131" s="33">
        <v>103.14230000000001</v>
      </c>
      <c r="E131" s="34">
        <v>942310.44573699997</v>
      </c>
      <c r="F131" s="34">
        <v>1833029.8915599999</v>
      </c>
      <c r="G131" s="29" t="s">
        <v>49</v>
      </c>
      <c r="H131" s="29" t="s">
        <v>475</v>
      </c>
      <c r="I131" s="29" t="s">
        <v>475</v>
      </c>
      <c r="J131" s="29" t="s">
        <v>476</v>
      </c>
      <c r="K131" s="29" t="s">
        <v>181</v>
      </c>
      <c r="L131" s="29" t="s">
        <v>477</v>
      </c>
      <c r="M131" s="29" t="s">
        <v>59</v>
      </c>
    </row>
    <row r="132" spans="1:13" s="28" customFormat="1" ht="18">
      <c r="A132" s="31">
        <v>45395</v>
      </c>
      <c r="B132" s="32">
        <v>13.29</v>
      </c>
      <c r="C132" s="33">
        <v>16.714639999999999</v>
      </c>
      <c r="D132" s="33">
        <v>104.57528000000001</v>
      </c>
      <c r="E132" s="34">
        <v>1095130.9928600001</v>
      </c>
      <c r="F132" s="34">
        <v>1856334.1414999999</v>
      </c>
      <c r="G132" s="29" t="s">
        <v>49</v>
      </c>
      <c r="H132" s="29" t="s">
        <v>456</v>
      </c>
      <c r="I132" s="29" t="s">
        <v>457</v>
      </c>
      <c r="J132" s="29" t="s">
        <v>204</v>
      </c>
      <c r="K132" s="29" t="s">
        <v>181</v>
      </c>
      <c r="L132" s="29" t="s">
        <v>458</v>
      </c>
      <c r="M132" s="29" t="s">
        <v>65</v>
      </c>
    </row>
    <row r="133" spans="1:13" s="28" customFormat="1" ht="18">
      <c r="A133" s="31">
        <v>45395</v>
      </c>
      <c r="B133" s="32">
        <v>13.29</v>
      </c>
      <c r="C133" s="33">
        <v>16.52609</v>
      </c>
      <c r="D133" s="33">
        <v>104.30969</v>
      </c>
      <c r="E133" s="34">
        <v>1067267.1662699999</v>
      </c>
      <c r="F133" s="34">
        <v>1834622.1515299999</v>
      </c>
      <c r="G133" s="29" t="s">
        <v>49</v>
      </c>
      <c r="H133" s="29" t="s">
        <v>459</v>
      </c>
      <c r="I133" s="29" t="s">
        <v>460</v>
      </c>
      <c r="J133" s="29" t="s">
        <v>204</v>
      </c>
      <c r="K133" s="29" t="s">
        <v>181</v>
      </c>
      <c r="L133" s="29" t="s">
        <v>461</v>
      </c>
      <c r="M133" s="29" t="s">
        <v>65</v>
      </c>
    </row>
    <row r="134" spans="1:13" s="28" customFormat="1" ht="18">
      <c r="A134" s="31">
        <v>45395</v>
      </c>
      <c r="B134" s="32">
        <v>13.29</v>
      </c>
      <c r="C134" s="33">
        <v>19.020520000000001</v>
      </c>
      <c r="D134" s="33">
        <v>97.854259999999996</v>
      </c>
      <c r="E134" s="34">
        <v>379419.40562500001</v>
      </c>
      <c r="F134" s="34">
        <v>2103490.9041300002</v>
      </c>
      <c r="G134" s="29" t="s">
        <v>49</v>
      </c>
      <c r="H134" s="29" t="s">
        <v>277</v>
      </c>
      <c r="I134" s="29" t="s">
        <v>277</v>
      </c>
      <c r="J134" s="29" t="s">
        <v>87</v>
      </c>
      <c r="K134" s="29" t="s">
        <v>53</v>
      </c>
      <c r="L134" s="29" t="s">
        <v>334</v>
      </c>
      <c r="M134" s="29" t="s">
        <v>65</v>
      </c>
    </row>
    <row r="135" spans="1:13" s="28" customFormat="1" ht="18">
      <c r="A135" s="31">
        <v>45395</v>
      </c>
      <c r="B135" s="32">
        <v>13.29</v>
      </c>
      <c r="C135" s="33">
        <v>19.04956</v>
      </c>
      <c r="D135" s="33">
        <v>97.854529999999997</v>
      </c>
      <c r="E135" s="34">
        <v>379468.781747</v>
      </c>
      <c r="F135" s="34">
        <v>2106704.45205</v>
      </c>
      <c r="G135" s="29" t="s">
        <v>49</v>
      </c>
      <c r="H135" s="29" t="s">
        <v>277</v>
      </c>
      <c r="I135" s="29" t="s">
        <v>277</v>
      </c>
      <c r="J135" s="29" t="s">
        <v>87</v>
      </c>
      <c r="K135" s="29" t="s">
        <v>53</v>
      </c>
      <c r="L135" s="29" t="s">
        <v>334</v>
      </c>
      <c r="M135" s="29" t="s">
        <v>59</v>
      </c>
    </row>
    <row r="136" spans="1:13" s="28" customFormat="1" ht="18">
      <c r="A136" s="31">
        <v>45395</v>
      </c>
      <c r="B136" s="32">
        <v>13.29</v>
      </c>
      <c r="C136" s="33">
        <v>19.06091</v>
      </c>
      <c r="D136" s="33">
        <v>97.836219999999997</v>
      </c>
      <c r="E136" s="34">
        <v>377550.24810299999</v>
      </c>
      <c r="F136" s="34">
        <v>2107973.1926299999</v>
      </c>
      <c r="G136" s="29" t="s">
        <v>49</v>
      </c>
      <c r="H136" s="29" t="s">
        <v>277</v>
      </c>
      <c r="I136" s="29" t="s">
        <v>277</v>
      </c>
      <c r="J136" s="29" t="s">
        <v>87</v>
      </c>
      <c r="K136" s="29" t="s">
        <v>53</v>
      </c>
      <c r="L136" s="29" t="s">
        <v>334</v>
      </c>
      <c r="M136" s="29" t="s">
        <v>65</v>
      </c>
    </row>
    <row r="137" spans="1:13" s="28" customFormat="1" ht="18">
      <c r="A137" s="31">
        <v>45395</v>
      </c>
      <c r="B137" s="32">
        <v>13.29</v>
      </c>
      <c r="C137" s="33">
        <v>18.110150000000001</v>
      </c>
      <c r="D137" s="33">
        <v>98.076800000000006</v>
      </c>
      <c r="E137" s="34">
        <v>402325.05416399997</v>
      </c>
      <c r="F137" s="34">
        <v>2002616.8023099999</v>
      </c>
      <c r="G137" s="29" t="s">
        <v>49</v>
      </c>
      <c r="H137" s="29" t="s">
        <v>361</v>
      </c>
      <c r="I137" s="29" t="s">
        <v>101</v>
      </c>
      <c r="J137" s="29" t="s">
        <v>87</v>
      </c>
      <c r="K137" s="29" t="s">
        <v>53</v>
      </c>
      <c r="L137" s="29" t="s">
        <v>362</v>
      </c>
      <c r="M137" s="29" t="s">
        <v>59</v>
      </c>
    </row>
    <row r="138" spans="1:13" s="28" customFormat="1" ht="18">
      <c r="A138" s="31">
        <v>45395</v>
      </c>
      <c r="B138" s="32">
        <v>13.29</v>
      </c>
      <c r="C138" s="33">
        <v>18.205539999999999</v>
      </c>
      <c r="D138" s="33">
        <v>97.93468</v>
      </c>
      <c r="E138" s="34">
        <v>387348.55303299997</v>
      </c>
      <c r="F138" s="34">
        <v>2013253.15735</v>
      </c>
      <c r="G138" s="29" t="s">
        <v>49</v>
      </c>
      <c r="H138" s="29" t="s">
        <v>363</v>
      </c>
      <c r="I138" s="29" t="s">
        <v>101</v>
      </c>
      <c r="J138" s="29" t="s">
        <v>87</v>
      </c>
      <c r="K138" s="29" t="s">
        <v>53</v>
      </c>
      <c r="L138" s="29" t="s">
        <v>362</v>
      </c>
      <c r="M138" s="29" t="s">
        <v>59</v>
      </c>
    </row>
    <row r="139" spans="1:13" s="28" customFormat="1" ht="18">
      <c r="A139" s="31">
        <v>45395</v>
      </c>
      <c r="B139" s="32">
        <v>13.29</v>
      </c>
      <c r="C139" s="33">
        <v>18.3096</v>
      </c>
      <c r="D139" s="33">
        <v>98.150069999999999</v>
      </c>
      <c r="E139" s="34">
        <v>410179.84300699999</v>
      </c>
      <c r="F139" s="34">
        <v>2024648.33155</v>
      </c>
      <c r="G139" s="29" t="s">
        <v>49</v>
      </c>
      <c r="H139" s="29" t="s">
        <v>364</v>
      </c>
      <c r="I139" s="29" t="s">
        <v>101</v>
      </c>
      <c r="J139" s="29" t="s">
        <v>87</v>
      </c>
      <c r="K139" s="29" t="s">
        <v>53</v>
      </c>
      <c r="L139" s="29" t="s">
        <v>362</v>
      </c>
      <c r="M139" s="29" t="s">
        <v>59</v>
      </c>
    </row>
    <row r="140" spans="1:13" s="28" customFormat="1" ht="18">
      <c r="A140" s="31">
        <v>45395</v>
      </c>
      <c r="B140" s="32">
        <v>13.29</v>
      </c>
      <c r="C140" s="33">
        <v>19.185040000000001</v>
      </c>
      <c r="D140" s="33">
        <v>98.307869999999994</v>
      </c>
      <c r="E140" s="34">
        <v>427232.89558200003</v>
      </c>
      <c r="F140" s="34">
        <v>2121446.3618200002</v>
      </c>
      <c r="G140" s="29" t="s">
        <v>49</v>
      </c>
      <c r="H140" s="29" t="s">
        <v>373</v>
      </c>
      <c r="I140" s="29" t="s">
        <v>86</v>
      </c>
      <c r="J140" s="29" t="s">
        <v>87</v>
      </c>
      <c r="K140" s="29" t="s">
        <v>53</v>
      </c>
      <c r="L140" s="29" t="s">
        <v>374</v>
      </c>
      <c r="M140" s="29" t="s">
        <v>59</v>
      </c>
    </row>
    <row r="141" spans="1:13" s="28" customFormat="1" ht="18">
      <c r="A141" s="31">
        <v>45395</v>
      </c>
      <c r="B141" s="32">
        <v>13.29</v>
      </c>
      <c r="C141" s="33">
        <v>19.19483</v>
      </c>
      <c r="D141" s="33">
        <v>98.346360000000004</v>
      </c>
      <c r="E141" s="34">
        <v>431283.747822</v>
      </c>
      <c r="F141" s="34">
        <v>2122514.0630299998</v>
      </c>
      <c r="G141" s="29" t="s">
        <v>49</v>
      </c>
      <c r="H141" s="29" t="s">
        <v>373</v>
      </c>
      <c r="I141" s="29" t="s">
        <v>86</v>
      </c>
      <c r="J141" s="29" t="s">
        <v>87</v>
      </c>
      <c r="K141" s="29" t="s">
        <v>53</v>
      </c>
      <c r="L141" s="29" t="s">
        <v>374</v>
      </c>
      <c r="M141" s="29" t="s">
        <v>59</v>
      </c>
    </row>
    <row r="142" spans="1:13" s="28" customFormat="1" ht="18">
      <c r="A142" s="31">
        <v>45395</v>
      </c>
      <c r="B142" s="32">
        <v>13.29</v>
      </c>
      <c r="C142" s="33">
        <v>19.03145</v>
      </c>
      <c r="D142" s="33">
        <v>97.898899999999998</v>
      </c>
      <c r="E142" s="34">
        <v>384125.479597</v>
      </c>
      <c r="F142" s="34">
        <v>2104670.4368599998</v>
      </c>
      <c r="G142" s="29" t="s">
        <v>49</v>
      </c>
      <c r="H142" s="29" t="s">
        <v>223</v>
      </c>
      <c r="I142" s="29" t="s">
        <v>131</v>
      </c>
      <c r="J142" s="29" t="s">
        <v>87</v>
      </c>
      <c r="K142" s="29" t="s">
        <v>53</v>
      </c>
      <c r="L142" s="29" t="s">
        <v>225</v>
      </c>
      <c r="M142" s="29" t="s">
        <v>59</v>
      </c>
    </row>
    <row r="143" spans="1:13" s="28" customFormat="1" ht="18">
      <c r="A143" s="31">
        <v>45395</v>
      </c>
      <c r="B143" s="32">
        <v>13.29</v>
      </c>
      <c r="C143" s="33">
        <v>19.031980000000001</v>
      </c>
      <c r="D143" s="33">
        <v>97.899879999999996</v>
      </c>
      <c r="E143" s="34">
        <v>384228.98745900003</v>
      </c>
      <c r="F143" s="34">
        <v>2104728.44282</v>
      </c>
      <c r="G143" s="29" t="s">
        <v>49</v>
      </c>
      <c r="H143" s="29" t="s">
        <v>223</v>
      </c>
      <c r="I143" s="29" t="s">
        <v>131</v>
      </c>
      <c r="J143" s="29" t="s">
        <v>87</v>
      </c>
      <c r="K143" s="29" t="s">
        <v>53</v>
      </c>
      <c r="L143" s="29" t="s">
        <v>225</v>
      </c>
      <c r="M143" s="29" t="s">
        <v>59</v>
      </c>
    </row>
    <row r="144" spans="1:13" s="28" customFormat="1" ht="18">
      <c r="A144" s="31">
        <v>45395</v>
      </c>
      <c r="B144" s="32">
        <v>13.29</v>
      </c>
      <c r="C144" s="33">
        <v>19.050080000000001</v>
      </c>
      <c r="D144" s="33">
        <v>98.143960000000007</v>
      </c>
      <c r="E144" s="34">
        <v>409926.21529999998</v>
      </c>
      <c r="F144" s="34">
        <v>2106588.3452699999</v>
      </c>
      <c r="G144" s="29" t="s">
        <v>49</v>
      </c>
      <c r="H144" s="29" t="s">
        <v>223</v>
      </c>
      <c r="I144" s="29" t="s">
        <v>131</v>
      </c>
      <c r="J144" s="29" t="s">
        <v>87</v>
      </c>
      <c r="K144" s="29" t="s">
        <v>53</v>
      </c>
      <c r="L144" s="29" t="s">
        <v>225</v>
      </c>
      <c r="M144" s="29" t="s">
        <v>59</v>
      </c>
    </row>
    <row r="145" spans="1:13" s="28" customFormat="1" ht="18">
      <c r="A145" s="31">
        <v>45395</v>
      </c>
      <c r="B145" s="32">
        <v>13.29</v>
      </c>
      <c r="C145" s="33">
        <v>19.065999999999999</v>
      </c>
      <c r="D145" s="33">
        <v>98.038240000000002</v>
      </c>
      <c r="E145" s="34">
        <v>398811.07641099999</v>
      </c>
      <c r="F145" s="34">
        <v>2108407.6715000002</v>
      </c>
      <c r="G145" s="29" t="s">
        <v>49</v>
      </c>
      <c r="H145" s="29" t="s">
        <v>223</v>
      </c>
      <c r="I145" s="29" t="s">
        <v>131</v>
      </c>
      <c r="J145" s="29" t="s">
        <v>87</v>
      </c>
      <c r="K145" s="29" t="s">
        <v>53</v>
      </c>
      <c r="L145" s="29" t="s">
        <v>225</v>
      </c>
      <c r="M145" s="29" t="s">
        <v>65</v>
      </c>
    </row>
    <row r="146" spans="1:13" s="28" customFormat="1" ht="18">
      <c r="A146" s="31">
        <v>45395</v>
      </c>
      <c r="B146" s="32">
        <v>13.29</v>
      </c>
      <c r="C146" s="33">
        <v>19.08379</v>
      </c>
      <c r="D146" s="33">
        <v>98.220119999999994</v>
      </c>
      <c r="E146" s="34">
        <v>417956.88103400002</v>
      </c>
      <c r="F146" s="34">
        <v>2110281.2377399998</v>
      </c>
      <c r="G146" s="29" t="s">
        <v>49</v>
      </c>
      <c r="H146" s="29" t="s">
        <v>375</v>
      </c>
      <c r="I146" s="29" t="s">
        <v>131</v>
      </c>
      <c r="J146" s="29" t="s">
        <v>87</v>
      </c>
      <c r="K146" s="29" t="s">
        <v>53</v>
      </c>
      <c r="L146" s="29" t="s">
        <v>225</v>
      </c>
      <c r="M146" s="29" t="s">
        <v>59</v>
      </c>
    </row>
    <row r="147" spans="1:13" s="28" customFormat="1" ht="18">
      <c r="A147" s="31">
        <v>45395</v>
      </c>
      <c r="B147" s="32">
        <v>13.29</v>
      </c>
      <c r="C147" s="33">
        <v>19.085750000000001</v>
      </c>
      <c r="D147" s="33">
        <v>98.220650000000006</v>
      </c>
      <c r="E147" s="34">
        <v>418013.60424499999</v>
      </c>
      <c r="F147" s="34">
        <v>2110497.8772200001</v>
      </c>
      <c r="G147" s="29" t="s">
        <v>49</v>
      </c>
      <c r="H147" s="29" t="s">
        <v>375</v>
      </c>
      <c r="I147" s="29" t="s">
        <v>131</v>
      </c>
      <c r="J147" s="29" t="s">
        <v>87</v>
      </c>
      <c r="K147" s="29" t="s">
        <v>53</v>
      </c>
      <c r="L147" s="29" t="s">
        <v>225</v>
      </c>
      <c r="M147" s="29" t="s">
        <v>65</v>
      </c>
    </row>
    <row r="148" spans="1:13" s="28" customFormat="1" ht="18">
      <c r="A148" s="31">
        <v>45395</v>
      </c>
      <c r="B148" s="32">
        <v>13.29</v>
      </c>
      <c r="C148" s="33">
        <v>19.614460000000001</v>
      </c>
      <c r="D148" s="33">
        <v>98.259200000000007</v>
      </c>
      <c r="E148" s="34">
        <v>422319.84442099999</v>
      </c>
      <c r="F148" s="34">
        <v>2168986.9537200001</v>
      </c>
      <c r="G148" s="29" t="s">
        <v>49</v>
      </c>
      <c r="H148" s="29" t="s">
        <v>106</v>
      </c>
      <c r="I148" s="29" t="s">
        <v>106</v>
      </c>
      <c r="J148" s="29" t="s">
        <v>87</v>
      </c>
      <c r="K148" s="29" t="s">
        <v>53</v>
      </c>
      <c r="L148" s="29" t="s">
        <v>376</v>
      </c>
      <c r="M148" s="29" t="s">
        <v>59</v>
      </c>
    </row>
    <row r="149" spans="1:13" s="28" customFormat="1" ht="18">
      <c r="A149" s="31">
        <v>45395</v>
      </c>
      <c r="B149" s="32">
        <v>13.29</v>
      </c>
      <c r="C149" s="33">
        <v>19.620229999999999</v>
      </c>
      <c r="D149" s="33">
        <v>98.229579999999999</v>
      </c>
      <c r="E149" s="34">
        <v>419216.63608600001</v>
      </c>
      <c r="F149" s="34">
        <v>2169639.23122</v>
      </c>
      <c r="G149" s="29" t="s">
        <v>49</v>
      </c>
      <c r="H149" s="29" t="s">
        <v>106</v>
      </c>
      <c r="I149" s="29" t="s">
        <v>106</v>
      </c>
      <c r="J149" s="29" t="s">
        <v>87</v>
      </c>
      <c r="K149" s="29" t="s">
        <v>53</v>
      </c>
      <c r="L149" s="29" t="s">
        <v>376</v>
      </c>
      <c r="M149" s="29" t="s">
        <v>65</v>
      </c>
    </row>
    <row r="150" spans="1:13" s="28" customFormat="1" ht="18">
      <c r="A150" s="31">
        <v>45395</v>
      </c>
      <c r="B150" s="32">
        <v>13.29</v>
      </c>
      <c r="C150" s="33">
        <v>13.58854</v>
      </c>
      <c r="D150" s="33">
        <v>99.642769999999999</v>
      </c>
      <c r="E150" s="34">
        <v>569536.25849299994</v>
      </c>
      <c r="F150" s="34">
        <v>1502313.2797699999</v>
      </c>
      <c r="G150" s="29" t="s">
        <v>49</v>
      </c>
      <c r="H150" s="29" t="s">
        <v>484</v>
      </c>
      <c r="I150" s="29" t="s">
        <v>484</v>
      </c>
      <c r="J150" s="29" t="s">
        <v>485</v>
      </c>
      <c r="K150" s="29" t="s">
        <v>250</v>
      </c>
      <c r="L150" s="29" t="s">
        <v>486</v>
      </c>
      <c r="M150" s="29" t="s">
        <v>65</v>
      </c>
    </row>
    <row r="151" spans="1:13" s="28" customFormat="1" ht="18">
      <c r="A151" s="31">
        <v>45395</v>
      </c>
      <c r="B151" s="32">
        <v>13.29</v>
      </c>
      <c r="C151" s="33">
        <v>18.466180000000001</v>
      </c>
      <c r="D151" s="33">
        <v>99.75421</v>
      </c>
      <c r="E151" s="34">
        <v>579632.06978699996</v>
      </c>
      <c r="F151" s="34">
        <v>2041929.1532699999</v>
      </c>
      <c r="G151" s="29" t="s">
        <v>49</v>
      </c>
      <c r="H151" s="29" t="s">
        <v>367</v>
      </c>
      <c r="I151" s="29" t="s">
        <v>368</v>
      </c>
      <c r="J151" s="29" t="s">
        <v>255</v>
      </c>
      <c r="K151" s="29" t="s">
        <v>53</v>
      </c>
      <c r="L151" s="29" t="s">
        <v>369</v>
      </c>
      <c r="M151" s="29" t="s">
        <v>65</v>
      </c>
    </row>
    <row r="152" spans="1:13" s="28" customFormat="1" ht="18">
      <c r="A152" s="31">
        <v>45395</v>
      </c>
      <c r="B152" s="32">
        <v>13.29</v>
      </c>
      <c r="C152" s="33">
        <v>18.521370000000001</v>
      </c>
      <c r="D152" s="33">
        <v>99.801190000000005</v>
      </c>
      <c r="E152" s="34">
        <v>584565.54247800005</v>
      </c>
      <c r="F152" s="34">
        <v>2048057.2834900001</v>
      </c>
      <c r="G152" s="29" t="s">
        <v>49</v>
      </c>
      <c r="H152" s="29" t="s">
        <v>367</v>
      </c>
      <c r="I152" s="29" t="s">
        <v>368</v>
      </c>
      <c r="J152" s="29" t="s">
        <v>255</v>
      </c>
      <c r="K152" s="29" t="s">
        <v>53</v>
      </c>
      <c r="L152" s="29" t="s">
        <v>369</v>
      </c>
      <c r="M152" s="29" t="s">
        <v>65</v>
      </c>
    </row>
    <row r="153" spans="1:13" s="28" customFormat="1" ht="18">
      <c r="A153" s="31">
        <v>45395</v>
      </c>
      <c r="B153" s="32">
        <v>13.29</v>
      </c>
      <c r="C153" s="33">
        <v>18.480619999999998</v>
      </c>
      <c r="D153" s="33">
        <v>99.584950000000006</v>
      </c>
      <c r="E153" s="34">
        <v>561755.27964099997</v>
      </c>
      <c r="F153" s="34">
        <v>2043460.7279099999</v>
      </c>
      <c r="G153" s="29" t="s">
        <v>49</v>
      </c>
      <c r="H153" s="29" t="s">
        <v>383</v>
      </c>
      <c r="I153" s="29" t="s">
        <v>384</v>
      </c>
      <c r="J153" s="29" t="s">
        <v>255</v>
      </c>
      <c r="K153" s="29" t="s">
        <v>53</v>
      </c>
      <c r="L153" s="29" t="s">
        <v>385</v>
      </c>
      <c r="M153" s="29" t="s">
        <v>59</v>
      </c>
    </row>
    <row r="154" spans="1:13" s="28" customFormat="1" ht="18">
      <c r="A154" s="31">
        <v>45395</v>
      </c>
      <c r="B154" s="32">
        <v>13.29</v>
      </c>
      <c r="C154" s="33">
        <v>18.220140000000001</v>
      </c>
      <c r="D154" s="33">
        <v>99.755200000000002</v>
      </c>
      <c r="E154" s="34">
        <v>579849.53510700003</v>
      </c>
      <c r="F154" s="34">
        <v>2014705.7989000001</v>
      </c>
      <c r="G154" s="29" t="s">
        <v>49</v>
      </c>
      <c r="H154" s="29" t="s">
        <v>402</v>
      </c>
      <c r="I154" s="29" t="s">
        <v>368</v>
      </c>
      <c r="J154" s="29" t="s">
        <v>255</v>
      </c>
      <c r="K154" s="29" t="s">
        <v>53</v>
      </c>
      <c r="L154" s="29" t="s">
        <v>403</v>
      </c>
      <c r="M154" s="29" t="s">
        <v>65</v>
      </c>
    </row>
    <row r="155" spans="1:13" s="28" customFormat="1" ht="18">
      <c r="A155" s="31">
        <v>45395</v>
      </c>
      <c r="B155" s="32">
        <v>13.29</v>
      </c>
      <c r="C155" s="33">
        <v>18.28397</v>
      </c>
      <c r="D155" s="33">
        <v>99.800389999999993</v>
      </c>
      <c r="E155" s="34">
        <v>584596.94991199998</v>
      </c>
      <c r="F155" s="34">
        <v>2021788.7273599999</v>
      </c>
      <c r="G155" s="29" t="s">
        <v>49</v>
      </c>
      <c r="H155" s="29" t="s">
        <v>404</v>
      </c>
      <c r="I155" s="29" t="s">
        <v>368</v>
      </c>
      <c r="J155" s="29" t="s">
        <v>255</v>
      </c>
      <c r="K155" s="29" t="s">
        <v>53</v>
      </c>
      <c r="L155" s="29" t="s">
        <v>405</v>
      </c>
      <c r="M155" s="29" t="s">
        <v>65</v>
      </c>
    </row>
    <row r="156" spans="1:13" s="28" customFormat="1" ht="18">
      <c r="A156" s="31">
        <v>45395</v>
      </c>
      <c r="B156" s="32">
        <v>13.29</v>
      </c>
      <c r="C156" s="33">
        <v>18.38419</v>
      </c>
      <c r="D156" s="33">
        <v>99.877719999999997</v>
      </c>
      <c r="E156" s="34">
        <v>592717.37127400003</v>
      </c>
      <c r="F156" s="34">
        <v>2032915.67059</v>
      </c>
      <c r="G156" s="29" t="s">
        <v>49</v>
      </c>
      <c r="H156" s="29" t="s">
        <v>406</v>
      </c>
      <c r="I156" s="29" t="s">
        <v>368</v>
      </c>
      <c r="J156" s="29" t="s">
        <v>255</v>
      </c>
      <c r="K156" s="29" t="s">
        <v>53</v>
      </c>
      <c r="L156" s="29" t="s">
        <v>405</v>
      </c>
      <c r="M156" s="29" t="s">
        <v>65</v>
      </c>
    </row>
    <row r="157" spans="1:13" s="28" customFormat="1" ht="18">
      <c r="A157" s="31">
        <v>45395</v>
      </c>
      <c r="B157" s="32">
        <v>13.29</v>
      </c>
      <c r="C157" s="33">
        <v>18.417999999999999</v>
      </c>
      <c r="D157" s="33">
        <v>99.875690000000006</v>
      </c>
      <c r="E157" s="34">
        <v>592484.86944299995</v>
      </c>
      <c r="F157" s="34">
        <v>2036655.7510800001</v>
      </c>
      <c r="G157" s="29" t="s">
        <v>49</v>
      </c>
      <c r="H157" s="29" t="s">
        <v>406</v>
      </c>
      <c r="I157" s="29" t="s">
        <v>368</v>
      </c>
      <c r="J157" s="29" t="s">
        <v>255</v>
      </c>
      <c r="K157" s="29" t="s">
        <v>53</v>
      </c>
      <c r="L157" s="29" t="s">
        <v>405</v>
      </c>
      <c r="M157" s="29" t="s">
        <v>65</v>
      </c>
    </row>
    <row r="158" spans="1:13" s="28" customFormat="1" ht="18">
      <c r="A158" s="31">
        <v>45395</v>
      </c>
      <c r="B158" s="32">
        <v>13.29</v>
      </c>
      <c r="C158" s="33">
        <v>18.5044</v>
      </c>
      <c r="D158" s="33">
        <v>99.976759999999999</v>
      </c>
      <c r="E158" s="34">
        <v>603108.42099300004</v>
      </c>
      <c r="F158" s="34">
        <v>2046270.81746</v>
      </c>
      <c r="G158" s="29" t="s">
        <v>49</v>
      </c>
      <c r="H158" s="29" t="s">
        <v>406</v>
      </c>
      <c r="I158" s="29" t="s">
        <v>368</v>
      </c>
      <c r="J158" s="29" t="s">
        <v>255</v>
      </c>
      <c r="K158" s="29" t="s">
        <v>53</v>
      </c>
      <c r="L158" s="29" t="s">
        <v>408</v>
      </c>
      <c r="M158" s="29" t="s">
        <v>65</v>
      </c>
    </row>
    <row r="159" spans="1:13" s="28" customFormat="1" ht="18">
      <c r="A159" s="31">
        <v>45395</v>
      </c>
      <c r="B159" s="32">
        <v>13.29</v>
      </c>
      <c r="C159" s="33">
        <v>18.532689999999999</v>
      </c>
      <c r="D159" s="33">
        <v>99.851900000000001</v>
      </c>
      <c r="E159" s="34">
        <v>589912.36836099997</v>
      </c>
      <c r="F159" s="34">
        <v>2049334.3952500001</v>
      </c>
      <c r="G159" s="29" t="s">
        <v>49</v>
      </c>
      <c r="H159" s="29" t="s">
        <v>409</v>
      </c>
      <c r="I159" s="29" t="s">
        <v>254</v>
      </c>
      <c r="J159" s="29" t="s">
        <v>255</v>
      </c>
      <c r="K159" s="29" t="s">
        <v>53</v>
      </c>
      <c r="L159" s="29" t="s">
        <v>408</v>
      </c>
      <c r="M159" s="29" t="s">
        <v>65</v>
      </c>
    </row>
    <row r="160" spans="1:13" s="28" customFormat="1" ht="18">
      <c r="A160" s="31">
        <v>45395</v>
      </c>
      <c r="B160" s="32">
        <v>13.29</v>
      </c>
      <c r="C160" s="33">
        <v>18.569980000000001</v>
      </c>
      <c r="D160" s="33">
        <v>99.894260000000003</v>
      </c>
      <c r="E160" s="34">
        <v>594362.97746700002</v>
      </c>
      <c r="F160" s="34">
        <v>2053482.3140700001</v>
      </c>
      <c r="G160" s="29" t="s">
        <v>49</v>
      </c>
      <c r="H160" s="29" t="s">
        <v>409</v>
      </c>
      <c r="I160" s="29" t="s">
        <v>254</v>
      </c>
      <c r="J160" s="29" t="s">
        <v>255</v>
      </c>
      <c r="K160" s="29" t="s">
        <v>53</v>
      </c>
      <c r="L160" s="29" t="s">
        <v>408</v>
      </c>
      <c r="M160" s="29" t="s">
        <v>59</v>
      </c>
    </row>
    <row r="161" spans="1:13" s="28" customFormat="1" ht="18">
      <c r="A161" s="31">
        <v>45395</v>
      </c>
      <c r="B161" s="32">
        <v>13.29</v>
      </c>
      <c r="C161" s="33">
        <v>18.84534</v>
      </c>
      <c r="D161" s="33">
        <v>99.661820000000006</v>
      </c>
      <c r="E161" s="34">
        <v>569721.82067399996</v>
      </c>
      <c r="F161" s="34">
        <v>2083844.88105</v>
      </c>
      <c r="G161" s="29" t="s">
        <v>49</v>
      </c>
      <c r="H161" s="29" t="s">
        <v>487</v>
      </c>
      <c r="I161" s="29" t="s">
        <v>488</v>
      </c>
      <c r="J161" s="29" t="s">
        <v>255</v>
      </c>
      <c r="K161" s="29" t="s">
        <v>53</v>
      </c>
      <c r="L161" s="29" t="s">
        <v>489</v>
      </c>
      <c r="M161" s="29" t="s">
        <v>65</v>
      </c>
    </row>
    <row r="162" spans="1:13" s="28" customFormat="1" ht="18">
      <c r="A162" s="31">
        <v>45395</v>
      </c>
      <c r="B162" s="32">
        <v>13.29</v>
      </c>
      <c r="C162" s="33">
        <v>18.32714</v>
      </c>
      <c r="D162" s="33">
        <v>98.929209999999998</v>
      </c>
      <c r="E162" s="34">
        <v>492519.92365700001</v>
      </c>
      <c r="F162" s="34">
        <v>2026381.10769</v>
      </c>
      <c r="G162" s="29" t="s">
        <v>49</v>
      </c>
      <c r="H162" s="29" t="s">
        <v>380</v>
      </c>
      <c r="I162" s="29" t="s">
        <v>381</v>
      </c>
      <c r="J162" s="29" t="s">
        <v>165</v>
      </c>
      <c r="K162" s="29" t="s">
        <v>53</v>
      </c>
      <c r="L162" s="29" t="s">
        <v>382</v>
      </c>
      <c r="M162" s="29" t="s">
        <v>65</v>
      </c>
    </row>
    <row r="163" spans="1:13" s="28" customFormat="1" ht="18">
      <c r="A163" s="31">
        <v>45395</v>
      </c>
      <c r="B163" s="32">
        <v>13.29</v>
      </c>
      <c r="C163" s="33">
        <v>17.523900000000001</v>
      </c>
      <c r="D163" s="33">
        <v>101.76716</v>
      </c>
      <c r="E163" s="34">
        <v>793809.00025299995</v>
      </c>
      <c r="F163" s="34">
        <v>1939650.45945</v>
      </c>
      <c r="G163" s="29" t="s">
        <v>49</v>
      </c>
      <c r="H163" s="29" t="s">
        <v>412</v>
      </c>
      <c r="I163" s="29" t="s">
        <v>413</v>
      </c>
      <c r="J163" s="29" t="s">
        <v>233</v>
      </c>
      <c r="K163" s="29" t="s">
        <v>181</v>
      </c>
      <c r="L163" s="29" t="s">
        <v>414</v>
      </c>
      <c r="M163" s="29" t="s">
        <v>59</v>
      </c>
    </row>
    <row r="164" spans="1:13" s="28" customFormat="1" ht="18">
      <c r="A164" s="31">
        <v>45395</v>
      </c>
      <c r="B164" s="32">
        <v>13.29</v>
      </c>
      <c r="C164" s="33">
        <v>17.05057</v>
      </c>
      <c r="D164" s="33">
        <v>101.60544</v>
      </c>
      <c r="E164" s="34">
        <v>777336.67025800003</v>
      </c>
      <c r="F164" s="34">
        <v>1886999.2097400001</v>
      </c>
      <c r="G164" s="29" t="s">
        <v>49</v>
      </c>
      <c r="H164" s="29" t="s">
        <v>415</v>
      </c>
      <c r="I164" s="29" t="s">
        <v>416</v>
      </c>
      <c r="J164" s="29" t="s">
        <v>233</v>
      </c>
      <c r="K164" s="29" t="s">
        <v>181</v>
      </c>
      <c r="L164" s="29" t="s">
        <v>417</v>
      </c>
      <c r="M164" s="29" t="s">
        <v>59</v>
      </c>
    </row>
    <row r="165" spans="1:13" s="28" customFormat="1" ht="18">
      <c r="A165" s="31">
        <v>45395</v>
      </c>
      <c r="B165" s="32">
        <v>13.29</v>
      </c>
      <c r="C165" s="33">
        <v>17.102350000000001</v>
      </c>
      <c r="D165" s="33">
        <v>101.27194</v>
      </c>
      <c r="E165" s="34">
        <v>741753.75124100002</v>
      </c>
      <c r="F165" s="34">
        <v>1892287.6456299999</v>
      </c>
      <c r="G165" s="29" t="s">
        <v>49</v>
      </c>
      <c r="H165" s="29" t="s">
        <v>421</v>
      </c>
      <c r="I165" s="29" t="s">
        <v>422</v>
      </c>
      <c r="J165" s="29" t="s">
        <v>233</v>
      </c>
      <c r="K165" s="29" t="s">
        <v>181</v>
      </c>
      <c r="L165" s="29" t="s">
        <v>423</v>
      </c>
      <c r="M165" s="29" t="s">
        <v>59</v>
      </c>
    </row>
    <row r="166" spans="1:13" s="28" customFormat="1" ht="18">
      <c r="A166" s="31">
        <v>45395</v>
      </c>
      <c r="B166" s="32">
        <v>13.29</v>
      </c>
      <c r="C166" s="33">
        <v>17.136389999999999</v>
      </c>
      <c r="D166" s="33">
        <v>101.31793</v>
      </c>
      <c r="E166" s="34">
        <v>746604.780302</v>
      </c>
      <c r="F166" s="34">
        <v>1896113.63161</v>
      </c>
      <c r="G166" s="29" t="s">
        <v>49</v>
      </c>
      <c r="H166" s="29" t="s">
        <v>421</v>
      </c>
      <c r="I166" s="29" t="s">
        <v>422</v>
      </c>
      <c r="J166" s="29" t="s">
        <v>233</v>
      </c>
      <c r="K166" s="29" t="s">
        <v>181</v>
      </c>
      <c r="L166" s="29" t="s">
        <v>423</v>
      </c>
      <c r="M166" s="29" t="s">
        <v>59</v>
      </c>
    </row>
    <row r="167" spans="1:13" s="28" customFormat="1" ht="18">
      <c r="A167" s="31">
        <v>45395</v>
      </c>
      <c r="B167" s="32">
        <v>13.29</v>
      </c>
      <c r="C167" s="33">
        <v>17.81973</v>
      </c>
      <c r="D167" s="33">
        <v>101.92276</v>
      </c>
      <c r="E167" s="34">
        <v>809833.85854399996</v>
      </c>
      <c r="F167" s="34">
        <v>1972661.2261000001</v>
      </c>
      <c r="G167" s="29" t="s">
        <v>49</v>
      </c>
      <c r="H167" s="29" t="s">
        <v>427</v>
      </c>
      <c r="I167" s="29" t="s">
        <v>232</v>
      </c>
      <c r="J167" s="29" t="s">
        <v>233</v>
      </c>
      <c r="K167" s="29" t="s">
        <v>181</v>
      </c>
      <c r="L167" s="29" t="s">
        <v>428</v>
      </c>
      <c r="M167" s="29" t="s">
        <v>59</v>
      </c>
    </row>
    <row r="168" spans="1:13" s="28" customFormat="1" ht="18">
      <c r="A168" s="31">
        <v>45395</v>
      </c>
      <c r="B168" s="32">
        <v>13.29</v>
      </c>
      <c r="C168" s="33">
        <v>17.973610000000001</v>
      </c>
      <c r="D168" s="33">
        <v>102.00399</v>
      </c>
      <c r="E168" s="34">
        <v>818176.34524199995</v>
      </c>
      <c r="F168" s="34">
        <v>1989841.37051</v>
      </c>
      <c r="G168" s="29" t="s">
        <v>49</v>
      </c>
      <c r="H168" s="29" t="s">
        <v>231</v>
      </c>
      <c r="I168" s="29" t="s">
        <v>232</v>
      </c>
      <c r="J168" s="29" t="s">
        <v>233</v>
      </c>
      <c r="K168" s="29" t="s">
        <v>181</v>
      </c>
      <c r="L168" s="29" t="s">
        <v>428</v>
      </c>
      <c r="M168" s="29" t="s">
        <v>59</v>
      </c>
    </row>
    <row r="169" spans="1:13" s="28" customFormat="1" ht="18">
      <c r="A169" s="31">
        <v>45395</v>
      </c>
      <c r="B169" s="32">
        <v>13.29</v>
      </c>
      <c r="C169" s="33">
        <v>17.19407</v>
      </c>
      <c r="D169" s="33">
        <v>104.00505</v>
      </c>
      <c r="E169" s="34">
        <v>1032765.44158</v>
      </c>
      <c r="F169" s="34">
        <v>1907915.54685</v>
      </c>
      <c r="G169" s="29" t="s">
        <v>49</v>
      </c>
      <c r="H169" s="29" t="s">
        <v>418</v>
      </c>
      <c r="I169" s="29" t="s">
        <v>419</v>
      </c>
      <c r="J169" s="29" t="s">
        <v>188</v>
      </c>
      <c r="K169" s="29" t="s">
        <v>181</v>
      </c>
      <c r="L169" s="29" t="s">
        <v>420</v>
      </c>
      <c r="M169" s="29" t="s">
        <v>65</v>
      </c>
    </row>
    <row r="170" spans="1:13" s="28" customFormat="1" ht="18">
      <c r="A170" s="31">
        <v>45395</v>
      </c>
      <c r="B170" s="32">
        <v>13.29</v>
      </c>
      <c r="C170" s="33">
        <v>17.021930000000001</v>
      </c>
      <c r="D170" s="33">
        <v>104.02793</v>
      </c>
      <c r="E170" s="34">
        <v>1035700.57522</v>
      </c>
      <c r="F170" s="34">
        <v>1888874.5153600001</v>
      </c>
      <c r="G170" s="29" t="s">
        <v>49</v>
      </c>
      <c r="H170" s="29" t="s">
        <v>462</v>
      </c>
      <c r="I170" s="29" t="s">
        <v>189</v>
      </c>
      <c r="J170" s="29" t="s">
        <v>188</v>
      </c>
      <c r="K170" s="29" t="s">
        <v>181</v>
      </c>
      <c r="L170" s="29" t="s">
        <v>463</v>
      </c>
      <c r="M170" s="29" t="s">
        <v>59</v>
      </c>
    </row>
    <row r="171" spans="1:13" s="28" customFormat="1" ht="18">
      <c r="A171" s="31">
        <v>45395</v>
      </c>
      <c r="B171" s="32">
        <v>13.29</v>
      </c>
      <c r="C171" s="33">
        <v>17.591840000000001</v>
      </c>
      <c r="D171" s="33">
        <v>99.893940000000001</v>
      </c>
      <c r="E171" s="34">
        <v>594853.32345799997</v>
      </c>
      <c r="F171" s="34">
        <v>1945252.9026899999</v>
      </c>
      <c r="G171" s="29" t="s">
        <v>49</v>
      </c>
      <c r="H171" s="29" t="s">
        <v>309</v>
      </c>
      <c r="I171" s="29" t="s">
        <v>310</v>
      </c>
      <c r="J171" s="29" t="s">
        <v>148</v>
      </c>
      <c r="K171" s="29" t="s">
        <v>53</v>
      </c>
      <c r="L171" s="29" t="s">
        <v>311</v>
      </c>
      <c r="M171" s="29" t="s">
        <v>59</v>
      </c>
    </row>
    <row r="172" spans="1:13" s="28" customFormat="1" ht="18">
      <c r="A172" s="31">
        <v>45395</v>
      </c>
      <c r="B172" s="32">
        <v>13.29</v>
      </c>
      <c r="C172" s="33">
        <v>17.592410000000001</v>
      </c>
      <c r="D172" s="33">
        <v>99.89761</v>
      </c>
      <c r="E172" s="34">
        <v>595242.46380100003</v>
      </c>
      <c r="F172" s="34">
        <v>1945317.80935</v>
      </c>
      <c r="G172" s="29" t="s">
        <v>49</v>
      </c>
      <c r="H172" s="29" t="s">
        <v>309</v>
      </c>
      <c r="I172" s="29" t="s">
        <v>310</v>
      </c>
      <c r="J172" s="29" t="s">
        <v>148</v>
      </c>
      <c r="K172" s="29" t="s">
        <v>53</v>
      </c>
      <c r="L172" s="29" t="s">
        <v>311</v>
      </c>
      <c r="M172" s="29" t="s">
        <v>59</v>
      </c>
    </row>
    <row r="173" spans="1:13" s="28" customFormat="1" ht="18">
      <c r="A173" s="31">
        <v>45395</v>
      </c>
      <c r="B173" s="32">
        <v>13.29</v>
      </c>
      <c r="C173" s="33">
        <v>17.59517</v>
      </c>
      <c r="D173" s="33">
        <v>99.893379999999993</v>
      </c>
      <c r="E173" s="34">
        <v>594792.16295599996</v>
      </c>
      <c r="F173" s="34">
        <v>1945621.0623699999</v>
      </c>
      <c r="G173" s="29" t="s">
        <v>49</v>
      </c>
      <c r="H173" s="29" t="s">
        <v>309</v>
      </c>
      <c r="I173" s="29" t="s">
        <v>310</v>
      </c>
      <c r="J173" s="29" t="s">
        <v>148</v>
      </c>
      <c r="K173" s="29" t="s">
        <v>53</v>
      </c>
      <c r="L173" s="29" t="s">
        <v>311</v>
      </c>
      <c r="M173" s="29" t="s">
        <v>59</v>
      </c>
    </row>
    <row r="174" spans="1:13" s="28" customFormat="1" ht="18">
      <c r="A174" s="31">
        <v>45395</v>
      </c>
      <c r="B174" s="32">
        <v>13.29</v>
      </c>
      <c r="C174" s="33">
        <v>17.725380000000001</v>
      </c>
      <c r="D174" s="33">
        <v>99.844480000000004</v>
      </c>
      <c r="E174" s="34">
        <v>589538.88326000003</v>
      </c>
      <c r="F174" s="34">
        <v>1960003.98645</v>
      </c>
      <c r="G174" s="29" t="s">
        <v>49</v>
      </c>
      <c r="H174" s="29" t="s">
        <v>312</v>
      </c>
      <c r="I174" s="29" t="s">
        <v>310</v>
      </c>
      <c r="J174" s="29" t="s">
        <v>148</v>
      </c>
      <c r="K174" s="29" t="s">
        <v>53</v>
      </c>
      <c r="L174" s="29" t="s">
        <v>311</v>
      </c>
      <c r="M174" s="29" t="s">
        <v>65</v>
      </c>
    </row>
    <row r="175" spans="1:13" s="28" customFormat="1" ht="18">
      <c r="A175" s="31">
        <v>45395</v>
      </c>
      <c r="B175" s="32">
        <v>13.29</v>
      </c>
      <c r="C175" s="33">
        <v>17.742760000000001</v>
      </c>
      <c r="D175" s="33">
        <v>99.867930000000001</v>
      </c>
      <c r="E175" s="34">
        <v>592016.530057</v>
      </c>
      <c r="F175" s="34">
        <v>1961938.2843599999</v>
      </c>
      <c r="G175" s="29" t="s">
        <v>49</v>
      </c>
      <c r="H175" s="29" t="s">
        <v>312</v>
      </c>
      <c r="I175" s="29" t="s">
        <v>310</v>
      </c>
      <c r="J175" s="29" t="s">
        <v>148</v>
      </c>
      <c r="K175" s="29" t="s">
        <v>53</v>
      </c>
      <c r="L175" s="29" t="s">
        <v>311</v>
      </c>
      <c r="M175" s="29" t="s">
        <v>59</v>
      </c>
    </row>
    <row r="176" spans="1:13" s="28" customFormat="1" ht="18">
      <c r="A176" s="31">
        <v>45395</v>
      </c>
      <c r="B176" s="32">
        <v>13.29</v>
      </c>
      <c r="C176" s="33">
        <v>17.753170000000001</v>
      </c>
      <c r="D176" s="33">
        <v>99.847080000000005</v>
      </c>
      <c r="E176" s="34">
        <v>589800.72203199996</v>
      </c>
      <c r="F176" s="34">
        <v>1963079.99663</v>
      </c>
      <c r="G176" s="29" t="s">
        <v>49</v>
      </c>
      <c r="H176" s="29" t="s">
        <v>312</v>
      </c>
      <c r="I176" s="29" t="s">
        <v>310</v>
      </c>
      <c r="J176" s="29" t="s">
        <v>148</v>
      </c>
      <c r="K176" s="29" t="s">
        <v>53</v>
      </c>
      <c r="L176" s="29" t="s">
        <v>311</v>
      </c>
      <c r="M176" s="29" t="s">
        <v>65</v>
      </c>
    </row>
    <row r="177" spans="1:13" s="28" customFormat="1" ht="18">
      <c r="A177" s="31">
        <v>45395</v>
      </c>
      <c r="B177" s="32">
        <v>13.29</v>
      </c>
      <c r="C177" s="33">
        <v>17.758240000000001</v>
      </c>
      <c r="D177" s="33">
        <v>99.857550000000003</v>
      </c>
      <c r="E177" s="34">
        <v>590908.17552100006</v>
      </c>
      <c r="F177" s="34">
        <v>1963645.99443</v>
      </c>
      <c r="G177" s="29" t="s">
        <v>49</v>
      </c>
      <c r="H177" s="29" t="s">
        <v>312</v>
      </c>
      <c r="I177" s="29" t="s">
        <v>310</v>
      </c>
      <c r="J177" s="29" t="s">
        <v>148</v>
      </c>
      <c r="K177" s="29" t="s">
        <v>53</v>
      </c>
      <c r="L177" s="29" t="s">
        <v>311</v>
      </c>
      <c r="M177" s="29" t="s">
        <v>65</v>
      </c>
    </row>
    <row r="178" spans="1:13" s="28" customFormat="1" ht="18">
      <c r="A178" s="31">
        <v>45395</v>
      </c>
      <c r="B178" s="32">
        <v>13.29</v>
      </c>
      <c r="C178" s="33">
        <v>17.380739999999999</v>
      </c>
      <c r="D178" s="33">
        <v>99.569950000000006</v>
      </c>
      <c r="E178" s="34">
        <v>560544.317163</v>
      </c>
      <c r="F178" s="34">
        <v>1921765.1418999999</v>
      </c>
      <c r="G178" s="29" t="s">
        <v>49</v>
      </c>
      <c r="H178" s="29" t="s">
        <v>377</v>
      </c>
      <c r="I178" s="29" t="s">
        <v>378</v>
      </c>
      <c r="J178" s="29" t="s">
        <v>148</v>
      </c>
      <c r="K178" s="29" t="s">
        <v>53</v>
      </c>
      <c r="L178" s="29" t="s">
        <v>379</v>
      </c>
      <c r="M178" s="29" t="s">
        <v>65</v>
      </c>
    </row>
    <row r="179" spans="1:13" s="28" customFormat="1" ht="18">
      <c r="A179" s="31">
        <v>45395</v>
      </c>
      <c r="B179" s="32">
        <v>13.29</v>
      </c>
      <c r="C179" s="33">
        <v>15.93075</v>
      </c>
      <c r="D179" s="33">
        <v>104.81425</v>
      </c>
      <c r="E179" s="34">
        <v>1123204.5079600001</v>
      </c>
      <c r="F179" s="34">
        <v>1769976.0519699999</v>
      </c>
      <c r="G179" s="29" t="s">
        <v>49</v>
      </c>
      <c r="H179" s="29" t="s">
        <v>464</v>
      </c>
      <c r="I179" s="29" t="s">
        <v>465</v>
      </c>
      <c r="J179" s="29" t="s">
        <v>466</v>
      </c>
      <c r="K179" s="29" t="s">
        <v>181</v>
      </c>
      <c r="L179" s="29" t="s">
        <v>467</v>
      </c>
      <c r="M179" s="29" t="s">
        <v>59</v>
      </c>
    </row>
    <row r="180" spans="1:13" s="28" customFormat="1" ht="18">
      <c r="A180" s="31">
        <v>45395</v>
      </c>
      <c r="B180" s="32">
        <v>13.29</v>
      </c>
      <c r="C180" s="33">
        <v>17.16741</v>
      </c>
      <c r="D180" s="33">
        <v>102.7435</v>
      </c>
      <c r="E180" s="34">
        <v>898350.44256899995</v>
      </c>
      <c r="F180" s="34">
        <v>1901919.9310699999</v>
      </c>
      <c r="G180" s="29" t="s">
        <v>49</v>
      </c>
      <c r="H180" s="29" t="s">
        <v>429</v>
      </c>
      <c r="I180" s="29" t="s">
        <v>430</v>
      </c>
      <c r="J180" s="29" t="s">
        <v>238</v>
      </c>
      <c r="K180" s="29" t="s">
        <v>181</v>
      </c>
      <c r="L180" s="29" t="s">
        <v>431</v>
      </c>
      <c r="M180" s="29" t="s">
        <v>59</v>
      </c>
    </row>
    <row r="181" spans="1:13" s="28" customFormat="1" ht="18">
      <c r="A181" s="31">
        <v>45395</v>
      </c>
      <c r="B181" s="32">
        <v>13.29</v>
      </c>
      <c r="C181" s="33">
        <v>17.626100000000001</v>
      </c>
      <c r="D181" s="33">
        <v>99.982219999999998</v>
      </c>
      <c r="E181" s="34">
        <v>604201.51292799995</v>
      </c>
      <c r="F181" s="34">
        <v>1949089.96251</v>
      </c>
      <c r="G181" s="29" t="s">
        <v>49</v>
      </c>
      <c r="H181" s="29" t="s">
        <v>313</v>
      </c>
      <c r="I181" s="29" t="s">
        <v>314</v>
      </c>
      <c r="J181" s="29" t="s">
        <v>75</v>
      </c>
      <c r="K181" s="29" t="s">
        <v>53</v>
      </c>
      <c r="L181" s="29" t="s">
        <v>315</v>
      </c>
      <c r="M181" s="29" t="s">
        <v>59</v>
      </c>
    </row>
    <row r="182" spans="1:13" s="28" customFormat="1" ht="18">
      <c r="A182" s="31">
        <v>45395</v>
      </c>
      <c r="B182" s="32">
        <v>13.29</v>
      </c>
      <c r="C182" s="33">
        <v>17.73958</v>
      </c>
      <c r="D182" s="33">
        <v>100.43604000000001</v>
      </c>
      <c r="E182" s="34">
        <v>652257.61351699999</v>
      </c>
      <c r="F182" s="34">
        <v>1961955.5267</v>
      </c>
      <c r="G182" s="29" t="s">
        <v>49</v>
      </c>
      <c r="H182" s="29" t="s">
        <v>142</v>
      </c>
      <c r="I182" s="29" t="s">
        <v>80</v>
      </c>
      <c r="J182" s="29" t="s">
        <v>75</v>
      </c>
      <c r="K182" s="29" t="s">
        <v>53</v>
      </c>
      <c r="L182" s="29" t="s">
        <v>333</v>
      </c>
      <c r="M182" s="29" t="s">
        <v>59</v>
      </c>
    </row>
    <row r="183" spans="1:13" s="28" customFormat="1" ht="18">
      <c r="A183" s="31">
        <v>45395</v>
      </c>
      <c r="B183" s="32">
        <v>13.29</v>
      </c>
      <c r="C183" s="33">
        <v>17.850709999999999</v>
      </c>
      <c r="D183" s="33">
        <v>100.36511</v>
      </c>
      <c r="E183" s="34">
        <v>644646.42862799997</v>
      </c>
      <c r="F183" s="34">
        <v>1974197.0846299999</v>
      </c>
      <c r="G183" s="29" t="s">
        <v>49</v>
      </c>
      <c r="H183" s="29" t="s">
        <v>79</v>
      </c>
      <c r="I183" s="29" t="s">
        <v>80</v>
      </c>
      <c r="J183" s="29" t="s">
        <v>75</v>
      </c>
      <c r="K183" s="29" t="s">
        <v>53</v>
      </c>
      <c r="L183" s="29" t="s">
        <v>333</v>
      </c>
      <c r="M183" s="29" t="s">
        <v>65</v>
      </c>
    </row>
    <row r="184" spans="1:13" s="28" customFormat="1" ht="18">
      <c r="A184" s="31">
        <v>45395</v>
      </c>
      <c r="B184" s="32">
        <v>13.29</v>
      </c>
      <c r="C184" s="33">
        <v>17.854579999999999</v>
      </c>
      <c r="D184" s="33">
        <v>100.36819</v>
      </c>
      <c r="E184" s="34">
        <v>644969.69894000003</v>
      </c>
      <c r="F184" s="34">
        <v>1974627.7267799999</v>
      </c>
      <c r="G184" s="29" t="s">
        <v>49</v>
      </c>
      <c r="H184" s="29" t="s">
        <v>79</v>
      </c>
      <c r="I184" s="29" t="s">
        <v>80</v>
      </c>
      <c r="J184" s="29" t="s">
        <v>75</v>
      </c>
      <c r="K184" s="29" t="s">
        <v>53</v>
      </c>
      <c r="L184" s="29" t="s">
        <v>333</v>
      </c>
      <c r="M184" s="29" t="s">
        <v>65</v>
      </c>
    </row>
    <row r="185" spans="1:13" s="28" customFormat="1" ht="18">
      <c r="A185" s="31">
        <v>45395</v>
      </c>
      <c r="B185" s="32">
        <v>13.29</v>
      </c>
      <c r="C185" s="33">
        <v>17.673570000000002</v>
      </c>
      <c r="D185" s="33">
        <v>100.48851000000001</v>
      </c>
      <c r="E185" s="34">
        <v>657879.53960599995</v>
      </c>
      <c r="F185" s="34">
        <v>1954693.9111200001</v>
      </c>
      <c r="G185" s="29" t="s">
        <v>49</v>
      </c>
      <c r="H185" s="29" t="s">
        <v>142</v>
      </c>
      <c r="I185" s="29" t="s">
        <v>80</v>
      </c>
      <c r="J185" s="29" t="s">
        <v>75</v>
      </c>
      <c r="K185" s="29" t="s">
        <v>53</v>
      </c>
      <c r="L185" s="29" t="s">
        <v>442</v>
      </c>
      <c r="M185" s="29" t="s">
        <v>59</v>
      </c>
    </row>
    <row r="186" spans="1:13" s="28" customFormat="1" ht="18">
      <c r="A186" s="31">
        <v>45395</v>
      </c>
      <c r="B186" s="32">
        <v>13.29</v>
      </c>
      <c r="C186" s="33">
        <v>17.674119999999998</v>
      </c>
      <c r="D186" s="33">
        <v>100.49212</v>
      </c>
      <c r="E186" s="34">
        <v>658262.02569299995</v>
      </c>
      <c r="F186" s="34">
        <v>1954757.80079</v>
      </c>
      <c r="G186" s="29" t="s">
        <v>49</v>
      </c>
      <c r="H186" s="29" t="s">
        <v>142</v>
      </c>
      <c r="I186" s="29" t="s">
        <v>80</v>
      </c>
      <c r="J186" s="29" t="s">
        <v>75</v>
      </c>
      <c r="K186" s="29" t="s">
        <v>53</v>
      </c>
      <c r="L186" s="29" t="s">
        <v>442</v>
      </c>
      <c r="M186" s="29" t="s">
        <v>59</v>
      </c>
    </row>
    <row r="187" spans="1:13" s="28" customFormat="1" ht="18">
      <c r="A187" s="31">
        <v>45395</v>
      </c>
      <c r="B187" s="32">
        <v>13.29</v>
      </c>
      <c r="C187" s="33">
        <v>17.67679</v>
      </c>
      <c r="D187" s="33">
        <v>100.37656</v>
      </c>
      <c r="E187" s="34">
        <v>646000.95577100001</v>
      </c>
      <c r="F187" s="34">
        <v>1954960.06721</v>
      </c>
      <c r="G187" s="29" t="s">
        <v>49</v>
      </c>
      <c r="H187" s="29" t="s">
        <v>73</v>
      </c>
      <c r="I187" s="29" t="s">
        <v>443</v>
      </c>
      <c r="J187" s="29" t="s">
        <v>75</v>
      </c>
      <c r="K187" s="29" t="s">
        <v>53</v>
      </c>
      <c r="L187" s="29" t="s">
        <v>442</v>
      </c>
      <c r="M187" s="29" t="s">
        <v>59</v>
      </c>
    </row>
    <row r="188" spans="1:13" s="28" customFormat="1" ht="18">
      <c r="A188" s="31">
        <v>45395</v>
      </c>
      <c r="B188" s="32">
        <v>13.29</v>
      </c>
      <c r="C188" s="33">
        <v>17.676880000000001</v>
      </c>
      <c r="D188" s="33">
        <v>100.48795</v>
      </c>
      <c r="E188" s="34">
        <v>657817.24309600005</v>
      </c>
      <c r="F188" s="34">
        <v>1955059.73734</v>
      </c>
      <c r="G188" s="29" t="s">
        <v>49</v>
      </c>
      <c r="H188" s="29" t="s">
        <v>142</v>
      </c>
      <c r="I188" s="29" t="s">
        <v>80</v>
      </c>
      <c r="J188" s="29" t="s">
        <v>75</v>
      </c>
      <c r="K188" s="29" t="s">
        <v>53</v>
      </c>
      <c r="L188" s="29" t="s">
        <v>442</v>
      </c>
      <c r="M188" s="29" t="s">
        <v>59</v>
      </c>
    </row>
    <row r="189" spans="1:13" s="28" customFormat="1" ht="18">
      <c r="A189" s="31">
        <v>45395</v>
      </c>
      <c r="B189" s="32">
        <v>13.29</v>
      </c>
      <c r="C189" s="33">
        <v>17.677430000000001</v>
      </c>
      <c r="D189" s="33">
        <v>100.49155</v>
      </c>
      <c r="E189" s="34">
        <v>658198.66135099996</v>
      </c>
      <c r="F189" s="34">
        <v>1955123.6179899999</v>
      </c>
      <c r="G189" s="29" t="s">
        <v>49</v>
      </c>
      <c r="H189" s="29" t="s">
        <v>142</v>
      </c>
      <c r="I189" s="29" t="s">
        <v>80</v>
      </c>
      <c r="J189" s="29" t="s">
        <v>75</v>
      </c>
      <c r="K189" s="29" t="s">
        <v>53</v>
      </c>
      <c r="L189" s="29" t="s">
        <v>442</v>
      </c>
      <c r="M189" s="29" t="s">
        <v>59</v>
      </c>
    </row>
    <row r="190" spans="1:13" s="28" customFormat="1" ht="18">
      <c r="A190" s="31">
        <v>45395</v>
      </c>
      <c r="B190" s="32">
        <v>13.29</v>
      </c>
      <c r="C190" s="33">
        <v>17.68122</v>
      </c>
      <c r="D190" s="33">
        <v>100.38323</v>
      </c>
      <c r="E190" s="34">
        <v>646704.90835799999</v>
      </c>
      <c r="F190" s="34">
        <v>1955455.4616799999</v>
      </c>
      <c r="G190" s="29" t="s">
        <v>49</v>
      </c>
      <c r="H190" s="29" t="s">
        <v>73</v>
      </c>
      <c r="I190" s="29" t="s">
        <v>443</v>
      </c>
      <c r="J190" s="29" t="s">
        <v>75</v>
      </c>
      <c r="K190" s="29" t="s">
        <v>53</v>
      </c>
      <c r="L190" s="29" t="s">
        <v>442</v>
      </c>
      <c r="M190" s="29" t="s">
        <v>59</v>
      </c>
    </row>
    <row r="191" spans="1:13" s="28" customFormat="1" ht="18">
      <c r="A191" s="31">
        <v>45395</v>
      </c>
      <c r="B191" s="32">
        <v>13.29</v>
      </c>
      <c r="C191" s="33">
        <v>17.68074</v>
      </c>
      <c r="D191" s="33">
        <v>100.49099</v>
      </c>
      <c r="E191" s="34">
        <v>658136.35952099995</v>
      </c>
      <c r="F191" s="34">
        <v>1955489.4437200001</v>
      </c>
      <c r="G191" s="29" t="s">
        <v>49</v>
      </c>
      <c r="H191" s="29" t="s">
        <v>142</v>
      </c>
      <c r="I191" s="29" t="s">
        <v>80</v>
      </c>
      <c r="J191" s="29" t="s">
        <v>75</v>
      </c>
      <c r="K191" s="29" t="s">
        <v>53</v>
      </c>
      <c r="L191" s="29" t="s">
        <v>442</v>
      </c>
      <c r="M191" s="29" t="s">
        <v>59</v>
      </c>
    </row>
    <row r="192" spans="1:13" s="28" customFormat="1" ht="18">
      <c r="A192" s="31">
        <v>45395</v>
      </c>
      <c r="B192" s="32">
        <v>13.29</v>
      </c>
      <c r="C192" s="33">
        <v>17.684529999999999</v>
      </c>
      <c r="D192" s="33">
        <v>100.38267999999999</v>
      </c>
      <c r="E192" s="34">
        <v>646643.88081600005</v>
      </c>
      <c r="F192" s="34">
        <v>1955821.3151199999</v>
      </c>
      <c r="G192" s="29" t="s">
        <v>49</v>
      </c>
      <c r="H192" s="29" t="s">
        <v>142</v>
      </c>
      <c r="I192" s="29" t="s">
        <v>80</v>
      </c>
      <c r="J192" s="29" t="s">
        <v>75</v>
      </c>
      <c r="K192" s="29" t="s">
        <v>53</v>
      </c>
      <c r="L192" s="29" t="s">
        <v>442</v>
      </c>
      <c r="M192" s="29" t="s">
        <v>59</v>
      </c>
    </row>
    <row r="193" spans="1:13" s="28" customFormat="1" ht="18">
      <c r="A193" s="31">
        <v>45395</v>
      </c>
      <c r="B193" s="32">
        <v>13.29</v>
      </c>
      <c r="C193" s="33">
        <v>17.691790000000001</v>
      </c>
      <c r="D193" s="33">
        <v>100.49655</v>
      </c>
      <c r="E193" s="34">
        <v>658716.46457199997</v>
      </c>
      <c r="F193" s="34">
        <v>1956716.9472699999</v>
      </c>
      <c r="G193" s="29" t="s">
        <v>49</v>
      </c>
      <c r="H193" s="29" t="s">
        <v>142</v>
      </c>
      <c r="I193" s="29" t="s">
        <v>80</v>
      </c>
      <c r="J193" s="29" t="s">
        <v>75</v>
      </c>
      <c r="K193" s="29" t="s">
        <v>53</v>
      </c>
      <c r="L193" s="29" t="s">
        <v>442</v>
      </c>
      <c r="M193" s="29" t="s">
        <v>65</v>
      </c>
    </row>
    <row r="194" spans="1:13" s="28" customFormat="1" ht="18">
      <c r="A194" s="31">
        <v>45395</v>
      </c>
      <c r="B194" s="32">
        <v>13.29</v>
      </c>
      <c r="C194" s="33">
        <v>17.889489999999999</v>
      </c>
      <c r="D194" s="33">
        <v>100.61833</v>
      </c>
      <c r="E194" s="34">
        <v>671445.67308900005</v>
      </c>
      <c r="F194" s="34">
        <v>1978703.1222300001</v>
      </c>
      <c r="G194" s="29" t="s">
        <v>49</v>
      </c>
      <c r="H194" s="29" t="s">
        <v>145</v>
      </c>
      <c r="I194" s="29" t="s">
        <v>74</v>
      </c>
      <c r="J194" s="29" t="s">
        <v>75</v>
      </c>
      <c r="K194" s="29" t="s">
        <v>53</v>
      </c>
      <c r="L194" s="29" t="s">
        <v>469</v>
      </c>
      <c r="M194" s="29" t="s">
        <v>65</v>
      </c>
    </row>
    <row r="195" spans="1:13" s="28" customFormat="1" ht="18">
      <c r="A195" s="31">
        <v>45395</v>
      </c>
      <c r="B195" s="32">
        <v>13.29</v>
      </c>
      <c r="C195" s="33">
        <v>17.956250000000001</v>
      </c>
      <c r="D195" s="33">
        <v>100.6591</v>
      </c>
      <c r="E195" s="34">
        <v>675699.95743099996</v>
      </c>
      <c r="F195" s="34">
        <v>1986129.62451</v>
      </c>
      <c r="G195" s="29" t="s">
        <v>49</v>
      </c>
      <c r="H195" s="29" t="s">
        <v>145</v>
      </c>
      <c r="I195" s="29" t="s">
        <v>74</v>
      </c>
      <c r="J195" s="29" t="s">
        <v>75</v>
      </c>
      <c r="K195" s="29" t="s">
        <v>53</v>
      </c>
      <c r="L195" s="29" t="s">
        <v>469</v>
      </c>
      <c r="M195" s="29" t="s">
        <v>59</v>
      </c>
    </row>
    <row r="196" spans="1:13" s="28" customFormat="1" ht="18">
      <c r="A196" s="31">
        <v>45395</v>
      </c>
      <c r="B196" s="32">
        <v>13.29</v>
      </c>
      <c r="C196" s="33">
        <v>17.393809999999998</v>
      </c>
      <c r="D196" s="33">
        <v>100.36490999999999</v>
      </c>
      <c r="E196" s="34">
        <v>644989.93411699997</v>
      </c>
      <c r="F196" s="34">
        <v>1923637.44114</v>
      </c>
      <c r="G196" s="29" t="s">
        <v>49</v>
      </c>
      <c r="H196" s="29" t="s">
        <v>478</v>
      </c>
      <c r="I196" s="29" t="s">
        <v>267</v>
      </c>
      <c r="J196" s="29" t="s">
        <v>75</v>
      </c>
      <c r="K196" s="29" t="s">
        <v>53</v>
      </c>
      <c r="L196" s="29" t="s">
        <v>479</v>
      </c>
      <c r="M196" s="29" t="s">
        <v>65</v>
      </c>
    </row>
    <row r="197" spans="1:13" s="28" customFormat="1" ht="18">
      <c r="A197" s="31">
        <v>45395</v>
      </c>
      <c r="B197" s="32">
        <v>13.29</v>
      </c>
      <c r="C197" s="33">
        <v>17.416910000000001</v>
      </c>
      <c r="D197" s="33">
        <v>100.29407</v>
      </c>
      <c r="E197" s="34">
        <v>637446.47298199998</v>
      </c>
      <c r="F197" s="34">
        <v>1926141.3046299999</v>
      </c>
      <c r="G197" s="29" t="s">
        <v>49</v>
      </c>
      <c r="H197" s="29" t="s">
        <v>478</v>
      </c>
      <c r="I197" s="29" t="s">
        <v>267</v>
      </c>
      <c r="J197" s="29" t="s">
        <v>75</v>
      </c>
      <c r="K197" s="29" t="s">
        <v>53</v>
      </c>
      <c r="L197" s="29" t="s">
        <v>479</v>
      </c>
      <c r="M197" s="29" t="s">
        <v>65</v>
      </c>
    </row>
    <row r="198" spans="1:13" s="28" customFormat="1" ht="18">
      <c r="A198" s="31">
        <v>45395</v>
      </c>
      <c r="B198" s="32">
        <v>13.29</v>
      </c>
      <c r="C198" s="33">
        <v>17.428629999999998</v>
      </c>
      <c r="D198" s="33">
        <v>100.34791</v>
      </c>
      <c r="E198" s="34">
        <v>643156.67420200002</v>
      </c>
      <c r="F198" s="34">
        <v>1927477.6569999999</v>
      </c>
      <c r="G198" s="29" t="s">
        <v>49</v>
      </c>
      <c r="H198" s="29" t="s">
        <v>478</v>
      </c>
      <c r="I198" s="29" t="s">
        <v>267</v>
      </c>
      <c r="J198" s="29" t="s">
        <v>75</v>
      </c>
      <c r="K198" s="29" t="s">
        <v>53</v>
      </c>
      <c r="L198" s="29" t="s">
        <v>479</v>
      </c>
      <c r="M198" s="29" t="s">
        <v>65</v>
      </c>
    </row>
    <row r="199" spans="1:13" s="28" customFormat="1" ht="18">
      <c r="A199" s="31">
        <v>45395</v>
      </c>
      <c r="B199" s="32">
        <v>13.29</v>
      </c>
      <c r="C199" s="33">
        <v>17.607299999999999</v>
      </c>
      <c r="D199" s="33">
        <v>100.45517</v>
      </c>
      <c r="E199" s="34">
        <v>654399.13964199997</v>
      </c>
      <c r="F199" s="34">
        <v>1947332.7917500001</v>
      </c>
      <c r="G199" s="29" t="s">
        <v>49</v>
      </c>
      <c r="H199" s="29" t="s">
        <v>480</v>
      </c>
      <c r="I199" s="29" t="s">
        <v>74</v>
      </c>
      <c r="J199" s="29" t="s">
        <v>75</v>
      </c>
      <c r="K199" s="29" t="s">
        <v>53</v>
      </c>
      <c r="L199" s="29" t="s">
        <v>481</v>
      </c>
      <c r="M199" s="29" t="s">
        <v>59</v>
      </c>
    </row>
    <row r="200" spans="1:13" s="28" customFormat="1" ht="18">
      <c r="A200" s="31">
        <v>45395</v>
      </c>
      <c r="B200" s="32">
        <v>13.29</v>
      </c>
      <c r="C200" s="33">
        <v>17.61225</v>
      </c>
      <c r="D200" s="33">
        <v>100.46536</v>
      </c>
      <c r="E200" s="34">
        <v>655476.29185599997</v>
      </c>
      <c r="F200" s="34">
        <v>1947888.90478</v>
      </c>
      <c r="G200" s="29" t="s">
        <v>49</v>
      </c>
      <c r="H200" s="29" t="s">
        <v>480</v>
      </c>
      <c r="I200" s="29" t="s">
        <v>74</v>
      </c>
      <c r="J200" s="29" t="s">
        <v>75</v>
      </c>
      <c r="K200" s="29" t="s">
        <v>53</v>
      </c>
      <c r="L200" s="29" t="s">
        <v>481</v>
      </c>
      <c r="M200" s="29" t="s">
        <v>59</v>
      </c>
    </row>
    <row r="201" spans="1:13" s="28" customFormat="1" ht="18">
      <c r="A201" s="31">
        <v>45395</v>
      </c>
      <c r="B201" s="32">
        <v>13.29</v>
      </c>
      <c r="C201" s="33">
        <v>17.6128</v>
      </c>
      <c r="D201" s="33">
        <v>100.46893</v>
      </c>
      <c r="E201" s="34">
        <v>655854.66867399996</v>
      </c>
      <c r="F201" s="34">
        <v>1947952.7046099999</v>
      </c>
      <c r="G201" s="29" t="s">
        <v>49</v>
      </c>
      <c r="H201" s="29" t="s">
        <v>480</v>
      </c>
      <c r="I201" s="29" t="s">
        <v>74</v>
      </c>
      <c r="J201" s="29" t="s">
        <v>75</v>
      </c>
      <c r="K201" s="29" t="s">
        <v>53</v>
      </c>
      <c r="L201" s="29" t="s">
        <v>481</v>
      </c>
      <c r="M201" s="29" t="s">
        <v>59</v>
      </c>
    </row>
    <row r="202" spans="1:13" s="28" customFormat="1" ht="18">
      <c r="A202" s="31">
        <v>45395</v>
      </c>
      <c r="B202" s="32">
        <v>13.29</v>
      </c>
      <c r="C202" s="33">
        <v>17.624420000000001</v>
      </c>
      <c r="D202" s="33">
        <v>100.47817999999999</v>
      </c>
      <c r="E202" s="34">
        <v>656826.23612200003</v>
      </c>
      <c r="F202" s="34">
        <v>1949246.2386400001</v>
      </c>
      <c r="G202" s="29" t="s">
        <v>49</v>
      </c>
      <c r="H202" s="29" t="s">
        <v>480</v>
      </c>
      <c r="I202" s="29" t="s">
        <v>74</v>
      </c>
      <c r="J202" s="29" t="s">
        <v>75</v>
      </c>
      <c r="K202" s="29" t="s">
        <v>53</v>
      </c>
      <c r="L202" s="29" t="s">
        <v>481</v>
      </c>
      <c r="M202" s="29" t="s">
        <v>59</v>
      </c>
    </row>
    <row r="203" spans="1:13" s="28" customFormat="1" ht="18">
      <c r="A203" s="31">
        <v>45395</v>
      </c>
      <c r="B203" s="32">
        <v>13.29</v>
      </c>
      <c r="C203" s="33">
        <v>17.631070000000001</v>
      </c>
      <c r="D203" s="33">
        <v>100.47717</v>
      </c>
      <c r="E203" s="34">
        <v>656713.31469300005</v>
      </c>
      <c r="F203" s="34">
        <v>1949981.3048099999</v>
      </c>
      <c r="G203" s="29" t="s">
        <v>49</v>
      </c>
      <c r="H203" s="29" t="s">
        <v>480</v>
      </c>
      <c r="I203" s="29" t="s">
        <v>74</v>
      </c>
      <c r="J203" s="29" t="s">
        <v>75</v>
      </c>
      <c r="K203" s="29" t="s">
        <v>53</v>
      </c>
      <c r="L203" s="29" t="s">
        <v>481</v>
      </c>
      <c r="M203" s="29" t="s">
        <v>59</v>
      </c>
    </row>
    <row r="204" spans="1:13" s="28" customFormat="1" ht="18">
      <c r="A204" s="31">
        <v>45395</v>
      </c>
      <c r="B204" s="32">
        <v>13.29</v>
      </c>
      <c r="C204" s="33">
        <v>17.631620000000002</v>
      </c>
      <c r="D204" s="33">
        <v>100.48078</v>
      </c>
      <c r="E204" s="34">
        <v>657095.893912</v>
      </c>
      <c r="F204" s="34">
        <v>1950045.1646499999</v>
      </c>
      <c r="G204" s="29" t="s">
        <v>49</v>
      </c>
      <c r="H204" s="29" t="s">
        <v>480</v>
      </c>
      <c r="I204" s="29" t="s">
        <v>74</v>
      </c>
      <c r="J204" s="29" t="s">
        <v>75</v>
      </c>
      <c r="K204" s="29" t="s">
        <v>53</v>
      </c>
      <c r="L204" s="29" t="s">
        <v>481</v>
      </c>
      <c r="M204" s="29" t="s">
        <v>59</v>
      </c>
    </row>
    <row r="205" spans="1:13" s="28" customFormat="1" ht="18">
      <c r="A205" s="31">
        <v>45395</v>
      </c>
      <c r="B205" s="32">
        <v>13.29</v>
      </c>
      <c r="C205" s="33">
        <v>15.182930000000001</v>
      </c>
      <c r="D205" s="33">
        <v>99.361239999999995</v>
      </c>
      <c r="E205" s="34">
        <v>538803.00814100006</v>
      </c>
      <c r="F205" s="34">
        <v>1678591.0629499999</v>
      </c>
      <c r="G205" s="29" t="s">
        <v>49</v>
      </c>
      <c r="H205" s="29" t="s">
        <v>307</v>
      </c>
      <c r="I205" s="29" t="s">
        <v>91</v>
      </c>
      <c r="J205" s="29" t="s">
        <v>92</v>
      </c>
      <c r="K205" s="29" t="s">
        <v>53</v>
      </c>
      <c r="L205" s="29" t="s">
        <v>308</v>
      </c>
      <c r="M205" s="29" t="s">
        <v>65</v>
      </c>
    </row>
    <row r="206" spans="1:13" s="13" customFormat="1" ht="20.25" customHeight="1">
      <c r="A206" s="27"/>
      <c r="B206" s="15"/>
      <c r="C206" s="16"/>
      <c r="D206" s="16"/>
      <c r="E206" s="17"/>
      <c r="F206" s="17"/>
      <c r="G206" s="18"/>
      <c r="H206" s="18"/>
      <c r="I206" s="18"/>
      <c r="J206" s="18"/>
      <c r="K206" s="18"/>
      <c r="L206" s="18"/>
      <c r="M206" s="17"/>
    </row>
    <row r="207" spans="1:13" s="13" customFormat="1" ht="18">
      <c r="B207" s="19"/>
      <c r="C207" s="20"/>
      <c r="D207" s="20"/>
      <c r="E207" s="21"/>
      <c r="F207" s="21"/>
      <c r="M207" s="14"/>
    </row>
    <row r="208" spans="1:13" s="13" customFormat="1" ht="18">
      <c r="A208" s="38" t="s">
        <v>45</v>
      </c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13" s="13" customFormat="1" ht="18">
      <c r="B305" s="19"/>
      <c r="C305" s="20"/>
      <c r="D305" s="20"/>
      <c r="E305" s="21"/>
      <c r="F305" s="21"/>
      <c r="M305" s="14"/>
    </row>
    <row r="306" spans="2:13" s="13" customFormat="1" ht="18">
      <c r="B306" s="19"/>
      <c r="C306" s="20"/>
      <c r="D306" s="20"/>
      <c r="E306" s="21"/>
      <c r="F306" s="21"/>
      <c r="M306" s="14"/>
    </row>
    <row r="307" spans="2:13" s="13" customFormat="1" ht="18">
      <c r="B307" s="19"/>
      <c r="C307" s="20"/>
      <c r="D307" s="20"/>
      <c r="E307" s="21"/>
      <c r="F307" s="21"/>
      <c r="M307" s="14"/>
    </row>
    <row r="308" spans="2:13" s="13" customFormat="1" ht="18">
      <c r="B308" s="19"/>
      <c r="C308" s="20"/>
      <c r="D308" s="20"/>
      <c r="E308" s="21"/>
      <c r="F308" s="21"/>
      <c r="M308" s="14"/>
    </row>
    <row r="309" spans="2:13" s="13" customFormat="1" ht="18">
      <c r="B309" s="19"/>
      <c r="C309" s="20"/>
      <c r="D309" s="20"/>
      <c r="E309" s="21"/>
      <c r="F309" s="21"/>
      <c r="M309" s="14"/>
    </row>
    <row r="310" spans="2:13" s="13" customFormat="1" ht="18">
      <c r="B310" s="19"/>
      <c r="C310" s="20"/>
      <c r="D310" s="20"/>
      <c r="E310" s="21"/>
      <c r="F310" s="21"/>
      <c r="M310" s="14"/>
    </row>
    <row r="311" spans="2:13" s="13" customFormat="1" ht="18">
      <c r="B311" s="19"/>
      <c r="C311" s="20"/>
      <c r="D311" s="20"/>
      <c r="E311" s="21"/>
      <c r="F311" s="21"/>
      <c r="M311" s="14"/>
    </row>
    <row r="312" spans="2:13" s="13" customFormat="1" ht="18">
      <c r="B312" s="19"/>
      <c r="C312" s="20"/>
      <c r="D312" s="20"/>
      <c r="E312" s="21"/>
      <c r="F312" s="21"/>
      <c r="M312" s="14"/>
    </row>
    <row r="313" spans="2:13" s="13" customFormat="1" ht="18">
      <c r="B313" s="19"/>
      <c r="C313" s="20"/>
      <c r="D313" s="20"/>
      <c r="E313" s="21"/>
      <c r="F313" s="21"/>
      <c r="M313" s="14"/>
    </row>
    <row r="314" spans="2:13" s="13" customFormat="1" ht="18">
      <c r="B314" s="19"/>
      <c r="C314" s="20"/>
      <c r="D314" s="20"/>
      <c r="E314" s="21"/>
      <c r="F314" s="21"/>
      <c r="M314" s="14"/>
    </row>
    <row r="315" spans="2:13" s="13" customFormat="1" ht="18">
      <c r="B315" s="19"/>
      <c r="C315" s="20"/>
      <c r="D315" s="20"/>
      <c r="E315" s="21"/>
      <c r="F315" s="21"/>
      <c r="M315" s="14"/>
    </row>
    <row r="316" spans="2:13" s="13" customFormat="1" ht="18">
      <c r="B316" s="19"/>
      <c r="C316" s="20"/>
      <c r="D316" s="20"/>
      <c r="E316" s="21"/>
      <c r="F316" s="21"/>
      <c r="M316" s="14"/>
    </row>
    <row r="317" spans="2:13" s="13" customFormat="1" ht="18">
      <c r="B317" s="19"/>
      <c r="C317" s="20"/>
      <c r="D317" s="20"/>
      <c r="E317" s="21"/>
      <c r="F317" s="21"/>
      <c r="M317" s="14"/>
    </row>
    <row r="318" spans="2:13" s="13" customFormat="1" ht="18">
      <c r="B318" s="19"/>
      <c r="C318" s="20"/>
      <c r="D318" s="20"/>
      <c r="E318" s="21"/>
      <c r="F318" s="21"/>
      <c r="M318" s="14"/>
    </row>
    <row r="319" spans="2:13" s="13" customFormat="1" ht="18">
      <c r="B319" s="19"/>
      <c r="C319" s="20"/>
      <c r="D319" s="20"/>
      <c r="E319" s="21"/>
      <c r="F319" s="21"/>
      <c r="M319" s="14"/>
    </row>
    <row r="320" spans="2:13" s="13" customFormat="1" ht="18">
      <c r="B320" s="19"/>
      <c r="C320" s="20"/>
      <c r="D320" s="20"/>
      <c r="E320" s="21"/>
      <c r="F320" s="21"/>
      <c r="M320" s="14"/>
    </row>
    <row r="321" spans="2:13" s="13" customFormat="1" ht="18">
      <c r="B321" s="19"/>
      <c r="C321" s="20"/>
      <c r="D321" s="20"/>
      <c r="E321" s="21"/>
      <c r="F321" s="21"/>
      <c r="M321" s="14"/>
    </row>
    <row r="322" spans="2:13" s="13" customFormat="1" ht="18">
      <c r="B322" s="19"/>
      <c r="C322" s="20"/>
      <c r="D322" s="20"/>
      <c r="E322" s="21"/>
      <c r="F322" s="21"/>
      <c r="M322" s="14"/>
    </row>
    <row r="323" spans="2:13" s="13" customFormat="1" ht="18">
      <c r="B323" s="19"/>
      <c r="C323" s="20"/>
      <c r="D323" s="20"/>
      <c r="E323" s="21"/>
      <c r="F323" s="21"/>
      <c r="M323" s="14"/>
    </row>
    <row r="324" spans="2:13" s="13" customFormat="1" ht="18">
      <c r="B324" s="19"/>
      <c r="C324" s="20"/>
      <c r="D324" s="20"/>
      <c r="E324" s="21"/>
      <c r="F324" s="21"/>
      <c r="M324" s="14"/>
    </row>
    <row r="325" spans="2:13" s="13" customFormat="1" ht="18">
      <c r="B325" s="19"/>
      <c r="C325" s="20"/>
      <c r="D325" s="20"/>
      <c r="E325" s="21"/>
      <c r="F325" s="21"/>
      <c r="M325" s="14"/>
    </row>
    <row r="326" spans="2:13" s="13" customFormat="1" ht="18">
      <c r="B326" s="19"/>
      <c r="C326" s="20"/>
      <c r="D326" s="20"/>
      <c r="E326" s="21"/>
      <c r="F326" s="21"/>
      <c r="M326" s="14"/>
    </row>
    <row r="327" spans="2:13" s="13" customFormat="1" ht="18">
      <c r="B327" s="19"/>
      <c r="C327" s="20"/>
      <c r="D327" s="20"/>
      <c r="E327" s="21"/>
      <c r="F327" s="21"/>
      <c r="M327" s="14"/>
    </row>
    <row r="328" spans="2:13" s="13" customFormat="1" ht="18">
      <c r="B328" s="19"/>
      <c r="C328" s="20"/>
      <c r="D328" s="20"/>
      <c r="E328" s="21"/>
      <c r="F328" s="21"/>
      <c r="M328" s="14"/>
    </row>
    <row r="329" spans="2:13" s="13" customFormat="1" ht="18">
      <c r="B329" s="19"/>
      <c r="C329" s="20"/>
      <c r="D329" s="20"/>
      <c r="E329" s="21"/>
      <c r="F329" s="21"/>
      <c r="M329" s="14"/>
    </row>
    <row r="330" spans="2:13" s="13" customFormat="1" ht="18">
      <c r="B330" s="19"/>
      <c r="C330" s="20"/>
      <c r="D330" s="20"/>
      <c r="E330" s="21"/>
      <c r="F330" s="21"/>
      <c r="M330" s="14"/>
    </row>
    <row r="331" spans="2:13" s="13" customFormat="1" ht="18">
      <c r="B331" s="19"/>
      <c r="C331" s="20"/>
      <c r="D331" s="20"/>
      <c r="E331" s="21"/>
      <c r="F331" s="21"/>
      <c r="M331" s="14"/>
    </row>
    <row r="332" spans="2:13" s="13" customFormat="1" ht="18">
      <c r="B332" s="19"/>
      <c r="C332" s="20"/>
      <c r="D332" s="20"/>
      <c r="E332" s="21"/>
      <c r="F332" s="21"/>
      <c r="M332" s="14"/>
    </row>
    <row r="333" spans="2:13" s="13" customFormat="1" ht="18">
      <c r="B333" s="19"/>
      <c r="C333" s="20"/>
      <c r="D333" s="20"/>
      <c r="E333" s="21"/>
      <c r="F333" s="21"/>
      <c r="M333" s="14"/>
    </row>
    <row r="334" spans="2:13" s="13" customFormat="1" ht="18">
      <c r="B334" s="19"/>
      <c r="C334" s="20"/>
      <c r="D334" s="20"/>
      <c r="E334" s="21"/>
      <c r="F334" s="21"/>
      <c r="M334" s="14"/>
    </row>
    <row r="335" spans="2:13" s="13" customFormat="1" ht="18">
      <c r="B335" s="19"/>
      <c r="C335" s="20"/>
      <c r="D335" s="20"/>
      <c r="E335" s="21"/>
      <c r="F335" s="21"/>
      <c r="M335" s="14"/>
    </row>
    <row r="336" spans="2:13" s="13" customFormat="1" ht="18">
      <c r="B336" s="19"/>
      <c r="C336" s="20"/>
      <c r="D336" s="20"/>
      <c r="E336" s="21"/>
      <c r="F336" s="21"/>
      <c r="M336" s="14"/>
    </row>
    <row r="337" spans="2:13" s="13" customFormat="1" ht="18">
      <c r="B337" s="19"/>
      <c r="C337" s="20"/>
      <c r="D337" s="20"/>
      <c r="E337" s="21"/>
      <c r="F337" s="21"/>
      <c r="M337" s="14"/>
    </row>
    <row r="338" spans="2:13" s="13" customFormat="1" ht="18">
      <c r="B338" s="19"/>
      <c r="C338" s="20"/>
      <c r="D338" s="20"/>
      <c r="E338" s="21"/>
      <c r="F338" s="21"/>
      <c r="M338" s="14"/>
    </row>
    <row r="339" spans="2:13" s="13" customFormat="1" ht="18">
      <c r="B339" s="19"/>
      <c r="C339" s="20"/>
      <c r="D339" s="20"/>
      <c r="E339" s="21"/>
      <c r="F339" s="21"/>
      <c r="M339" s="14"/>
    </row>
    <row r="340" spans="2:13" s="13" customFormat="1" ht="18">
      <c r="B340" s="19"/>
      <c r="C340" s="20"/>
      <c r="D340" s="20"/>
      <c r="E340" s="21"/>
      <c r="F340" s="21"/>
      <c r="M340" s="14"/>
    </row>
    <row r="341" spans="2:13" s="13" customFormat="1" ht="18">
      <c r="B341" s="19"/>
      <c r="C341" s="20"/>
      <c r="D341" s="20"/>
      <c r="E341" s="21"/>
      <c r="F341" s="21"/>
      <c r="M341" s="14"/>
    </row>
    <row r="342" spans="2:13" s="13" customFormat="1" ht="18">
      <c r="B342" s="19"/>
      <c r="C342" s="20"/>
      <c r="D342" s="20"/>
      <c r="E342" s="21"/>
      <c r="F342" s="21"/>
      <c r="M342" s="14"/>
    </row>
    <row r="343" spans="2:13" s="13" customFormat="1" ht="18">
      <c r="B343" s="19"/>
      <c r="C343" s="20"/>
      <c r="D343" s="20"/>
      <c r="E343" s="21"/>
      <c r="F343" s="21"/>
      <c r="M343" s="14"/>
    </row>
    <row r="344" spans="2:13" s="13" customFormat="1" ht="18">
      <c r="B344" s="19"/>
      <c r="C344" s="20"/>
      <c r="D344" s="20"/>
      <c r="E344" s="21"/>
      <c r="F344" s="21"/>
      <c r="M344" s="14"/>
    </row>
    <row r="345" spans="2:13" s="13" customFormat="1" ht="18">
      <c r="B345" s="19"/>
      <c r="C345" s="20"/>
      <c r="D345" s="20"/>
      <c r="E345" s="21"/>
      <c r="F345" s="21"/>
      <c r="M345" s="14"/>
    </row>
    <row r="346" spans="2:13" s="13" customFormat="1" ht="18">
      <c r="B346" s="19"/>
      <c r="C346" s="20"/>
      <c r="D346" s="20"/>
      <c r="E346" s="21"/>
      <c r="F346" s="21"/>
      <c r="M346" s="14"/>
    </row>
    <row r="347" spans="2:13" s="13" customFormat="1" ht="18">
      <c r="B347" s="19"/>
      <c r="C347" s="20"/>
      <c r="D347" s="20"/>
      <c r="E347" s="21"/>
      <c r="F347" s="21"/>
      <c r="M347" s="14"/>
    </row>
    <row r="348" spans="2:13" s="13" customFormat="1" ht="18">
      <c r="B348" s="19"/>
      <c r="C348" s="20"/>
      <c r="D348" s="20"/>
      <c r="E348" s="21"/>
      <c r="F348" s="21"/>
      <c r="M348" s="14"/>
    </row>
    <row r="349" spans="2:13" s="13" customFormat="1" ht="18">
      <c r="B349" s="19"/>
      <c r="C349" s="20"/>
      <c r="D349" s="20"/>
      <c r="E349" s="21"/>
      <c r="F349" s="21"/>
      <c r="M349" s="14"/>
    </row>
    <row r="350" spans="2:13" s="13" customFormat="1" ht="18">
      <c r="B350" s="19"/>
      <c r="C350" s="20"/>
      <c r="D350" s="20"/>
      <c r="E350" s="21"/>
      <c r="F350" s="21"/>
      <c r="M350" s="14"/>
    </row>
    <row r="351" spans="2:13" s="13" customFormat="1" ht="18">
      <c r="B351" s="19"/>
      <c r="C351" s="20"/>
      <c r="D351" s="20"/>
      <c r="E351" s="21"/>
      <c r="F351" s="21"/>
      <c r="M351" s="14"/>
    </row>
    <row r="352" spans="2:13" s="13" customFormat="1" ht="18">
      <c r="B352" s="19"/>
      <c r="C352" s="20"/>
      <c r="D352" s="20"/>
      <c r="E352" s="21"/>
      <c r="F352" s="21"/>
      <c r="M352" s="14"/>
    </row>
    <row r="353" spans="2:13" s="13" customFormat="1" ht="18">
      <c r="B353" s="19"/>
      <c r="C353" s="20"/>
      <c r="D353" s="20"/>
      <c r="E353" s="21"/>
      <c r="F353" s="21"/>
      <c r="M353" s="14"/>
    </row>
    <row r="354" spans="2:13" s="13" customFormat="1" ht="18">
      <c r="B354" s="19"/>
      <c r="C354" s="20"/>
      <c r="D354" s="20"/>
      <c r="E354" s="21"/>
      <c r="F354" s="21"/>
      <c r="M354" s="14"/>
    </row>
    <row r="355" spans="2:13" s="13" customFormat="1" ht="18">
      <c r="B355" s="19"/>
      <c r="C355" s="20"/>
      <c r="D355" s="20"/>
      <c r="E355" s="21"/>
      <c r="F355" s="21"/>
      <c r="M355" s="14"/>
    </row>
    <row r="356" spans="2:13" s="13" customFormat="1" ht="18">
      <c r="B356" s="19"/>
      <c r="C356" s="20"/>
      <c r="D356" s="20"/>
      <c r="E356" s="21"/>
      <c r="F356" s="21"/>
      <c r="M356" s="14"/>
    </row>
    <row r="357" spans="2:13" s="13" customFormat="1" ht="18">
      <c r="B357" s="19"/>
      <c r="C357" s="20"/>
      <c r="D357" s="20"/>
      <c r="E357" s="21"/>
      <c r="F357" s="21"/>
      <c r="M357" s="14"/>
    </row>
    <row r="358" spans="2:13" s="13" customFormat="1" ht="18">
      <c r="B358" s="19"/>
      <c r="C358" s="20"/>
      <c r="D358" s="20"/>
      <c r="E358" s="21"/>
      <c r="F358" s="21"/>
      <c r="M358" s="14"/>
    </row>
    <row r="359" spans="2:13" s="13" customFormat="1" ht="18">
      <c r="B359" s="19"/>
      <c r="C359" s="20"/>
      <c r="D359" s="20"/>
      <c r="E359" s="21"/>
      <c r="F359" s="21"/>
      <c r="M359" s="14"/>
    </row>
    <row r="360" spans="2:13" s="13" customFormat="1" ht="18">
      <c r="B360" s="19"/>
      <c r="C360" s="20"/>
      <c r="D360" s="20"/>
      <c r="E360" s="21"/>
      <c r="F360" s="21"/>
      <c r="M360" s="14"/>
    </row>
    <row r="361" spans="2:13" s="13" customFormat="1" ht="18">
      <c r="B361" s="19"/>
      <c r="C361" s="20"/>
      <c r="D361" s="20"/>
      <c r="E361" s="21"/>
      <c r="F361" s="21"/>
      <c r="M361" s="14"/>
    </row>
    <row r="362" spans="2:13" s="13" customFormat="1" ht="18">
      <c r="B362" s="19"/>
      <c r="C362" s="20"/>
      <c r="D362" s="20"/>
      <c r="E362" s="21"/>
      <c r="F362" s="21"/>
      <c r="M362" s="14"/>
    </row>
    <row r="363" spans="2:13" s="13" customFormat="1" ht="18">
      <c r="B363" s="19"/>
      <c r="C363" s="20"/>
      <c r="D363" s="20"/>
      <c r="E363" s="21"/>
      <c r="F363" s="21"/>
      <c r="M363" s="14"/>
    </row>
    <row r="364" spans="2:13" s="13" customFormat="1" ht="18">
      <c r="B364" s="19"/>
      <c r="C364" s="20"/>
      <c r="D364" s="20"/>
      <c r="E364" s="21"/>
      <c r="F364" s="21"/>
      <c r="M364" s="14"/>
    </row>
    <row r="365" spans="2:13" s="13" customFormat="1" ht="18">
      <c r="B365" s="19"/>
      <c r="C365" s="20"/>
      <c r="D365" s="20"/>
      <c r="E365" s="21"/>
      <c r="F365" s="21"/>
      <c r="M365" s="14"/>
    </row>
    <row r="366" spans="2:13" s="13" customFormat="1" ht="18">
      <c r="B366" s="19"/>
      <c r="C366" s="20"/>
      <c r="D366" s="20"/>
      <c r="E366" s="21"/>
      <c r="F366" s="21"/>
      <c r="M366" s="14"/>
    </row>
    <row r="367" spans="2:13" s="13" customFormat="1" ht="18">
      <c r="B367" s="19"/>
      <c r="C367" s="20"/>
      <c r="D367" s="20"/>
      <c r="E367" s="21"/>
      <c r="F367" s="21"/>
      <c r="M367" s="14"/>
    </row>
    <row r="368" spans="2:13" s="13" customFormat="1" ht="18">
      <c r="B368" s="19"/>
      <c r="C368" s="20"/>
      <c r="D368" s="20"/>
      <c r="E368" s="21"/>
      <c r="F368" s="21"/>
      <c r="M368" s="14"/>
    </row>
    <row r="369" spans="2:13" s="13" customFormat="1" ht="18">
      <c r="B369" s="19"/>
      <c r="C369" s="20"/>
      <c r="D369" s="20"/>
      <c r="E369" s="21"/>
      <c r="F369" s="21"/>
      <c r="M369" s="14"/>
    </row>
    <row r="370" spans="2:13" s="13" customFormat="1" ht="18">
      <c r="B370" s="19"/>
      <c r="C370" s="20"/>
      <c r="D370" s="20"/>
      <c r="E370" s="21"/>
      <c r="F370" s="21"/>
      <c r="M370" s="14"/>
    </row>
    <row r="371" spans="2:13" s="13" customFormat="1" ht="18">
      <c r="B371" s="19"/>
      <c r="C371" s="20"/>
      <c r="D371" s="20"/>
      <c r="E371" s="21"/>
      <c r="F371" s="21"/>
      <c r="M371" s="14"/>
    </row>
    <row r="372" spans="2:13" s="13" customFormat="1" ht="18">
      <c r="B372" s="19"/>
      <c r="C372" s="20"/>
      <c r="D372" s="20"/>
      <c r="E372" s="21"/>
      <c r="F372" s="21"/>
      <c r="M372" s="14"/>
    </row>
    <row r="373" spans="2:13" s="13" customFormat="1" ht="18">
      <c r="B373" s="19"/>
      <c r="C373" s="20"/>
      <c r="D373" s="20"/>
      <c r="E373" s="21"/>
      <c r="F373" s="21"/>
      <c r="M373" s="14"/>
    </row>
    <row r="374" spans="2:13" s="13" customFormat="1" ht="18">
      <c r="B374" s="19"/>
      <c r="C374" s="20"/>
      <c r="D374" s="20"/>
      <c r="E374" s="21"/>
      <c r="F374" s="21"/>
      <c r="M374" s="14"/>
    </row>
    <row r="375" spans="2:13" s="13" customFormat="1" ht="18">
      <c r="B375" s="19"/>
      <c r="C375" s="20"/>
      <c r="D375" s="20"/>
      <c r="E375" s="21"/>
      <c r="F375" s="21"/>
      <c r="M375" s="14"/>
    </row>
    <row r="376" spans="2:13" s="13" customFormat="1" ht="18">
      <c r="B376" s="19"/>
      <c r="C376" s="20"/>
      <c r="D376" s="20"/>
      <c r="E376" s="21"/>
      <c r="F376" s="21"/>
      <c r="M376" s="14"/>
    </row>
    <row r="377" spans="2:13" s="13" customFormat="1" ht="18">
      <c r="B377" s="19"/>
      <c r="C377" s="20"/>
      <c r="D377" s="20"/>
      <c r="E377" s="21"/>
      <c r="F377" s="21"/>
      <c r="M377" s="14"/>
    </row>
    <row r="378" spans="2:13" s="13" customFormat="1" ht="18">
      <c r="B378" s="19"/>
      <c r="C378" s="20"/>
      <c r="D378" s="20"/>
      <c r="E378" s="21"/>
      <c r="F378" s="21"/>
      <c r="M378" s="14"/>
    </row>
    <row r="379" spans="2:13" s="13" customFormat="1" ht="18">
      <c r="B379" s="19"/>
      <c r="C379" s="20"/>
      <c r="D379" s="20"/>
      <c r="E379" s="21"/>
      <c r="F379" s="21"/>
      <c r="M379" s="14"/>
    </row>
    <row r="380" spans="2:13" s="13" customFormat="1" ht="18">
      <c r="B380" s="19"/>
      <c r="C380" s="20"/>
      <c r="D380" s="20"/>
      <c r="E380" s="21"/>
      <c r="F380" s="21"/>
      <c r="M380" s="14"/>
    </row>
    <row r="381" spans="2:13" s="13" customFormat="1" ht="18">
      <c r="B381" s="19"/>
      <c r="C381" s="20"/>
      <c r="D381" s="20"/>
      <c r="E381" s="21"/>
      <c r="F381" s="21"/>
      <c r="M381" s="14"/>
    </row>
    <row r="382" spans="2:13" s="13" customFormat="1" ht="18">
      <c r="B382" s="19"/>
      <c r="C382" s="20"/>
      <c r="D382" s="20"/>
      <c r="E382" s="21"/>
      <c r="F382" s="21"/>
      <c r="M382" s="14"/>
    </row>
    <row r="383" spans="2:13" s="13" customFormat="1" ht="18">
      <c r="B383" s="19"/>
      <c r="C383" s="20"/>
      <c r="D383" s="20"/>
      <c r="E383" s="21"/>
      <c r="F383" s="21"/>
      <c r="M383" s="14"/>
    </row>
    <row r="384" spans="2:13" s="13" customFormat="1" ht="18">
      <c r="B384" s="19"/>
      <c r="C384" s="20"/>
      <c r="D384" s="20"/>
      <c r="E384" s="21"/>
      <c r="F384" s="21"/>
      <c r="M384" s="14"/>
    </row>
    <row r="385" spans="2:13" s="13" customFormat="1" ht="18">
      <c r="B385" s="19"/>
      <c r="C385" s="20"/>
      <c r="D385" s="20"/>
      <c r="E385" s="21"/>
      <c r="F385" s="21"/>
      <c r="M385" s="14"/>
    </row>
    <row r="386" spans="2:13" s="13" customFormat="1" ht="18">
      <c r="B386" s="19"/>
      <c r="C386" s="20"/>
      <c r="D386" s="20"/>
      <c r="E386" s="21"/>
      <c r="F386" s="21"/>
      <c r="M386" s="14"/>
    </row>
    <row r="387" spans="2:13" s="13" customFormat="1" ht="18">
      <c r="B387" s="19"/>
      <c r="C387" s="20"/>
      <c r="D387" s="20"/>
      <c r="E387" s="21"/>
      <c r="F387" s="21"/>
      <c r="M387" s="14"/>
    </row>
    <row r="388" spans="2:13" s="13" customFormat="1" ht="18">
      <c r="B388" s="19"/>
      <c r="C388" s="20"/>
      <c r="D388" s="20"/>
      <c r="E388" s="21"/>
      <c r="F388" s="21"/>
      <c r="M388" s="14"/>
    </row>
    <row r="389" spans="2:13" s="13" customFormat="1" ht="18">
      <c r="B389" s="19"/>
      <c r="C389" s="20"/>
      <c r="D389" s="20"/>
      <c r="E389" s="21"/>
      <c r="F389" s="21"/>
      <c r="M389" s="14"/>
    </row>
    <row r="390" spans="2:13" s="13" customFormat="1" ht="18">
      <c r="B390" s="19"/>
      <c r="C390" s="20"/>
      <c r="D390" s="20"/>
      <c r="E390" s="21"/>
      <c r="F390" s="21"/>
      <c r="M390" s="14"/>
    </row>
    <row r="391" spans="2:13" s="13" customFormat="1" ht="18">
      <c r="B391" s="19"/>
      <c r="C391" s="20"/>
      <c r="D391" s="20"/>
      <c r="E391" s="21"/>
      <c r="F391" s="21"/>
      <c r="M391" s="14"/>
    </row>
    <row r="392" spans="2:13" s="13" customFormat="1" ht="18">
      <c r="B392" s="19"/>
      <c r="C392" s="20"/>
      <c r="D392" s="20"/>
      <c r="E392" s="21"/>
      <c r="F392" s="21"/>
      <c r="M392" s="14"/>
    </row>
    <row r="393" spans="2:13" s="13" customFormat="1" ht="18">
      <c r="B393" s="19"/>
      <c r="C393" s="20"/>
      <c r="D393" s="20"/>
      <c r="E393" s="21"/>
      <c r="F393" s="21"/>
      <c r="M393" s="14"/>
    </row>
    <row r="394" spans="2:13" s="13" customFormat="1" ht="18">
      <c r="B394" s="19"/>
      <c r="C394" s="20"/>
      <c r="D394" s="20"/>
      <c r="E394" s="21"/>
      <c r="F394" s="21"/>
      <c r="M394" s="14"/>
    </row>
    <row r="395" spans="2:13" s="13" customFormat="1" ht="18">
      <c r="B395" s="19"/>
      <c r="C395" s="20"/>
      <c r="D395" s="20"/>
      <c r="E395" s="21"/>
      <c r="F395" s="21"/>
      <c r="M395" s="14"/>
    </row>
    <row r="396" spans="2:13" s="13" customFormat="1" ht="18">
      <c r="B396" s="19"/>
      <c r="C396" s="20"/>
      <c r="D396" s="20"/>
      <c r="E396" s="21"/>
      <c r="F396" s="21"/>
      <c r="M396" s="14"/>
    </row>
    <row r="397" spans="2:13" s="13" customFormat="1" ht="18">
      <c r="B397" s="19"/>
      <c r="C397" s="20"/>
      <c r="D397" s="20"/>
      <c r="E397" s="21"/>
      <c r="F397" s="21"/>
      <c r="M397" s="14"/>
    </row>
    <row r="398" spans="2:13" s="13" customFormat="1" ht="18">
      <c r="B398" s="19"/>
      <c r="C398" s="20"/>
      <c r="D398" s="20"/>
      <c r="E398" s="21"/>
      <c r="F398" s="21"/>
      <c r="M398" s="14"/>
    </row>
    <row r="399" spans="2:13" s="13" customFormat="1" ht="18">
      <c r="B399" s="19"/>
      <c r="C399" s="20"/>
      <c r="D399" s="20"/>
      <c r="E399" s="21"/>
      <c r="F399" s="21"/>
      <c r="M399" s="14"/>
    </row>
    <row r="400" spans="2:13" s="13" customFormat="1" ht="18">
      <c r="B400" s="19"/>
      <c r="C400" s="20"/>
      <c r="D400" s="20"/>
      <c r="E400" s="21"/>
      <c r="F400" s="21"/>
      <c r="M400" s="14"/>
    </row>
    <row r="401" spans="2:13" s="13" customFormat="1" ht="18">
      <c r="B401" s="19"/>
      <c r="C401" s="20"/>
      <c r="D401" s="20"/>
      <c r="E401" s="21"/>
      <c r="F401" s="21"/>
      <c r="M401" s="14"/>
    </row>
    <row r="402" spans="2:13" s="13" customFormat="1" ht="18">
      <c r="B402" s="19"/>
      <c r="C402" s="20"/>
      <c r="D402" s="20"/>
      <c r="E402" s="21"/>
      <c r="F402" s="21"/>
      <c r="M402" s="14"/>
    </row>
    <row r="403" spans="2:13" s="13" customFormat="1" ht="18">
      <c r="B403" s="19"/>
      <c r="C403" s="20"/>
      <c r="D403" s="20"/>
      <c r="E403" s="21"/>
      <c r="F403" s="21"/>
      <c r="M403" s="14"/>
    </row>
    <row r="404" spans="2:13" s="13" customFormat="1" ht="18">
      <c r="B404" s="19"/>
      <c r="C404" s="20"/>
      <c r="D404" s="20"/>
      <c r="E404" s="21"/>
      <c r="F404" s="21"/>
      <c r="M404" s="14"/>
    </row>
    <row r="405" spans="2:13" s="13" customFormat="1" ht="18">
      <c r="B405" s="19"/>
      <c r="C405" s="20"/>
      <c r="D405" s="20"/>
      <c r="E405" s="21"/>
      <c r="F405" s="21"/>
      <c r="M405" s="14"/>
    </row>
    <row r="406" spans="2:13" s="13" customFormat="1" ht="18">
      <c r="B406" s="19"/>
      <c r="C406" s="20"/>
      <c r="D406" s="20"/>
      <c r="E406" s="21"/>
      <c r="F406" s="21"/>
      <c r="M406" s="14"/>
    </row>
    <row r="407" spans="2:13" s="13" customFormat="1" ht="18">
      <c r="B407" s="19"/>
      <c r="C407" s="20"/>
      <c r="D407" s="20"/>
      <c r="E407" s="21"/>
      <c r="F407" s="21"/>
      <c r="M407" s="14"/>
    </row>
    <row r="408" spans="2:13" s="13" customFormat="1" ht="18">
      <c r="B408" s="19"/>
      <c r="C408" s="20"/>
      <c r="D408" s="20"/>
      <c r="E408" s="21"/>
      <c r="F408" s="21"/>
      <c r="M408" s="14"/>
    </row>
    <row r="409" spans="2:13" s="13" customFormat="1" ht="18">
      <c r="B409" s="19"/>
      <c r="C409" s="20"/>
      <c r="D409" s="20"/>
      <c r="E409" s="21"/>
      <c r="F409" s="21"/>
      <c r="M409" s="14"/>
    </row>
    <row r="410" spans="2:13" s="13" customFormat="1" ht="18">
      <c r="B410" s="19"/>
      <c r="C410" s="20"/>
      <c r="D410" s="20"/>
      <c r="E410" s="21"/>
      <c r="F410" s="21"/>
      <c r="M410" s="14"/>
    </row>
    <row r="411" spans="2:13" s="13" customFormat="1" ht="18">
      <c r="B411" s="19"/>
      <c r="C411" s="20"/>
      <c r="D411" s="20"/>
      <c r="E411" s="21"/>
      <c r="F411" s="21"/>
      <c r="M411" s="14"/>
    </row>
    <row r="412" spans="2:13" s="13" customFormat="1" ht="18">
      <c r="B412" s="19"/>
      <c r="C412" s="20"/>
      <c r="D412" s="20"/>
      <c r="E412" s="21"/>
      <c r="F412" s="21"/>
      <c r="M412" s="14"/>
    </row>
    <row r="413" spans="2:13" s="13" customFormat="1" ht="18">
      <c r="B413" s="19"/>
      <c r="C413" s="20"/>
      <c r="D413" s="20"/>
      <c r="E413" s="21"/>
      <c r="F413" s="21"/>
      <c r="M413" s="14"/>
    </row>
    <row r="414" spans="2:13" s="13" customFormat="1" ht="18">
      <c r="B414" s="19"/>
      <c r="C414" s="20"/>
      <c r="D414" s="20"/>
      <c r="E414" s="21"/>
      <c r="F414" s="21"/>
      <c r="M414" s="14"/>
    </row>
    <row r="415" spans="2:13" s="13" customFormat="1" ht="18">
      <c r="B415" s="19"/>
      <c r="C415" s="20"/>
      <c r="D415" s="20"/>
      <c r="E415" s="21"/>
      <c r="F415" s="21"/>
      <c r="M415" s="14"/>
    </row>
    <row r="416" spans="2:13" s="13" customFormat="1" ht="18">
      <c r="B416" s="19"/>
      <c r="C416" s="20"/>
      <c r="D416" s="20"/>
      <c r="E416" s="21"/>
      <c r="F416" s="21"/>
      <c r="M416" s="14"/>
    </row>
    <row r="417" spans="2:13" s="13" customFormat="1" ht="18">
      <c r="B417" s="19"/>
      <c r="C417" s="20"/>
      <c r="D417" s="20"/>
      <c r="E417" s="21"/>
      <c r="F417" s="21"/>
      <c r="M417" s="14"/>
    </row>
    <row r="418" spans="2:13" s="13" customFormat="1" ht="18">
      <c r="B418" s="19"/>
      <c r="C418" s="20"/>
      <c r="D418" s="20"/>
      <c r="E418" s="21"/>
      <c r="F418" s="21"/>
      <c r="M418" s="14"/>
    </row>
    <row r="419" spans="2:13" s="13" customFormat="1" ht="18">
      <c r="B419" s="19"/>
      <c r="C419" s="20"/>
      <c r="D419" s="20"/>
      <c r="E419" s="21"/>
      <c r="F419" s="21"/>
      <c r="M419" s="14"/>
    </row>
    <row r="420" spans="2:13" s="13" customFormat="1" ht="18">
      <c r="B420" s="19"/>
      <c r="C420" s="20"/>
      <c r="D420" s="20"/>
      <c r="E420" s="21"/>
      <c r="F420" s="21"/>
      <c r="M420" s="14"/>
    </row>
    <row r="421" spans="2:13" s="13" customFormat="1" ht="18">
      <c r="B421" s="19"/>
      <c r="C421" s="20"/>
      <c r="D421" s="20"/>
      <c r="E421" s="21"/>
      <c r="F421" s="21"/>
      <c r="M421" s="14"/>
    </row>
    <row r="422" spans="2:13" s="13" customFormat="1" ht="18">
      <c r="B422" s="19"/>
      <c r="C422" s="20"/>
      <c r="D422" s="20"/>
      <c r="E422" s="21"/>
      <c r="F422" s="21"/>
      <c r="M422" s="14"/>
    </row>
    <row r="423" spans="2:13" s="13" customFormat="1" ht="18">
      <c r="B423" s="19"/>
      <c r="C423" s="20"/>
      <c r="D423" s="20"/>
      <c r="E423" s="21"/>
      <c r="F423" s="21"/>
      <c r="M423" s="14"/>
    </row>
    <row r="424" spans="2:13" s="13" customFormat="1" ht="18">
      <c r="B424" s="19"/>
      <c r="C424" s="20"/>
      <c r="D424" s="20"/>
      <c r="E424" s="21"/>
      <c r="F424" s="21"/>
      <c r="M424" s="14"/>
    </row>
    <row r="425" spans="2:13" s="13" customFormat="1" ht="18">
      <c r="B425" s="19"/>
      <c r="C425" s="20"/>
      <c r="D425" s="20"/>
      <c r="E425" s="21"/>
      <c r="F425" s="21"/>
      <c r="M425" s="14"/>
    </row>
    <row r="426" spans="2:13" s="13" customFormat="1" ht="18">
      <c r="B426" s="19"/>
      <c r="C426" s="20"/>
      <c r="D426" s="20"/>
      <c r="E426" s="21"/>
      <c r="F426" s="21"/>
      <c r="M426" s="14"/>
    </row>
    <row r="427" spans="2:13" s="13" customFormat="1" ht="18">
      <c r="B427" s="19"/>
      <c r="C427" s="20"/>
      <c r="D427" s="20"/>
      <c r="E427" s="21"/>
      <c r="F427" s="21"/>
      <c r="M427" s="14"/>
    </row>
    <row r="428" spans="2:13" s="13" customFormat="1" ht="18">
      <c r="B428" s="19"/>
      <c r="C428" s="20"/>
      <c r="D428" s="20"/>
      <c r="E428" s="21"/>
      <c r="F428" s="21"/>
      <c r="M428" s="14"/>
    </row>
    <row r="429" spans="2:13" s="13" customFormat="1" ht="18">
      <c r="B429" s="19"/>
      <c r="C429" s="20"/>
      <c r="D429" s="20"/>
      <c r="E429" s="21"/>
      <c r="F429" s="21"/>
      <c r="M429" s="14"/>
    </row>
    <row r="430" spans="2:13" s="13" customFormat="1" ht="18">
      <c r="B430" s="19"/>
      <c r="C430" s="20"/>
      <c r="D430" s="20"/>
      <c r="E430" s="21"/>
      <c r="F430" s="21"/>
      <c r="M430" s="14"/>
    </row>
    <row r="431" spans="2:13" s="13" customFormat="1" ht="18">
      <c r="B431" s="19"/>
      <c r="C431" s="20"/>
      <c r="D431" s="20"/>
      <c r="E431" s="21"/>
      <c r="F431" s="21"/>
      <c r="M431" s="14"/>
    </row>
    <row r="432" spans="2:13" s="13" customFormat="1" ht="18">
      <c r="B432" s="19"/>
      <c r="C432" s="20"/>
      <c r="D432" s="20"/>
      <c r="E432" s="21"/>
      <c r="F432" s="21"/>
      <c r="M432" s="14"/>
    </row>
    <row r="433" spans="2:13" s="13" customFormat="1" ht="18">
      <c r="B433" s="19"/>
      <c r="C433" s="20"/>
      <c r="D433" s="20"/>
      <c r="E433" s="21"/>
      <c r="F433" s="21"/>
      <c r="M433" s="14"/>
    </row>
    <row r="434" spans="2:13" s="13" customFormat="1" ht="18">
      <c r="B434" s="19"/>
      <c r="C434" s="20"/>
      <c r="D434" s="20"/>
      <c r="E434" s="21"/>
      <c r="F434" s="21"/>
      <c r="M434" s="14"/>
    </row>
    <row r="435" spans="2:13" s="13" customFormat="1" ht="18">
      <c r="B435" s="19"/>
      <c r="C435" s="20"/>
      <c r="D435" s="20"/>
      <c r="E435" s="21"/>
      <c r="F435" s="21"/>
      <c r="M435" s="14"/>
    </row>
    <row r="436" spans="2:13" s="13" customFormat="1" ht="18">
      <c r="B436" s="19"/>
      <c r="C436" s="20"/>
      <c r="D436" s="20"/>
      <c r="E436" s="21"/>
      <c r="F436" s="21"/>
      <c r="M436" s="14"/>
    </row>
    <row r="437" spans="2:13" s="13" customFormat="1" ht="18">
      <c r="B437" s="19"/>
      <c r="C437" s="20"/>
      <c r="D437" s="20"/>
      <c r="E437" s="21"/>
      <c r="F437" s="21"/>
      <c r="M437" s="14"/>
    </row>
    <row r="438" spans="2:13" s="13" customFormat="1" ht="18">
      <c r="B438" s="19"/>
      <c r="C438" s="20"/>
      <c r="D438" s="20"/>
      <c r="E438" s="21"/>
      <c r="F438" s="21"/>
      <c r="M438" s="14"/>
    </row>
    <row r="439" spans="2:13" s="13" customFormat="1" ht="18">
      <c r="B439" s="19"/>
      <c r="C439" s="20"/>
      <c r="D439" s="20"/>
      <c r="E439" s="21"/>
      <c r="F439" s="21"/>
      <c r="M439" s="14"/>
    </row>
    <row r="440" spans="2:13" s="13" customFormat="1" ht="18">
      <c r="B440" s="19"/>
      <c r="C440" s="20"/>
      <c r="D440" s="20"/>
      <c r="E440" s="21"/>
      <c r="F440" s="21"/>
      <c r="M440" s="14"/>
    </row>
    <row r="441" spans="2:13" s="13" customFormat="1" ht="18">
      <c r="B441" s="19"/>
      <c r="C441" s="20"/>
      <c r="D441" s="20"/>
      <c r="E441" s="21"/>
      <c r="F441" s="21"/>
      <c r="M441" s="14"/>
    </row>
    <row r="442" spans="2:13" s="13" customFormat="1" ht="18">
      <c r="B442" s="19"/>
      <c r="C442" s="20"/>
      <c r="D442" s="20"/>
      <c r="E442" s="21"/>
      <c r="F442" s="21"/>
      <c r="M442" s="14"/>
    </row>
    <row r="443" spans="2:13" s="13" customFormat="1" ht="18">
      <c r="B443" s="19"/>
      <c r="C443" s="20"/>
      <c r="D443" s="20"/>
      <c r="E443" s="21"/>
      <c r="F443" s="21"/>
      <c r="M443" s="14"/>
    </row>
    <row r="444" spans="2:13" s="13" customFormat="1" ht="18">
      <c r="B444" s="19"/>
      <c r="C444" s="20"/>
      <c r="D444" s="20"/>
      <c r="E444" s="21"/>
      <c r="F444" s="21"/>
      <c r="M444" s="14"/>
    </row>
    <row r="445" spans="2:13" s="13" customFormat="1" ht="18">
      <c r="B445" s="19"/>
      <c r="C445" s="20"/>
      <c r="D445" s="20"/>
      <c r="E445" s="21"/>
      <c r="F445" s="21"/>
      <c r="M445" s="14"/>
    </row>
    <row r="446" spans="2:13" s="13" customFormat="1" ht="18">
      <c r="B446" s="19"/>
      <c r="C446" s="20"/>
      <c r="D446" s="20"/>
      <c r="E446" s="21"/>
      <c r="F446" s="21"/>
      <c r="M446" s="14"/>
    </row>
    <row r="447" spans="2:13" s="13" customFormat="1" ht="18">
      <c r="B447" s="19"/>
      <c r="C447" s="20"/>
      <c r="D447" s="20"/>
      <c r="E447" s="21"/>
      <c r="F447" s="21"/>
      <c r="M447" s="14"/>
    </row>
    <row r="448" spans="2:13" s="13" customFormat="1" ht="18">
      <c r="B448" s="19"/>
      <c r="C448" s="20"/>
      <c r="D448" s="20"/>
      <c r="E448" s="21"/>
      <c r="F448" s="21"/>
      <c r="M448" s="14"/>
    </row>
    <row r="449" spans="2:13" s="13" customFormat="1" ht="18">
      <c r="B449" s="19"/>
      <c r="C449" s="20"/>
      <c r="D449" s="20"/>
      <c r="E449" s="21"/>
      <c r="F449" s="21"/>
      <c r="M449" s="14"/>
    </row>
    <row r="450" spans="2:13" s="13" customFormat="1" ht="18">
      <c r="B450" s="19"/>
      <c r="C450" s="20"/>
      <c r="D450" s="20"/>
      <c r="E450" s="21"/>
      <c r="F450" s="21"/>
      <c r="M450" s="14"/>
    </row>
    <row r="451" spans="2:13" s="13" customFormat="1" ht="18">
      <c r="B451" s="19"/>
      <c r="C451" s="20"/>
      <c r="D451" s="20"/>
      <c r="E451" s="21"/>
      <c r="F451" s="21"/>
      <c r="M451" s="14"/>
    </row>
    <row r="452" spans="2:13" s="13" customFormat="1" ht="18">
      <c r="B452" s="19"/>
      <c r="C452" s="20"/>
      <c r="D452" s="20"/>
      <c r="E452" s="21"/>
      <c r="F452" s="21"/>
      <c r="M452" s="14"/>
    </row>
    <row r="453" spans="2:13" s="13" customFormat="1" ht="18">
      <c r="B453" s="19"/>
      <c r="C453" s="20"/>
      <c r="D453" s="20"/>
      <c r="E453" s="21"/>
      <c r="F453" s="21"/>
      <c r="M453" s="14"/>
    </row>
    <row r="454" spans="2:13" s="13" customFormat="1" ht="18">
      <c r="B454" s="19"/>
      <c r="C454" s="20"/>
      <c r="D454" s="20"/>
      <c r="E454" s="21"/>
      <c r="F454" s="21"/>
      <c r="M454" s="14"/>
    </row>
    <row r="455" spans="2:13" s="13" customFormat="1" ht="18">
      <c r="B455" s="19"/>
      <c r="C455" s="20"/>
      <c r="D455" s="20"/>
      <c r="E455" s="21"/>
      <c r="F455" s="21"/>
      <c r="M455" s="14"/>
    </row>
    <row r="456" spans="2:13" s="13" customFormat="1" ht="18">
      <c r="B456" s="19"/>
      <c r="C456" s="20"/>
      <c r="D456" s="20"/>
      <c r="E456" s="21"/>
      <c r="F456" s="21"/>
      <c r="M456" s="14"/>
    </row>
    <row r="457" spans="2:13" s="13" customFormat="1" ht="18">
      <c r="B457" s="19"/>
      <c r="C457" s="20"/>
      <c r="D457" s="20"/>
      <c r="E457" s="21"/>
      <c r="F457" s="21"/>
      <c r="M457" s="14"/>
    </row>
    <row r="458" spans="2:13" s="13" customFormat="1" ht="18">
      <c r="B458" s="19"/>
      <c r="C458" s="20"/>
      <c r="D458" s="20"/>
      <c r="E458" s="21"/>
      <c r="F458" s="21"/>
      <c r="M458" s="14"/>
    </row>
    <row r="459" spans="2:13" s="13" customFormat="1" ht="18">
      <c r="B459" s="19"/>
      <c r="C459" s="20"/>
      <c r="D459" s="20"/>
      <c r="E459" s="21"/>
      <c r="F459" s="21"/>
      <c r="M459" s="14"/>
    </row>
    <row r="460" spans="2:13" s="13" customFormat="1" ht="18">
      <c r="B460" s="19"/>
      <c r="C460" s="20"/>
      <c r="D460" s="20"/>
      <c r="E460" s="21"/>
      <c r="F460" s="21"/>
      <c r="M460" s="14"/>
    </row>
    <row r="461" spans="2:13" s="13" customFormat="1" ht="18">
      <c r="B461" s="19"/>
      <c r="C461" s="20"/>
      <c r="D461" s="20"/>
      <c r="E461" s="21"/>
      <c r="F461" s="21"/>
      <c r="M461" s="14"/>
    </row>
    <row r="462" spans="2:13" s="13" customFormat="1" ht="18">
      <c r="B462" s="19"/>
      <c r="C462" s="20"/>
      <c r="D462" s="20"/>
      <c r="E462" s="21"/>
      <c r="F462" s="21"/>
      <c r="M462" s="14"/>
    </row>
    <row r="463" spans="2:13" s="13" customFormat="1" ht="18">
      <c r="B463" s="19"/>
      <c r="C463" s="20"/>
      <c r="D463" s="20"/>
      <c r="E463" s="21"/>
      <c r="F463" s="21"/>
      <c r="M463" s="14"/>
    </row>
    <row r="464" spans="2:13" s="13" customFormat="1" ht="18">
      <c r="B464" s="19"/>
      <c r="C464" s="20"/>
      <c r="D464" s="20"/>
      <c r="E464" s="21"/>
      <c r="F464" s="21"/>
      <c r="M464" s="14"/>
    </row>
    <row r="465" spans="2:13" s="13" customFormat="1" ht="18">
      <c r="B465" s="19"/>
      <c r="C465" s="20"/>
      <c r="D465" s="20"/>
      <c r="E465" s="21"/>
      <c r="F465" s="21"/>
      <c r="M465" s="14"/>
    </row>
    <row r="466" spans="2:13" s="13" customFormat="1" ht="18">
      <c r="B466" s="19"/>
      <c r="C466" s="20"/>
      <c r="D466" s="20"/>
      <c r="E466" s="21"/>
      <c r="F466" s="21"/>
      <c r="M466" s="14"/>
    </row>
    <row r="467" spans="2:13" s="13" customFormat="1" ht="18">
      <c r="B467" s="19"/>
      <c r="C467" s="20"/>
      <c r="D467" s="20"/>
      <c r="E467" s="21"/>
      <c r="F467" s="21"/>
      <c r="M467" s="14"/>
    </row>
    <row r="468" spans="2:13" s="13" customFormat="1" ht="18">
      <c r="B468" s="19"/>
      <c r="C468" s="20"/>
      <c r="D468" s="20"/>
      <c r="E468" s="21"/>
      <c r="F468" s="21"/>
      <c r="M468" s="14"/>
    </row>
    <row r="469" spans="2:13" s="13" customFormat="1" ht="18">
      <c r="B469" s="19"/>
      <c r="C469" s="20"/>
      <c r="D469" s="20"/>
      <c r="E469" s="21"/>
      <c r="F469" s="21"/>
      <c r="M469" s="14"/>
    </row>
    <row r="470" spans="2:13" s="13" customFormat="1" ht="18">
      <c r="B470" s="19"/>
      <c r="C470" s="20"/>
      <c r="D470" s="20"/>
      <c r="E470" s="21"/>
      <c r="F470" s="21"/>
      <c r="M470" s="14"/>
    </row>
    <row r="471" spans="2:13" s="13" customFormat="1" ht="18">
      <c r="B471" s="19"/>
      <c r="C471" s="20"/>
      <c r="D471" s="20"/>
      <c r="E471" s="21"/>
      <c r="F471" s="21"/>
      <c r="M471" s="14"/>
    </row>
    <row r="472" spans="2:13" s="13" customFormat="1" ht="18">
      <c r="B472" s="19"/>
      <c r="C472" s="20"/>
      <c r="D472" s="20"/>
      <c r="E472" s="21"/>
      <c r="F472" s="21"/>
      <c r="M472" s="14"/>
    </row>
    <row r="473" spans="2:13" s="13" customFormat="1" ht="18">
      <c r="B473" s="19"/>
      <c r="C473" s="20"/>
      <c r="D473" s="20"/>
      <c r="E473" s="21"/>
      <c r="F473" s="21"/>
      <c r="M473" s="14"/>
    </row>
    <row r="474" spans="2:13" s="13" customFormat="1" ht="18">
      <c r="B474" s="19"/>
      <c r="C474" s="20"/>
      <c r="D474" s="20"/>
      <c r="E474" s="21"/>
      <c r="F474" s="21"/>
      <c r="M474" s="14"/>
    </row>
    <row r="475" spans="2:13" s="13" customFormat="1" ht="18">
      <c r="B475" s="19"/>
      <c r="C475" s="20"/>
      <c r="D475" s="20"/>
      <c r="E475" s="21"/>
      <c r="F475" s="21"/>
      <c r="M475" s="14"/>
    </row>
    <row r="476" spans="2:13" s="13" customFormat="1" ht="18">
      <c r="B476" s="19"/>
      <c r="C476" s="20"/>
      <c r="D476" s="20"/>
      <c r="E476" s="21"/>
      <c r="F476" s="21"/>
      <c r="M476" s="14"/>
    </row>
    <row r="477" spans="2:13" s="13" customFormat="1" ht="18">
      <c r="B477" s="19"/>
      <c r="C477" s="20"/>
      <c r="D477" s="20"/>
      <c r="E477" s="21"/>
      <c r="F477" s="21"/>
      <c r="M477" s="14"/>
    </row>
    <row r="478" spans="2:13" s="13" customFormat="1" ht="18">
      <c r="B478" s="19"/>
      <c r="C478" s="20"/>
      <c r="D478" s="20"/>
      <c r="E478" s="21"/>
      <c r="F478" s="21"/>
      <c r="M478" s="14"/>
    </row>
    <row r="479" spans="2:13" s="13" customFormat="1" ht="18">
      <c r="B479" s="19"/>
      <c r="C479" s="20"/>
      <c r="D479" s="20"/>
      <c r="E479" s="21"/>
      <c r="F479" s="21"/>
      <c r="M479" s="14"/>
    </row>
    <row r="480" spans="2:13" s="13" customFormat="1" ht="18">
      <c r="B480" s="19"/>
      <c r="C480" s="20"/>
      <c r="D480" s="20"/>
      <c r="E480" s="21"/>
      <c r="F480" s="21"/>
      <c r="M480" s="14"/>
    </row>
    <row r="481" spans="2:13" s="13" customFormat="1" ht="18">
      <c r="B481" s="19"/>
      <c r="C481" s="20"/>
      <c r="D481" s="20"/>
      <c r="E481" s="21"/>
      <c r="F481" s="21"/>
      <c r="M481" s="14"/>
    </row>
    <row r="482" spans="2:13" s="13" customFormat="1" ht="18">
      <c r="B482" s="19"/>
      <c r="C482" s="20"/>
      <c r="D482" s="20"/>
      <c r="E482" s="21"/>
      <c r="F482" s="21"/>
      <c r="M482" s="14"/>
    </row>
    <row r="483" spans="2:13" s="13" customFormat="1" ht="18">
      <c r="B483" s="19"/>
      <c r="C483" s="20"/>
      <c r="D483" s="20"/>
      <c r="E483" s="21"/>
      <c r="F483" s="21"/>
      <c r="M483" s="14"/>
    </row>
    <row r="484" spans="2:13" s="13" customFormat="1" ht="18">
      <c r="B484" s="19"/>
      <c r="C484" s="20"/>
      <c r="D484" s="20"/>
      <c r="E484" s="21"/>
      <c r="F484" s="21"/>
      <c r="M484" s="14"/>
    </row>
    <row r="485" spans="2:13" s="13" customFormat="1" ht="18">
      <c r="B485" s="19"/>
      <c r="C485" s="20"/>
      <c r="D485" s="20"/>
      <c r="E485" s="21"/>
      <c r="F485" s="21"/>
      <c r="M485" s="14"/>
    </row>
    <row r="486" spans="2:13" s="13" customFormat="1" ht="18">
      <c r="B486" s="19"/>
      <c r="C486" s="20"/>
      <c r="D486" s="20"/>
      <c r="E486" s="21"/>
      <c r="F486" s="21"/>
      <c r="M486" s="14"/>
    </row>
    <row r="487" spans="2:13" s="13" customFormat="1" ht="18">
      <c r="B487" s="19"/>
      <c r="C487" s="20"/>
      <c r="D487" s="20"/>
      <c r="E487" s="21"/>
      <c r="F487" s="21"/>
      <c r="M487" s="14"/>
    </row>
    <row r="488" spans="2:13" s="13" customFormat="1" ht="18">
      <c r="B488" s="19"/>
      <c r="C488" s="20"/>
      <c r="D488" s="20"/>
      <c r="E488" s="21"/>
      <c r="F488" s="21"/>
      <c r="M488" s="14"/>
    </row>
    <row r="489" spans="2:13" s="13" customFormat="1" ht="18">
      <c r="B489" s="19"/>
      <c r="C489" s="20"/>
      <c r="D489" s="20"/>
      <c r="E489" s="21"/>
      <c r="F489" s="21"/>
      <c r="M489" s="14"/>
    </row>
    <row r="490" spans="2:13" s="13" customFormat="1" ht="18">
      <c r="B490" s="19"/>
      <c r="C490" s="20"/>
      <c r="D490" s="20"/>
      <c r="E490" s="21"/>
      <c r="F490" s="21"/>
      <c r="M490" s="14"/>
    </row>
    <row r="491" spans="2:13" s="13" customFormat="1" ht="18">
      <c r="B491" s="19"/>
      <c r="C491" s="20"/>
      <c r="D491" s="20"/>
      <c r="E491" s="21"/>
      <c r="F491" s="21"/>
      <c r="M491" s="14"/>
    </row>
    <row r="492" spans="2:13" s="13" customFormat="1" ht="18">
      <c r="B492" s="19"/>
      <c r="C492" s="20"/>
      <c r="D492" s="20"/>
      <c r="E492" s="21"/>
      <c r="F492" s="21"/>
      <c r="M492" s="14"/>
    </row>
    <row r="493" spans="2:13" s="13" customFormat="1" ht="18">
      <c r="B493" s="19"/>
      <c r="C493" s="20"/>
      <c r="D493" s="20"/>
      <c r="E493" s="21"/>
      <c r="F493" s="21"/>
      <c r="M493" s="14"/>
    </row>
    <row r="494" spans="2:13" s="13" customFormat="1" ht="18">
      <c r="B494" s="19"/>
      <c r="C494" s="20"/>
      <c r="D494" s="20"/>
      <c r="E494" s="21"/>
      <c r="F494" s="21"/>
      <c r="M494" s="14"/>
    </row>
    <row r="495" spans="2:13" s="13" customFormat="1" ht="18">
      <c r="B495" s="19"/>
      <c r="C495" s="20"/>
      <c r="D495" s="20"/>
      <c r="E495" s="21"/>
      <c r="F495" s="21"/>
      <c r="M495" s="14"/>
    </row>
    <row r="496" spans="2:13" s="13" customFormat="1" ht="18">
      <c r="B496" s="19"/>
      <c r="C496" s="20"/>
      <c r="D496" s="20"/>
      <c r="E496" s="21"/>
      <c r="F496" s="21"/>
      <c r="M496" s="14"/>
    </row>
    <row r="497" spans="2:13" s="13" customFormat="1" ht="18">
      <c r="B497" s="19"/>
      <c r="C497" s="20"/>
      <c r="D497" s="20"/>
      <c r="E497" s="21"/>
      <c r="F497" s="21"/>
      <c r="M497" s="14"/>
    </row>
    <row r="498" spans="2:13" s="13" customFormat="1" ht="18">
      <c r="B498" s="19"/>
      <c r="C498" s="20"/>
      <c r="D498" s="20"/>
      <c r="E498" s="21"/>
      <c r="F498" s="21"/>
      <c r="M498" s="14"/>
    </row>
    <row r="499" spans="2:13" s="13" customFormat="1" ht="18">
      <c r="B499" s="19"/>
      <c r="C499" s="20"/>
      <c r="D499" s="20"/>
      <c r="E499" s="21"/>
      <c r="F499" s="21"/>
      <c r="M499" s="14"/>
    </row>
    <row r="500" spans="2:13" s="13" customFormat="1" ht="18">
      <c r="B500" s="19"/>
      <c r="C500" s="20"/>
      <c r="D500" s="20"/>
      <c r="E500" s="21"/>
      <c r="F500" s="21"/>
      <c r="M500" s="14"/>
    </row>
    <row r="501" spans="2:13" s="13" customFormat="1" ht="18">
      <c r="B501" s="19"/>
      <c r="C501" s="20"/>
      <c r="D501" s="20"/>
      <c r="E501" s="21"/>
      <c r="F501" s="21"/>
      <c r="M501" s="14"/>
    </row>
    <row r="502" spans="2:13" s="13" customFormat="1" ht="18">
      <c r="B502" s="19"/>
      <c r="C502" s="20"/>
      <c r="D502" s="20"/>
      <c r="E502" s="21"/>
      <c r="F502" s="21"/>
      <c r="M502" s="14"/>
    </row>
    <row r="503" spans="2:13" s="13" customFormat="1" ht="18">
      <c r="B503" s="19"/>
      <c r="C503" s="20"/>
      <c r="D503" s="20"/>
      <c r="E503" s="21"/>
      <c r="F503" s="21"/>
      <c r="M503" s="14"/>
    </row>
    <row r="504" spans="2:13" s="13" customFormat="1" ht="18">
      <c r="B504" s="19"/>
      <c r="C504" s="20"/>
      <c r="D504" s="20"/>
      <c r="E504" s="21"/>
      <c r="F504" s="21"/>
      <c r="M504" s="14"/>
    </row>
    <row r="505" spans="2:13" s="13" customFormat="1" ht="18">
      <c r="B505" s="19"/>
      <c r="C505" s="20"/>
      <c r="D505" s="20"/>
      <c r="E505" s="21"/>
      <c r="F505" s="21"/>
      <c r="M505" s="14"/>
    </row>
    <row r="506" spans="2:13" s="13" customFormat="1" ht="18">
      <c r="B506" s="19"/>
      <c r="C506" s="20"/>
      <c r="D506" s="20"/>
      <c r="E506" s="21"/>
      <c r="F506" s="21"/>
      <c r="M506" s="14"/>
    </row>
    <row r="507" spans="2:13" s="13" customFormat="1" ht="18">
      <c r="B507" s="19"/>
      <c r="C507" s="20"/>
      <c r="D507" s="20"/>
      <c r="E507" s="21"/>
      <c r="F507" s="21"/>
      <c r="M507" s="14"/>
    </row>
    <row r="508" spans="2:13" s="13" customFormat="1" ht="18">
      <c r="B508" s="19"/>
      <c r="C508" s="20"/>
      <c r="D508" s="20"/>
      <c r="E508" s="21"/>
      <c r="F508" s="21"/>
      <c r="M508" s="14"/>
    </row>
    <row r="509" spans="2:13" s="13" customFormat="1" ht="18">
      <c r="B509" s="19"/>
      <c r="C509" s="20"/>
      <c r="D509" s="20"/>
      <c r="E509" s="21"/>
      <c r="F509" s="21"/>
      <c r="M509" s="14"/>
    </row>
    <row r="510" spans="2:13" s="13" customFormat="1" ht="18">
      <c r="B510" s="19"/>
      <c r="C510" s="20"/>
      <c r="D510" s="20"/>
      <c r="E510" s="21"/>
      <c r="F510" s="21"/>
      <c r="M510" s="14"/>
    </row>
    <row r="511" spans="2:13" s="13" customFormat="1" ht="18">
      <c r="B511" s="19"/>
      <c r="C511" s="20"/>
      <c r="D511" s="20"/>
      <c r="E511" s="21"/>
      <c r="F511" s="21"/>
      <c r="M511" s="14"/>
    </row>
    <row r="512" spans="2:13" s="13" customFormat="1" ht="18">
      <c r="B512" s="19"/>
      <c r="C512" s="20"/>
      <c r="D512" s="20"/>
      <c r="E512" s="21"/>
      <c r="F512" s="21"/>
      <c r="M512" s="14"/>
    </row>
    <row r="513" spans="2:13" s="13" customFormat="1" ht="18">
      <c r="B513" s="19"/>
      <c r="C513" s="20"/>
      <c r="D513" s="20"/>
      <c r="E513" s="21"/>
      <c r="F513" s="21"/>
      <c r="M513" s="14"/>
    </row>
    <row r="514" spans="2:13" s="13" customFormat="1" ht="18">
      <c r="B514" s="19"/>
      <c r="C514" s="20"/>
      <c r="D514" s="20"/>
      <c r="E514" s="21"/>
      <c r="F514" s="21"/>
      <c r="M514" s="14"/>
    </row>
    <row r="515" spans="2:13" s="13" customFormat="1" ht="18">
      <c r="B515" s="19"/>
      <c r="C515" s="20"/>
      <c r="D515" s="20"/>
      <c r="E515" s="21"/>
      <c r="F515" s="21"/>
      <c r="M515" s="14"/>
    </row>
    <row r="516" spans="2:13" s="13" customFormat="1" ht="18">
      <c r="B516" s="19"/>
      <c r="C516" s="20"/>
      <c r="D516" s="20"/>
      <c r="E516" s="21"/>
      <c r="F516" s="21"/>
      <c r="M516" s="14"/>
    </row>
    <row r="517" spans="2:13" s="13" customFormat="1" ht="18">
      <c r="B517" s="19"/>
      <c r="C517" s="20"/>
      <c r="D517" s="20"/>
      <c r="E517" s="21"/>
      <c r="F517" s="21"/>
      <c r="M517" s="14"/>
    </row>
    <row r="518" spans="2:13" s="13" customFormat="1" ht="18">
      <c r="B518" s="19"/>
      <c r="C518" s="20"/>
      <c r="D518" s="20"/>
      <c r="E518" s="21"/>
      <c r="F518" s="21"/>
      <c r="M518" s="14"/>
    </row>
    <row r="519" spans="2:13" s="13" customFormat="1" ht="18">
      <c r="B519" s="19"/>
      <c r="C519" s="20"/>
      <c r="D519" s="20"/>
      <c r="E519" s="21"/>
      <c r="F519" s="21"/>
      <c r="M519" s="14"/>
    </row>
    <row r="520" spans="2:13" s="13" customFormat="1" ht="18">
      <c r="B520" s="19"/>
      <c r="C520" s="20"/>
      <c r="D520" s="20"/>
      <c r="E520" s="21"/>
      <c r="F520" s="21"/>
      <c r="M520" s="14"/>
    </row>
    <row r="521" spans="2:13" s="13" customFormat="1" ht="18">
      <c r="B521" s="19"/>
      <c r="C521" s="20"/>
      <c r="D521" s="20"/>
      <c r="E521" s="21"/>
      <c r="F521" s="21"/>
      <c r="M521" s="14"/>
    </row>
    <row r="522" spans="2:13" s="13" customFormat="1" ht="18">
      <c r="B522" s="19"/>
      <c r="C522" s="20"/>
      <c r="D522" s="20"/>
      <c r="E522" s="21"/>
      <c r="F522" s="21"/>
      <c r="M522" s="14"/>
    </row>
    <row r="523" spans="2:13" s="13" customFormat="1" ht="18">
      <c r="B523" s="19"/>
      <c r="C523" s="20"/>
      <c r="D523" s="20"/>
      <c r="E523" s="21"/>
      <c r="F523" s="21"/>
      <c r="M523" s="14"/>
    </row>
    <row r="524" spans="2:13" ht="22.5" customHeight="1">
      <c r="M524" s="14"/>
    </row>
    <row r="525" spans="2:13" ht="22.5" customHeight="1">
      <c r="M525" s="14"/>
    </row>
    <row r="526" spans="2:13" ht="22.5" customHeight="1">
      <c r="M526" s="14"/>
    </row>
    <row r="527" spans="2:13" ht="22.5" customHeight="1">
      <c r="M527" s="14"/>
    </row>
    <row r="528" spans="2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</sheetData>
  <sortState xmlns:xlrd2="http://schemas.microsoft.com/office/spreadsheetml/2017/richdata2" ref="A19:M205">
    <sortCondition ref="J3:J205"/>
  </sortState>
  <mergeCells count="2">
    <mergeCell ref="A1:M1"/>
    <mergeCell ref="A208:M208"/>
  </mergeCells>
  <conditionalFormatting sqref="E3 E19:E206">
    <cfRule type="duplicateValues" dxfId="1" priority="77"/>
  </conditionalFormatting>
  <conditionalFormatting sqref="E4:E1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66"/>
  <sheetViews>
    <sheetView topLeftCell="A250" zoomScaleNormal="100" workbookViewId="0">
      <selection activeCell="H11" sqref="H11:H263"/>
    </sheetView>
  </sheetViews>
  <sheetFormatPr defaultColWidth="9.26953125" defaultRowHeight="18"/>
  <cols>
    <col min="1" max="1" width="9.179687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2" style="21" bestFit="1" customWidth="1"/>
    <col min="9" max="9" width="12.54296875" style="21" bestFit="1" customWidth="1"/>
    <col min="10" max="10" width="13" style="21" bestFit="1" customWidth="1"/>
    <col min="11" max="11" width="17.6328125" style="21" bestFit="1" customWidth="1"/>
    <col min="12" max="12" width="11.54296875" style="19" bestFit="1" customWidth="1"/>
    <col min="13" max="16384" width="9.26953125" style="13"/>
  </cols>
  <sheetData>
    <row r="1" spans="1:12" ht="28.5" customHeight="1">
      <c r="A1" s="37" t="s">
        <v>48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45395</v>
      </c>
      <c r="B4" s="32">
        <v>2.19</v>
      </c>
      <c r="C4" s="33">
        <v>16.137560000000001</v>
      </c>
      <c r="D4" s="33">
        <v>102.42428</v>
      </c>
      <c r="E4" s="34">
        <v>866303.03266899998</v>
      </c>
      <c r="F4" s="34">
        <v>1787196.60182</v>
      </c>
      <c r="G4" s="29" t="s">
        <v>49</v>
      </c>
      <c r="H4" s="29" t="s">
        <v>512</v>
      </c>
      <c r="I4" s="29" t="s">
        <v>511</v>
      </c>
      <c r="J4" s="29" t="s">
        <v>507</v>
      </c>
      <c r="K4" s="29" t="s">
        <v>181</v>
      </c>
      <c r="L4" s="29" t="s">
        <v>59</v>
      </c>
    </row>
    <row r="5" spans="1:12" s="28" customFormat="1">
      <c r="A5" s="31">
        <v>45395</v>
      </c>
      <c r="B5" s="32">
        <v>2.19</v>
      </c>
      <c r="C5" s="33">
        <v>16.13992</v>
      </c>
      <c r="D5" s="33">
        <v>102.42505</v>
      </c>
      <c r="E5" s="34">
        <v>866381.135289</v>
      </c>
      <c r="F5" s="34">
        <v>1787459.4241500001</v>
      </c>
      <c r="G5" s="29" t="s">
        <v>49</v>
      </c>
      <c r="H5" s="29" t="s">
        <v>512</v>
      </c>
      <c r="I5" s="29" t="s">
        <v>511</v>
      </c>
      <c r="J5" s="29" t="s">
        <v>507</v>
      </c>
      <c r="K5" s="29" t="s">
        <v>181</v>
      </c>
      <c r="L5" s="29" t="s">
        <v>59</v>
      </c>
    </row>
    <row r="6" spans="1:12" s="28" customFormat="1">
      <c r="A6" s="31">
        <v>45395</v>
      </c>
      <c r="B6" s="32">
        <v>2.19</v>
      </c>
      <c r="C6" s="33">
        <v>15.88795</v>
      </c>
      <c r="D6" s="33">
        <v>102.24345</v>
      </c>
      <c r="E6" s="34">
        <v>847373.35900900001</v>
      </c>
      <c r="F6" s="34">
        <v>1759234.8093699999</v>
      </c>
      <c r="G6" s="29" t="s">
        <v>49</v>
      </c>
      <c r="H6" s="29" t="s">
        <v>792</v>
      </c>
      <c r="I6" s="29" t="s">
        <v>793</v>
      </c>
      <c r="J6" s="29" t="s">
        <v>241</v>
      </c>
      <c r="K6" s="29" t="s">
        <v>181</v>
      </c>
      <c r="L6" s="29" t="s">
        <v>59</v>
      </c>
    </row>
    <row r="7" spans="1:12" s="28" customFormat="1">
      <c r="A7" s="31">
        <v>45395</v>
      </c>
      <c r="B7" s="32">
        <v>2.19</v>
      </c>
      <c r="C7" s="33">
        <v>15.88857</v>
      </c>
      <c r="D7" s="33">
        <v>102.24037</v>
      </c>
      <c r="E7" s="34">
        <v>847042.12536499999</v>
      </c>
      <c r="F7" s="34">
        <v>1759298.3637699999</v>
      </c>
      <c r="G7" s="29" t="s">
        <v>49</v>
      </c>
      <c r="H7" s="29" t="s">
        <v>792</v>
      </c>
      <c r="I7" s="29" t="s">
        <v>793</v>
      </c>
      <c r="J7" s="29" t="s">
        <v>241</v>
      </c>
      <c r="K7" s="29" t="s">
        <v>181</v>
      </c>
      <c r="L7" s="29" t="s">
        <v>59</v>
      </c>
    </row>
    <row r="8" spans="1:12" s="28" customFormat="1">
      <c r="A8" s="31">
        <v>45395</v>
      </c>
      <c r="B8" s="32">
        <v>2.19</v>
      </c>
      <c r="C8" s="33">
        <v>16.613</v>
      </c>
      <c r="D8" s="33">
        <v>99.164730000000006</v>
      </c>
      <c r="E8" s="34">
        <v>517570.00358199998</v>
      </c>
      <c r="F8" s="34">
        <v>1836751.19303</v>
      </c>
      <c r="G8" s="29" t="s">
        <v>49</v>
      </c>
      <c r="H8" s="29" t="s">
        <v>296</v>
      </c>
      <c r="I8" s="29" t="s">
        <v>297</v>
      </c>
      <c r="J8" s="29" t="s">
        <v>160</v>
      </c>
      <c r="K8" s="29" t="s">
        <v>53</v>
      </c>
      <c r="L8" s="29" t="s">
        <v>59</v>
      </c>
    </row>
    <row r="9" spans="1:12" s="28" customFormat="1">
      <c r="A9" s="31">
        <v>45395</v>
      </c>
      <c r="B9" s="32">
        <v>2.19</v>
      </c>
      <c r="C9" s="33">
        <v>16.919160000000002</v>
      </c>
      <c r="D9" s="33">
        <v>98.589129999999997</v>
      </c>
      <c r="E9" s="34">
        <v>456246.64739900001</v>
      </c>
      <c r="F9" s="34">
        <v>1870657.80259</v>
      </c>
      <c r="G9" s="29" t="s">
        <v>49</v>
      </c>
      <c r="H9" s="29" t="s">
        <v>794</v>
      </c>
      <c r="I9" s="29" t="s">
        <v>795</v>
      </c>
      <c r="J9" s="29" t="s">
        <v>160</v>
      </c>
      <c r="K9" s="29" t="s">
        <v>53</v>
      </c>
      <c r="L9" s="29" t="s">
        <v>59</v>
      </c>
    </row>
    <row r="10" spans="1:12" s="28" customFormat="1">
      <c r="A10" s="31">
        <v>45395</v>
      </c>
      <c r="B10" s="32">
        <v>2.19</v>
      </c>
      <c r="C10" s="33">
        <v>17.170950000000001</v>
      </c>
      <c r="D10" s="33">
        <v>99.105990000000006</v>
      </c>
      <c r="E10" s="34">
        <v>511271.64577599999</v>
      </c>
      <c r="F10" s="34">
        <v>1898469.6144300001</v>
      </c>
      <c r="G10" s="29" t="s">
        <v>49</v>
      </c>
      <c r="H10" s="29" t="s">
        <v>796</v>
      </c>
      <c r="I10" s="29" t="s">
        <v>159</v>
      </c>
      <c r="J10" s="29" t="s">
        <v>160</v>
      </c>
      <c r="K10" s="29" t="s">
        <v>53</v>
      </c>
      <c r="L10" s="29" t="s">
        <v>59</v>
      </c>
    </row>
    <row r="11" spans="1:12" s="28" customFormat="1">
      <c r="A11" s="31">
        <v>45395</v>
      </c>
      <c r="B11" s="32">
        <v>2.19</v>
      </c>
      <c r="C11" s="33">
        <v>15.33812</v>
      </c>
      <c r="D11" s="33">
        <v>100.35432</v>
      </c>
      <c r="E11" s="34">
        <v>645379.92515899998</v>
      </c>
      <c r="F11" s="34">
        <v>1696178.6737299999</v>
      </c>
      <c r="G11" s="29" t="s">
        <v>49</v>
      </c>
      <c r="H11" s="29" t="s">
        <v>797</v>
      </c>
      <c r="I11" s="29" t="s">
        <v>798</v>
      </c>
      <c r="J11" s="29" t="s">
        <v>568</v>
      </c>
      <c r="K11" s="29" t="s">
        <v>53</v>
      </c>
      <c r="L11" s="29" t="s">
        <v>59</v>
      </c>
    </row>
    <row r="12" spans="1:12" s="28" customFormat="1">
      <c r="A12" s="31">
        <v>45395</v>
      </c>
      <c r="B12" s="32">
        <v>2.19</v>
      </c>
      <c r="C12" s="33">
        <v>15.643700000000001</v>
      </c>
      <c r="D12" s="33">
        <v>100.01776</v>
      </c>
      <c r="E12" s="34">
        <v>609087.55039900006</v>
      </c>
      <c r="F12" s="34">
        <v>1729785.3857499999</v>
      </c>
      <c r="G12" s="29" t="s">
        <v>49</v>
      </c>
      <c r="H12" s="29" t="s">
        <v>799</v>
      </c>
      <c r="I12" s="29" t="s">
        <v>800</v>
      </c>
      <c r="J12" s="29" t="s">
        <v>568</v>
      </c>
      <c r="K12" s="29" t="s">
        <v>53</v>
      </c>
      <c r="L12" s="29" t="s">
        <v>59</v>
      </c>
    </row>
    <row r="13" spans="1:12" s="28" customFormat="1">
      <c r="A13" s="31">
        <v>45395</v>
      </c>
      <c r="B13" s="32">
        <v>2.19</v>
      </c>
      <c r="C13" s="33">
        <v>15.64447</v>
      </c>
      <c r="D13" s="33">
        <v>100.02042</v>
      </c>
      <c r="E13" s="34">
        <v>609372.27650799998</v>
      </c>
      <c r="F13" s="34">
        <v>1729871.9354000001</v>
      </c>
      <c r="G13" s="29" t="s">
        <v>49</v>
      </c>
      <c r="H13" s="29" t="s">
        <v>801</v>
      </c>
      <c r="I13" s="29" t="s">
        <v>800</v>
      </c>
      <c r="J13" s="29" t="s">
        <v>568</v>
      </c>
      <c r="K13" s="29" t="s">
        <v>53</v>
      </c>
      <c r="L13" s="29" t="s">
        <v>59</v>
      </c>
    </row>
    <row r="14" spans="1:12" s="28" customFormat="1">
      <c r="A14" s="31">
        <v>45395</v>
      </c>
      <c r="B14" s="32">
        <v>2.19</v>
      </c>
      <c r="C14" s="33">
        <v>18.326989999999999</v>
      </c>
      <c r="D14" s="33">
        <v>103.76151</v>
      </c>
      <c r="E14" s="34">
        <v>1003596.99053</v>
      </c>
      <c r="F14" s="34">
        <v>2032953.6364899999</v>
      </c>
      <c r="G14" s="29" t="s">
        <v>49</v>
      </c>
      <c r="H14" s="29" t="s">
        <v>578</v>
      </c>
      <c r="I14" s="29" t="s">
        <v>577</v>
      </c>
      <c r="J14" s="29" t="s">
        <v>574</v>
      </c>
      <c r="K14" s="29" t="s">
        <v>181</v>
      </c>
      <c r="L14" s="29" t="s">
        <v>59</v>
      </c>
    </row>
    <row r="15" spans="1:12" s="28" customFormat="1">
      <c r="A15" s="31">
        <v>45395</v>
      </c>
      <c r="B15" s="32">
        <v>2.19</v>
      </c>
      <c r="C15" s="33">
        <v>15.48443</v>
      </c>
      <c r="D15" s="33">
        <v>102.99930000000001</v>
      </c>
      <c r="E15" s="34">
        <v>929272.34465800005</v>
      </c>
      <c r="F15" s="34">
        <v>1715911.75489</v>
      </c>
      <c r="G15" s="29" t="s">
        <v>49</v>
      </c>
      <c r="H15" s="29" t="s">
        <v>802</v>
      </c>
      <c r="I15" s="29" t="s">
        <v>803</v>
      </c>
      <c r="J15" s="29" t="s">
        <v>581</v>
      </c>
      <c r="K15" s="29" t="s">
        <v>181</v>
      </c>
      <c r="L15" s="29" t="s">
        <v>59</v>
      </c>
    </row>
    <row r="16" spans="1:12" s="28" customFormat="1">
      <c r="A16" s="31">
        <v>45395</v>
      </c>
      <c r="B16" s="32">
        <v>2.19</v>
      </c>
      <c r="C16" s="33">
        <v>15.487920000000001</v>
      </c>
      <c r="D16" s="33">
        <v>103.00106</v>
      </c>
      <c r="E16" s="34">
        <v>929454.29810400004</v>
      </c>
      <c r="F16" s="34">
        <v>1716302.1267599999</v>
      </c>
      <c r="G16" s="29" t="s">
        <v>49</v>
      </c>
      <c r="H16" s="29" t="s">
        <v>802</v>
      </c>
      <c r="I16" s="29" t="s">
        <v>803</v>
      </c>
      <c r="J16" s="29" t="s">
        <v>581</v>
      </c>
      <c r="K16" s="29" t="s">
        <v>181</v>
      </c>
      <c r="L16" s="29" t="s">
        <v>59</v>
      </c>
    </row>
    <row r="17" spans="1:12" s="28" customFormat="1">
      <c r="A17" s="31">
        <v>45395</v>
      </c>
      <c r="B17" s="32">
        <v>2.19</v>
      </c>
      <c r="C17" s="33">
        <v>15.488619999999999</v>
      </c>
      <c r="D17" s="33">
        <v>102.99754</v>
      </c>
      <c r="E17" s="34">
        <v>929074.50043999997</v>
      </c>
      <c r="F17" s="34">
        <v>1716372.6522900001</v>
      </c>
      <c r="G17" s="29" t="s">
        <v>49</v>
      </c>
      <c r="H17" s="29" t="s">
        <v>802</v>
      </c>
      <c r="I17" s="29" t="s">
        <v>803</v>
      </c>
      <c r="J17" s="29" t="s">
        <v>581</v>
      </c>
      <c r="K17" s="29" t="s">
        <v>181</v>
      </c>
      <c r="L17" s="29" t="s">
        <v>59</v>
      </c>
    </row>
    <row r="18" spans="1:12" s="28" customFormat="1">
      <c r="A18" s="31">
        <v>45395</v>
      </c>
      <c r="B18" s="32">
        <v>2.19</v>
      </c>
      <c r="C18" s="33">
        <v>13.94561</v>
      </c>
      <c r="D18" s="33">
        <v>100.69136</v>
      </c>
      <c r="E18" s="34">
        <v>682717.77319199999</v>
      </c>
      <c r="F18" s="34">
        <v>1542361.1481600001</v>
      </c>
      <c r="G18" s="29" t="s">
        <v>49</v>
      </c>
      <c r="H18" s="29" t="s">
        <v>804</v>
      </c>
      <c r="I18" s="29" t="s">
        <v>805</v>
      </c>
      <c r="J18" s="29" t="s">
        <v>806</v>
      </c>
      <c r="K18" s="29" t="s">
        <v>250</v>
      </c>
      <c r="L18" s="29" t="s">
        <v>59</v>
      </c>
    </row>
    <row r="19" spans="1:12" s="28" customFormat="1">
      <c r="A19" s="31">
        <v>45395</v>
      </c>
      <c r="B19" s="32">
        <v>2.19</v>
      </c>
      <c r="C19" s="33">
        <v>14.16179</v>
      </c>
      <c r="D19" s="33">
        <v>100.53946999999999</v>
      </c>
      <c r="E19" s="34">
        <v>666149.31367299997</v>
      </c>
      <c r="F19" s="34">
        <v>1566165.8049900001</v>
      </c>
      <c r="G19" s="29" t="s">
        <v>49</v>
      </c>
      <c r="H19" s="29" t="s">
        <v>807</v>
      </c>
      <c r="I19" s="29" t="s">
        <v>808</v>
      </c>
      <c r="J19" s="29" t="s">
        <v>617</v>
      </c>
      <c r="K19" s="29" t="s">
        <v>250</v>
      </c>
      <c r="L19" s="29" t="s">
        <v>59</v>
      </c>
    </row>
    <row r="20" spans="1:12" s="28" customFormat="1">
      <c r="A20" s="31">
        <v>45395</v>
      </c>
      <c r="B20" s="32">
        <v>2.19</v>
      </c>
      <c r="C20" s="33">
        <v>18.06026</v>
      </c>
      <c r="D20" s="33">
        <v>99.842590000000001</v>
      </c>
      <c r="E20" s="34">
        <v>589171.05331700004</v>
      </c>
      <c r="F20" s="34">
        <v>1997055.77559</v>
      </c>
      <c r="G20" s="29" t="s">
        <v>49</v>
      </c>
      <c r="H20" s="29" t="s">
        <v>809</v>
      </c>
      <c r="I20" s="29" t="s">
        <v>348</v>
      </c>
      <c r="J20" s="29" t="s">
        <v>137</v>
      </c>
      <c r="K20" s="29" t="s">
        <v>53</v>
      </c>
      <c r="L20" s="29" t="s">
        <v>59</v>
      </c>
    </row>
    <row r="21" spans="1:12" s="28" customFormat="1">
      <c r="A21" s="31">
        <v>45395</v>
      </c>
      <c r="B21" s="32">
        <v>2.19</v>
      </c>
      <c r="C21" s="33">
        <v>18.33792</v>
      </c>
      <c r="D21" s="33">
        <v>97.721540000000005</v>
      </c>
      <c r="E21" s="34">
        <v>364909.949524</v>
      </c>
      <c r="F21" s="34">
        <v>2028046.59131</v>
      </c>
      <c r="G21" s="29" t="s">
        <v>49</v>
      </c>
      <c r="H21" s="29" t="s">
        <v>104</v>
      </c>
      <c r="I21" s="29" t="s">
        <v>101</v>
      </c>
      <c r="J21" s="29" t="s">
        <v>87</v>
      </c>
      <c r="K21" s="29" t="s">
        <v>53</v>
      </c>
      <c r="L21" s="29" t="s">
        <v>59</v>
      </c>
    </row>
    <row r="22" spans="1:12" s="28" customFormat="1">
      <c r="A22" s="31">
        <v>45395</v>
      </c>
      <c r="B22" s="32">
        <v>2.19</v>
      </c>
      <c r="C22" s="33">
        <v>14.64691</v>
      </c>
      <c r="D22" s="33">
        <v>101.04128</v>
      </c>
      <c r="E22" s="34">
        <v>719849.64395000006</v>
      </c>
      <c r="F22" s="34">
        <v>1620263.8596900001</v>
      </c>
      <c r="G22" s="29" t="s">
        <v>49</v>
      </c>
      <c r="H22" s="29" t="s">
        <v>810</v>
      </c>
      <c r="I22" s="29" t="s">
        <v>811</v>
      </c>
      <c r="J22" s="29" t="s">
        <v>812</v>
      </c>
      <c r="K22" s="29" t="s">
        <v>250</v>
      </c>
      <c r="L22" s="29" t="s">
        <v>59</v>
      </c>
    </row>
    <row r="23" spans="1:12" s="28" customFormat="1">
      <c r="A23" s="31">
        <v>45395</v>
      </c>
      <c r="B23" s="32">
        <v>2.19</v>
      </c>
      <c r="C23" s="33">
        <v>17.241620000000001</v>
      </c>
      <c r="D23" s="33">
        <v>99.826139999999995</v>
      </c>
      <c r="E23" s="34">
        <v>587826.08131799998</v>
      </c>
      <c r="F23" s="34">
        <v>1906472.2474499999</v>
      </c>
      <c r="G23" s="29" t="s">
        <v>49</v>
      </c>
      <c r="H23" s="29" t="s">
        <v>813</v>
      </c>
      <c r="I23" s="29" t="s">
        <v>814</v>
      </c>
      <c r="J23" s="29" t="s">
        <v>148</v>
      </c>
      <c r="K23" s="29" t="s">
        <v>53</v>
      </c>
      <c r="L23" s="29" t="s">
        <v>59</v>
      </c>
    </row>
    <row r="24" spans="1:12" s="28" customFormat="1">
      <c r="A24" s="31">
        <v>45395</v>
      </c>
      <c r="B24" s="32">
        <v>2.19</v>
      </c>
      <c r="C24" s="33">
        <v>17.24239</v>
      </c>
      <c r="D24" s="33">
        <v>99.822040000000001</v>
      </c>
      <c r="E24" s="34">
        <v>587389.82740199997</v>
      </c>
      <c r="F24" s="34">
        <v>1906555.57959</v>
      </c>
      <c r="G24" s="29" t="s">
        <v>49</v>
      </c>
      <c r="H24" s="29" t="s">
        <v>813</v>
      </c>
      <c r="I24" s="29" t="s">
        <v>814</v>
      </c>
      <c r="J24" s="29" t="s">
        <v>148</v>
      </c>
      <c r="K24" s="29" t="s">
        <v>53</v>
      </c>
      <c r="L24" s="29" t="s">
        <v>59</v>
      </c>
    </row>
    <row r="25" spans="1:12" s="28" customFormat="1">
      <c r="A25" s="31">
        <v>45395</v>
      </c>
      <c r="B25" s="32">
        <v>13.29</v>
      </c>
      <c r="C25" s="33">
        <v>14.479509999999999</v>
      </c>
      <c r="D25" s="33">
        <v>99.418859999999995</v>
      </c>
      <c r="E25" s="34">
        <v>545138.00706700003</v>
      </c>
      <c r="F25" s="34">
        <v>1600800.0436100001</v>
      </c>
      <c r="G25" s="29" t="s">
        <v>49</v>
      </c>
      <c r="H25" s="29" t="s">
        <v>490</v>
      </c>
      <c r="I25" s="29" t="s">
        <v>491</v>
      </c>
      <c r="J25" s="29" t="s">
        <v>249</v>
      </c>
      <c r="K25" s="29" t="s">
        <v>250</v>
      </c>
      <c r="L25" s="29" t="s">
        <v>65</v>
      </c>
    </row>
    <row r="26" spans="1:12" s="28" customFormat="1">
      <c r="A26" s="31">
        <v>45395</v>
      </c>
      <c r="B26" s="32">
        <v>13.29</v>
      </c>
      <c r="C26" s="33">
        <v>14.62335</v>
      </c>
      <c r="D26" s="33">
        <v>98.727329999999995</v>
      </c>
      <c r="E26" s="34">
        <v>470635.15952599997</v>
      </c>
      <c r="F26" s="34">
        <v>1616685.1556599999</v>
      </c>
      <c r="G26" s="29" t="s">
        <v>49</v>
      </c>
      <c r="H26" s="29" t="s">
        <v>492</v>
      </c>
      <c r="I26" s="29" t="s">
        <v>299</v>
      </c>
      <c r="J26" s="29" t="s">
        <v>249</v>
      </c>
      <c r="K26" s="29" t="s">
        <v>250</v>
      </c>
      <c r="L26" s="29" t="s">
        <v>65</v>
      </c>
    </row>
    <row r="27" spans="1:12" s="28" customFormat="1">
      <c r="A27" s="31">
        <v>45395</v>
      </c>
      <c r="B27" s="32">
        <v>13.29</v>
      </c>
      <c r="C27" s="33">
        <v>14.754519999999999</v>
      </c>
      <c r="D27" s="33">
        <v>98.620760000000004</v>
      </c>
      <c r="E27" s="34">
        <v>459182.46578299999</v>
      </c>
      <c r="F27" s="34">
        <v>1631209.51082</v>
      </c>
      <c r="G27" s="29" t="s">
        <v>49</v>
      </c>
      <c r="H27" s="29" t="s">
        <v>482</v>
      </c>
      <c r="I27" s="29" t="s">
        <v>299</v>
      </c>
      <c r="J27" s="29" t="s">
        <v>249</v>
      </c>
      <c r="K27" s="29" t="s">
        <v>250</v>
      </c>
      <c r="L27" s="29" t="s">
        <v>65</v>
      </c>
    </row>
    <row r="28" spans="1:12" s="28" customFormat="1">
      <c r="A28" s="31">
        <v>45395</v>
      </c>
      <c r="B28" s="32">
        <v>13.29</v>
      </c>
      <c r="C28" s="33">
        <v>16.717639999999999</v>
      </c>
      <c r="D28" s="33">
        <v>103.8331</v>
      </c>
      <c r="E28" s="34">
        <v>1015728.92729</v>
      </c>
      <c r="F28" s="34">
        <v>1854587.09712</v>
      </c>
      <c r="G28" s="29" t="s">
        <v>49</v>
      </c>
      <c r="H28" s="29" t="s">
        <v>493</v>
      </c>
      <c r="I28" s="29" t="s">
        <v>494</v>
      </c>
      <c r="J28" s="29" t="s">
        <v>194</v>
      </c>
      <c r="K28" s="29" t="s">
        <v>181</v>
      </c>
      <c r="L28" s="29" t="s">
        <v>65</v>
      </c>
    </row>
    <row r="29" spans="1:12" s="28" customFormat="1">
      <c r="A29" s="31">
        <v>45395</v>
      </c>
      <c r="B29" s="32">
        <v>13.29</v>
      </c>
      <c r="C29" s="33">
        <v>16.731490000000001</v>
      </c>
      <c r="D29" s="33">
        <v>104.12137</v>
      </c>
      <c r="E29" s="34">
        <v>1046516.90238</v>
      </c>
      <c r="F29" s="34">
        <v>1856896.67769</v>
      </c>
      <c r="G29" s="29" t="s">
        <v>49</v>
      </c>
      <c r="H29" s="29" t="s">
        <v>495</v>
      </c>
      <c r="I29" s="29" t="s">
        <v>496</v>
      </c>
      <c r="J29" s="29" t="s">
        <v>194</v>
      </c>
      <c r="K29" s="29" t="s">
        <v>181</v>
      </c>
      <c r="L29" s="29" t="s">
        <v>59</v>
      </c>
    </row>
    <row r="30" spans="1:12" s="28" customFormat="1">
      <c r="A30" s="31">
        <v>45395</v>
      </c>
      <c r="B30" s="32">
        <v>13.29</v>
      </c>
      <c r="C30" s="33">
        <v>16.73507</v>
      </c>
      <c r="D30" s="33">
        <v>104.12084</v>
      </c>
      <c r="E30" s="34">
        <v>1046449.96488</v>
      </c>
      <c r="F30" s="34">
        <v>1857292.5738299999</v>
      </c>
      <c r="G30" s="29" t="s">
        <v>49</v>
      </c>
      <c r="H30" s="29" t="s">
        <v>497</v>
      </c>
      <c r="I30" s="29" t="s">
        <v>496</v>
      </c>
      <c r="J30" s="29" t="s">
        <v>194</v>
      </c>
      <c r="K30" s="29" t="s">
        <v>181</v>
      </c>
      <c r="L30" s="29" t="s">
        <v>59</v>
      </c>
    </row>
    <row r="31" spans="1:12" s="28" customFormat="1">
      <c r="A31" s="31">
        <v>45395</v>
      </c>
      <c r="B31" s="32">
        <v>13.29</v>
      </c>
      <c r="C31" s="33">
        <v>16.73809</v>
      </c>
      <c r="D31" s="33">
        <v>104.11612</v>
      </c>
      <c r="E31" s="34">
        <v>1045936.51967</v>
      </c>
      <c r="F31" s="34">
        <v>1857614.75324</v>
      </c>
      <c r="G31" s="29" t="s">
        <v>49</v>
      </c>
      <c r="H31" s="29" t="s">
        <v>497</v>
      </c>
      <c r="I31" s="29" t="s">
        <v>496</v>
      </c>
      <c r="J31" s="29" t="s">
        <v>194</v>
      </c>
      <c r="K31" s="29" t="s">
        <v>181</v>
      </c>
      <c r="L31" s="29" t="s">
        <v>59</v>
      </c>
    </row>
    <row r="32" spans="1:12" s="28" customFormat="1">
      <c r="A32" s="31">
        <v>45395</v>
      </c>
      <c r="B32" s="32">
        <v>13.29</v>
      </c>
      <c r="C32" s="33">
        <v>16.797370000000001</v>
      </c>
      <c r="D32" s="33">
        <v>103.44893</v>
      </c>
      <c r="E32" s="34">
        <v>974464.36969199998</v>
      </c>
      <c r="F32" s="34">
        <v>1862470.3781000001</v>
      </c>
      <c r="G32" s="29" t="s">
        <v>49</v>
      </c>
      <c r="H32" s="29" t="s">
        <v>498</v>
      </c>
      <c r="I32" s="29" t="s">
        <v>499</v>
      </c>
      <c r="J32" s="29" t="s">
        <v>194</v>
      </c>
      <c r="K32" s="29" t="s">
        <v>181</v>
      </c>
      <c r="L32" s="29" t="s">
        <v>59</v>
      </c>
    </row>
    <row r="33" spans="1:12" s="28" customFormat="1">
      <c r="A33" s="31">
        <v>45395</v>
      </c>
      <c r="B33" s="32">
        <v>13.29</v>
      </c>
      <c r="C33" s="33">
        <v>16.224810000000002</v>
      </c>
      <c r="D33" s="33">
        <v>99.534109999999998</v>
      </c>
      <c r="E33" s="34">
        <v>557081.63708899997</v>
      </c>
      <c r="F33" s="34">
        <v>1793877.2053799999</v>
      </c>
      <c r="G33" s="29" t="s">
        <v>49</v>
      </c>
      <c r="H33" s="29" t="s">
        <v>500</v>
      </c>
      <c r="I33" s="29" t="s">
        <v>501</v>
      </c>
      <c r="J33" s="29" t="s">
        <v>154</v>
      </c>
      <c r="K33" s="29" t="s">
        <v>53</v>
      </c>
      <c r="L33" s="29" t="s">
        <v>65</v>
      </c>
    </row>
    <row r="34" spans="1:12" s="28" customFormat="1">
      <c r="A34" s="31">
        <v>45395</v>
      </c>
      <c r="B34" s="32">
        <v>13.29</v>
      </c>
      <c r="C34" s="33">
        <v>16.280259999999998</v>
      </c>
      <c r="D34" s="33">
        <v>99.796970000000002</v>
      </c>
      <c r="E34" s="34">
        <v>585151.52951799997</v>
      </c>
      <c r="F34" s="34">
        <v>1800102.6083500001</v>
      </c>
      <c r="G34" s="29" t="s">
        <v>49</v>
      </c>
      <c r="H34" s="29" t="s">
        <v>502</v>
      </c>
      <c r="I34" s="29" t="s">
        <v>501</v>
      </c>
      <c r="J34" s="29" t="s">
        <v>154</v>
      </c>
      <c r="K34" s="29" t="s">
        <v>53</v>
      </c>
      <c r="L34" s="29" t="s">
        <v>59</v>
      </c>
    </row>
    <row r="35" spans="1:12" s="28" customFormat="1">
      <c r="A35" s="31">
        <v>45395</v>
      </c>
      <c r="B35" s="32">
        <v>13.29</v>
      </c>
      <c r="C35" s="33">
        <v>16.611470000000001</v>
      </c>
      <c r="D35" s="33">
        <v>99.610290000000006</v>
      </c>
      <c r="E35" s="34">
        <v>565094.64409800002</v>
      </c>
      <c r="F35" s="34">
        <v>1836673.8335299999</v>
      </c>
      <c r="G35" s="29" t="s">
        <v>49</v>
      </c>
      <c r="H35" s="29" t="s">
        <v>503</v>
      </c>
      <c r="I35" s="29" t="s">
        <v>504</v>
      </c>
      <c r="J35" s="29" t="s">
        <v>154</v>
      </c>
      <c r="K35" s="29" t="s">
        <v>53</v>
      </c>
      <c r="L35" s="29" t="s">
        <v>65</v>
      </c>
    </row>
    <row r="36" spans="1:12" s="28" customFormat="1">
      <c r="A36" s="31">
        <v>45395</v>
      </c>
      <c r="B36" s="32">
        <v>13.29</v>
      </c>
      <c r="C36" s="33">
        <v>15.868969999999999</v>
      </c>
      <c r="D36" s="33">
        <v>102.55456</v>
      </c>
      <c r="E36" s="34">
        <v>880763.98156099999</v>
      </c>
      <c r="F36" s="34">
        <v>1757674.2521599999</v>
      </c>
      <c r="G36" s="29" t="s">
        <v>49</v>
      </c>
      <c r="H36" s="29" t="s">
        <v>505</v>
      </c>
      <c r="I36" s="29" t="s">
        <v>506</v>
      </c>
      <c r="J36" s="29" t="s">
        <v>507</v>
      </c>
      <c r="K36" s="29" t="s">
        <v>181</v>
      </c>
      <c r="L36" s="29" t="s">
        <v>65</v>
      </c>
    </row>
    <row r="37" spans="1:12" s="28" customFormat="1">
      <c r="A37" s="31">
        <v>45395</v>
      </c>
      <c r="B37" s="32">
        <v>13.29</v>
      </c>
      <c r="C37" s="33">
        <v>15.958360000000001</v>
      </c>
      <c r="D37" s="33">
        <v>102.60117</v>
      </c>
      <c r="E37" s="34">
        <v>885591.51967499999</v>
      </c>
      <c r="F37" s="34">
        <v>1767664.18432</v>
      </c>
      <c r="G37" s="29" t="s">
        <v>49</v>
      </c>
      <c r="H37" s="29" t="s">
        <v>508</v>
      </c>
      <c r="I37" s="29" t="s">
        <v>509</v>
      </c>
      <c r="J37" s="29" t="s">
        <v>507</v>
      </c>
      <c r="K37" s="29" t="s">
        <v>181</v>
      </c>
      <c r="L37" s="29" t="s">
        <v>59</v>
      </c>
    </row>
    <row r="38" spans="1:12" s="28" customFormat="1">
      <c r="A38" s="31">
        <v>45395</v>
      </c>
      <c r="B38" s="32">
        <v>13.29</v>
      </c>
      <c r="C38" s="33">
        <v>16.027000000000001</v>
      </c>
      <c r="D38" s="33">
        <v>102.40161000000001</v>
      </c>
      <c r="E38" s="34">
        <v>864077.21183799999</v>
      </c>
      <c r="F38" s="34">
        <v>1774908.35017</v>
      </c>
      <c r="G38" s="29" t="s">
        <v>49</v>
      </c>
      <c r="H38" s="29" t="s">
        <v>510</v>
      </c>
      <c r="I38" s="29" t="s">
        <v>511</v>
      </c>
      <c r="J38" s="29" t="s">
        <v>507</v>
      </c>
      <c r="K38" s="29" t="s">
        <v>181</v>
      </c>
      <c r="L38" s="29" t="s">
        <v>59</v>
      </c>
    </row>
    <row r="39" spans="1:12" s="28" customFormat="1">
      <c r="A39" s="31">
        <v>45395</v>
      </c>
      <c r="B39" s="32">
        <v>13.29</v>
      </c>
      <c r="C39" s="33">
        <v>16.06156</v>
      </c>
      <c r="D39" s="33">
        <v>102.44091</v>
      </c>
      <c r="E39" s="34">
        <v>868224.19050100003</v>
      </c>
      <c r="F39" s="34">
        <v>1778806.5870300001</v>
      </c>
      <c r="G39" s="29" t="s">
        <v>49</v>
      </c>
      <c r="H39" s="29" t="s">
        <v>512</v>
      </c>
      <c r="I39" s="29" t="s">
        <v>511</v>
      </c>
      <c r="J39" s="29" t="s">
        <v>507</v>
      </c>
      <c r="K39" s="29" t="s">
        <v>181</v>
      </c>
      <c r="L39" s="29" t="s">
        <v>65</v>
      </c>
    </row>
    <row r="40" spans="1:12" s="28" customFormat="1">
      <c r="A40" s="31">
        <v>45395</v>
      </c>
      <c r="B40" s="32">
        <v>13.29</v>
      </c>
      <c r="C40" s="33">
        <v>16.142659999999999</v>
      </c>
      <c r="D40" s="33">
        <v>102.64422999999999</v>
      </c>
      <c r="E40" s="34">
        <v>889847.79466599994</v>
      </c>
      <c r="F40" s="34">
        <v>1788166.0805299999</v>
      </c>
      <c r="G40" s="29" t="s">
        <v>49</v>
      </c>
      <c r="H40" s="29" t="s">
        <v>513</v>
      </c>
      <c r="I40" s="29" t="s">
        <v>514</v>
      </c>
      <c r="J40" s="29" t="s">
        <v>507</v>
      </c>
      <c r="K40" s="29" t="s">
        <v>181</v>
      </c>
      <c r="L40" s="29" t="s">
        <v>59</v>
      </c>
    </row>
    <row r="41" spans="1:12" s="28" customFormat="1">
      <c r="A41" s="31">
        <v>45395</v>
      </c>
      <c r="B41" s="32">
        <v>13.29</v>
      </c>
      <c r="C41" s="33">
        <v>16.25084</v>
      </c>
      <c r="D41" s="33">
        <v>102.78805</v>
      </c>
      <c r="E41" s="34">
        <v>905030.502248</v>
      </c>
      <c r="F41" s="34">
        <v>1800433.00639</v>
      </c>
      <c r="G41" s="29" t="s">
        <v>49</v>
      </c>
      <c r="H41" s="29" t="s">
        <v>515</v>
      </c>
      <c r="I41" s="29" t="s">
        <v>516</v>
      </c>
      <c r="J41" s="29" t="s">
        <v>507</v>
      </c>
      <c r="K41" s="29" t="s">
        <v>181</v>
      </c>
      <c r="L41" s="29" t="s">
        <v>59</v>
      </c>
    </row>
    <row r="42" spans="1:12" s="28" customFormat="1">
      <c r="A42" s="31">
        <v>45395</v>
      </c>
      <c r="B42" s="32">
        <v>13.29</v>
      </c>
      <c r="C42" s="33">
        <v>16.25423</v>
      </c>
      <c r="D42" s="33">
        <v>102.78754000000001</v>
      </c>
      <c r="E42" s="34">
        <v>904968.94299699995</v>
      </c>
      <c r="F42" s="34">
        <v>1800807.6831400001</v>
      </c>
      <c r="G42" s="29" t="s">
        <v>49</v>
      </c>
      <c r="H42" s="29" t="s">
        <v>515</v>
      </c>
      <c r="I42" s="29" t="s">
        <v>516</v>
      </c>
      <c r="J42" s="29" t="s">
        <v>507</v>
      </c>
      <c r="K42" s="29" t="s">
        <v>181</v>
      </c>
      <c r="L42" s="29" t="s">
        <v>59</v>
      </c>
    </row>
    <row r="43" spans="1:12" s="28" customFormat="1">
      <c r="A43" s="31">
        <v>45395</v>
      </c>
      <c r="B43" s="32">
        <v>13.29</v>
      </c>
      <c r="C43" s="33">
        <v>16.33268</v>
      </c>
      <c r="D43" s="33">
        <v>102.82525</v>
      </c>
      <c r="E43" s="34">
        <v>908842.913803</v>
      </c>
      <c r="F43" s="34">
        <v>1809577.2325800001</v>
      </c>
      <c r="G43" s="29" t="s">
        <v>49</v>
      </c>
      <c r="H43" s="29" t="s">
        <v>517</v>
      </c>
      <c r="I43" s="29" t="s">
        <v>518</v>
      </c>
      <c r="J43" s="29" t="s">
        <v>507</v>
      </c>
      <c r="K43" s="29" t="s">
        <v>181</v>
      </c>
      <c r="L43" s="29" t="s">
        <v>65</v>
      </c>
    </row>
    <row r="44" spans="1:12" s="28" customFormat="1">
      <c r="A44" s="31">
        <v>45395</v>
      </c>
      <c r="B44" s="32">
        <v>13.29</v>
      </c>
      <c r="C44" s="33">
        <v>16.39274</v>
      </c>
      <c r="D44" s="33">
        <v>102.8083</v>
      </c>
      <c r="E44" s="34">
        <v>906904.20479600003</v>
      </c>
      <c r="F44" s="34">
        <v>1816199.37628</v>
      </c>
      <c r="G44" s="29" t="s">
        <v>49</v>
      </c>
      <c r="H44" s="29" t="s">
        <v>519</v>
      </c>
      <c r="I44" s="29" t="s">
        <v>518</v>
      </c>
      <c r="J44" s="29" t="s">
        <v>507</v>
      </c>
      <c r="K44" s="29" t="s">
        <v>181</v>
      </c>
      <c r="L44" s="29" t="s">
        <v>65</v>
      </c>
    </row>
    <row r="45" spans="1:12" s="28" customFormat="1">
      <c r="A45" s="31">
        <v>45395</v>
      </c>
      <c r="B45" s="32">
        <v>13.29</v>
      </c>
      <c r="C45" s="33">
        <v>16.393280000000001</v>
      </c>
      <c r="D45" s="33">
        <v>102.81207000000001</v>
      </c>
      <c r="E45" s="34">
        <v>907306.39463800006</v>
      </c>
      <c r="F45" s="34">
        <v>1816266.80299</v>
      </c>
      <c r="G45" s="29" t="s">
        <v>49</v>
      </c>
      <c r="H45" s="29" t="s">
        <v>519</v>
      </c>
      <c r="I45" s="29" t="s">
        <v>518</v>
      </c>
      <c r="J45" s="29" t="s">
        <v>507</v>
      </c>
      <c r="K45" s="29" t="s">
        <v>181</v>
      </c>
      <c r="L45" s="29" t="s">
        <v>59</v>
      </c>
    </row>
    <row r="46" spans="1:12" s="28" customFormat="1">
      <c r="A46" s="31">
        <v>45395</v>
      </c>
      <c r="B46" s="32">
        <v>13.29</v>
      </c>
      <c r="C46" s="33">
        <v>16.488160000000001</v>
      </c>
      <c r="D46" s="33">
        <v>102.23772</v>
      </c>
      <c r="E46" s="34">
        <v>845710.59725899994</v>
      </c>
      <c r="F46" s="34">
        <v>1825708.56174</v>
      </c>
      <c r="G46" s="29" t="s">
        <v>49</v>
      </c>
      <c r="H46" s="29" t="s">
        <v>520</v>
      </c>
      <c r="I46" s="29" t="s">
        <v>521</v>
      </c>
      <c r="J46" s="29" t="s">
        <v>507</v>
      </c>
      <c r="K46" s="29" t="s">
        <v>181</v>
      </c>
      <c r="L46" s="29" t="s">
        <v>65</v>
      </c>
    </row>
    <row r="47" spans="1:12" s="28" customFormat="1">
      <c r="A47" s="31">
        <v>45395</v>
      </c>
      <c r="B47" s="32">
        <v>13.29</v>
      </c>
      <c r="C47" s="33">
        <v>16.488700000000001</v>
      </c>
      <c r="D47" s="33">
        <v>102.24139</v>
      </c>
      <c r="E47" s="34">
        <v>846101.85660699999</v>
      </c>
      <c r="F47" s="34">
        <v>1825774.67799</v>
      </c>
      <c r="G47" s="29" t="s">
        <v>49</v>
      </c>
      <c r="H47" s="29" t="s">
        <v>520</v>
      </c>
      <c r="I47" s="29" t="s">
        <v>521</v>
      </c>
      <c r="J47" s="29" t="s">
        <v>507</v>
      </c>
      <c r="K47" s="29" t="s">
        <v>181</v>
      </c>
      <c r="L47" s="29" t="s">
        <v>65</v>
      </c>
    </row>
    <row r="48" spans="1:12" s="28" customFormat="1">
      <c r="A48" s="31">
        <v>45395</v>
      </c>
      <c r="B48" s="32">
        <v>13.29</v>
      </c>
      <c r="C48" s="33">
        <v>16.518190000000001</v>
      </c>
      <c r="D48" s="33">
        <v>103.05074</v>
      </c>
      <c r="E48" s="34">
        <v>932564.61008400004</v>
      </c>
      <c r="F48" s="34">
        <v>1830608.78009</v>
      </c>
      <c r="G48" s="29" t="s">
        <v>49</v>
      </c>
      <c r="H48" s="29" t="s">
        <v>522</v>
      </c>
      <c r="I48" s="29" t="s">
        <v>523</v>
      </c>
      <c r="J48" s="29" t="s">
        <v>507</v>
      </c>
      <c r="K48" s="29" t="s">
        <v>181</v>
      </c>
      <c r="L48" s="29" t="s">
        <v>65</v>
      </c>
    </row>
    <row r="49" spans="1:12" s="28" customFormat="1">
      <c r="A49" s="31">
        <v>45395</v>
      </c>
      <c r="B49" s="32">
        <v>13.29</v>
      </c>
      <c r="C49" s="33">
        <v>16.665410000000001</v>
      </c>
      <c r="D49" s="33">
        <v>102.33405</v>
      </c>
      <c r="E49" s="34">
        <v>855679.63786300004</v>
      </c>
      <c r="F49" s="34">
        <v>1845511.80794</v>
      </c>
      <c r="G49" s="29" t="s">
        <v>49</v>
      </c>
      <c r="H49" s="29" t="s">
        <v>524</v>
      </c>
      <c r="I49" s="29" t="s">
        <v>525</v>
      </c>
      <c r="J49" s="29" t="s">
        <v>507</v>
      </c>
      <c r="K49" s="29" t="s">
        <v>181</v>
      </c>
      <c r="L49" s="29" t="s">
        <v>59</v>
      </c>
    </row>
    <row r="50" spans="1:12" s="28" customFormat="1">
      <c r="A50" s="31">
        <v>45395</v>
      </c>
      <c r="B50" s="32">
        <v>13.29</v>
      </c>
      <c r="C50" s="33">
        <v>13.17953</v>
      </c>
      <c r="D50" s="33">
        <v>102.36497</v>
      </c>
      <c r="E50" s="34">
        <v>864827.08274400001</v>
      </c>
      <c r="F50" s="34">
        <v>1459434.09372</v>
      </c>
      <c r="G50" s="29" t="s">
        <v>49</v>
      </c>
      <c r="H50" s="29" t="s">
        <v>526</v>
      </c>
      <c r="I50" s="29" t="s">
        <v>527</v>
      </c>
      <c r="J50" s="29" t="s">
        <v>528</v>
      </c>
      <c r="K50" s="29" t="s">
        <v>250</v>
      </c>
      <c r="L50" s="29" t="s">
        <v>59</v>
      </c>
    </row>
    <row r="51" spans="1:12" s="28" customFormat="1">
      <c r="A51" s="31">
        <v>45395</v>
      </c>
      <c r="B51" s="32">
        <v>13.29</v>
      </c>
      <c r="C51" s="33">
        <v>15.58867</v>
      </c>
      <c r="D51" s="33">
        <v>101.84071</v>
      </c>
      <c r="E51" s="34">
        <v>804653.53971100005</v>
      </c>
      <c r="F51" s="34">
        <v>1725467.94301</v>
      </c>
      <c r="G51" s="29" t="s">
        <v>49</v>
      </c>
      <c r="H51" s="29" t="s">
        <v>529</v>
      </c>
      <c r="I51" s="29" t="s">
        <v>530</v>
      </c>
      <c r="J51" s="29" t="s">
        <v>241</v>
      </c>
      <c r="K51" s="29" t="s">
        <v>181</v>
      </c>
      <c r="L51" s="29" t="s">
        <v>59</v>
      </c>
    </row>
    <row r="52" spans="1:12" s="28" customFormat="1">
      <c r="A52" s="31">
        <v>45395</v>
      </c>
      <c r="B52" s="32">
        <v>13.29</v>
      </c>
      <c r="C52" s="33">
        <v>15.59198</v>
      </c>
      <c r="D52" s="33">
        <v>101.84018</v>
      </c>
      <c r="E52" s="34">
        <v>804591.77258999995</v>
      </c>
      <c r="F52" s="34">
        <v>1725833.6923100001</v>
      </c>
      <c r="G52" s="29" t="s">
        <v>49</v>
      </c>
      <c r="H52" s="29" t="s">
        <v>529</v>
      </c>
      <c r="I52" s="29" t="s">
        <v>530</v>
      </c>
      <c r="J52" s="29" t="s">
        <v>241</v>
      </c>
      <c r="K52" s="29" t="s">
        <v>181</v>
      </c>
      <c r="L52" s="29" t="s">
        <v>59</v>
      </c>
    </row>
    <row r="53" spans="1:12" s="28" customFormat="1">
      <c r="A53" s="31">
        <v>45395</v>
      </c>
      <c r="B53" s="32">
        <v>13.29</v>
      </c>
      <c r="C53" s="33">
        <v>15.88927</v>
      </c>
      <c r="D53" s="33">
        <v>102.13226</v>
      </c>
      <c r="E53" s="34">
        <v>835452.38383399998</v>
      </c>
      <c r="F53" s="34">
        <v>1759199.2745699999</v>
      </c>
      <c r="G53" s="29" t="s">
        <v>49</v>
      </c>
      <c r="H53" s="29" t="s">
        <v>531</v>
      </c>
      <c r="I53" s="29" t="s">
        <v>532</v>
      </c>
      <c r="J53" s="29" t="s">
        <v>241</v>
      </c>
      <c r="K53" s="29" t="s">
        <v>181</v>
      </c>
      <c r="L53" s="29" t="s">
        <v>65</v>
      </c>
    </row>
    <row r="54" spans="1:12" s="28" customFormat="1">
      <c r="A54" s="31">
        <v>45395</v>
      </c>
      <c r="B54" s="32">
        <v>13.29</v>
      </c>
      <c r="C54" s="33">
        <v>16.01623</v>
      </c>
      <c r="D54" s="33">
        <v>102.12985999999999</v>
      </c>
      <c r="E54" s="34">
        <v>834983.80514099996</v>
      </c>
      <c r="F54" s="34">
        <v>1773256.8921000001</v>
      </c>
      <c r="G54" s="29" t="s">
        <v>49</v>
      </c>
      <c r="H54" s="29" t="s">
        <v>533</v>
      </c>
      <c r="I54" s="29" t="s">
        <v>534</v>
      </c>
      <c r="J54" s="29" t="s">
        <v>241</v>
      </c>
      <c r="K54" s="29" t="s">
        <v>181</v>
      </c>
      <c r="L54" s="29" t="s">
        <v>59</v>
      </c>
    </row>
    <row r="55" spans="1:12" s="28" customFormat="1">
      <c r="A55" s="31">
        <v>45395</v>
      </c>
      <c r="B55" s="32">
        <v>13.29</v>
      </c>
      <c r="C55" s="33">
        <v>16.117979999999999</v>
      </c>
      <c r="D55" s="33">
        <v>102.13204</v>
      </c>
      <c r="E55" s="34">
        <v>835046.65615099994</v>
      </c>
      <c r="F55" s="34">
        <v>1784529.85402</v>
      </c>
      <c r="G55" s="29" t="s">
        <v>49</v>
      </c>
      <c r="H55" s="29" t="s">
        <v>535</v>
      </c>
      <c r="I55" s="29" t="s">
        <v>534</v>
      </c>
      <c r="J55" s="29" t="s">
        <v>241</v>
      </c>
      <c r="K55" s="29" t="s">
        <v>181</v>
      </c>
      <c r="L55" s="29" t="s">
        <v>65</v>
      </c>
    </row>
    <row r="56" spans="1:12" s="28" customFormat="1">
      <c r="A56" s="31">
        <v>45395</v>
      </c>
      <c r="B56" s="32">
        <v>13.29</v>
      </c>
      <c r="C56" s="33">
        <v>16.144549999999999</v>
      </c>
      <c r="D56" s="33">
        <v>102.15022</v>
      </c>
      <c r="E56" s="34">
        <v>836948.10626000003</v>
      </c>
      <c r="F56" s="34">
        <v>1787502.3554499999</v>
      </c>
      <c r="G56" s="29" t="s">
        <v>49</v>
      </c>
      <c r="H56" s="29" t="s">
        <v>535</v>
      </c>
      <c r="I56" s="29" t="s">
        <v>534</v>
      </c>
      <c r="J56" s="29" t="s">
        <v>241</v>
      </c>
      <c r="K56" s="29" t="s">
        <v>181</v>
      </c>
      <c r="L56" s="29" t="s">
        <v>59</v>
      </c>
    </row>
    <row r="57" spans="1:12" s="28" customFormat="1">
      <c r="A57" s="31">
        <v>45395</v>
      </c>
      <c r="B57" s="32">
        <v>13.29</v>
      </c>
      <c r="C57" s="33">
        <v>19.183900000000001</v>
      </c>
      <c r="D57" s="33">
        <v>98.973089999999999</v>
      </c>
      <c r="E57" s="34">
        <v>497170.85126000002</v>
      </c>
      <c r="F57" s="34">
        <v>2121176.0019200002</v>
      </c>
      <c r="G57" s="29" t="s">
        <v>49</v>
      </c>
      <c r="H57" s="29" t="s">
        <v>389</v>
      </c>
      <c r="I57" s="29" t="s">
        <v>387</v>
      </c>
      <c r="J57" s="29" t="s">
        <v>52</v>
      </c>
      <c r="K57" s="29" t="s">
        <v>53</v>
      </c>
      <c r="L57" s="29" t="s">
        <v>65</v>
      </c>
    </row>
    <row r="58" spans="1:12" s="28" customFormat="1">
      <c r="A58" s="31">
        <v>45395</v>
      </c>
      <c r="B58" s="32">
        <v>13.29</v>
      </c>
      <c r="C58" s="33">
        <v>7.5327400000000004</v>
      </c>
      <c r="D58" s="33">
        <v>99.615160000000003</v>
      </c>
      <c r="E58" s="34">
        <v>567866.34553100006</v>
      </c>
      <c r="F58" s="34">
        <v>832689.86902900005</v>
      </c>
      <c r="G58" s="29" t="s">
        <v>49</v>
      </c>
      <c r="H58" s="29" t="s">
        <v>536</v>
      </c>
      <c r="I58" s="29" t="s">
        <v>537</v>
      </c>
      <c r="J58" s="29" t="s">
        <v>538</v>
      </c>
      <c r="K58" s="29" t="s">
        <v>473</v>
      </c>
      <c r="L58" s="29" t="s">
        <v>59</v>
      </c>
    </row>
    <row r="59" spans="1:12" s="28" customFormat="1">
      <c r="A59" s="31">
        <v>45395</v>
      </c>
      <c r="B59" s="32">
        <v>13.29</v>
      </c>
      <c r="C59" s="33">
        <v>16.636749999999999</v>
      </c>
      <c r="D59" s="33">
        <v>99.096810000000005</v>
      </c>
      <c r="E59" s="34">
        <v>510324.41897599999</v>
      </c>
      <c r="F59" s="34">
        <v>1839373.7167499999</v>
      </c>
      <c r="G59" s="29" t="s">
        <v>49</v>
      </c>
      <c r="H59" s="29" t="s">
        <v>296</v>
      </c>
      <c r="I59" s="29" t="s">
        <v>297</v>
      </c>
      <c r="J59" s="29" t="s">
        <v>160</v>
      </c>
      <c r="K59" s="29" t="s">
        <v>53</v>
      </c>
      <c r="L59" s="29" t="s">
        <v>65</v>
      </c>
    </row>
    <row r="60" spans="1:12" s="28" customFormat="1">
      <c r="A60" s="31">
        <v>45395</v>
      </c>
      <c r="B60" s="32">
        <v>13.29</v>
      </c>
      <c r="C60" s="33">
        <v>16.64359</v>
      </c>
      <c r="D60" s="33">
        <v>99.095600000000005</v>
      </c>
      <c r="E60" s="34">
        <v>510195.01543899998</v>
      </c>
      <c r="F60" s="34">
        <v>1840130.3040799999</v>
      </c>
      <c r="G60" s="29" t="s">
        <v>49</v>
      </c>
      <c r="H60" s="29" t="s">
        <v>296</v>
      </c>
      <c r="I60" s="29" t="s">
        <v>297</v>
      </c>
      <c r="J60" s="29" t="s">
        <v>160</v>
      </c>
      <c r="K60" s="29" t="s">
        <v>53</v>
      </c>
      <c r="L60" s="29" t="s">
        <v>59</v>
      </c>
    </row>
    <row r="61" spans="1:12" s="28" customFormat="1">
      <c r="A61" s="31">
        <v>45395</v>
      </c>
      <c r="B61" s="32">
        <v>13.29</v>
      </c>
      <c r="C61" s="33">
        <v>17.31015</v>
      </c>
      <c r="D61" s="33">
        <v>99.129519999999999</v>
      </c>
      <c r="E61" s="34">
        <v>513763.66028100002</v>
      </c>
      <c r="F61" s="34">
        <v>1913870.5294300001</v>
      </c>
      <c r="G61" s="29" t="s">
        <v>49</v>
      </c>
      <c r="H61" s="29" t="s">
        <v>162</v>
      </c>
      <c r="I61" s="29" t="s">
        <v>159</v>
      </c>
      <c r="J61" s="29" t="s">
        <v>160</v>
      </c>
      <c r="K61" s="29" t="s">
        <v>53</v>
      </c>
      <c r="L61" s="29" t="s">
        <v>65</v>
      </c>
    </row>
    <row r="62" spans="1:12" s="28" customFormat="1">
      <c r="A62" s="31">
        <v>45395</v>
      </c>
      <c r="B62" s="32">
        <v>13.29</v>
      </c>
      <c r="C62" s="33">
        <v>17.310770000000002</v>
      </c>
      <c r="D62" s="33">
        <v>99.133349999999993</v>
      </c>
      <c r="E62" s="34">
        <v>514170.61476299999</v>
      </c>
      <c r="F62" s="34">
        <v>1913939.39698</v>
      </c>
      <c r="G62" s="29" t="s">
        <v>49</v>
      </c>
      <c r="H62" s="29" t="s">
        <v>162</v>
      </c>
      <c r="I62" s="29" t="s">
        <v>159</v>
      </c>
      <c r="J62" s="29" t="s">
        <v>160</v>
      </c>
      <c r="K62" s="29" t="s">
        <v>53</v>
      </c>
      <c r="L62" s="29" t="s">
        <v>59</v>
      </c>
    </row>
    <row r="63" spans="1:12" s="28" customFormat="1">
      <c r="A63" s="31">
        <v>45395</v>
      </c>
      <c r="B63" s="32">
        <v>13.29</v>
      </c>
      <c r="C63" s="33">
        <v>17.31232</v>
      </c>
      <c r="D63" s="33">
        <v>99.121290000000002</v>
      </c>
      <c r="E63" s="34">
        <v>512888.933173</v>
      </c>
      <c r="F63" s="34">
        <v>1914110.0239200001</v>
      </c>
      <c r="G63" s="29" t="s">
        <v>49</v>
      </c>
      <c r="H63" s="29" t="s">
        <v>162</v>
      </c>
      <c r="I63" s="29" t="s">
        <v>159</v>
      </c>
      <c r="J63" s="29" t="s">
        <v>160</v>
      </c>
      <c r="K63" s="29" t="s">
        <v>53</v>
      </c>
      <c r="L63" s="29" t="s">
        <v>65</v>
      </c>
    </row>
    <row r="64" spans="1:12" s="28" customFormat="1">
      <c r="A64" s="31">
        <v>45395</v>
      </c>
      <c r="B64" s="32">
        <v>13.29</v>
      </c>
      <c r="C64" s="33">
        <v>14.04372</v>
      </c>
      <c r="D64" s="33">
        <v>100.15179000000001</v>
      </c>
      <c r="E64" s="34">
        <v>624366.58771899994</v>
      </c>
      <c r="F64" s="34">
        <v>1552864.89809</v>
      </c>
      <c r="G64" s="29" t="s">
        <v>49</v>
      </c>
      <c r="H64" s="29" t="s">
        <v>539</v>
      </c>
      <c r="I64" s="29" t="s">
        <v>540</v>
      </c>
      <c r="J64" s="29" t="s">
        <v>541</v>
      </c>
      <c r="K64" s="29" t="s">
        <v>250</v>
      </c>
      <c r="L64" s="29" t="s">
        <v>65</v>
      </c>
    </row>
    <row r="65" spans="1:12" s="28" customFormat="1">
      <c r="A65" s="31">
        <v>45395</v>
      </c>
      <c r="B65" s="32">
        <v>13.29</v>
      </c>
      <c r="C65" s="33">
        <v>16.91093</v>
      </c>
      <c r="D65" s="33">
        <v>104.67657</v>
      </c>
      <c r="E65" s="34">
        <v>1105345.7542900001</v>
      </c>
      <c r="F65" s="34">
        <v>1878445.0931500001</v>
      </c>
      <c r="G65" s="29" t="s">
        <v>49</v>
      </c>
      <c r="H65" s="29" t="s">
        <v>542</v>
      </c>
      <c r="I65" s="29" t="s">
        <v>543</v>
      </c>
      <c r="J65" s="29" t="s">
        <v>544</v>
      </c>
      <c r="K65" s="29" t="s">
        <v>181</v>
      </c>
      <c r="L65" s="29" t="s">
        <v>59</v>
      </c>
    </row>
    <row r="66" spans="1:12" s="28" customFormat="1">
      <c r="A66" s="31">
        <v>45395</v>
      </c>
      <c r="B66" s="32">
        <v>13.29</v>
      </c>
      <c r="C66" s="33">
        <v>16.912839999999999</v>
      </c>
      <c r="D66" s="33">
        <v>104.67304</v>
      </c>
      <c r="E66" s="34">
        <v>1104962.15485</v>
      </c>
      <c r="F66" s="34">
        <v>1878646.34243</v>
      </c>
      <c r="G66" s="29" t="s">
        <v>49</v>
      </c>
      <c r="H66" s="29" t="s">
        <v>542</v>
      </c>
      <c r="I66" s="29" t="s">
        <v>543</v>
      </c>
      <c r="J66" s="29" t="s">
        <v>544</v>
      </c>
      <c r="K66" s="29" t="s">
        <v>181</v>
      </c>
      <c r="L66" s="29" t="s">
        <v>59</v>
      </c>
    </row>
    <row r="67" spans="1:12" s="28" customFormat="1">
      <c r="A67" s="31">
        <v>45395</v>
      </c>
      <c r="B67" s="32">
        <v>13.29</v>
      </c>
      <c r="C67" s="33">
        <v>16.98921</v>
      </c>
      <c r="D67" s="33">
        <v>104.68058000000001</v>
      </c>
      <c r="E67" s="34">
        <v>1105522.37635</v>
      </c>
      <c r="F67" s="34">
        <v>1887152.8437099999</v>
      </c>
      <c r="G67" s="29" t="s">
        <v>49</v>
      </c>
      <c r="H67" s="29" t="s">
        <v>545</v>
      </c>
      <c r="I67" s="29" t="s">
        <v>543</v>
      </c>
      <c r="J67" s="29" t="s">
        <v>544</v>
      </c>
      <c r="K67" s="29" t="s">
        <v>181</v>
      </c>
      <c r="L67" s="29" t="s">
        <v>59</v>
      </c>
    </row>
    <row r="68" spans="1:12" s="28" customFormat="1">
      <c r="A68" s="31">
        <v>45395</v>
      </c>
      <c r="B68" s="32">
        <v>13.29</v>
      </c>
      <c r="C68" s="33">
        <v>17.21696</v>
      </c>
      <c r="D68" s="33">
        <v>104.71656</v>
      </c>
      <c r="E68" s="34">
        <v>1108623.4123199999</v>
      </c>
      <c r="F68" s="34">
        <v>1912564.7912600001</v>
      </c>
      <c r="G68" s="29" t="s">
        <v>49</v>
      </c>
      <c r="H68" s="29" t="s">
        <v>546</v>
      </c>
      <c r="I68" s="29" t="s">
        <v>547</v>
      </c>
      <c r="J68" s="29" t="s">
        <v>544</v>
      </c>
      <c r="K68" s="29" t="s">
        <v>181</v>
      </c>
      <c r="L68" s="29" t="s">
        <v>65</v>
      </c>
    </row>
    <row r="69" spans="1:12" s="28" customFormat="1">
      <c r="A69" s="31">
        <v>45395</v>
      </c>
      <c r="B69" s="32">
        <v>13.29</v>
      </c>
      <c r="C69" s="33">
        <v>17.220050000000001</v>
      </c>
      <c r="D69" s="33">
        <v>104.71144</v>
      </c>
      <c r="E69" s="34">
        <v>1108066.63686</v>
      </c>
      <c r="F69" s="34">
        <v>1912891.8541600001</v>
      </c>
      <c r="G69" s="29" t="s">
        <v>49</v>
      </c>
      <c r="H69" s="29" t="s">
        <v>546</v>
      </c>
      <c r="I69" s="29" t="s">
        <v>547</v>
      </c>
      <c r="J69" s="29" t="s">
        <v>544</v>
      </c>
      <c r="K69" s="29" t="s">
        <v>181</v>
      </c>
      <c r="L69" s="29" t="s">
        <v>59</v>
      </c>
    </row>
    <row r="70" spans="1:12" s="28" customFormat="1">
      <c r="A70" s="31">
        <v>45395</v>
      </c>
      <c r="B70" s="32">
        <v>13.29</v>
      </c>
      <c r="C70" s="33">
        <v>17.2422</v>
      </c>
      <c r="D70" s="33">
        <v>104.44183</v>
      </c>
      <c r="E70" s="34">
        <v>1079219.7080000001</v>
      </c>
      <c r="F70" s="34">
        <v>1914519.5803</v>
      </c>
      <c r="G70" s="29" t="s">
        <v>49</v>
      </c>
      <c r="H70" s="29" t="s">
        <v>548</v>
      </c>
      <c r="I70" s="29" t="s">
        <v>549</v>
      </c>
      <c r="J70" s="29" t="s">
        <v>544</v>
      </c>
      <c r="K70" s="29" t="s">
        <v>181</v>
      </c>
      <c r="L70" s="29" t="s">
        <v>59</v>
      </c>
    </row>
    <row r="71" spans="1:12" s="28" customFormat="1">
      <c r="A71" s="31">
        <v>45395</v>
      </c>
      <c r="B71" s="32">
        <v>13.29</v>
      </c>
      <c r="C71" s="33">
        <v>17.43871</v>
      </c>
      <c r="D71" s="33">
        <v>104.30235</v>
      </c>
      <c r="E71" s="34">
        <v>1063734.46725</v>
      </c>
      <c r="F71" s="34">
        <v>1935921.6592699999</v>
      </c>
      <c r="G71" s="29" t="s">
        <v>49</v>
      </c>
      <c r="H71" s="29" t="s">
        <v>550</v>
      </c>
      <c r="I71" s="29" t="s">
        <v>551</v>
      </c>
      <c r="J71" s="29" t="s">
        <v>544</v>
      </c>
      <c r="K71" s="29" t="s">
        <v>181</v>
      </c>
      <c r="L71" s="29" t="s">
        <v>65</v>
      </c>
    </row>
    <row r="72" spans="1:12" s="28" customFormat="1">
      <c r="A72" s="31">
        <v>45395</v>
      </c>
      <c r="B72" s="32">
        <v>13.29</v>
      </c>
      <c r="C72" s="33">
        <v>15.07654</v>
      </c>
      <c r="D72" s="33">
        <v>102.3802</v>
      </c>
      <c r="E72" s="34">
        <v>863450.72346699995</v>
      </c>
      <c r="F72" s="34">
        <v>1669582.6690199999</v>
      </c>
      <c r="G72" s="29" t="s">
        <v>49</v>
      </c>
      <c r="H72" s="29" t="s">
        <v>552</v>
      </c>
      <c r="I72" s="29" t="s">
        <v>553</v>
      </c>
      <c r="J72" s="29" t="s">
        <v>554</v>
      </c>
      <c r="K72" s="29" t="s">
        <v>181</v>
      </c>
      <c r="L72" s="29" t="s">
        <v>59</v>
      </c>
    </row>
    <row r="73" spans="1:12" s="28" customFormat="1">
      <c r="A73" s="31">
        <v>45395</v>
      </c>
      <c r="B73" s="32">
        <v>13.29</v>
      </c>
      <c r="C73" s="33">
        <v>15.19497</v>
      </c>
      <c r="D73" s="33">
        <v>102.40573000000001</v>
      </c>
      <c r="E73" s="34">
        <v>865994.74225400004</v>
      </c>
      <c r="F73" s="34">
        <v>1682744.2291000001</v>
      </c>
      <c r="G73" s="29" t="s">
        <v>49</v>
      </c>
      <c r="H73" s="29" t="s">
        <v>555</v>
      </c>
      <c r="I73" s="29" t="s">
        <v>556</v>
      </c>
      <c r="J73" s="29" t="s">
        <v>554</v>
      </c>
      <c r="K73" s="29" t="s">
        <v>181</v>
      </c>
      <c r="L73" s="29" t="s">
        <v>59</v>
      </c>
    </row>
    <row r="74" spans="1:12" s="28" customFormat="1">
      <c r="A74" s="31">
        <v>45395</v>
      </c>
      <c r="B74" s="32">
        <v>13.29</v>
      </c>
      <c r="C74" s="33">
        <v>15.323700000000001</v>
      </c>
      <c r="D74" s="33">
        <v>101.85791999999999</v>
      </c>
      <c r="E74" s="34">
        <v>806890.89454300003</v>
      </c>
      <c r="F74" s="34">
        <v>1696153.0840499999</v>
      </c>
      <c r="G74" s="29" t="s">
        <v>49</v>
      </c>
      <c r="H74" s="29" t="s">
        <v>557</v>
      </c>
      <c r="I74" s="29" t="s">
        <v>558</v>
      </c>
      <c r="J74" s="29" t="s">
        <v>554</v>
      </c>
      <c r="K74" s="29" t="s">
        <v>181</v>
      </c>
      <c r="L74" s="29" t="s">
        <v>65</v>
      </c>
    </row>
    <row r="75" spans="1:12" s="28" customFormat="1">
      <c r="A75" s="31">
        <v>45395</v>
      </c>
      <c r="B75" s="32">
        <v>13.29</v>
      </c>
      <c r="C75" s="33">
        <v>15.361420000000001</v>
      </c>
      <c r="D75" s="33">
        <v>102.66370999999999</v>
      </c>
      <c r="E75" s="34">
        <v>893438.90517399996</v>
      </c>
      <c r="F75" s="34">
        <v>1701636.8457200001</v>
      </c>
      <c r="G75" s="29" t="s">
        <v>49</v>
      </c>
      <c r="H75" s="29" t="s">
        <v>559</v>
      </c>
      <c r="I75" s="29" t="s">
        <v>560</v>
      </c>
      <c r="J75" s="29" t="s">
        <v>554</v>
      </c>
      <c r="K75" s="29" t="s">
        <v>181</v>
      </c>
      <c r="L75" s="29" t="s">
        <v>59</v>
      </c>
    </row>
    <row r="76" spans="1:12" s="28" customFormat="1">
      <c r="A76" s="31">
        <v>45395</v>
      </c>
      <c r="B76" s="32">
        <v>13.29</v>
      </c>
      <c r="C76" s="33">
        <v>15.38505</v>
      </c>
      <c r="D76" s="33">
        <v>102.89873</v>
      </c>
      <c r="E76" s="34">
        <v>918662.67218899995</v>
      </c>
      <c r="F76" s="34">
        <v>1704698.2139099999</v>
      </c>
      <c r="G76" s="29" t="s">
        <v>49</v>
      </c>
      <c r="H76" s="29" t="s">
        <v>561</v>
      </c>
      <c r="I76" s="29" t="s">
        <v>561</v>
      </c>
      <c r="J76" s="29" t="s">
        <v>554</v>
      </c>
      <c r="K76" s="29" t="s">
        <v>181</v>
      </c>
      <c r="L76" s="29" t="s">
        <v>59</v>
      </c>
    </row>
    <row r="77" spans="1:12" s="28" customFormat="1">
      <c r="A77" s="31">
        <v>45395</v>
      </c>
      <c r="B77" s="32">
        <v>13.29</v>
      </c>
      <c r="C77" s="33">
        <v>15.6114</v>
      </c>
      <c r="D77" s="33">
        <v>102.40000999999999</v>
      </c>
      <c r="E77" s="34">
        <v>864651.45192799997</v>
      </c>
      <c r="F77" s="34">
        <v>1728865.4980500001</v>
      </c>
      <c r="G77" s="29" t="s">
        <v>49</v>
      </c>
      <c r="H77" s="29" t="s">
        <v>562</v>
      </c>
      <c r="I77" s="29" t="s">
        <v>563</v>
      </c>
      <c r="J77" s="29" t="s">
        <v>554</v>
      </c>
      <c r="K77" s="29" t="s">
        <v>181</v>
      </c>
      <c r="L77" s="29" t="s">
        <v>59</v>
      </c>
    </row>
    <row r="78" spans="1:12" s="28" customFormat="1">
      <c r="A78" s="31">
        <v>45395</v>
      </c>
      <c r="B78" s="32">
        <v>13.29</v>
      </c>
      <c r="C78" s="33">
        <v>15.78515</v>
      </c>
      <c r="D78" s="33">
        <v>102.31984</v>
      </c>
      <c r="E78" s="34">
        <v>855742.73945999995</v>
      </c>
      <c r="F78" s="34">
        <v>1747975.9916399999</v>
      </c>
      <c r="G78" s="29" t="s">
        <v>49</v>
      </c>
      <c r="H78" s="29" t="s">
        <v>564</v>
      </c>
      <c r="I78" s="29" t="s">
        <v>565</v>
      </c>
      <c r="J78" s="29" t="s">
        <v>554</v>
      </c>
      <c r="K78" s="29" t="s">
        <v>181</v>
      </c>
      <c r="L78" s="29" t="s">
        <v>59</v>
      </c>
    </row>
    <row r="79" spans="1:12" s="28" customFormat="1">
      <c r="A79" s="31">
        <v>45395</v>
      </c>
      <c r="B79" s="32">
        <v>13.29</v>
      </c>
      <c r="C79" s="33">
        <v>15.78524</v>
      </c>
      <c r="D79" s="33">
        <v>100.16113</v>
      </c>
      <c r="E79" s="34">
        <v>624370.25418699998</v>
      </c>
      <c r="F79" s="34">
        <v>1745522.9114000001</v>
      </c>
      <c r="G79" s="29" t="s">
        <v>49</v>
      </c>
      <c r="H79" s="29" t="s">
        <v>566</v>
      </c>
      <c r="I79" s="29" t="s">
        <v>567</v>
      </c>
      <c r="J79" s="29" t="s">
        <v>568</v>
      </c>
      <c r="K79" s="29" t="s">
        <v>53</v>
      </c>
      <c r="L79" s="29" t="s">
        <v>65</v>
      </c>
    </row>
    <row r="80" spans="1:12" s="28" customFormat="1">
      <c r="A80" s="31">
        <v>45395</v>
      </c>
      <c r="B80" s="32">
        <v>13.29</v>
      </c>
      <c r="C80" s="33">
        <v>15.87927</v>
      </c>
      <c r="D80" s="33">
        <v>100.15633</v>
      </c>
      <c r="E80" s="34">
        <v>623798.77387100004</v>
      </c>
      <c r="F80" s="34">
        <v>1755922.8105200001</v>
      </c>
      <c r="G80" s="29" t="s">
        <v>49</v>
      </c>
      <c r="H80" s="29" t="s">
        <v>569</v>
      </c>
      <c r="I80" s="29" t="s">
        <v>570</v>
      </c>
      <c r="J80" s="29" t="s">
        <v>568</v>
      </c>
      <c r="K80" s="29" t="s">
        <v>53</v>
      </c>
      <c r="L80" s="29" t="s">
        <v>65</v>
      </c>
    </row>
    <row r="81" spans="1:12" s="28" customFormat="1">
      <c r="A81" s="31">
        <v>45395</v>
      </c>
      <c r="B81" s="32">
        <v>13.29</v>
      </c>
      <c r="C81" s="33">
        <v>15.925879999999999</v>
      </c>
      <c r="D81" s="33">
        <v>100.02759</v>
      </c>
      <c r="E81" s="34">
        <v>609988.95073699998</v>
      </c>
      <c r="F81" s="34">
        <v>1761007.32289</v>
      </c>
      <c r="G81" s="29" t="s">
        <v>49</v>
      </c>
      <c r="H81" s="29" t="s">
        <v>571</v>
      </c>
      <c r="I81" s="29" t="s">
        <v>572</v>
      </c>
      <c r="J81" s="29" t="s">
        <v>568</v>
      </c>
      <c r="K81" s="29" t="s">
        <v>53</v>
      </c>
      <c r="L81" s="29" t="s">
        <v>65</v>
      </c>
    </row>
    <row r="82" spans="1:12" s="28" customFormat="1">
      <c r="A82" s="31">
        <v>45395</v>
      </c>
      <c r="B82" s="32">
        <v>13.29</v>
      </c>
      <c r="C82" s="33">
        <v>17.888380000000002</v>
      </c>
      <c r="D82" s="33">
        <v>103.97069999999999</v>
      </c>
      <c r="E82" s="34">
        <v>1027081.56453</v>
      </c>
      <c r="F82" s="34">
        <v>1984871.8295499999</v>
      </c>
      <c r="G82" s="29" t="s">
        <v>49</v>
      </c>
      <c r="H82" s="29" t="s">
        <v>573</v>
      </c>
      <c r="I82" s="29" t="s">
        <v>573</v>
      </c>
      <c r="J82" s="29" t="s">
        <v>574</v>
      </c>
      <c r="K82" s="29" t="s">
        <v>181</v>
      </c>
      <c r="L82" s="29" t="s">
        <v>65</v>
      </c>
    </row>
    <row r="83" spans="1:12" s="28" customFormat="1">
      <c r="A83" s="31">
        <v>45395</v>
      </c>
      <c r="B83" s="32">
        <v>13.29</v>
      </c>
      <c r="C83" s="33">
        <v>18.131250000000001</v>
      </c>
      <c r="D83" s="33">
        <v>103.55571999999999</v>
      </c>
      <c r="E83" s="34">
        <v>982335.058877</v>
      </c>
      <c r="F83" s="34">
        <v>2010682.9985700001</v>
      </c>
      <c r="G83" s="29" t="s">
        <v>49</v>
      </c>
      <c r="H83" s="29" t="s">
        <v>575</v>
      </c>
      <c r="I83" s="29" t="s">
        <v>576</v>
      </c>
      <c r="J83" s="29" t="s">
        <v>574</v>
      </c>
      <c r="K83" s="29" t="s">
        <v>181</v>
      </c>
      <c r="L83" s="29" t="s">
        <v>59</v>
      </c>
    </row>
    <row r="84" spans="1:12" s="28" customFormat="1">
      <c r="A84" s="31">
        <v>45395</v>
      </c>
      <c r="B84" s="32">
        <v>13.29</v>
      </c>
      <c r="C84" s="33">
        <v>18.31157</v>
      </c>
      <c r="D84" s="33">
        <v>103.72393</v>
      </c>
      <c r="E84" s="34">
        <v>999659.49791599996</v>
      </c>
      <c r="F84" s="34">
        <v>2031138.99483</v>
      </c>
      <c r="G84" s="29" t="s">
        <v>49</v>
      </c>
      <c r="H84" s="29" t="s">
        <v>574</v>
      </c>
      <c r="I84" s="29" t="s">
        <v>577</v>
      </c>
      <c r="J84" s="29" t="s">
        <v>574</v>
      </c>
      <c r="K84" s="29" t="s">
        <v>181</v>
      </c>
      <c r="L84" s="29" t="s">
        <v>59</v>
      </c>
    </row>
    <row r="85" spans="1:12" s="28" customFormat="1">
      <c r="A85" s="31">
        <v>45395</v>
      </c>
      <c r="B85" s="32">
        <v>13.29</v>
      </c>
      <c r="C85" s="33">
        <v>18.312139999999999</v>
      </c>
      <c r="D85" s="33">
        <v>103.72819</v>
      </c>
      <c r="E85" s="34">
        <v>1000109.2703100001</v>
      </c>
      <c r="F85" s="34">
        <v>2031213.95903</v>
      </c>
      <c r="G85" s="29" t="s">
        <v>49</v>
      </c>
      <c r="H85" s="29" t="s">
        <v>578</v>
      </c>
      <c r="I85" s="29" t="s">
        <v>577</v>
      </c>
      <c r="J85" s="29" t="s">
        <v>574</v>
      </c>
      <c r="K85" s="29" t="s">
        <v>181</v>
      </c>
      <c r="L85" s="29" t="s">
        <v>59</v>
      </c>
    </row>
    <row r="86" spans="1:12" s="28" customFormat="1">
      <c r="A86" s="31">
        <v>45395</v>
      </c>
      <c r="B86" s="32">
        <v>13.29</v>
      </c>
      <c r="C86" s="33">
        <v>14.624790000000001</v>
      </c>
      <c r="D86" s="33">
        <v>103.13506</v>
      </c>
      <c r="E86" s="34">
        <v>945655.43243299995</v>
      </c>
      <c r="F86" s="34">
        <v>1620892.32807</v>
      </c>
      <c r="G86" s="29" t="s">
        <v>49</v>
      </c>
      <c r="H86" s="29" t="s">
        <v>579</v>
      </c>
      <c r="I86" s="29" t="s">
        <v>580</v>
      </c>
      <c r="J86" s="29" t="s">
        <v>581</v>
      </c>
      <c r="K86" s="29" t="s">
        <v>181</v>
      </c>
      <c r="L86" s="29" t="s">
        <v>59</v>
      </c>
    </row>
    <row r="87" spans="1:12" s="28" customFormat="1">
      <c r="A87" s="31">
        <v>45395</v>
      </c>
      <c r="B87" s="32">
        <v>13.29</v>
      </c>
      <c r="C87" s="33">
        <v>14.7577</v>
      </c>
      <c r="D87" s="33">
        <v>103.01524999999999</v>
      </c>
      <c r="E87" s="34">
        <v>932461.79948000005</v>
      </c>
      <c r="F87" s="34">
        <v>1635391.46221</v>
      </c>
      <c r="G87" s="29" t="s">
        <v>49</v>
      </c>
      <c r="H87" s="29" t="s">
        <v>582</v>
      </c>
      <c r="I87" s="29" t="s">
        <v>580</v>
      </c>
      <c r="J87" s="29" t="s">
        <v>581</v>
      </c>
      <c r="K87" s="29" t="s">
        <v>181</v>
      </c>
      <c r="L87" s="29" t="s">
        <v>59</v>
      </c>
    </row>
    <row r="88" spans="1:12" s="28" customFormat="1">
      <c r="A88" s="31">
        <v>45395</v>
      </c>
      <c r="B88" s="32">
        <v>13.29</v>
      </c>
      <c r="C88" s="33">
        <v>14.87477</v>
      </c>
      <c r="D88" s="33">
        <v>102.65415</v>
      </c>
      <c r="E88" s="34">
        <v>893309.21535800002</v>
      </c>
      <c r="F88" s="34">
        <v>1647697.8851900001</v>
      </c>
      <c r="G88" s="29" t="s">
        <v>49</v>
      </c>
      <c r="H88" s="29" t="s">
        <v>583</v>
      </c>
      <c r="I88" s="29" t="s">
        <v>584</v>
      </c>
      <c r="J88" s="29" t="s">
        <v>581</v>
      </c>
      <c r="K88" s="29" t="s">
        <v>181</v>
      </c>
      <c r="L88" s="29" t="s">
        <v>59</v>
      </c>
    </row>
    <row r="89" spans="1:12" s="28" customFormat="1">
      <c r="A89" s="31">
        <v>45395</v>
      </c>
      <c r="B89" s="32">
        <v>13.29</v>
      </c>
      <c r="C89" s="33">
        <v>14.88176</v>
      </c>
      <c r="D89" s="33">
        <v>102.88970999999999</v>
      </c>
      <c r="E89" s="34">
        <v>918682.904767</v>
      </c>
      <c r="F89" s="34">
        <v>1648902.2308400001</v>
      </c>
      <c r="G89" s="29" t="s">
        <v>49</v>
      </c>
      <c r="H89" s="29" t="s">
        <v>585</v>
      </c>
      <c r="I89" s="29" t="s">
        <v>586</v>
      </c>
      <c r="J89" s="29" t="s">
        <v>581</v>
      </c>
      <c r="K89" s="29" t="s">
        <v>181</v>
      </c>
      <c r="L89" s="29" t="s">
        <v>59</v>
      </c>
    </row>
    <row r="90" spans="1:12" s="28" customFormat="1">
      <c r="A90" s="31">
        <v>45395</v>
      </c>
      <c r="B90" s="32">
        <v>13.29</v>
      </c>
      <c r="C90" s="33">
        <v>14.91647</v>
      </c>
      <c r="D90" s="33">
        <v>103.00949</v>
      </c>
      <c r="E90" s="34">
        <v>931524.65572499996</v>
      </c>
      <c r="F90" s="34">
        <v>1652978.4475400001</v>
      </c>
      <c r="G90" s="29" t="s">
        <v>49</v>
      </c>
      <c r="H90" s="29" t="s">
        <v>587</v>
      </c>
      <c r="I90" s="29" t="s">
        <v>588</v>
      </c>
      <c r="J90" s="29" t="s">
        <v>581</v>
      </c>
      <c r="K90" s="29" t="s">
        <v>181</v>
      </c>
      <c r="L90" s="29" t="s">
        <v>59</v>
      </c>
    </row>
    <row r="91" spans="1:12" s="28" customFormat="1">
      <c r="A91" s="31">
        <v>45395</v>
      </c>
      <c r="B91" s="32">
        <v>13.29</v>
      </c>
      <c r="C91" s="33">
        <v>14.919320000000001</v>
      </c>
      <c r="D91" s="33">
        <v>103.00526000000001</v>
      </c>
      <c r="E91" s="34">
        <v>931063.05550599995</v>
      </c>
      <c r="F91" s="34">
        <v>1653286.1199099999</v>
      </c>
      <c r="G91" s="29" t="s">
        <v>49</v>
      </c>
      <c r="H91" s="29" t="s">
        <v>587</v>
      </c>
      <c r="I91" s="29" t="s">
        <v>588</v>
      </c>
      <c r="J91" s="29" t="s">
        <v>581</v>
      </c>
      <c r="K91" s="29" t="s">
        <v>181</v>
      </c>
      <c r="L91" s="29" t="s">
        <v>59</v>
      </c>
    </row>
    <row r="92" spans="1:12" s="28" customFormat="1">
      <c r="A92" s="31">
        <v>45395</v>
      </c>
      <c r="B92" s="32">
        <v>13.29</v>
      </c>
      <c r="C92" s="33">
        <v>14.91986</v>
      </c>
      <c r="D92" s="33">
        <v>103.00897999999999</v>
      </c>
      <c r="E92" s="34">
        <v>931462.90859999997</v>
      </c>
      <c r="F92" s="34">
        <v>1653353.2049700001</v>
      </c>
      <c r="G92" s="29" t="s">
        <v>49</v>
      </c>
      <c r="H92" s="29" t="s">
        <v>587</v>
      </c>
      <c r="I92" s="29" t="s">
        <v>588</v>
      </c>
      <c r="J92" s="29" t="s">
        <v>581</v>
      </c>
      <c r="K92" s="29" t="s">
        <v>181</v>
      </c>
      <c r="L92" s="29" t="s">
        <v>59</v>
      </c>
    </row>
    <row r="93" spans="1:12" s="28" customFormat="1">
      <c r="A93" s="31">
        <v>45395</v>
      </c>
      <c r="B93" s="32">
        <v>13.29</v>
      </c>
      <c r="C93" s="33">
        <v>14.983280000000001</v>
      </c>
      <c r="D93" s="33">
        <v>102.75</v>
      </c>
      <c r="E93" s="34">
        <v>903435.580113</v>
      </c>
      <c r="F93" s="34">
        <v>1659893.5469899999</v>
      </c>
      <c r="G93" s="29" t="s">
        <v>49</v>
      </c>
      <c r="H93" s="29" t="s">
        <v>589</v>
      </c>
      <c r="I93" s="29" t="s">
        <v>586</v>
      </c>
      <c r="J93" s="29" t="s">
        <v>581</v>
      </c>
      <c r="K93" s="29" t="s">
        <v>181</v>
      </c>
      <c r="L93" s="29" t="s">
        <v>59</v>
      </c>
    </row>
    <row r="94" spans="1:12" s="28" customFormat="1">
      <c r="A94" s="31">
        <v>45395</v>
      </c>
      <c r="B94" s="32">
        <v>13.29</v>
      </c>
      <c r="C94" s="33">
        <v>15.011430000000001</v>
      </c>
      <c r="D94" s="33">
        <v>103.10992</v>
      </c>
      <c r="E94" s="34">
        <v>942154.21566800005</v>
      </c>
      <c r="F94" s="34">
        <v>1663702.7971399999</v>
      </c>
      <c r="G94" s="29" t="s">
        <v>49</v>
      </c>
      <c r="H94" s="29" t="s">
        <v>590</v>
      </c>
      <c r="I94" s="29" t="s">
        <v>588</v>
      </c>
      <c r="J94" s="29" t="s">
        <v>581</v>
      </c>
      <c r="K94" s="29" t="s">
        <v>181</v>
      </c>
      <c r="L94" s="29" t="s">
        <v>59</v>
      </c>
    </row>
    <row r="95" spans="1:12" s="28" customFormat="1">
      <c r="A95" s="31">
        <v>45395</v>
      </c>
      <c r="B95" s="32">
        <v>13.29</v>
      </c>
      <c r="C95" s="33">
        <v>15.1241</v>
      </c>
      <c r="D95" s="33">
        <v>103.00047000000001</v>
      </c>
      <c r="E95" s="34">
        <v>930135.36773599999</v>
      </c>
      <c r="F95" s="34">
        <v>1675974.6271899999</v>
      </c>
      <c r="G95" s="29" t="s">
        <v>49</v>
      </c>
      <c r="H95" s="29" t="s">
        <v>591</v>
      </c>
      <c r="I95" s="29" t="s">
        <v>592</v>
      </c>
      <c r="J95" s="29" t="s">
        <v>581</v>
      </c>
      <c r="K95" s="29" t="s">
        <v>181</v>
      </c>
      <c r="L95" s="29" t="s">
        <v>59</v>
      </c>
    </row>
    <row r="96" spans="1:12" s="28" customFormat="1">
      <c r="A96" s="31">
        <v>45395</v>
      </c>
      <c r="B96" s="32">
        <v>13.29</v>
      </c>
      <c r="C96" s="33">
        <v>15.124639999999999</v>
      </c>
      <c r="D96" s="33">
        <v>103.00422</v>
      </c>
      <c r="E96" s="34">
        <v>930538.05032499996</v>
      </c>
      <c r="F96" s="34">
        <v>1676041.8525700001</v>
      </c>
      <c r="G96" s="29" t="s">
        <v>49</v>
      </c>
      <c r="H96" s="29" t="s">
        <v>593</v>
      </c>
      <c r="I96" s="29" t="s">
        <v>588</v>
      </c>
      <c r="J96" s="29" t="s">
        <v>581</v>
      </c>
      <c r="K96" s="29" t="s">
        <v>181</v>
      </c>
      <c r="L96" s="29" t="s">
        <v>59</v>
      </c>
    </row>
    <row r="97" spans="1:12" s="28" customFormat="1">
      <c r="A97" s="31">
        <v>45395</v>
      </c>
      <c r="B97" s="32">
        <v>13.29</v>
      </c>
      <c r="C97" s="33">
        <v>15.31254</v>
      </c>
      <c r="D97" s="33">
        <v>103.3387</v>
      </c>
      <c r="E97" s="34">
        <v>966144.29479700001</v>
      </c>
      <c r="F97" s="34">
        <v>1697562.15417</v>
      </c>
      <c r="G97" s="29" t="s">
        <v>49</v>
      </c>
      <c r="H97" s="29" t="s">
        <v>594</v>
      </c>
      <c r="I97" s="29" t="s">
        <v>595</v>
      </c>
      <c r="J97" s="29" t="s">
        <v>581</v>
      </c>
      <c r="K97" s="29" t="s">
        <v>181</v>
      </c>
      <c r="L97" s="29" t="s">
        <v>59</v>
      </c>
    </row>
    <row r="98" spans="1:12" s="28" customFormat="1">
      <c r="A98" s="31">
        <v>45395</v>
      </c>
      <c r="B98" s="32">
        <v>13.29</v>
      </c>
      <c r="C98" s="33">
        <v>15.34116</v>
      </c>
      <c r="D98" s="33">
        <v>103.44822000000001</v>
      </c>
      <c r="E98" s="34">
        <v>977865.97290000005</v>
      </c>
      <c r="F98" s="34">
        <v>1700975.1864499999</v>
      </c>
      <c r="G98" s="29" t="s">
        <v>49</v>
      </c>
      <c r="H98" s="29" t="s">
        <v>596</v>
      </c>
      <c r="I98" s="29" t="s">
        <v>595</v>
      </c>
      <c r="J98" s="29" t="s">
        <v>581</v>
      </c>
      <c r="K98" s="29" t="s">
        <v>181</v>
      </c>
      <c r="L98" s="29" t="s">
        <v>59</v>
      </c>
    </row>
    <row r="99" spans="1:12" s="28" customFormat="1">
      <c r="A99" s="31">
        <v>45395</v>
      </c>
      <c r="B99" s="32">
        <v>13.29</v>
      </c>
      <c r="C99" s="33">
        <v>15.357139999999999</v>
      </c>
      <c r="D99" s="33">
        <v>103.09484</v>
      </c>
      <c r="E99" s="34">
        <v>939810.84232699999</v>
      </c>
      <c r="F99" s="34">
        <v>1701995.25566</v>
      </c>
      <c r="G99" s="29" t="s">
        <v>49</v>
      </c>
      <c r="H99" s="29" t="s">
        <v>597</v>
      </c>
      <c r="I99" s="29" t="s">
        <v>598</v>
      </c>
      <c r="J99" s="29" t="s">
        <v>581</v>
      </c>
      <c r="K99" s="29" t="s">
        <v>181</v>
      </c>
      <c r="L99" s="29" t="s">
        <v>59</v>
      </c>
    </row>
    <row r="100" spans="1:12" s="28" customFormat="1">
      <c r="A100" s="31">
        <v>45395</v>
      </c>
      <c r="B100" s="32">
        <v>13.29</v>
      </c>
      <c r="C100" s="33">
        <v>15.362880000000001</v>
      </c>
      <c r="D100" s="33">
        <v>103.18288</v>
      </c>
      <c r="E100" s="34">
        <v>949268.95331500005</v>
      </c>
      <c r="F100" s="34">
        <v>1702813.1106799999</v>
      </c>
      <c r="G100" s="29" t="s">
        <v>49</v>
      </c>
      <c r="H100" s="29" t="s">
        <v>599</v>
      </c>
      <c r="I100" s="29" t="s">
        <v>598</v>
      </c>
      <c r="J100" s="29" t="s">
        <v>581</v>
      </c>
      <c r="K100" s="29" t="s">
        <v>181</v>
      </c>
      <c r="L100" s="29" t="s">
        <v>59</v>
      </c>
    </row>
    <row r="101" spans="1:12" s="28" customFormat="1">
      <c r="A101" s="31">
        <v>45395</v>
      </c>
      <c r="B101" s="32">
        <v>13.29</v>
      </c>
      <c r="C101" s="33">
        <v>15.729369999999999</v>
      </c>
      <c r="D101" s="33">
        <v>102.94177999999999</v>
      </c>
      <c r="E101" s="34">
        <v>922586.55850699998</v>
      </c>
      <c r="F101" s="34">
        <v>1742945.38928</v>
      </c>
      <c r="G101" s="29" t="s">
        <v>49</v>
      </c>
      <c r="H101" s="29" t="s">
        <v>600</v>
      </c>
      <c r="I101" s="29" t="s">
        <v>601</v>
      </c>
      <c r="J101" s="29" t="s">
        <v>581</v>
      </c>
      <c r="K101" s="29" t="s">
        <v>181</v>
      </c>
      <c r="L101" s="29" t="s">
        <v>65</v>
      </c>
    </row>
    <row r="102" spans="1:12" s="28" customFormat="1">
      <c r="A102" s="31">
        <v>45395</v>
      </c>
      <c r="B102" s="32">
        <v>13.29</v>
      </c>
      <c r="C102" s="33">
        <v>13.834619999999999</v>
      </c>
      <c r="D102" s="33">
        <v>101.73233999999999</v>
      </c>
      <c r="E102" s="34">
        <v>795377.14712700003</v>
      </c>
      <c r="F102" s="34">
        <v>1531121.2875600001</v>
      </c>
      <c r="G102" s="29" t="s">
        <v>49</v>
      </c>
      <c r="H102" s="29" t="s">
        <v>602</v>
      </c>
      <c r="I102" s="29" t="s">
        <v>603</v>
      </c>
      <c r="J102" s="29" t="s">
        <v>604</v>
      </c>
      <c r="K102" s="29" t="s">
        <v>250</v>
      </c>
      <c r="L102" s="29" t="s">
        <v>59</v>
      </c>
    </row>
    <row r="103" spans="1:12" s="28" customFormat="1">
      <c r="A103" s="31">
        <v>45395</v>
      </c>
      <c r="B103" s="32">
        <v>13.29</v>
      </c>
      <c r="C103" s="33">
        <v>13.98908</v>
      </c>
      <c r="D103" s="33">
        <v>101.50381</v>
      </c>
      <c r="E103" s="34">
        <v>770477.70070499997</v>
      </c>
      <c r="F103" s="34">
        <v>1547947.9164400001</v>
      </c>
      <c r="G103" s="29" t="s">
        <v>49</v>
      </c>
      <c r="H103" s="29" t="s">
        <v>605</v>
      </c>
      <c r="I103" s="29" t="s">
        <v>606</v>
      </c>
      <c r="J103" s="29" t="s">
        <v>604</v>
      </c>
      <c r="K103" s="29" t="s">
        <v>250</v>
      </c>
      <c r="L103" s="29" t="s">
        <v>59</v>
      </c>
    </row>
    <row r="104" spans="1:12" s="28" customFormat="1">
      <c r="A104" s="31">
        <v>45395</v>
      </c>
      <c r="B104" s="32">
        <v>13.29</v>
      </c>
      <c r="C104" s="33">
        <v>14.00911</v>
      </c>
      <c r="D104" s="33">
        <v>101.45699999999999</v>
      </c>
      <c r="E104" s="34">
        <v>765395.18626999995</v>
      </c>
      <c r="F104" s="34">
        <v>1550111.9646900001</v>
      </c>
      <c r="G104" s="29" t="s">
        <v>49</v>
      </c>
      <c r="H104" s="29" t="s">
        <v>607</v>
      </c>
      <c r="I104" s="29" t="s">
        <v>608</v>
      </c>
      <c r="J104" s="29" t="s">
        <v>604</v>
      </c>
      <c r="K104" s="29" t="s">
        <v>250</v>
      </c>
      <c r="L104" s="29" t="s">
        <v>59</v>
      </c>
    </row>
    <row r="105" spans="1:12" s="28" customFormat="1">
      <c r="A105" s="31">
        <v>45395</v>
      </c>
      <c r="B105" s="32">
        <v>13.29</v>
      </c>
      <c r="C105" s="33">
        <v>14.03027</v>
      </c>
      <c r="D105" s="33">
        <v>101.39542</v>
      </c>
      <c r="E105" s="34">
        <v>758716.33948600001</v>
      </c>
      <c r="F105" s="34">
        <v>1552385.7160799999</v>
      </c>
      <c r="G105" s="29" t="s">
        <v>49</v>
      </c>
      <c r="H105" s="29" t="s">
        <v>609</v>
      </c>
      <c r="I105" s="29" t="s">
        <v>608</v>
      </c>
      <c r="J105" s="29" t="s">
        <v>604</v>
      </c>
      <c r="K105" s="29" t="s">
        <v>250</v>
      </c>
      <c r="L105" s="29" t="s">
        <v>59</v>
      </c>
    </row>
    <row r="106" spans="1:12" s="28" customFormat="1">
      <c r="A106" s="31">
        <v>45395</v>
      </c>
      <c r="B106" s="32">
        <v>13.29</v>
      </c>
      <c r="C106" s="33">
        <v>14.03101</v>
      </c>
      <c r="D106" s="33">
        <v>101.51164</v>
      </c>
      <c r="E106" s="34">
        <v>771274.74222200003</v>
      </c>
      <c r="F106" s="34">
        <v>1552598.0928</v>
      </c>
      <c r="G106" s="29" t="s">
        <v>49</v>
      </c>
      <c r="H106" s="29" t="s">
        <v>610</v>
      </c>
      <c r="I106" s="29" t="s">
        <v>611</v>
      </c>
      <c r="J106" s="29" t="s">
        <v>604</v>
      </c>
      <c r="K106" s="29" t="s">
        <v>250</v>
      </c>
      <c r="L106" s="29" t="s">
        <v>59</v>
      </c>
    </row>
    <row r="107" spans="1:12" s="28" customFormat="1">
      <c r="A107" s="31">
        <v>45395</v>
      </c>
      <c r="B107" s="32">
        <v>13.29</v>
      </c>
      <c r="C107" s="33">
        <v>14.03684</v>
      </c>
      <c r="D107" s="33">
        <v>101.41621000000001</v>
      </c>
      <c r="E107" s="34">
        <v>760955.49205400003</v>
      </c>
      <c r="F107" s="34">
        <v>1553135.7850599999</v>
      </c>
      <c r="G107" s="29" t="s">
        <v>49</v>
      </c>
      <c r="H107" s="29" t="s">
        <v>607</v>
      </c>
      <c r="I107" s="29" t="s">
        <v>608</v>
      </c>
      <c r="J107" s="29" t="s">
        <v>604</v>
      </c>
      <c r="K107" s="29" t="s">
        <v>250</v>
      </c>
      <c r="L107" s="29" t="s">
        <v>59</v>
      </c>
    </row>
    <row r="108" spans="1:12" s="28" customFormat="1">
      <c r="A108" s="31">
        <v>45395</v>
      </c>
      <c r="B108" s="32">
        <v>13.29</v>
      </c>
      <c r="C108" s="33">
        <v>14.037380000000001</v>
      </c>
      <c r="D108" s="33">
        <v>101.41974999999999</v>
      </c>
      <c r="E108" s="34">
        <v>761337.40834800003</v>
      </c>
      <c r="F108" s="34">
        <v>1553199.47178</v>
      </c>
      <c r="G108" s="29" t="s">
        <v>49</v>
      </c>
      <c r="H108" s="29" t="s">
        <v>607</v>
      </c>
      <c r="I108" s="29" t="s">
        <v>608</v>
      </c>
      <c r="J108" s="29" t="s">
        <v>604</v>
      </c>
      <c r="K108" s="29" t="s">
        <v>250</v>
      </c>
      <c r="L108" s="29" t="s">
        <v>59</v>
      </c>
    </row>
    <row r="109" spans="1:12" s="28" customFormat="1">
      <c r="A109" s="31">
        <v>45395</v>
      </c>
      <c r="B109" s="32">
        <v>13.29</v>
      </c>
      <c r="C109" s="33">
        <v>14.043329999999999</v>
      </c>
      <c r="D109" s="33">
        <v>101.4588</v>
      </c>
      <c r="E109" s="34">
        <v>765550.30116300005</v>
      </c>
      <c r="F109" s="34">
        <v>1553901.6545800001</v>
      </c>
      <c r="G109" s="29" t="s">
        <v>49</v>
      </c>
      <c r="H109" s="29" t="s">
        <v>611</v>
      </c>
      <c r="I109" s="29" t="s">
        <v>611</v>
      </c>
      <c r="J109" s="29" t="s">
        <v>604</v>
      </c>
      <c r="K109" s="29" t="s">
        <v>250</v>
      </c>
      <c r="L109" s="29" t="s">
        <v>59</v>
      </c>
    </row>
    <row r="110" spans="1:12" s="28" customFormat="1">
      <c r="A110" s="35">
        <v>45395</v>
      </c>
      <c r="B110" s="34">
        <v>627</v>
      </c>
      <c r="C110" s="33">
        <v>6.7501699999999998</v>
      </c>
      <c r="D110" s="33">
        <v>101.57026999999999</v>
      </c>
      <c r="E110" s="34">
        <v>784130.56978999998</v>
      </c>
      <c r="F110" s="34">
        <v>746880.63447499997</v>
      </c>
      <c r="G110" s="29" t="s">
        <v>49</v>
      </c>
      <c r="H110" s="29" t="s">
        <v>612</v>
      </c>
      <c r="I110" s="29" t="s">
        <v>613</v>
      </c>
      <c r="J110" s="29" t="s">
        <v>614</v>
      </c>
      <c r="K110" s="29" t="s">
        <v>473</v>
      </c>
      <c r="L110" s="29" t="s">
        <v>65</v>
      </c>
    </row>
    <row r="111" spans="1:12" s="28" customFormat="1">
      <c r="A111" s="31">
        <v>45395</v>
      </c>
      <c r="B111" s="32">
        <v>13.29</v>
      </c>
      <c r="C111" s="33">
        <v>6.7541700000000002</v>
      </c>
      <c r="D111" s="33">
        <v>101.57344000000001</v>
      </c>
      <c r="E111" s="34">
        <v>784478.88919400005</v>
      </c>
      <c r="F111" s="34">
        <v>747325.10436999996</v>
      </c>
      <c r="G111" s="29" t="s">
        <v>49</v>
      </c>
      <c r="H111" s="29" t="s">
        <v>612</v>
      </c>
      <c r="I111" s="29" t="s">
        <v>613</v>
      </c>
      <c r="J111" s="29" t="s">
        <v>614</v>
      </c>
      <c r="K111" s="29" t="s">
        <v>473</v>
      </c>
      <c r="L111" s="29" t="s">
        <v>65</v>
      </c>
    </row>
    <row r="112" spans="1:12" s="28" customFormat="1">
      <c r="A112" s="31">
        <v>45395</v>
      </c>
      <c r="B112" s="32">
        <v>13.29</v>
      </c>
      <c r="C112" s="33">
        <v>14.438140000000001</v>
      </c>
      <c r="D112" s="33">
        <v>100.39575000000001</v>
      </c>
      <c r="E112" s="34">
        <v>650451.29845799995</v>
      </c>
      <c r="F112" s="34">
        <v>1596640.2767700001</v>
      </c>
      <c r="G112" s="29" t="s">
        <v>49</v>
      </c>
      <c r="H112" s="29" t="s">
        <v>615</v>
      </c>
      <c r="I112" s="29" t="s">
        <v>616</v>
      </c>
      <c r="J112" s="29" t="s">
        <v>617</v>
      </c>
      <c r="K112" s="29" t="s">
        <v>250</v>
      </c>
      <c r="L112" s="29" t="s">
        <v>65</v>
      </c>
    </row>
    <row r="113" spans="1:12" s="28" customFormat="1">
      <c r="A113" s="31">
        <v>45395</v>
      </c>
      <c r="B113" s="32">
        <v>13.29</v>
      </c>
      <c r="C113" s="33">
        <v>9.1425999999999998</v>
      </c>
      <c r="D113" s="33">
        <v>98.430850000000007</v>
      </c>
      <c r="E113" s="34">
        <v>437466.16239000001</v>
      </c>
      <c r="F113" s="34">
        <v>1010667.04875</v>
      </c>
      <c r="G113" s="29" t="s">
        <v>49</v>
      </c>
      <c r="H113" s="29" t="s">
        <v>618</v>
      </c>
      <c r="I113" s="29" t="s">
        <v>619</v>
      </c>
      <c r="J113" s="29" t="s">
        <v>620</v>
      </c>
      <c r="K113" s="29" t="s">
        <v>473</v>
      </c>
      <c r="L113" s="29" t="s">
        <v>59</v>
      </c>
    </row>
    <row r="114" spans="1:12" s="28" customFormat="1">
      <c r="A114" s="31">
        <v>45395</v>
      </c>
      <c r="B114" s="32">
        <v>13.29</v>
      </c>
      <c r="C114" s="33">
        <v>16.106089999999998</v>
      </c>
      <c r="D114" s="33">
        <v>100.33127</v>
      </c>
      <c r="E114" s="34">
        <v>642370.18214699998</v>
      </c>
      <c r="F114" s="34">
        <v>1781129.42212</v>
      </c>
      <c r="G114" s="29" t="s">
        <v>49</v>
      </c>
      <c r="H114" s="29" t="s">
        <v>621</v>
      </c>
      <c r="I114" s="29" t="s">
        <v>622</v>
      </c>
      <c r="J114" s="29" t="s">
        <v>623</v>
      </c>
      <c r="K114" s="29" t="s">
        <v>53</v>
      </c>
      <c r="L114" s="29" t="s">
        <v>59</v>
      </c>
    </row>
    <row r="115" spans="1:12" s="28" customFormat="1">
      <c r="A115" s="31">
        <v>45395</v>
      </c>
      <c r="B115" s="32">
        <v>13.29</v>
      </c>
      <c r="C115" s="33">
        <v>16.228110000000001</v>
      </c>
      <c r="D115" s="33">
        <v>100.68467</v>
      </c>
      <c r="E115" s="34">
        <v>680061.61481000006</v>
      </c>
      <c r="F115" s="34">
        <v>1794907.8413499999</v>
      </c>
      <c r="G115" s="29" t="s">
        <v>49</v>
      </c>
      <c r="H115" s="29" t="s">
        <v>624</v>
      </c>
      <c r="I115" s="29" t="s">
        <v>625</v>
      </c>
      <c r="J115" s="29" t="s">
        <v>623</v>
      </c>
      <c r="K115" s="29" t="s">
        <v>53</v>
      </c>
      <c r="L115" s="29" t="s">
        <v>65</v>
      </c>
    </row>
    <row r="116" spans="1:12" s="28" customFormat="1">
      <c r="A116" s="31">
        <v>45395</v>
      </c>
      <c r="B116" s="32">
        <v>13.29</v>
      </c>
      <c r="C116" s="33">
        <v>16.393899999999999</v>
      </c>
      <c r="D116" s="33">
        <v>100.22584999999999</v>
      </c>
      <c r="E116" s="34">
        <v>630904.03696599999</v>
      </c>
      <c r="F116" s="34">
        <v>1812902.47957</v>
      </c>
      <c r="G116" s="29" t="s">
        <v>49</v>
      </c>
      <c r="H116" s="29" t="s">
        <v>626</v>
      </c>
      <c r="I116" s="29" t="s">
        <v>627</v>
      </c>
      <c r="J116" s="29" t="s">
        <v>623</v>
      </c>
      <c r="K116" s="29" t="s">
        <v>53</v>
      </c>
      <c r="L116" s="29" t="s">
        <v>59</v>
      </c>
    </row>
    <row r="117" spans="1:12" s="28" customFormat="1">
      <c r="A117" s="31">
        <v>45395</v>
      </c>
      <c r="B117" s="32">
        <v>13.29</v>
      </c>
      <c r="C117" s="33">
        <v>17.01455</v>
      </c>
      <c r="D117" s="33">
        <v>100.75926</v>
      </c>
      <c r="E117" s="34">
        <v>687271.42602599994</v>
      </c>
      <c r="F117" s="34">
        <v>1882006.10831</v>
      </c>
      <c r="G117" s="29" t="s">
        <v>49</v>
      </c>
      <c r="H117" s="29" t="s">
        <v>628</v>
      </c>
      <c r="I117" s="29" t="s">
        <v>629</v>
      </c>
      <c r="J117" s="29" t="s">
        <v>111</v>
      </c>
      <c r="K117" s="29" t="s">
        <v>53</v>
      </c>
      <c r="L117" s="29" t="s">
        <v>59</v>
      </c>
    </row>
    <row r="118" spans="1:12" s="28" customFormat="1">
      <c r="A118" s="31">
        <v>45395</v>
      </c>
      <c r="B118" s="32">
        <v>13.29</v>
      </c>
      <c r="C118" s="33">
        <v>17.11429</v>
      </c>
      <c r="D118" s="33">
        <v>100.55006</v>
      </c>
      <c r="E118" s="34">
        <v>664909.81668100005</v>
      </c>
      <c r="F118" s="34">
        <v>1892855.0008</v>
      </c>
      <c r="G118" s="29" t="s">
        <v>49</v>
      </c>
      <c r="H118" s="29" t="s">
        <v>630</v>
      </c>
      <c r="I118" s="29" t="s">
        <v>328</v>
      </c>
      <c r="J118" s="29" t="s">
        <v>111</v>
      </c>
      <c r="K118" s="29" t="s">
        <v>53</v>
      </c>
      <c r="L118" s="29" t="s">
        <v>59</v>
      </c>
    </row>
    <row r="119" spans="1:12" s="28" customFormat="1">
      <c r="A119" s="31">
        <v>45395</v>
      </c>
      <c r="B119" s="32">
        <v>13.29</v>
      </c>
      <c r="C119" s="33">
        <v>15.698700000000001</v>
      </c>
      <c r="D119" s="33">
        <v>101.31344</v>
      </c>
      <c r="E119" s="34">
        <v>747943.99721199996</v>
      </c>
      <c r="F119" s="34">
        <v>1736962.6642799999</v>
      </c>
      <c r="G119" s="29" t="s">
        <v>49</v>
      </c>
      <c r="H119" s="29" t="s">
        <v>433</v>
      </c>
      <c r="I119" s="29" t="s">
        <v>434</v>
      </c>
      <c r="J119" s="29" t="s">
        <v>285</v>
      </c>
      <c r="K119" s="29" t="s">
        <v>53</v>
      </c>
      <c r="L119" s="29" t="s">
        <v>59</v>
      </c>
    </row>
    <row r="120" spans="1:12" s="28" customFormat="1">
      <c r="A120" s="31">
        <v>45395</v>
      </c>
      <c r="B120" s="32">
        <v>13.29</v>
      </c>
      <c r="C120" s="33">
        <v>15.74996</v>
      </c>
      <c r="D120" s="33">
        <v>100.82810000000001</v>
      </c>
      <c r="E120" s="34">
        <v>695861.20658999996</v>
      </c>
      <c r="F120" s="34">
        <v>1742126.0164699999</v>
      </c>
      <c r="G120" s="29" t="s">
        <v>49</v>
      </c>
      <c r="H120" s="29" t="s">
        <v>631</v>
      </c>
      <c r="I120" s="29" t="s">
        <v>632</v>
      </c>
      <c r="J120" s="29" t="s">
        <v>285</v>
      </c>
      <c r="K120" s="29" t="s">
        <v>53</v>
      </c>
      <c r="L120" s="29" t="s">
        <v>59</v>
      </c>
    </row>
    <row r="121" spans="1:12" s="28" customFormat="1">
      <c r="A121" s="31">
        <v>45395</v>
      </c>
      <c r="B121" s="32">
        <v>13.29</v>
      </c>
      <c r="C121" s="33">
        <v>16.046299999999999</v>
      </c>
      <c r="D121" s="33">
        <v>100.82182</v>
      </c>
      <c r="E121" s="34">
        <v>694902.44894200005</v>
      </c>
      <c r="F121" s="34">
        <v>1774913.54901</v>
      </c>
      <c r="G121" s="29" t="s">
        <v>49</v>
      </c>
      <c r="H121" s="29" t="s">
        <v>633</v>
      </c>
      <c r="I121" s="29" t="s">
        <v>325</v>
      </c>
      <c r="J121" s="29" t="s">
        <v>285</v>
      </c>
      <c r="K121" s="29" t="s">
        <v>53</v>
      </c>
      <c r="L121" s="29" t="s">
        <v>65</v>
      </c>
    </row>
    <row r="122" spans="1:12" s="28" customFormat="1">
      <c r="A122" s="31">
        <v>45395</v>
      </c>
      <c r="B122" s="32">
        <v>13.29</v>
      </c>
      <c r="C122" s="33">
        <v>16.173120000000001</v>
      </c>
      <c r="D122" s="33">
        <v>100.74224</v>
      </c>
      <c r="E122" s="34">
        <v>686268.06273600005</v>
      </c>
      <c r="F122" s="34">
        <v>1788874.10296</v>
      </c>
      <c r="G122" s="29" t="s">
        <v>49</v>
      </c>
      <c r="H122" s="29" t="s">
        <v>634</v>
      </c>
      <c r="I122" s="29" t="s">
        <v>325</v>
      </c>
      <c r="J122" s="29" t="s">
        <v>285</v>
      </c>
      <c r="K122" s="29" t="s">
        <v>53</v>
      </c>
      <c r="L122" s="29" t="s">
        <v>65</v>
      </c>
    </row>
    <row r="123" spans="1:12" s="28" customFormat="1">
      <c r="A123" s="31">
        <v>45395</v>
      </c>
      <c r="B123" s="32">
        <v>13.29</v>
      </c>
      <c r="C123" s="33">
        <v>16.28341</v>
      </c>
      <c r="D123" s="33">
        <v>100.66817</v>
      </c>
      <c r="E123" s="34">
        <v>678247.74215499999</v>
      </c>
      <c r="F123" s="34">
        <v>1801012.7393</v>
      </c>
      <c r="G123" s="29" t="s">
        <v>49</v>
      </c>
      <c r="H123" s="29" t="s">
        <v>635</v>
      </c>
      <c r="I123" s="29" t="s">
        <v>636</v>
      </c>
      <c r="J123" s="29" t="s">
        <v>285</v>
      </c>
      <c r="K123" s="29" t="s">
        <v>53</v>
      </c>
      <c r="L123" s="29" t="s">
        <v>65</v>
      </c>
    </row>
    <row r="124" spans="1:12" s="28" customFormat="1">
      <c r="A124" s="31">
        <v>45395</v>
      </c>
      <c r="B124" s="32">
        <v>13.29</v>
      </c>
      <c r="C124" s="33">
        <v>16.28396</v>
      </c>
      <c r="D124" s="33">
        <v>100.67178</v>
      </c>
      <c r="E124" s="34">
        <v>678633.07355500001</v>
      </c>
      <c r="F124" s="34">
        <v>1801076.7548799999</v>
      </c>
      <c r="G124" s="29" t="s">
        <v>49</v>
      </c>
      <c r="H124" s="29" t="s">
        <v>635</v>
      </c>
      <c r="I124" s="29" t="s">
        <v>636</v>
      </c>
      <c r="J124" s="29" t="s">
        <v>285</v>
      </c>
      <c r="K124" s="29" t="s">
        <v>53</v>
      </c>
      <c r="L124" s="29" t="s">
        <v>59</v>
      </c>
    </row>
    <row r="125" spans="1:12" s="28" customFormat="1">
      <c r="A125" s="31">
        <v>45395</v>
      </c>
      <c r="B125" s="32">
        <v>13.29</v>
      </c>
      <c r="C125" s="33">
        <v>16.45796</v>
      </c>
      <c r="D125" s="33">
        <v>101.21283</v>
      </c>
      <c r="E125" s="34">
        <v>736257.01410000003</v>
      </c>
      <c r="F125" s="34">
        <v>1820886.4501100001</v>
      </c>
      <c r="G125" s="29" t="s">
        <v>49</v>
      </c>
      <c r="H125" s="29" t="s">
        <v>637</v>
      </c>
      <c r="I125" s="29" t="s">
        <v>638</v>
      </c>
      <c r="J125" s="29" t="s">
        <v>285</v>
      </c>
      <c r="K125" s="29" t="s">
        <v>53</v>
      </c>
      <c r="L125" s="29" t="s">
        <v>59</v>
      </c>
    </row>
    <row r="126" spans="1:12" s="28" customFormat="1">
      <c r="A126" s="31">
        <v>45395</v>
      </c>
      <c r="B126" s="32">
        <v>13.29</v>
      </c>
      <c r="C126" s="33">
        <v>16.649329999999999</v>
      </c>
      <c r="D126" s="33">
        <v>101.33944</v>
      </c>
      <c r="E126" s="34">
        <v>749534.36996399995</v>
      </c>
      <c r="F126" s="34">
        <v>1842223.0193</v>
      </c>
      <c r="G126" s="29" t="s">
        <v>49</v>
      </c>
      <c r="H126" s="29" t="s">
        <v>630</v>
      </c>
      <c r="I126" s="29" t="s">
        <v>639</v>
      </c>
      <c r="J126" s="29" t="s">
        <v>285</v>
      </c>
      <c r="K126" s="29" t="s">
        <v>53</v>
      </c>
      <c r="L126" s="29" t="s">
        <v>59</v>
      </c>
    </row>
    <row r="127" spans="1:12" s="28" customFormat="1">
      <c r="A127" s="31">
        <v>45395</v>
      </c>
      <c r="B127" s="32">
        <v>13.29</v>
      </c>
      <c r="C127" s="33">
        <v>16.65211</v>
      </c>
      <c r="D127" s="33">
        <v>101.33532</v>
      </c>
      <c r="E127" s="34">
        <v>749091.11251699994</v>
      </c>
      <c r="F127" s="34">
        <v>1842525.61959</v>
      </c>
      <c r="G127" s="29" t="s">
        <v>49</v>
      </c>
      <c r="H127" s="29" t="s">
        <v>630</v>
      </c>
      <c r="I127" s="29" t="s">
        <v>639</v>
      </c>
      <c r="J127" s="29" t="s">
        <v>285</v>
      </c>
      <c r="K127" s="29" t="s">
        <v>53</v>
      </c>
      <c r="L127" s="29" t="s">
        <v>65</v>
      </c>
    </row>
    <row r="128" spans="1:12" s="28" customFormat="1">
      <c r="A128" s="31">
        <v>45395</v>
      </c>
      <c r="B128" s="32">
        <v>13.29</v>
      </c>
      <c r="C128" s="33">
        <v>16.98291</v>
      </c>
      <c r="D128" s="33">
        <v>101.24323</v>
      </c>
      <c r="E128" s="34">
        <v>738849.246881</v>
      </c>
      <c r="F128" s="34">
        <v>1879030.6605499999</v>
      </c>
      <c r="G128" s="29" t="s">
        <v>49</v>
      </c>
      <c r="H128" s="29" t="s">
        <v>640</v>
      </c>
      <c r="I128" s="29" t="s">
        <v>331</v>
      </c>
      <c r="J128" s="29" t="s">
        <v>285</v>
      </c>
      <c r="K128" s="29" t="s">
        <v>53</v>
      </c>
      <c r="L128" s="29" t="s">
        <v>65</v>
      </c>
    </row>
    <row r="129" spans="1:12" s="28" customFormat="1">
      <c r="A129" s="31">
        <v>45395</v>
      </c>
      <c r="B129" s="32">
        <v>13.29</v>
      </c>
      <c r="C129" s="33">
        <v>16.983450000000001</v>
      </c>
      <c r="D129" s="33">
        <v>101.24683</v>
      </c>
      <c r="E129" s="34">
        <v>739232.037962</v>
      </c>
      <c r="F129" s="34">
        <v>1879094.8274399999</v>
      </c>
      <c r="G129" s="29" t="s">
        <v>49</v>
      </c>
      <c r="H129" s="29" t="s">
        <v>640</v>
      </c>
      <c r="I129" s="29" t="s">
        <v>331</v>
      </c>
      <c r="J129" s="29" t="s">
        <v>285</v>
      </c>
      <c r="K129" s="29" t="s">
        <v>53</v>
      </c>
      <c r="L129" s="29" t="s">
        <v>59</v>
      </c>
    </row>
    <row r="130" spans="1:12" s="28" customFormat="1">
      <c r="A130" s="31">
        <v>45395</v>
      </c>
      <c r="B130" s="32">
        <v>13.29</v>
      </c>
      <c r="C130" s="33">
        <v>16.991890000000001</v>
      </c>
      <c r="D130" s="33">
        <v>101.19016000000001</v>
      </c>
      <c r="E130" s="34">
        <v>733185.15373500006</v>
      </c>
      <c r="F130" s="34">
        <v>1879960.7643599999</v>
      </c>
      <c r="G130" s="29" t="s">
        <v>49</v>
      </c>
      <c r="H130" s="29" t="s">
        <v>641</v>
      </c>
      <c r="I130" s="29" t="s">
        <v>331</v>
      </c>
      <c r="J130" s="29" t="s">
        <v>285</v>
      </c>
      <c r="K130" s="29" t="s">
        <v>53</v>
      </c>
      <c r="L130" s="29" t="s">
        <v>59</v>
      </c>
    </row>
    <row r="131" spans="1:12" s="28" customFormat="1">
      <c r="A131" s="31">
        <v>45395</v>
      </c>
      <c r="B131" s="32">
        <v>13.29</v>
      </c>
      <c r="C131" s="33">
        <v>17.93843</v>
      </c>
      <c r="D131" s="33">
        <v>100.10081</v>
      </c>
      <c r="E131" s="34">
        <v>616580.85822099994</v>
      </c>
      <c r="F131" s="34">
        <v>1983718.65778</v>
      </c>
      <c r="G131" s="29" t="s">
        <v>49</v>
      </c>
      <c r="H131" s="29" t="s">
        <v>135</v>
      </c>
      <c r="I131" s="29" t="s">
        <v>136</v>
      </c>
      <c r="J131" s="29" t="s">
        <v>137</v>
      </c>
      <c r="K131" s="29" t="s">
        <v>53</v>
      </c>
      <c r="L131" s="29" t="s">
        <v>59</v>
      </c>
    </row>
    <row r="132" spans="1:12" s="28" customFormat="1">
      <c r="A132" s="31">
        <v>45395</v>
      </c>
      <c r="B132" s="32">
        <v>13.29</v>
      </c>
      <c r="C132" s="33">
        <v>17.939</v>
      </c>
      <c r="D132" s="33">
        <v>100.10445</v>
      </c>
      <c r="E132" s="34">
        <v>616966.015396</v>
      </c>
      <c r="F132" s="34">
        <v>1983784.0149399999</v>
      </c>
      <c r="G132" s="29" t="s">
        <v>49</v>
      </c>
      <c r="H132" s="29" t="s">
        <v>135</v>
      </c>
      <c r="I132" s="29" t="s">
        <v>136</v>
      </c>
      <c r="J132" s="29" t="s">
        <v>137</v>
      </c>
      <c r="K132" s="29" t="s">
        <v>53</v>
      </c>
      <c r="L132" s="29" t="s">
        <v>59</v>
      </c>
    </row>
    <row r="133" spans="1:12" s="28" customFormat="1">
      <c r="A133" s="31">
        <v>45395</v>
      </c>
      <c r="B133" s="32">
        <v>13.29</v>
      </c>
      <c r="C133" s="33">
        <v>18.042840000000002</v>
      </c>
      <c r="D133" s="33">
        <v>100.00796</v>
      </c>
      <c r="E133" s="34">
        <v>606683.968781</v>
      </c>
      <c r="F133" s="34">
        <v>1995215.8751399999</v>
      </c>
      <c r="G133" s="29" t="s">
        <v>49</v>
      </c>
      <c r="H133" s="29" t="s">
        <v>642</v>
      </c>
      <c r="I133" s="29" t="s">
        <v>141</v>
      </c>
      <c r="J133" s="29" t="s">
        <v>137</v>
      </c>
      <c r="K133" s="29" t="s">
        <v>53</v>
      </c>
      <c r="L133" s="29" t="s">
        <v>59</v>
      </c>
    </row>
    <row r="134" spans="1:12" s="28" customFormat="1">
      <c r="A134" s="31">
        <v>45395</v>
      </c>
      <c r="B134" s="32">
        <v>13.29</v>
      </c>
      <c r="C134" s="33">
        <v>18.089020000000001</v>
      </c>
      <c r="D134" s="33">
        <v>99.916979999999995</v>
      </c>
      <c r="E134" s="34">
        <v>597028.44715699996</v>
      </c>
      <c r="F134" s="34">
        <v>2000275.50838</v>
      </c>
      <c r="G134" s="29" t="s">
        <v>49</v>
      </c>
      <c r="H134" s="29" t="s">
        <v>352</v>
      </c>
      <c r="I134" s="29" t="s">
        <v>348</v>
      </c>
      <c r="J134" s="29" t="s">
        <v>137</v>
      </c>
      <c r="K134" s="29" t="s">
        <v>53</v>
      </c>
      <c r="L134" s="29" t="s">
        <v>65</v>
      </c>
    </row>
    <row r="135" spans="1:12" s="28" customFormat="1">
      <c r="A135" s="31">
        <v>45395</v>
      </c>
      <c r="B135" s="32">
        <v>13.29</v>
      </c>
      <c r="C135" s="33">
        <v>18.371479999999998</v>
      </c>
      <c r="D135" s="33">
        <v>100.32056</v>
      </c>
      <c r="E135" s="34">
        <v>639512.26527700003</v>
      </c>
      <c r="F135" s="34">
        <v>2031792.2265000001</v>
      </c>
      <c r="G135" s="29" t="s">
        <v>49</v>
      </c>
      <c r="H135" s="29" t="s">
        <v>357</v>
      </c>
      <c r="I135" s="29" t="s">
        <v>358</v>
      </c>
      <c r="J135" s="29" t="s">
        <v>137</v>
      </c>
      <c r="K135" s="29" t="s">
        <v>53</v>
      </c>
      <c r="L135" s="29" t="s">
        <v>65</v>
      </c>
    </row>
    <row r="136" spans="1:12" s="28" customFormat="1">
      <c r="A136" s="31">
        <v>45395</v>
      </c>
      <c r="B136" s="32">
        <v>13.29</v>
      </c>
      <c r="C136" s="33">
        <v>15.608700000000001</v>
      </c>
      <c r="D136" s="33">
        <v>103.02213999999999</v>
      </c>
      <c r="E136" s="34">
        <v>931467.78376499994</v>
      </c>
      <c r="F136" s="34">
        <v>1729732.43854</v>
      </c>
      <c r="G136" s="29" t="s">
        <v>49</v>
      </c>
      <c r="H136" s="29" t="s">
        <v>643</v>
      </c>
      <c r="I136" s="29" t="s">
        <v>644</v>
      </c>
      <c r="J136" s="29" t="s">
        <v>476</v>
      </c>
      <c r="K136" s="29" t="s">
        <v>181</v>
      </c>
      <c r="L136" s="29" t="s">
        <v>59</v>
      </c>
    </row>
    <row r="137" spans="1:12" s="28" customFormat="1">
      <c r="A137" s="31">
        <v>45395</v>
      </c>
      <c r="B137" s="32">
        <v>13.29</v>
      </c>
      <c r="C137" s="33">
        <v>15.96246</v>
      </c>
      <c r="D137" s="33">
        <v>103.44712</v>
      </c>
      <c r="E137" s="34">
        <v>976301.84039400006</v>
      </c>
      <c r="F137" s="34">
        <v>1769873.6901</v>
      </c>
      <c r="G137" s="29" t="s">
        <v>49</v>
      </c>
      <c r="H137" s="29" t="s">
        <v>645</v>
      </c>
      <c r="I137" s="29" t="s">
        <v>646</v>
      </c>
      <c r="J137" s="29" t="s">
        <v>476</v>
      </c>
      <c r="K137" s="29" t="s">
        <v>181</v>
      </c>
      <c r="L137" s="29" t="s">
        <v>83</v>
      </c>
    </row>
    <row r="138" spans="1:12" s="28" customFormat="1">
      <c r="A138" s="31">
        <v>45395</v>
      </c>
      <c r="B138" s="32">
        <v>13.29</v>
      </c>
      <c r="C138" s="33">
        <v>15.965920000000001</v>
      </c>
      <c r="D138" s="33">
        <v>103.44659</v>
      </c>
      <c r="E138" s="34">
        <v>976236.77099600004</v>
      </c>
      <c r="F138" s="34">
        <v>1770256.1851900001</v>
      </c>
      <c r="G138" s="29" t="s">
        <v>49</v>
      </c>
      <c r="H138" s="29" t="s">
        <v>645</v>
      </c>
      <c r="I138" s="29" t="s">
        <v>646</v>
      </c>
      <c r="J138" s="29" t="s">
        <v>476</v>
      </c>
      <c r="K138" s="29" t="s">
        <v>181</v>
      </c>
      <c r="L138" s="29" t="s">
        <v>59</v>
      </c>
    </row>
    <row r="139" spans="1:12" s="28" customFormat="1">
      <c r="A139" s="31">
        <v>45395</v>
      </c>
      <c r="B139" s="32">
        <v>13.29</v>
      </c>
      <c r="C139" s="33">
        <v>16.327490000000001</v>
      </c>
      <c r="D139" s="33">
        <v>103.27706999999999</v>
      </c>
      <c r="E139" s="34">
        <v>957217.65070200001</v>
      </c>
      <c r="F139" s="34">
        <v>1809965.03144</v>
      </c>
      <c r="G139" s="29" t="s">
        <v>49</v>
      </c>
      <c r="H139" s="29" t="s">
        <v>647</v>
      </c>
      <c r="I139" s="29" t="s">
        <v>648</v>
      </c>
      <c r="J139" s="29" t="s">
        <v>476</v>
      </c>
      <c r="K139" s="29" t="s">
        <v>181</v>
      </c>
      <c r="L139" s="29" t="s">
        <v>59</v>
      </c>
    </row>
    <row r="140" spans="1:12" s="28" customFormat="1">
      <c r="A140" s="31">
        <v>45395</v>
      </c>
      <c r="B140" s="32">
        <v>13.29</v>
      </c>
      <c r="C140" s="33">
        <v>18.34282</v>
      </c>
      <c r="D140" s="33">
        <v>97.712540000000004</v>
      </c>
      <c r="E140" s="34">
        <v>363962.65928299999</v>
      </c>
      <c r="F140" s="34">
        <v>2028595.53975</v>
      </c>
      <c r="G140" s="29" t="s">
        <v>49</v>
      </c>
      <c r="H140" s="29" t="s">
        <v>104</v>
      </c>
      <c r="I140" s="29" t="s">
        <v>101</v>
      </c>
      <c r="J140" s="29" t="s">
        <v>87</v>
      </c>
      <c r="K140" s="29" t="s">
        <v>53</v>
      </c>
      <c r="L140" s="29" t="s">
        <v>59</v>
      </c>
    </row>
    <row r="141" spans="1:12" s="28" customFormat="1">
      <c r="A141" s="31">
        <v>45395</v>
      </c>
      <c r="B141" s="32">
        <v>13.29</v>
      </c>
      <c r="C141" s="33">
        <v>19.477920000000001</v>
      </c>
      <c r="D141" s="33">
        <v>98.258539999999996</v>
      </c>
      <c r="E141" s="34">
        <v>422185.21110000001</v>
      </c>
      <c r="F141" s="34">
        <v>2153877.5139799998</v>
      </c>
      <c r="G141" s="29" t="s">
        <v>49</v>
      </c>
      <c r="H141" s="29" t="s">
        <v>129</v>
      </c>
      <c r="I141" s="29" t="s">
        <v>106</v>
      </c>
      <c r="J141" s="29" t="s">
        <v>87</v>
      </c>
      <c r="K141" s="29" t="s">
        <v>53</v>
      </c>
      <c r="L141" s="29" t="s">
        <v>65</v>
      </c>
    </row>
    <row r="142" spans="1:12" s="28" customFormat="1">
      <c r="A142" s="31">
        <v>45395</v>
      </c>
      <c r="B142" s="32">
        <v>13.29</v>
      </c>
      <c r="C142" s="33">
        <v>19.481339999999999</v>
      </c>
      <c r="D142" s="33">
        <v>98.257850000000005</v>
      </c>
      <c r="E142" s="34">
        <v>422114.42859999998</v>
      </c>
      <c r="F142" s="34">
        <v>2154256.2867399999</v>
      </c>
      <c r="G142" s="29" t="s">
        <v>49</v>
      </c>
      <c r="H142" s="29" t="s">
        <v>129</v>
      </c>
      <c r="I142" s="29" t="s">
        <v>106</v>
      </c>
      <c r="J142" s="29" t="s">
        <v>87</v>
      </c>
      <c r="K142" s="29" t="s">
        <v>53</v>
      </c>
      <c r="L142" s="29" t="s">
        <v>65</v>
      </c>
    </row>
    <row r="143" spans="1:12" s="28" customFormat="1">
      <c r="A143" s="31">
        <v>45395</v>
      </c>
      <c r="B143" s="32">
        <v>13.29</v>
      </c>
      <c r="C143" s="33">
        <v>19.489470000000001</v>
      </c>
      <c r="D143" s="33">
        <v>98.26437</v>
      </c>
      <c r="E143" s="34">
        <v>422802.55844300002</v>
      </c>
      <c r="F143" s="34">
        <v>2155153.0158799998</v>
      </c>
      <c r="G143" s="29" t="s">
        <v>49</v>
      </c>
      <c r="H143" s="29" t="s">
        <v>129</v>
      </c>
      <c r="I143" s="29" t="s">
        <v>106</v>
      </c>
      <c r="J143" s="29" t="s">
        <v>87</v>
      </c>
      <c r="K143" s="29" t="s">
        <v>53</v>
      </c>
      <c r="L143" s="29" t="s">
        <v>65</v>
      </c>
    </row>
    <row r="144" spans="1:12" s="28" customFormat="1">
      <c r="A144" s="31">
        <v>45395</v>
      </c>
      <c r="B144" s="32">
        <v>13.29</v>
      </c>
      <c r="C144" s="33">
        <v>15.53767</v>
      </c>
      <c r="D144" s="33">
        <v>104.41978</v>
      </c>
      <c r="E144" s="34">
        <v>1081933.98177</v>
      </c>
      <c r="F144" s="34">
        <v>1725184.8277799999</v>
      </c>
      <c r="G144" s="29" t="s">
        <v>49</v>
      </c>
      <c r="H144" s="29" t="s">
        <v>649</v>
      </c>
      <c r="I144" s="29" t="s">
        <v>650</v>
      </c>
      <c r="J144" s="29" t="s">
        <v>180</v>
      </c>
      <c r="K144" s="29" t="s">
        <v>181</v>
      </c>
      <c r="L144" s="29" t="s">
        <v>59</v>
      </c>
    </row>
    <row r="145" spans="1:12" s="28" customFormat="1">
      <c r="A145" s="31">
        <v>45395</v>
      </c>
      <c r="B145" s="32">
        <v>13.29</v>
      </c>
      <c r="C145" s="33">
        <v>15.56171</v>
      </c>
      <c r="D145" s="33">
        <v>104.35599999999999</v>
      </c>
      <c r="E145" s="34">
        <v>1075001.35705</v>
      </c>
      <c r="F145" s="34">
        <v>1727680.4696500001</v>
      </c>
      <c r="G145" s="29" t="s">
        <v>49</v>
      </c>
      <c r="H145" s="29" t="s">
        <v>649</v>
      </c>
      <c r="I145" s="29" t="s">
        <v>650</v>
      </c>
      <c r="J145" s="29" t="s">
        <v>180</v>
      </c>
      <c r="K145" s="29" t="s">
        <v>181</v>
      </c>
      <c r="L145" s="29" t="s">
        <v>59</v>
      </c>
    </row>
    <row r="146" spans="1:12" s="28" customFormat="1">
      <c r="A146" s="31">
        <v>45395</v>
      </c>
      <c r="B146" s="32">
        <v>13.29</v>
      </c>
      <c r="C146" s="33">
        <v>15.7722</v>
      </c>
      <c r="D146" s="33">
        <v>104.42256</v>
      </c>
      <c r="E146" s="34">
        <v>1081566.15448</v>
      </c>
      <c r="F146" s="34">
        <v>1751234.2194099999</v>
      </c>
      <c r="G146" s="29" t="s">
        <v>49</v>
      </c>
      <c r="H146" s="29" t="s">
        <v>651</v>
      </c>
      <c r="I146" s="29" t="s">
        <v>652</v>
      </c>
      <c r="J146" s="29" t="s">
        <v>180</v>
      </c>
      <c r="K146" s="29" t="s">
        <v>181</v>
      </c>
      <c r="L146" s="29" t="s">
        <v>59</v>
      </c>
    </row>
    <row r="147" spans="1:12" s="28" customFormat="1">
      <c r="A147" s="31">
        <v>45395</v>
      </c>
      <c r="B147" s="32">
        <v>13.29</v>
      </c>
      <c r="C147" s="33">
        <v>15.78478</v>
      </c>
      <c r="D147" s="33">
        <v>104.20656</v>
      </c>
      <c r="E147" s="34">
        <v>1058309.73813</v>
      </c>
      <c r="F147" s="34">
        <v>1752043.4665399999</v>
      </c>
      <c r="G147" s="29" t="s">
        <v>49</v>
      </c>
      <c r="H147" s="29" t="s">
        <v>653</v>
      </c>
      <c r="I147" s="29" t="s">
        <v>654</v>
      </c>
      <c r="J147" s="29" t="s">
        <v>180</v>
      </c>
      <c r="K147" s="29" t="s">
        <v>181</v>
      </c>
      <c r="L147" s="29" t="s">
        <v>59</v>
      </c>
    </row>
    <row r="148" spans="1:12" s="28" customFormat="1">
      <c r="A148" s="31">
        <v>45395</v>
      </c>
      <c r="B148" s="32">
        <v>13.29</v>
      </c>
      <c r="C148" s="33">
        <v>15.46171</v>
      </c>
      <c r="D148" s="33">
        <v>103.46174999999999</v>
      </c>
      <c r="E148" s="34">
        <v>979044.96921799995</v>
      </c>
      <c r="F148" s="34">
        <v>1714374.06684</v>
      </c>
      <c r="G148" s="29" t="s">
        <v>49</v>
      </c>
      <c r="H148" s="29" t="s">
        <v>655</v>
      </c>
      <c r="I148" s="29" t="s">
        <v>656</v>
      </c>
      <c r="J148" s="29" t="s">
        <v>657</v>
      </c>
      <c r="K148" s="29" t="s">
        <v>181</v>
      </c>
      <c r="L148" s="29" t="s">
        <v>59</v>
      </c>
    </row>
    <row r="149" spans="1:12" s="28" customFormat="1">
      <c r="A149" s="31">
        <v>45395</v>
      </c>
      <c r="B149" s="32">
        <v>13.29</v>
      </c>
      <c r="C149" s="33">
        <v>15.52346</v>
      </c>
      <c r="D149" s="33">
        <v>103.82652</v>
      </c>
      <c r="E149" s="34">
        <v>1018131.82581</v>
      </c>
      <c r="F149" s="34">
        <v>1722075.0164300001</v>
      </c>
      <c r="G149" s="29" t="s">
        <v>49</v>
      </c>
      <c r="H149" s="29" t="s">
        <v>658</v>
      </c>
      <c r="I149" s="29" t="s">
        <v>659</v>
      </c>
      <c r="J149" s="29" t="s">
        <v>657</v>
      </c>
      <c r="K149" s="29" t="s">
        <v>181</v>
      </c>
      <c r="L149" s="29" t="s">
        <v>59</v>
      </c>
    </row>
    <row r="150" spans="1:12" s="28" customFormat="1">
      <c r="A150" s="31">
        <v>45395</v>
      </c>
      <c r="B150" s="32">
        <v>13.29</v>
      </c>
      <c r="C150" s="33">
        <v>15.52486</v>
      </c>
      <c r="D150" s="33">
        <v>103.78551</v>
      </c>
      <c r="E150" s="34">
        <v>1013716.99834</v>
      </c>
      <c r="F150" s="34">
        <v>1722131.0682600001</v>
      </c>
      <c r="G150" s="29" t="s">
        <v>49</v>
      </c>
      <c r="H150" s="29" t="s">
        <v>660</v>
      </c>
      <c r="I150" s="29" t="s">
        <v>661</v>
      </c>
      <c r="J150" s="29" t="s">
        <v>657</v>
      </c>
      <c r="K150" s="29" t="s">
        <v>181</v>
      </c>
      <c r="L150" s="29" t="s">
        <v>59</v>
      </c>
    </row>
    <row r="151" spans="1:12" s="28" customFormat="1">
      <c r="A151" s="31">
        <v>45395</v>
      </c>
      <c r="B151" s="32">
        <v>13.29</v>
      </c>
      <c r="C151" s="33">
        <v>15.53633</v>
      </c>
      <c r="D151" s="33">
        <v>103.81643</v>
      </c>
      <c r="E151" s="34">
        <v>1017014.2326700001</v>
      </c>
      <c r="F151" s="34">
        <v>1723478.4067599999</v>
      </c>
      <c r="G151" s="29" t="s">
        <v>49</v>
      </c>
      <c r="H151" s="29" t="s">
        <v>660</v>
      </c>
      <c r="I151" s="29" t="s">
        <v>661</v>
      </c>
      <c r="J151" s="29" t="s">
        <v>657</v>
      </c>
      <c r="K151" s="29" t="s">
        <v>181</v>
      </c>
      <c r="L151" s="29" t="s">
        <v>59</v>
      </c>
    </row>
    <row r="152" spans="1:12" s="28" customFormat="1">
      <c r="A152" s="31">
        <v>45395</v>
      </c>
      <c r="B152" s="32">
        <v>13.29</v>
      </c>
      <c r="C152" s="33">
        <v>15.585279999999999</v>
      </c>
      <c r="D152" s="33">
        <v>103.96120000000001</v>
      </c>
      <c r="E152" s="34">
        <v>1032460.9654099999</v>
      </c>
      <c r="F152" s="34">
        <v>1729267.0989000001</v>
      </c>
      <c r="G152" s="29" t="s">
        <v>49</v>
      </c>
      <c r="H152" s="29" t="s">
        <v>662</v>
      </c>
      <c r="I152" s="29" t="s">
        <v>663</v>
      </c>
      <c r="J152" s="29" t="s">
        <v>657</v>
      </c>
      <c r="K152" s="29" t="s">
        <v>181</v>
      </c>
      <c r="L152" s="29" t="s">
        <v>59</v>
      </c>
    </row>
    <row r="153" spans="1:12" s="28" customFormat="1">
      <c r="A153" s="31">
        <v>45395</v>
      </c>
      <c r="B153" s="32">
        <v>13.29</v>
      </c>
      <c r="C153" s="33">
        <v>15.609489999999999</v>
      </c>
      <c r="D153" s="33">
        <v>103.72099</v>
      </c>
      <c r="E153" s="34">
        <v>1006569.16351</v>
      </c>
      <c r="F153" s="34">
        <v>1731364.97982</v>
      </c>
      <c r="G153" s="29" t="s">
        <v>49</v>
      </c>
      <c r="H153" s="29" t="s">
        <v>664</v>
      </c>
      <c r="I153" s="29" t="s">
        <v>661</v>
      </c>
      <c r="J153" s="29" t="s">
        <v>657</v>
      </c>
      <c r="K153" s="29" t="s">
        <v>181</v>
      </c>
      <c r="L153" s="29" t="s">
        <v>59</v>
      </c>
    </row>
    <row r="154" spans="1:12" s="28" customFormat="1">
      <c r="A154" s="31">
        <v>45395</v>
      </c>
      <c r="B154" s="32">
        <v>13.29</v>
      </c>
      <c r="C154" s="33">
        <v>15.61875</v>
      </c>
      <c r="D154" s="33">
        <v>103.94386</v>
      </c>
      <c r="E154" s="34">
        <v>1030509.5469599999</v>
      </c>
      <c r="F154" s="34">
        <v>1732937.7011899999</v>
      </c>
      <c r="G154" s="29" t="s">
        <v>49</v>
      </c>
      <c r="H154" s="29" t="s">
        <v>665</v>
      </c>
      <c r="I154" s="29" t="s">
        <v>661</v>
      </c>
      <c r="J154" s="29" t="s">
        <v>657</v>
      </c>
      <c r="K154" s="29" t="s">
        <v>181</v>
      </c>
      <c r="L154" s="29" t="s">
        <v>59</v>
      </c>
    </row>
    <row r="155" spans="1:12" s="28" customFormat="1">
      <c r="A155" s="31">
        <v>45395</v>
      </c>
      <c r="B155" s="32">
        <v>13.29</v>
      </c>
      <c r="C155" s="33">
        <v>15.61905</v>
      </c>
      <c r="D155" s="33">
        <v>103.94489</v>
      </c>
      <c r="E155" s="34">
        <v>1030619.534</v>
      </c>
      <c r="F155" s="34">
        <v>1732973.5709299999</v>
      </c>
      <c r="G155" s="29" t="s">
        <v>49</v>
      </c>
      <c r="H155" s="29" t="s">
        <v>665</v>
      </c>
      <c r="I155" s="29" t="s">
        <v>661</v>
      </c>
      <c r="J155" s="29" t="s">
        <v>657</v>
      </c>
      <c r="K155" s="29" t="s">
        <v>181</v>
      </c>
      <c r="L155" s="29" t="s">
        <v>59</v>
      </c>
    </row>
    <row r="156" spans="1:12" s="28" customFormat="1">
      <c r="A156" s="31">
        <v>45395</v>
      </c>
      <c r="B156" s="32">
        <v>13.29</v>
      </c>
      <c r="C156" s="33">
        <v>15.61932</v>
      </c>
      <c r="D156" s="33">
        <v>103.94790999999999</v>
      </c>
      <c r="E156" s="34">
        <v>1030943.59607</v>
      </c>
      <c r="F156" s="34">
        <v>1733011.09965</v>
      </c>
      <c r="G156" s="29" t="s">
        <v>49</v>
      </c>
      <c r="H156" s="29" t="s">
        <v>665</v>
      </c>
      <c r="I156" s="29" t="s">
        <v>661</v>
      </c>
      <c r="J156" s="29" t="s">
        <v>657</v>
      </c>
      <c r="K156" s="29" t="s">
        <v>181</v>
      </c>
      <c r="L156" s="29" t="s">
        <v>59</v>
      </c>
    </row>
    <row r="157" spans="1:12" s="28" customFormat="1">
      <c r="A157" s="31">
        <v>45395</v>
      </c>
      <c r="B157" s="32">
        <v>13.29</v>
      </c>
      <c r="C157" s="33">
        <v>15.641780000000001</v>
      </c>
      <c r="D157" s="33">
        <v>103.39967</v>
      </c>
      <c r="E157" s="34">
        <v>971956.288314</v>
      </c>
      <c r="F157" s="34">
        <v>1734204.3722999999</v>
      </c>
      <c r="G157" s="29" t="s">
        <v>49</v>
      </c>
      <c r="H157" s="29" t="s">
        <v>666</v>
      </c>
      <c r="I157" s="29" t="s">
        <v>667</v>
      </c>
      <c r="J157" s="29" t="s">
        <v>657</v>
      </c>
      <c r="K157" s="29" t="s">
        <v>181</v>
      </c>
      <c r="L157" s="29" t="s">
        <v>59</v>
      </c>
    </row>
    <row r="158" spans="1:12" s="28" customFormat="1">
      <c r="A158" s="31">
        <v>45395</v>
      </c>
      <c r="B158" s="32">
        <v>13.29</v>
      </c>
      <c r="C158" s="33">
        <v>15.64409</v>
      </c>
      <c r="D158" s="33">
        <v>103.97016000000001</v>
      </c>
      <c r="E158" s="34">
        <v>1033271.90837</v>
      </c>
      <c r="F158" s="34">
        <v>1735815.7187600001</v>
      </c>
      <c r="G158" s="29" t="s">
        <v>49</v>
      </c>
      <c r="H158" s="29" t="s">
        <v>668</v>
      </c>
      <c r="I158" s="29" t="s">
        <v>669</v>
      </c>
      <c r="J158" s="29" t="s">
        <v>657</v>
      </c>
      <c r="K158" s="29" t="s">
        <v>181</v>
      </c>
      <c r="L158" s="29" t="s">
        <v>59</v>
      </c>
    </row>
    <row r="159" spans="1:12" s="28" customFormat="1">
      <c r="A159" s="31">
        <v>45395</v>
      </c>
      <c r="B159" s="32">
        <v>13.29</v>
      </c>
      <c r="C159" s="33">
        <v>15.838200000000001</v>
      </c>
      <c r="D159" s="33">
        <v>103.99208</v>
      </c>
      <c r="E159" s="34">
        <v>1035118.44364</v>
      </c>
      <c r="F159" s="34">
        <v>1757412.1035</v>
      </c>
      <c r="G159" s="29" t="s">
        <v>49</v>
      </c>
      <c r="H159" s="29" t="s">
        <v>670</v>
      </c>
      <c r="I159" s="29" t="s">
        <v>671</v>
      </c>
      <c r="J159" s="29" t="s">
        <v>657</v>
      </c>
      <c r="K159" s="29" t="s">
        <v>181</v>
      </c>
      <c r="L159" s="29" t="s">
        <v>65</v>
      </c>
    </row>
    <row r="160" spans="1:12" s="28" customFormat="1">
      <c r="A160" s="31">
        <v>45395</v>
      </c>
      <c r="B160" s="32">
        <v>13.29</v>
      </c>
      <c r="C160" s="33">
        <v>15.8477</v>
      </c>
      <c r="D160" s="33">
        <v>104.01195</v>
      </c>
      <c r="E160" s="34">
        <v>1037227.78895</v>
      </c>
      <c r="F160" s="34">
        <v>1758517.3691799999</v>
      </c>
      <c r="G160" s="29" t="s">
        <v>49</v>
      </c>
      <c r="H160" s="29" t="s">
        <v>670</v>
      </c>
      <c r="I160" s="29" t="s">
        <v>671</v>
      </c>
      <c r="J160" s="29" t="s">
        <v>657</v>
      </c>
      <c r="K160" s="29" t="s">
        <v>181</v>
      </c>
      <c r="L160" s="29" t="s">
        <v>59</v>
      </c>
    </row>
    <row r="161" spans="1:12" s="28" customFormat="1">
      <c r="A161" s="31">
        <v>45395</v>
      </c>
      <c r="B161" s="32">
        <v>13.29</v>
      </c>
      <c r="C161" s="33">
        <v>15.84816</v>
      </c>
      <c r="D161" s="33">
        <v>104.01151</v>
      </c>
      <c r="E161" s="34">
        <v>1037179.29989</v>
      </c>
      <c r="F161" s="34">
        <v>1758567.28623</v>
      </c>
      <c r="G161" s="29" t="s">
        <v>49</v>
      </c>
      <c r="H161" s="29" t="s">
        <v>670</v>
      </c>
      <c r="I161" s="29" t="s">
        <v>671</v>
      </c>
      <c r="J161" s="29" t="s">
        <v>657</v>
      </c>
      <c r="K161" s="29" t="s">
        <v>181</v>
      </c>
      <c r="L161" s="29" t="s">
        <v>59</v>
      </c>
    </row>
    <row r="162" spans="1:12" s="28" customFormat="1">
      <c r="A162" s="31">
        <v>45395</v>
      </c>
      <c r="B162" s="32">
        <v>13.29</v>
      </c>
      <c r="C162" s="33">
        <v>15.84826</v>
      </c>
      <c r="D162" s="33">
        <v>104.01606</v>
      </c>
      <c r="E162" s="34">
        <v>1037667.81298</v>
      </c>
      <c r="F162" s="34">
        <v>1758590.0948000001</v>
      </c>
      <c r="G162" s="29" t="s">
        <v>49</v>
      </c>
      <c r="H162" s="29" t="s">
        <v>670</v>
      </c>
      <c r="I162" s="29" t="s">
        <v>671</v>
      </c>
      <c r="J162" s="29" t="s">
        <v>657</v>
      </c>
      <c r="K162" s="29" t="s">
        <v>181</v>
      </c>
      <c r="L162" s="29" t="s">
        <v>59</v>
      </c>
    </row>
    <row r="163" spans="1:12" s="28" customFormat="1">
      <c r="A163" s="31">
        <v>45395</v>
      </c>
      <c r="B163" s="32">
        <v>13.29</v>
      </c>
      <c r="C163" s="33">
        <v>15.848750000000001</v>
      </c>
      <c r="D163" s="33">
        <v>104.01561</v>
      </c>
      <c r="E163" s="34">
        <v>1037618.1687</v>
      </c>
      <c r="F163" s="34">
        <v>1758643.3147100001</v>
      </c>
      <c r="G163" s="29" t="s">
        <v>49</v>
      </c>
      <c r="H163" s="29" t="s">
        <v>670</v>
      </c>
      <c r="I163" s="29" t="s">
        <v>671</v>
      </c>
      <c r="J163" s="29" t="s">
        <v>657</v>
      </c>
      <c r="K163" s="29" t="s">
        <v>181</v>
      </c>
      <c r="L163" s="29" t="s">
        <v>59</v>
      </c>
    </row>
    <row r="164" spans="1:12" s="28" customFormat="1">
      <c r="A164" s="31">
        <v>45395</v>
      </c>
      <c r="B164" s="32">
        <v>13.29</v>
      </c>
      <c r="C164" s="33">
        <v>15.93055</v>
      </c>
      <c r="D164" s="33">
        <v>103.77618</v>
      </c>
      <c r="E164" s="34">
        <v>1011694.02078</v>
      </c>
      <c r="F164" s="34">
        <v>1767116.8268500001</v>
      </c>
      <c r="G164" s="29" t="s">
        <v>49</v>
      </c>
      <c r="H164" s="29" t="s">
        <v>672</v>
      </c>
      <c r="I164" s="29" t="s">
        <v>673</v>
      </c>
      <c r="J164" s="29" t="s">
        <v>657</v>
      </c>
      <c r="K164" s="29" t="s">
        <v>181</v>
      </c>
      <c r="L164" s="29" t="s">
        <v>59</v>
      </c>
    </row>
    <row r="165" spans="1:12" s="28" customFormat="1">
      <c r="A165" s="31">
        <v>45395</v>
      </c>
      <c r="B165" s="32">
        <v>13.29</v>
      </c>
      <c r="C165" s="33">
        <v>15.991099999999999</v>
      </c>
      <c r="D165" s="33">
        <v>104.05865</v>
      </c>
      <c r="E165" s="34">
        <v>1041858.21264</v>
      </c>
      <c r="F165" s="34">
        <v>1774553.0766499999</v>
      </c>
      <c r="G165" s="29" t="s">
        <v>49</v>
      </c>
      <c r="H165" s="29" t="s">
        <v>674</v>
      </c>
      <c r="I165" s="29" t="s">
        <v>671</v>
      </c>
      <c r="J165" s="29" t="s">
        <v>657</v>
      </c>
      <c r="K165" s="29" t="s">
        <v>181</v>
      </c>
      <c r="L165" s="29" t="s">
        <v>59</v>
      </c>
    </row>
    <row r="166" spans="1:12" s="28" customFormat="1">
      <c r="A166" s="31">
        <v>45395</v>
      </c>
      <c r="B166" s="32">
        <v>13.29</v>
      </c>
      <c r="C166" s="33">
        <v>15.99929</v>
      </c>
      <c r="D166" s="33">
        <v>103.80710999999999</v>
      </c>
      <c r="E166" s="34">
        <v>1014837.91516</v>
      </c>
      <c r="F166" s="34">
        <v>1774819.7484899999</v>
      </c>
      <c r="G166" s="29" t="s">
        <v>49</v>
      </c>
      <c r="H166" s="29" t="s">
        <v>675</v>
      </c>
      <c r="I166" s="29" t="s">
        <v>673</v>
      </c>
      <c r="J166" s="29" t="s">
        <v>657</v>
      </c>
      <c r="K166" s="29" t="s">
        <v>181</v>
      </c>
      <c r="L166" s="29" t="s">
        <v>59</v>
      </c>
    </row>
    <row r="167" spans="1:12" s="28" customFormat="1">
      <c r="A167" s="31">
        <v>45395</v>
      </c>
      <c r="B167" s="32">
        <v>13.29</v>
      </c>
      <c r="C167" s="33">
        <v>16.002790000000001</v>
      </c>
      <c r="D167" s="33">
        <v>103.80659</v>
      </c>
      <c r="E167" s="34">
        <v>1014773.11055</v>
      </c>
      <c r="F167" s="34">
        <v>1775206.7711199999</v>
      </c>
      <c r="G167" s="29" t="s">
        <v>49</v>
      </c>
      <c r="H167" s="29" t="s">
        <v>675</v>
      </c>
      <c r="I167" s="29" t="s">
        <v>673</v>
      </c>
      <c r="J167" s="29" t="s">
        <v>657</v>
      </c>
      <c r="K167" s="29" t="s">
        <v>181</v>
      </c>
      <c r="L167" s="29" t="s">
        <v>59</v>
      </c>
    </row>
    <row r="168" spans="1:12" s="28" customFormat="1">
      <c r="A168" s="31">
        <v>45395</v>
      </c>
      <c r="B168" s="32">
        <v>13.29</v>
      </c>
      <c r="C168" s="33">
        <v>16.163150000000002</v>
      </c>
      <c r="D168" s="33">
        <v>103.90028</v>
      </c>
      <c r="E168" s="34">
        <v>1024405.14461</v>
      </c>
      <c r="F168" s="34">
        <v>1793235.82549</v>
      </c>
      <c r="G168" s="29" t="s">
        <v>49</v>
      </c>
      <c r="H168" s="29" t="s">
        <v>596</v>
      </c>
      <c r="I168" s="29" t="s">
        <v>671</v>
      </c>
      <c r="J168" s="29" t="s">
        <v>657</v>
      </c>
      <c r="K168" s="29" t="s">
        <v>181</v>
      </c>
      <c r="L168" s="29" t="s">
        <v>59</v>
      </c>
    </row>
    <row r="169" spans="1:12" s="28" customFormat="1">
      <c r="A169" s="31">
        <v>45395</v>
      </c>
      <c r="B169" s="32">
        <v>13.29</v>
      </c>
      <c r="C169" s="33">
        <v>16.163709999999998</v>
      </c>
      <c r="D169" s="33">
        <v>103.90438</v>
      </c>
      <c r="E169" s="34">
        <v>1024843.33587</v>
      </c>
      <c r="F169" s="34">
        <v>1793308.46233</v>
      </c>
      <c r="G169" s="29" t="s">
        <v>49</v>
      </c>
      <c r="H169" s="29" t="s">
        <v>596</v>
      </c>
      <c r="I169" s="29" t="s">
        <v>671</v>
      </c>
      <c r="J169" s="29" t="s">
        <v>657</v>
      </c>
      <c r="K169" s="29" t="s">
        <v>181</v>
      </c>
      <c r="L169" s="29" t="s">
        <v>59</v>
      </c>
    </row>
    <row r="170" spans="1:12" s="28" customFormat="1">
      <c r="A170" s="31">
        <v>45395</v>
      </c>
      <c r="B170" s="32">
        <v>13.29</v>
      </c>
      <c r="C170" s="33">
        <v>16.35801</v>
      </c>
      <c r="D170" s="33">
        <v>103.85484</v>
      </c>
      <c r="E170" s="34">
        <v>1019018.1857499999</v>
      </c>
      <c r="F170" s="34">
        <v>1814740.74728</v>
      </c>
      <c r="G170" s="29" t="s">
        <v>49</v>
      </c>
      <c r="H170" s="29" t="s">
        <v>676</v>
      </c>
      <c r="I170" s="29" t="s">
        <v>677</v>
      </c>
      <c r="J170" s="29" t="s">
        <v>657</v>
      </c>
      <c r="K170" s="29" t="s">
        <v>181</v>
      </c>
      <c r="L170" s="29" t="s">
        <v>59</v>
      </c>
    </row>
    <row r="171" spans="1:12" s="28" customFormat="1">
      <c r="A171" s="31">
        <v>45395</v>
      </c>
      <c r="B171" s="32">
        <v>13.29</v>
      </c>
      <c r="C171" s="33">
        <v>16.361529999999998</v>
      </c>
      <c r="D171" s="33">
        <v>103.85432</v>
      </c>
      <c r="E171" s="34">
        <v>1018953.13795</v>
      </c>
      <c r="F171" s="34">
        <v>1815129.97691</v>
      </c>
      <c r="G171" s="29" t="s">
        <v>49</v>
      </c>
      <c r="H171" s="29" t="s">
        <v>676</v>
      </c>
      <c r="I171" s="29" t="s">
        <v>677</v>
      </c>
      <c r="J171" s="29" t="s">
        <v>657</v>
      </c>
      <c r="K171" s="29" t="s">
        <v>181</v>
      </c>
      <c r="L171" s="29" t="s">
        <v>59</v>
      </c>
    </row>
    <row r="172" spans="1:12" s="28" customFormat="1">
      <c r="A172" s="31">
        <v>45395</v>
      </c>
      <c r="B172" s="32">
        <v>13.29</v>
      </c>
      <c r="C172" s="33">
        <v>16.361529999999998</v>
      </c>
      <c r="D172" s="33">
        <v>103.85478999999999</v>
      </c>
      <c r="E172" s="34">
        <v>1019003.4855</v>
      </c>
      <c r="F172" s="34">
        <v>1815131.1815299999</v>
      </c>
      <c r="G172" s="29" t="s">
        <v>49</v>
      </c>
      <c r="H172" s="29" t="s">
        <v>676</v>
      </c>
      <c r="I172" s="29" t="s">
        <v>677</v>
      </c>
      <c r="J172" s="29" t="s">
        <v>657</v>
      </c>
      <c r="K172" s="29" t="s">
        <v>181</v>
      </c>
      <c r="L172" s="29" t="s">
        <v>59</v>
      </c>
    </row>
    <row r="173" spans="1:12" s="28" customFormat="1">
      <c r="A173" s="31">
        <v>45395</v>
      </c>
      <c r="B173" s="32">
        <v>13.29</v>
      </c>
      <c r="C173" s="33">
        <v>13.552820000000001</v>
      </c>
      <c r="D173" s="33">
        <v>99.246600000000001</v>
      </c>
      <c r="E173" s="34">
        <v>526681.28717300005</v>
      </c>
      <c r="F173" s="34">
        <v>1498284.7752799999</v>
      </c>
      <c r="G173" s="29" t="s">
        <v>49</v>
      </c>
      <c r="H173" s="29" t="s">
        <v>678</v>
      </c>
      <c r="I173" s="29" t="s">
        <v>678</v>
      </c>
      <c r="J173" s="29" t="s">
        <v>485</v>
      </c>
      <c r="K173" s="29" t="s">
        <v>250</v>
      </c>
      <c r="L173" s="29" t="s">
        <v>65</v>
      </c>
    </row>
    <row r="174" spans="1:12" s="28" customFormat="1">
      <c r="A174" s="31">
        <v>45395</v>
      </c>
      <c r="B174" s="32">
        <v>13.29</v>
      </c>
      <c r="C174" s="33">
        <v>13.566839999999999</v>
      </c>
      <c r="D174" s="33">
        <v>99.244320000000002</v>
      </c>
      <c r="E174" s="34">
        <v>526433.04735200002</v>
      </c>
      <c r="F174" s="34">
        <v>1499835.0272900001</v>
      </c>
      <c r="G174" s="29" t="s">
        <v>49</v>
      </c>
      <c r="H174" s="29" t="s">
        <v>678</v>
      </c>
      <c r="I174" s="29" t="s">
        <v>678</v>
      </c>
      <c r="J174" s="29" t="s">
        <v>485</v>
      </c>
      <c r="K174" s="29" t="s">
        <v>250</v>
      </c>
      <c r="L174" s="29" t="s">
        <v>65</v>
      </c>
    </row>
    <row r="175" spans="1:12" s="28" customFormat="1">
      <c r="A175" s="31">
        <v>45395</v>
      </c>
      <c r="B175" s="32">
        <v>13.29</v>
      </c>
      <c r="C175" s="33">
        <v>13.56748</v>
      </c>
      <c r="D175" s="33">
        <v>99.248230000000007</v>
      </c>
      <c r="E175" s="34">
        <v>526856.00173599995</v>
      </c>
      <c r="F175" s="34">
        <v>1499906.23276</v>
      </c>
      <c r="G175" s="29" t="s">
        <v>49</v>
      </c>
      <c r="H175" s="29" t="s">
        <v>678</v>
      </c>
      <c r="I175" s="29" t="s">
        <v>678</v>
      </c>
      <c r="J175" s="29" t="s">
        <v>485</v>
      </c>
      <c r="K175" s="29" t="s">
        <v>250</v>
      </c>
      <c r="L175" s="29" t="s">
        <v>65</v>
      </c>
    </row>
    <row r="176" spans="1:12" s="28" customFormat="1">
      <c r="A176" s="31">
        <v>45395</v>
      </c>
      <c r="B176" s="32">
        <v>13.29</v>
      </c>
      <c r="C176" s="33">
        <v>13.75464</v>
      </c>
      <c r="D176" s="33">
        <v>99.330889999999997</v>
      </c>
      <c r="E176" s="34">
        <v>535770.83202199999</v>
      </c>
      <c r="F176" s="34">
        <v>1520615.5402500001</v>
      </c>
      <c r="G176" s="29" t="s">
        <v>49</v>
      </c>
      <c r="H176" s="29" t="s">
        <v>679</v>
      </c>
      <c r="I176" s="29" t="s">
        <v>484</v>
      </c>
      <c r="J176" s="29" t="s">
        <v>485</v>
      </c>
      <c r="K176" s="29" t="s">
        <v>250</v>
      </c>
      <c r="L176" s="29" t="s">
        <v>59</v>
      </c>
    </row>
    <row r="177" spans="1:12" s="28" customFormat="1">
      <c r="A177" s="31">
        <v>45395</v>
      </c>
      <c r="B177" s="32">
        <v>13.29</v>
      </c>
      <c r="C177" s="33">
        <v>13.75813</v>
      </c>
      <c r="D177" s="33">
        <v>99.330349999999996</v>
      </c>
      <c r="E177" s="34">
        <v>535711.92559899995</v>
      </c>
      <c r="F177" s="34">
        <v>1521001.4348800001</v>
      </c>
      <c r="G177" s="29" t="s">
        <v>49</v>
      </c>
      <c r="H177" s="29" t="s">
        <v>679</v>
      </c>
      <c r="I177" s="29" t="s">
        <v>484</v>
      </c>
      <c r="J177" s="29" t="s">
        <v>485</v>
      </c>
      <c r="K177" s="29" t="s">
        <v>250</v>
      </c>
      <c r="L177" s="29" t="s">
        <v>59</v>
      </c>
    </row>
    <row r="178" spans="1:12" s="28" customFormat="1">
      <c r="A178" s="31">
        <v>45395</v>
      </c>
      <c r="B178" s="32">
        <v>13.29</v>
      </c>
      <c r="C178" s="33">
        <v>14.994540000000001</v>
      </c>
      <c r="D178" s="33">
        <v>100.45139</v>
      </c>
      <c r="E178" s="34">
        <v>656053.77691200003</v>
      </c>
      <c r="F178" s="34">
        <v>1658233.5574700001</v>
      </c>
      <c r="G178" s="29" t="s">
        <v>49</v>
      </c>
      <c r="H178" s="29" t="s">
        <v>680</v>
      </c>
      <c r="I178" s="29" t="s">
        <v>681</v>
      </c>
      <c r="J178" s="29" t="s">
        <v>682</v>
      </c>
      <c r="K178" s="29" t="s">
        <v>250</v>
      </c>
      <c r="L178" s="29" t="s">
        <v>65</v>
      </c>
    </row>
    <row r="179" spans="1:12" s="28" customFormat="1">
      <c r="A179" s="31">
        <v>45395</v>
      </c>
      <c r="B179" s="32">
        <v>13.29</v>
      </c>
      <c r="C179" s="33">
        <v>14.996700000000001</v>
      </c>
      <c r="D179" s="33">
        <v>100.45066</v>
      </c>
      <c r="E179" s="34">
        <v>655973.70664300001</v>
      </c>
      <c r="F179" s="34">
        <v>1658472.0152499999</v>
      </c>
      <c r="G179" s="29" t="s">
        <v>49</v>
      </c>
      <c r="H179" s="29" t="s">
        <v>680</v>
      </c>
      <c r="I179" s="29" t="s">
        <v>681</v>
      </c>
      <c r="J179" s="29" t="s">
        <v>682</v>
      </c>
      <c r="K179" s="29" t="s">
        <v>250</v>
      </c>
      <c r="L179" s="29" t="s">
        <v>65</v>
      </c>
    </row>
    <row r="180" spans="1:12" s="28" customFormat="1">
      <c r="A180" s="31">
        <v>45395</v>
      </c>
      <c r="B180" s="32">
        <v>13.29</v>
      </c>
      <c r="C180" s="33">
        <v>15.095499999999999</v>
      </c>
      <c r="D180" s="33">
        <v>100.57923</v>
      </c>
      <c r="E180" s="34">
        <v>669722.13410599995</v>
      </c>
      <c r="F180" s="34">
        <v>1669498.01776</v>
      </c>
      <c r="G180" s="29" t="s">
        <v>49</v>
      </c>
      <c r="H180" s="29" t="s">
        <v>683</v>
      </c>
      <c r="I180" s="29" t="s">
        <v>681</v>
      </c>
      <c r="J180" s="29" t="s">
        <v>682</v>
      </c>
      <c r="K180" s="29" t="s">
        <v>250</v>
      </c>
      <c r="L180" s="29" t="s">
        <v>65</v>
      </c>
    </row>
    <row r="181" spans="1:12" s="28" customFormat="1">
      <c r="A181" s="31">
        <v>45395</v>
      </c>
      <c r="B181" s="32">
        <v>13.29</v>
      </c>
      <c r="C181" s="33">
        <v>15.118270000000001</v>
      </c>
      <c r="D181" s="33">
        <v>100.57178</v>
      </c>
      <c r="E181" s="34">
        <v>668903.28009599994</v>
      </c>
      <c r="F181" s="34">
        <v>1672011.5926900001</v>
      </c>
      <c r="G181" s="29" t="s">
        <v>49</v>
      </c>
      <c r="H181" s="29" t="s">
        <v>683</v>
      </c>
      <c r="I181" s="29" t="s">
        <v>681</v>
      </c>
      <c r="J181" s="29" t="s">
        <v>682</v>
      </c>
      <c r="K181" s="29" t="s">
        <v>250</v>
      </c>
      <c r="L181" s="29" t="s">
        <v>65</v>
      </c>
    </row>
    <row r="182" spans="1:12" s="28" customFormat="1">
      <c r="A182" s="31">
        <v>45395</v>
      </c>
      <c r="B182" s="32">
        <v>13.29</v>
      </c>
      <c r="C182" s="33">
        <v>15.206250000000001</v>
      </c>
      <c r="D182" s="33">
        <v>100.72762</v>
      </c>
      <c r="E182" s="34">
        <v>685577.24423399998</v>
      </c>
      <c r="F182" s="34">
        <v>1681872.38078</v>
      </c>
      <c r="G182" s="29" t="s">
        <v>49</v>
      </c>
      <c r="H182" s="29" t="s">
        <v>684</v>
      </c>
      <c r="I182" s="29" t="s">
        <v>685</v>
      </c>
      <c r="J182" s="29" t="s">
        <v>682</v>
      </c>
      <c r="K182" s="29" t="s">
        <v>250</v>
      </c>
      <c r="L182" s="29" t="s">
        <v>65</v>
      </c>
    </row>
    <row r="183" spans="1:12" s="28" customFormat="1">
      <c r="A183" s="31">
        <v>45395</v>
      </c>
      <c r="B183" s="32">
        <v>13.29</v>
      </c>
      <c r="C183" s="33">
        <v>15.390140000000001</v>
      </c>
      <c r="D183" s="33">
        <v>100.90688</v>
      </c>
      <c r="E183" s="34">
        <v>704660.098551</v>
      </c>
      <c r="F183" s="34">
        <v>1702382.0285400001</v>
      </c>
      <c r="G183" s="29" t="s">
        <v>49</v>
      </c>
      <c r="H183" s="29" t="s">
        <v>686</v>
      </c>
      <c r="I183" s="29" t="s">
        <v>687</v>
      </c>
      <c r="J183" s="29" t="s">
        <v>682</v>
      </c>
      <c r="K183" s="29" t="s">
        <v>250</v>
      </c>
      <c r="L183" s="29" t="s">
        <v>65</v>
      </c>
    </row>
    <row r="184" spans="1:12" s="28" customFormat="1">
      <c r="A184" s="31">
        <v>45395</v>
      </c>
      <c r="B184" s="32">
        <v>13.29</v>
      </c>
      <c r="C184" s="33">
        <v>17.57714</v>
      </c>
      <c r="D184" s="33">
        <v>98.984970000000004</v>
      </c>
      <c r="E184" s="34">
        <v>498405.13559700001</v>
      </c>
      <c r="F184" s="34">
        <v>1943403.02975</v>
      </c>
      <c r="G184" s="29" t="s">
        <v>49</v>
      </c>
      <c r="H184" s="29" t="s">
        <v>688</v>
      </c>
      <c r="I184" s="29" t="s">
        <v>688</v>
      </c>
      <c r="J184" s="29" t="s">
        <v>255</v>
      </c>
      <c r="K184" s="29" t="s">
        <v>53</v>
      </c>
      <c r="L184" s="29" t="s">
        <v>59</v>
      </c>
    </row>
    <row r="185" spans="1:12" s="28" customFormat="1">
      <c r="A185" s="31">
        <v>45395</v>
      </c>
      <c r="B185" s="32">
        <v>13.29</v>
      </c>
      <c r="C185" s="33">
        <v>18.470739999999999</v>
      </c>
      <c r="D185" s="33">
        <v>99.609309999999994</v>
      </c>
      <c r="E185" s="34">
        <v>564330.81334999995</v>
      </c>
      <c r="F185" s="34">
        <v>2042376.0357299999</v>
      </c>
      <c r="G185" s="29" t="s">
        <v>49</v>
      </c>
      <c r="H185" s="29" t="s">
        <v>383</v>
      </c>
      <c r="I185" s="29" t="s">
        <v>384</v>
      </c>
      <c r="J185" s="29" t="s">
        <v>255</v>
      </c>
      <c r="K185" s="29" t="s">
        <v>53</v>
      </c>
      <c r="L185" s="29" t="s">
        <v>65</v>
      </c>
    </row>
    <row r="186" spans="1:12" s="28" customFormat="1">
      <c r="A186" s="31">
        <v>45395</v>
      </c>
      <c r="B186" s="32">
        <v>13.29</v>
      </c>
      <c r="C186" s="33">
        <v>14.77051</v>
      </c>
      <c r="D186" s="33">
        <v>104.01782</v>
      </c>
      <c r="E186" s="34">
        <v>1040629.68594</v>
      </c>
      <c r="F186" s="34">
        <v>1638990.4067200001</v>
      </c>
      <c r="G186" s="29" t="s">
        <v>49</v>
      </c>
      <c r="H186" s="29" t="s">
        <v>689</v>
      </c>
      <c r="I186" s="29" t="s">
        <v>690</v>
      </c>
      <c r="J186" s="29" t="s">
        <v>691</v>
      </c>
      <c r="K186" s="29" t="s">
        <v>181</v>
      </c>
      <c r="L186" s="29" t="s">
        <v>59</v>
      </c>
    </row>
    <row r="187" spans="1:12" s="28" customFormat="1">
      <c r="A187" s="31">
        <v>45395</v>
      </c>
      <c r="B187" s="32">
        <v>13.29</v>
      </c>
      <c r="C187" s="33">
        <v>14.806929999999999</v>
      </c>
      <c r="D187" s="33">
        <v>104.07382</v>
      </c>
      <c r="E187" s="34">
        <v>1046585.38842</v>
      </c>
      <c r="F187" s="34">
        <v>1643168.54425</v>
      </c>
      <c r="G187" s="29" t="s">
        <v>49</v>
      </c>
      <c r="H187" s="29" t="s">
        <v>692</v>
      </c>
      <c r="I187" s="29" t="s">
        <v>690</v>
      </c>
      <c r="J187" s="29" t="s">
        <v>691</v>
      </c>
      <c r="K187" s="29" t="s">
        <v>181</v>
      </c>
      <c r="L187" s="29" t="s">
        <v>59</v>
      </c>
    </row>
    <row r="188" spans="1:12" s="28" customFormat="1">
      <c r="A188" s="31">
        <v>45395</v>
      </c>
      <c r="B188" s="32">
        <v>13.29</v>
      </c>
      <c r="C188" s="33">
        <v>14.81044</v>
      </c>
      <c r="D188" s="33">
        <v>104.0733</v>
      </c>
      <c r="E188" s="34">
        <v>1046520.40252</v>
      </c>
      <c r="F188" s="34">
        <v>1643556.82067</v>
      </c>
      <c r="G188" s="29" t="s">
        <v>49</v>
      </c>
      <c r="H188" s="29" t="s">
        <v>692</v>
      </c>
      <c r="I188" s="29" t="s">
        <v>690</v>
      </c>
      <c r="J188" s="29" t="s">
        <v>691</v>
      </c>
      <c r="K188" s="29" t="s">
        <v>181</v>
      </c>
      <c r="L188" s="29" t="s">
        <v>59</v>
      </c>
    </row>
    <row r="189" spans="1:12" s="28" customFormat="1">
      <c r="A189" s="31">
        <v>45395</v>
      </c>
      <c r="B189" s="32">
        <v>13.29</v>
      </c>
      <c r="C189" s="33">
        <v>14.811</v>
      </c>
      <c r="D189" s="33">
        <v>104.07732</v>
      </c>
      <c r="E189" s="34">
        <v>1046953.03824</v>
      </c>
      <c r="F189" s="34">
        <v>1643628.82598</v>
      </c>
      <c r="G189" s="29" t="s">
        <v>49</v>
      </c>
      <c r="H189" s="29" t="s">
        <v>692</v>
      </c>
      <c r="I189" s="29" t="s">
        <v>690</v>
      </c>
      <c r="J189" s="29" t="s">
        <v>691</v>
      </c>
      <c r="K189" s="29" t="s">
        <v>181</v>
      </c>
      <c r="L189" s="29" t="s">
        <v>59</v>
      </c>
    </row>
    <row r="190" spans="1:12" s="28" customFormat="1">
      <c r="A190" s="31">
        <v>45395</v>
      </c>
      <c r="B190" s="32">
        <v>13.29</v>
      </c>
      <c r="C190" s="33">
        <v>15.00609</v>
      </c>
      <c r="D190" s="33">
        <v>104.11082</v>
      </c>
      <c r="E190" s="34">
        <v>1050071.9206300001</v>
      </c>
      <c r="F190" s="34">
        <v>1665364.07654</v>
      </c>
      <c r="G190" s="29" t="s">
        <v>49</v>
      </c>
      <c r="H190" s="29" t="s">
        <v>693</v>
      </c>
      <c r="I190" s="29" t="s">
        <v>694</v>
      </c>
      <c r="J190" s="29" t="s">
        <v>691</v>
      </c>
      <c r="K190" s="29" t="s">
        <v>181</v>
      </c>
      <c r="L190" s="29" t="s">
        <v>59</v>
      </c>
    </row>
    <row r="191" spans="1:12" s="28" customFormat="1">
      <c r="A191" s="31">
        <v>45395</v>
      </c>
      <c r="B191" s="32">
        <v>13.29</v>
      </c>
      <c r="C191" s="33">
        <v>15.013859999999999</v>
      </c>
      <c r="D191" s="33">
        <v>104.47118</v>
      </c>
      <c r="E191" s="34">
        <v>1088935.2571099999</v>
      </c>
      <c r="F191" s="34">
        <v>1667159.3466700001</v>
      </c>
      <c r="G191" s="29" t="s">
        <v>49</v>
      </c>
      <c r="H191" s="29" t="s">
        <v>695</v>
      </c>
      <c r="I191" s="29" t="s">
        <v>696</v>
      </c>
      <c r="J191" s="29" t="s">
        <v>691</v>
      </c>
      <c r="K191" s="29" t="s">
        <v>181</v>
      </c>
      <c r="L191" s="29" t="s">
        <v>59</v>
      </c>
    </row>
    <row r="192" spans="1:12" s="28" customFormat="1">
      <c r="A192" s="31">
        <v>45395</v>
      </c>
      <c r="B192" s="32">
        <v>13.29</v>
      </c>
      <c r="C192" s="33">
        <v>15.14514</v>
      </c>
      <c r="D192" s="33">
        <v>104.25834999999999</v>
      </c>
      <c r="E192" s="34">
        <v>1065619.28354</v>
      </c>
      <c r="F192" s="34">
        <v>1681174.2219499999</v>
      </c>
      <c r="G192" s="29" t="s">
        <v>49</v>
      </c>
      <c r="H192" s="29" t="s">
        <v>697</v>
      </c>
      <c r="I192" s="29" t="s">
        <v>698</v>
      </c>
      <c r="J192" s="29" t="s">
        <v>691</v>
      </c>
      <c r="K192" s="29" t="s">
        <v>181</v>
      </c>
      <c r="L192" s="29" t="s">
        <v>59</v>
      </c>
    </row>
    <row r="193" spans="1:12" s="28" customFormat="1">
      <c r="A193" s="31">
        <v>45395</v>
      </c>
      <c r="B193" s="32">
        <v>13.29</v>
      </c>
      <c r="C193" s="33">
        <v>15.207420000000001</v>
      </c>
      <c r="D193" s="33">
        <v>104.5787</v>
      </c>
      <c r="E193" s="34">
        <v>1099993.28905</v>
      </c>
      <c r="F193" s="34">
        <v>1688947.5164900001</v>
      </c>
      <c r="G193" s="29" t="s">
        <v>49</v>
      </c>
      <c r="H193" s="29" t="s">
        <v>699</v>
      </c>
      <c r="I193" s="29" t="s">
        <v>696</v>
      </c>
      <c r="J193" s="29" t="s">
        <v>691</v>
      </c>
      <c r="K193" s="29" t="s">
        <v>181</v>
      </c>
      <c r="L193" s="29" t="s">
        <v>59</v>
      </c>
    </row>
    <row r="194" spans="1:12" s="28" customFormat="1">
      <c r="A194" s="31">
        <v>45395</v>
      </c>
      <c r="B194" s="32">
        <v>13.29</v>
      </c>
      <c r="C194" s="33">
        <v>15.21102</v>
      </c>
      <c r="D194" s="33">
        <v>104.57818</v>
      </c>
      <c r="E194" s="34">
        <v>1099926.96389</v>
      </c>
      <c r="F194" s="34">
        <v>1689345.90613</v>
      </c>
      <c r="G194" s="29" t="s">
        <v>49</v>
      </c>
      <c r="H194" s="29" t="s">
        <v>699</v>
      </c>
      <c r="I194" s="29" t="s">
        <v>696</v>
      </c>
      <c r="J194" s="29" t="s">
        <v>691</v>
      </c>
      <c r="K194" s="29" t="s">
        <v>181</v>
      </c>
      <c r="L194" s="29" t="s">
        <v>59</v>
      </c>
    </row>
    <row r="195" spans="1:12" s="28" customFormat="1">
      <c r="A195" s="31">
        <v>45395</v>
      </c>
      <c r="B195" s="32">
        <v>13.29</v>
      </c>
      <c r="C195" s="33">
        <v>15.230700000000001</v>
      </c>
      <c r="D195" s="33">
        <v>104.09961</v>
      </c>
      <c r="E195" s="34">
        <v>1048282.36054</v>
      </c>
      <c r="F195" s="34">
        <v>1690265.0259700001</v>
      </c>
      <c r="G195" s="29" t="s">
        <v>49</v>
      </c>
      <c r="H195" s="29" t="s">
        <v>700</v>
      </c>
      <c r="I195" s="29" t="s">
        <v>701</v>
      </c>
      <c r="J195" s="29" t="s">
        <v>691</v>
      </c>
      <c r="K195" s="29" t="s">
        <v>181</v>
      </c>
      <c r="L195" s="29" t="s">
        <v>59</v>
      </c>
    </row>
    <row r="196" spans="1:12" s="28" customFormat="1">
      <c r="A196" s="31">
        <v>45395</v>
      </c>
      <c r="B196" s="32">
        <v>13.29</v>
      </c>
      <c r="C196" s="33">
        <v>15.256069999999999</v>
      </c>
      <c r="D196" s="33">
        <v>104.31001000000001</v>
      </c>
      <c r="E196" s="34">
        <v>1070889.7906599999</v>
      </c>
      <c r="F196" s="34">
        <v>1693624.28293</v>
      </c>
      <c r="G196" s="29" t="s">
        <v>49</v>
      </c>
      <c r="H196" s="29" t="s">
        <v>702</v>
      </c>
      <c r="I196" s="29" t="s">
        <v>703</v>
      </c>
      <c r="J196" s="29" t="s">
        <v>691</v>
      </c>
      <c r="K196" s="29" t="s">
        <v>181</v>
      </c>
      <c r="L196" s="29" t="s">
        <v>59</v>
      </c>
    </row>
    <row r="197" spans="1:12" s="28" customFormat="1">
      <c r="A197" s="31">
        <v>45395</v>
      </c>
      <c r="B197" s="32">
        <v>13.29</v>
      </c>
      <c r="C197" s="33">
        <v>15.346500000000001</v>
      </c>
      <c r="D197" s="33">
        <v>104.1833</v>
      </c>
      <c r="E197" s="34">
        <v>1056993.9524000001</v>
      </c>
      <c r="F197" s="34">
        <v>1703332.0898899999</v>
      </c>
      <c r="G197" s="29" t="s">
        <v>49</v>
      </c>
      <c r="H197" s="29" t="s">
        <v>704</v>
      </c>
      <c r="I197" s="29" t="s">
        <v>703</v>
      </c>
      <c r="J197" s="29" t="s">
        <v>691</v>
      </c>
      <c r="K197" s="29" t="s">
        <v>181</v>
      </c>
      <c r="L197" s="29" t="s">
        <v>59</v>
      </c>
    </row>
    <row r="198" spans="1:12" s="28" customFormat="1">
      <c r="A198" s="31">
        <v>45395</v>
      </c>
      <c r="B198" s="32">
        <v>13.29</v>
      </c>
      <c r="C198" s="33">
        <v>17.223569999999999</v>
      </c>
      <c r="D198" s="33">
        <v>104.35854999999999</v>
      </c>
      <c r="E198" s="34">
        <v>1070391.34843</v>
      </c>
      <c r="F198" s="34">
        <v>1912202.0941999999</v>
      </c>
      <c r="G198" s="29" t="s">
        <v>49</v>
      </c>
      <c r="H198" s="29" t="s">
        <v>705</v>
      </c>
      <c r="I198" s="29" t="s">
        <v>706</v>
      </c>
      <c r="J198" s="29" t="s">
        <v>188</v>
      </c>
      <c r="K198" s="29" t="s">
        <v>181</v>
      </c>
      <c r="L198" s="29" t="s">
        <v>59</v>
      </c>
    </row>
    <row r="199" spans="1:12" s="28" customFormat="1">
      <c r="A199" s="31">
        <v>45395</v>
      </c>
      <c r="B199" s="32">
        <v>13.29</v>
      </c>
      <c r="C199" s="33">
        <v>17.327120000000001</v>
      </c>
      <c r="D199" s="33">
        <v>103.28109000000001</v>
      </c>
      <c r="E199" s="34">
        <v>955246.01849799999</v>
      </c>
      <c r="F199" s="34">
        <v>1920815.39726</v>
      </c>
      <c r="G199" s="29" t="s">
        <v>49</v>
      </c>
      <c r="H199" s="29" t="s">
        <v>707</v>
      </c>
      <c r="I199" s="29" t="s">
        <v>708</v>
      </c>
      <c r="J199" s="29" t="s">
        <v>188</v>
      </c>
      <c r="K199" s="29" t="s">
        <v>181</v>
      </c>
      <c r="L199" s="29" t="s">
        <v>59</v>
      </c>
    </row>
    <row r="200" spans="1:12" s="28" customFormat="1">
      <c r="A200" s="31">
        <v>45395</v>
      </c>
      <c r="B200" s="32">
        <v>13.29</v>
      </c>
      <c r="C200" s="33">
        <v>17.315449999999998</v>
      </c>
      <c r="D200" s="33">
        <v>104.21214999999999</v>
      </c>
      <c r="E200" s="34">
        <v>1054495.3176899999</v>
      </c>
      <c r="F200" s="34">
        <v>1921973.6686499999</v>
      </c>
      <c r="G200" s="29" t="s">
        <v>49</v>
      </c>
      <c r="H200" s="29" t="s">
        <v>709</v>
      </c>
      <c r="I200" s="29" t="s">
        <v>706</v>
      </c>
      <c r="J200" s="29" t="s">
        <v>188</v>
      </c>
      <c r="K200" s="29" t="s">
        <v>181</v>
      </c>
      <c r="L200" s="29" t="s">
        <v>59</v>
      </c>
    </row>
    <row r="201" spans="1:12" s="28" customFormat="1">
      <c r="A201" s="31">
        <v>45395</v>
      </c>
      <c r="B201" s="32">
        <v>13.29</v>
      </c>
      <c r="C201" s="33">
        <v>17.427050000000001</v>
      </c>
      <c r="D201" s="33">
        <v>103.6358</v>
      </c>
      <c r="E201" s="34">
        <v>992762.63633999997</v>
      </c>
      <c r="F201" s="34">
        <v>1932778.0378399999</v>
      </c>
      <c r="G201" s="29" t="s">
        <v>49</v>
      </c>
      <c r="H201" s="29" t="s">
        <v>710</v>
      </c>
      <c r="I201" s="29" t="s">
        <v>708</v>
      </c>
      <c r="J201" s="29" t="s">
        <v>188</v>
      </c>
      <c r="K201" s="29" t="s">
        <v>181</v>
      </c>
      <c r="L201" s="29" t="s">
        <v>59</v>
      </c>
    </row>
    <row r="202" spans="1:12" s="28" customFormat="1">
      <c r="A202" s="31">
        <v>45395</v>
      </c>
      <c r="B202" s="32">
        <v>13.29</v>
      </c>
      <c r="C202" s="33">
        <v>17.72362</v>
      </c>
      <c r="D202" s="33">
        <v>104.04613000000001</v>
      </c>
      <c r="E202" s="34">
        <v>1035590.5525700001</v>
      </c>
      <c r="F202" s="34">
        <v>1966801.5704099999</v>
      </c>
      <c r="G202" s="29" t="s">
        <v>49</v>
      </c>
      <c r="H202" s="29" t="s">
        <v>711</v>
      </c>
      <c r="I202" s="29" t="s">
        <v>712</v>
      </c>
      <c r="J202" s="29" t="s">
        <v>188</v>
      </c>
      <c r="K202" s="29" t="s">
        <v>181</v>
      </c>
      <c r="L202" s="29" t="s">
        <v>59</v>
      </c>
    </row>
    <row r="203" spans="1:12" s="28" customFormat="1">
      <c r="A203" s="31">
        <v>45395</v>
      </c>
      <c r="B203" s="32">
        <v>13.29</v>
      </c>
      <c r="C203" s="33">
        <v>17.77291</v>
      </c>
      <c r="D203" s="33">
        <v>103.53916</v>
      </c>
      <c r="E203" s="34">
        <v>981551.40633999999</v>
      </c>
      <c r="F203" s="34">
        <v>1970892.74691</v>
      </c>
      <c r="G203" s="29" t="s">
        <v>49</v>
      </c>
      <c r="H203" s="29" t="s">
        <v>713</v>
      </c>
      <c r="I203" s="29" t="s">
        <v>714</v>
      </c>
      <c r="J203" s="29" t="s">
        <v>188</v>
      </c>
      <c r="K203" s="29" t="s">
        <v>181</v>
      </c>
      <c r="L203" s="29" t="s">
        <v>65</v>
      </c>
    </row>
    <row r="204" spans="1:12" s="28" customFormat="1">
      <c r="A204" s="31">
        <v>45395</v>
      </c>
      <c r="B204" s="32">
        <v>13.29</v>
      </c>
      <c r="C204" s="33">
        <v>17.773479999999999</v>
      </c>
      <c r="D204" s="33">
        <v>103.54327000000001</v>
      </c>
      <c r="E204" s="34">
        <v>981986.64450000005</v>
      </c>
      <c r="F204" s="34">
        <v>1970966.5602899999</v>
      </c>
      <c r="G204" s="29" t="s">
        <v>49</v>
      </c>
      <c r="H204" s="29" t="s">
        <v>713</v>
      </c>
      <c r="I204" s="29" t="s">
        <v>714</v>
      </c>
      <c r="J204" s="29" t="s">
        <v>188</v>
      </c>
      <c r="K204" s="29" t="s">
        <v>181</v>
      </c>
      <c r="L204" s="29" t="s">
        <v>59</v>
      </c>
    </row>
    <row r="205" spans="1:12" s="28" customFormat="1">
      <c r="A205" s="31">
        <v>45395</v>
      </c>
      <c r="B205" s="32">
        <v>13.29</v>
      </c>
      <c r="C205" s="33">
        <v>17.776440000000001</v>
      </c>
      <c r="D205" s="33">
        <v>103.53863</v>
      </c>
      <c r="E205" s="34">
        <v>981485.59466399997</v>
      </c>
      <c r="F205" s="34">
        <v>1971282.9239099999</v>
      </c>
      <c r="G205" s="29" t="s">
        <v>49</v>
      </c>
      <c r="H205" s="29" t="s">
        <v>713</v>
      </c>
      <c r="I205" s="29" t="s">
        <v>714</v>
      </c>
      <c r="J205" s="29" t="s">
        <v>188</v>
      </c>
      <c r="K205" s="29" t="s">
        <v>181</v>
      </c>
      <c r="L205" s="29" t="s">
        <v>65</v>
      </c>
    </row>
    <row r="206" spans="1:12" s="28" customFormat="1">
      <c r="A206" s="31">
        <v>45395</v>
      </c>
      <c r="B206" s="32">
        <v>13.29</v>
      </c>
      <c r="C206" s="33">
        <v>17.826830000000001</v>
      </c>
      <c r="D206" s="33">
        <v>103.61572</v>
      </c>
      <c r="E206" s="34">
        <v>989540.18975300004</v>
      </c>
      <c r="F206" s="34">
        <v>1977072.8464899999</v>
      </c>
      <c r="G206" s="29" t="s">
        <v>49</v>
      </c>
      <c r="H206" s="29" t="s">
        <v>715</v>
      </c>
      <c r="I206" s="29" t="s">
        <v>716</v>
      </c>
      <c r="J206" s="29" t="s">
        <v>188</v>
      </c>
      <c r="K206" s="29" t="s">
        <v>181</v>
      </c>
      <c r="L206" s="29" t="s">
        <v>65</v>
      </c>
    </row>
    <row r="207" spans="1:12" s="28" customFormat="1">
      <c r="A207" s="31">
        <v>45395</v>
      </c>
      <c r="B207" s="32">
        <v>13.29</v>
      </c>
      <c r="C207" s="33">
        <v>17.830369999999998</v>
      </c>
      <c r="D207" s="33">
        <v>103.6152</v>
      </c>
      <c r="E207" s="34">
        <v>989475.23535099998</v>
      </c>
      <c r="F207" s="34">
        <v>1977464.16716</v>
      </c>
      <c r="G207" s="29" t="s">
        <v>49</v>
      </c>
      <c r="H207" s="29" t="s">
        <v>715</v>
      </c>
      <c r="I207" s="29" t="s">
        <v>716</v>
      </c>
      <c r="J207" s="29" t="s">
        <v>188</v>
      </c>
      <c r="K207" s="29" t="s">
        <v>181</v>
      </c>
      <c r="L207" s="29" t="s">
        <v>65</v>
      </c>
    </row>
    <row r="208" spans="1:12" s="28" customFormat="1">
      <c r="A208" s="31">
        <v>45395</v>
      </c>
      <c r="B208" s="32">
        <v>13.29</v>
      </c>
      <c r="C208" s="33">
        <v>17.913869999999999</v>
      </c>
      <c r="D208" s="33">
        <v>103.59488</v>
      </c>
      <c r="E208" s="34">
        <v>987087.90258400002</v>
      </c>
      <c r="F208" s="34">
        <v>1986673.2311100001</v>
      </c>
      <c r="G208" s="29" t="s">
        <v>49</v>
      </c>
      <c r="H208" s="29" t="s">
        <v>715</v>
      </c>
      <c r="I208" s="29" t="s">
        <v>716</v>
      </c>
      <c r="J208" s="29" t="s">
        <v>188</v>
      </c>
      <c r="K208" s="29" t="s">
        <v>181</v>
      </c>
      <c r="L208" s="29" t="s">
        <v>65</v>
      </c>
    </row>
    <row r="209" spans="1:12" s="28" customFormat="1">
      <c r="A209" s="31">
        <v>45395</v>
      </c>
      <c r="B209" s="32">
        <v>13.29</v>
      </c>
      <c r="C209" s="33">
        <v>13.74498</v>
      </c>
      <c r="D209" s="33">
        <v>102.48611</v>
      </c>
      <c r="E209" s="34">
        <v>877086.99752900004</v>
      </c>
      <c r="F209" s="34">
        <v>1522250.82014</v>
      </c>
      <c r="G209" s="29" t="s">
        <v>49</v>
      </c>
      <c r="H209" s="29" t="s">
        <v>717</v>
      </c>
      <c r="I209" s="29" t="s">
        <v>718</v>
      </c>
      <c r="J209" s="29" t="s">
        <v>263</v>
      </c>
      <c r="K209" s="29" t="s">
        <v>250</v>
      </c>
      <c r="L209" s="29" t="s">
        <v>59</v>
      </c>
    </row>
    <row r="210" spans="1:12" s="28" customFormat="1">
      <c r="A210" s="31">
        <v>45395</v>
      </c>
      <c r="B210" s="32">
        <v>13.29</v>
      </c>
      <c r="C210" s="33">
        <v>14.96158</v>
      </c>
      <c r="D210" s="33">
        <v>100.41583</v>
      </c>
      <c r="E210" s="34">
        <v>652252.96369</v>
      </c>
      <c r="F210" s="34">
        <v>1654562.3099499999</v>
      </c>
      <c r="G210" s="29" t="s">
        <v>49</v>
      </c>
      <c r="H210" s="29" t="s">
        <v>719</v>
      </c>
      <c r="I210" s="29" t="s">
        <v>720</v>
      </c>
      <c r="J210" s="29" t="s">
        <v>721</v>
      </c>
      <c r="K210" s="29" t="s">
        <v>250</v>
      </c>
      <c r="L210" s="29" t="s">
        <v>65</v>
      </c>
    </row>
    <row r="211" spans="1:12" s="28" customFormat="1">
      <c r="A211" s="31">
        <v>45395</v>
      </c>
      <c r="B211" s="32">
        <v>13.29</v>
      </c>
      <c r="C211" s="33">
        <v>14.964359999999999</v>
      </c>
      <c r="D211" s="33">
        <v>100.41164999999999</v>
      </c>
      <c r="E211" s="34">
        <v>651801.42600900005</v>
      </c>
      <c r="F211" s="34">
        <v>1654867.00621</v>
      </c>
      <c r="G211" s="29" t="s">
        <v>49</v>
      </c>
      <c r="H211" s="29" t="s">
        <v>719</v>
      </c>
      <c r="I211" s="29" t="s">
        <v>720</v>
      </c>
      <c r="J211" s="29" t="s">
        <v>721</v>
      </c>
      <c r="K211" s="29" t="s">
        <v>250</v>
      </c>
      <c r="L211" s="29" t="s">
        <v>59</v>
      </c>
    </row>
    <row r="212" spans="1:12" s="28" customFormat="1">
      <c r="A212" s="31">
        <v>45395</v>
      </c>
      <c r="B212" s="32">
        <v>13.29</v>
      </c>
      <c r="C212" s="33">
        <v>17.292829999999999</v>
      </c>
      <c r="D212" s="33">
        <v>99.523579999999995</v>
      </c>
      <c r="E212" s="34">
        <v>555644.91785800003</v>
      </c>
      <c r="F212" s="34">
        <v>1912025.39652</v>
      </c>
      <c r="G212" s="29" t="s">
        <v>49</v>
      </c>
      <c r="H212" s="29" t="s">
        <v>722</v>
      </c>
      <c r="I212" s="29" t="s">
        <v>378</v>
      </c>
      <c r="J212" s="29" t="s">
        <v>148</v>
      </c>
      <c r="K212" s="29" t="s">
        <v>53</v>
      </c>
      <c r="L212" s="29" t="s">
        <v>65</v>
      </c>
    </row>
    <row r="213" spans="1:12" s="28" customFormat="1">
      <c r="A213" s="31">
        <v>45395</v>
      </c>
      <c r="B213" s="32">
        <v>13.29</v>
      </c>
      <c r="C213" s="33">
        <v>17.36908</v>
      </c>
      <c r="D213" s="33">
        <v>99.583399999999997</v>
      </c>
      <c r="E213" s="34">
        <v>561977.038864</v>
      </c>
      <c r="F213" s="34">
        <v>1920479.4472699999</v>
      </c>
      <c r="G213" s="29" t="s">
        <v>49</v>
      </c>
      <c r="H213" s="29" t="s">
        <v>377</v>
      </c>
      <c r="I213" s="29" t="s">
        <v>378</v>
      </c>
      <c r="J213" s="29" t="s">
        <v>148</v>
      </c>
      <c r="K213" s="29" t="s">
        <v>53</v>
      </c>
      <c r="L213" s="29" t="s">
        <v>65</v>
      </c>
    </row>
    <row r="214" spans="1:12" s="28" customFormat="1">
      <c r="A214" s="31">
        <v>45395</v>
      </c>
      <c r="B214" s="32">
        <v>13.29</v>
      </c>
      <c r="C214" s="33">
        <v>14.344469999999999</v>
      </c>
      <c r="D214" s="33">
        <v>100.23824</v>
      </c>
      <c r="E214" s="34">
        <v>633526.09869200003</v>
      </c>
      <c r="F214" s="34">
        <v>1586181.0287800001</v>
      </c>
      <c r="G214" s="29" t="s">
        <v>49</v>
      </c>
      <c r="H214" s="29" t="s">
        <v>723</v>
      </c>
      <c r="I214" s="29" t="s">
        <v>724</v>
      </c>
      <c r="J214" s="29" t="s">
        <v>725</v>
      </c>
      <c r="K214" s="29" t="s">
        <v>250</v>
      </c>
      <c r="L214" s="29" t="s">
        <v>65</v>
      </c>
    </row>
    <row r="215" spans="1:12" s="28" customFormat="1">
      <c r="A215" s="31">
        <v>45395</v>
      </c>
      <c r="B215" s="32">
        <v>13.29</v>
      </c>
      <c r="C215" s="33">
        <v>14.35863</v>
      </c>
      <c r="D215" s="33">
        <v>100.26232</v>
      </c>
      <c r="E215" s="34">
        <v>636114.58698799997</v>
      </c>
      <c r="F215" s="34">
        <v>1587761.4786799999</v>
      </c>
      <c r="G215" s="29" t="s">
        <v>49</v>
      </c>
      <c r="H215" s="29" t="s">
        <v>726</v>
      </c>
      <c r="I215" s="29" t="s">
        <v>724</v>
      </c>
      <c r="J215" s="29" t="s">
        <v>725</v>
      </c>
      <c r="K215" s="29" t="s">
        <v>250</v>
      </c>
      <c r="L215" s="29" t="s">
        <v>65</v>
      </c>
    </row>
    <row r="216" spans="1:12" s="28" customFormat="1">
      <c r="A216" s="31">
        <v>45395</v>
      </c>
      <c r="B216" s="32">
        <v>13.29</v>
      </c>
      <c r="C216" s="33">
        <v>14.419829999999999</v>
      </c>
      <c r="D216" s="33">
        <v>100.20635</v>
      </c>
      <c r="E216" s="34">
        <v>630043.16961600003</v>
      </c>
      <c r="F216" s="34">
        <v>1594499.1861399999</v>
      </c>
      <c r="G216" s="29" t="s">
        <v>49</v>
      </c>
      <c r="H216" s="29" t="s">
        <v>727</v>
      </c>
      <c r="I216" s="29" t="s">
        <v>724</v>
      </c>
      <c r="J216" s="29" t="s">
        <v>725</v>
      </c>
      <c r="K216" s="29" t="s">
        <v>250</v>
      </c>
      <c r="L216" s="29" t="s">
        <v>65</v>
      </c>
    </row>
    <row r="217" spans="1:12" s="28" customFormat="1">
      <c r="A217" s="31">
        <v>45395</v>
      </c>
      <c r="B217" s="32">
        <v>13.29</v>
      </c>
      <c r="C217" s="33">
        <v>14.61622</v>
      </c>
      <c r="D217" s="33">
        <v>100.10578</v>
      </c>
      <c r="E217" s="34">
        <v>619095.47875699995</v>
      </c>
      <c r="F217" s="34">
        <v>1616168.96107</v>
      </c>
      <c r="G217" s="29" t="s">
        <v>49</v>
      </c>
      <c r="H217" s="29" t="s">
        <v>728</v>
      </c>
      <c r="I217" s="29" t="s">
        <v>729</v>
      </c>
      <c r="J217" s="29" t="s">
        <v>725</v>
      </c>
      <c r="K217" s="29" t="s">
        <v>250</v>
      </c>
      <c r="L217" s="29" t="s">
        <v>65</v>
      </c>
    </row>
    <row r="218" spans="1:12" s="28" customFormat="1">
      <c r="A218" s="31">
        <v>45395</v>
      </c>
      <c r="B218" s="32">
        <v>13.29</v>
      </c>
      <c r="C218" s="33">
        <v>14.41695</v>
      </c>
      <c r="D218" s="33">
        <v>103.33481999999999</v>
      </c>
      <c r="E218" s="34">
        <v>967657.84076799999</v>
      </c>
      <c r="F218" s="34">
        <v>1598250.43062</v>
      </c>
      <c r="G218" s="29" t="s">
        <v>49</v>
      </c>
      <c r="H218" s="29" t="s">
        <v>730</v>
      </c>
      <c r="I218" s="29" t="s">
        <v>731</v>
      </c>
      <c r="J218" s="29" t="s">
        <v>732</v>
      </c>
      <c r="K218" s="29" t="s">
        <v>181</v>
      </c>
      <c r="L218" s="29" t="s">
        <v>65</v>
      </c>
    </row>
    <row r="219" spans="1:12" s="28" customFormat="1">
      <c r="A219" s="31">
        <v>45395</v>
      </c>
      <c r="B219" s="32">
        <v>13.29</v>
      </c>
      <c r="C219" s="33">
        <v>14.754020000000001</v>
      </c>
      <c r="D219" s="33">
        <v>103.33011</v>
      </c>
      <c r="E219" s="34">
        <v>966436.18980699999</v>
      </c>
      <c r="F219" s="34">
        <v>1635614.6907899999</v>
      </c>
      <c r="G219" s="29" t="s">
        <v>49</v>
      </c>
      <c r="H219" s="29" t="s">
        <v>733</v>
      </c>
      <c r="I219" s="29" t="s">
        <v>734</v>
      </c>
      <c r="J219" s="29" t="s">
        <v>732</v>
      </c>
      <c r="K219" s="29" t="s">
        <v>181</v>
      </c>
      <c r="L219" s="29" t="s">
        <v>59</v>
      </c>
    </row>
    <row r="220" spans="1:12" s="28" customFormat="1">
      <c r="A220" s="31">
        <v>45395</v>
      </c>
      <c r="B220" s="32">
        <v>13.29</v>
      </c>
      <c r="C220" s="33">
        <v>15.38471</v>
      </c>
      <c r="D220" s="33">
        <v>103.63254999999999</v>
      </c>
      <c r="E220" s="34">
        <v>997601.25023300003</v>
      </c>
      <c r="F220" s="34">
        <v>1706222.6403600001</v>
      </c>
      <c r="G220" s="29" t="s">
        <v>49</v>
      </c>
      <c r="H220" s="29" t="s">
        <v>735</v>
      </c>
      <c r="I220" s="29" t="s">
        <v>736</v>
      </c>
      <c r="J220" s="29" t="s">
        <v>732</v>
      </c>
      <c r="K220" s="29" t="s">
        <v>181</v>
      </c>
      <c r="L220" s="29" t="s">
        <v>59</v>
      </c>
    </row>
    <row r="221" spans="1:12" s="28" customFormat="1">
      <c r="A221" s="31">
        <v>45395</v>
      </c>
      <c r="B221" s="32">
        <v>13.29</v>
      </c>
      <c r="C221" s="33">
        <v>15.382250000000001</v>
      </c>
      <c r="D221" s="33">
        <v>103.7739</v>
      </c>
      <c r="E221" s="34">
        <v>1012820.27175</v>
      </c>
      <c r="F221" s="34">
        <v>1706281.7858800001</v>
      </c>
      <c r="G221" s="29" t="s">
        <v>49</v>
      </c>
      <c r="H221" s="29" t="s">
        <v>737</v>
      </c>
      <c r="I221" s="29" t="s">
        <v>736</v>
      </c>
      <c r="J221" s="29" t="s">
        <v>732</v>
      </c>
      <c r="K221" s="29" t="s">
        <v>181</v>
      </c>
      <c r="L221" s="29" t="s">
        <v>59</v>
      </c>
    </row>
    <row r="222" spans="1:12" s="28" customFormat="1">
      <c r="A222" s="31">
        <v>45395</v>
      </c>
      <c r="B222" s="32">
        <v>13.29</v>
      </c>
      <c r="C222" s="33">
        <v>15.383150000000001</v>
      </c>
      <c r="D222" s="33">
        <v>103.77387</v>
      </c>
      <c r="E222" s="34">
        <v>1012814.83063</v>
      </c>
      <c r="F222" s="34">
        <v>1706381.56128</v>
      </c>
      <c r="G222" s="29" t="s">
        <v>49</v>
      </c>
      <c r="H222" s="29" t="s">
        <v>737</v>
      </c>
      <c r="I222" s="29" t="s">
        <v>736</v>
      </c>
      <c r="J222" s="29" t="s">
        <v>732</v>
      </c>
      <c r="K222" s="29" t="s">
        <v>181</v>
      </c>
      <c r="L222" s="29" t="s">
        <v>59</v>
      </c>
    </row>
    <row r="223" spans="1:12" s="28" customFormat="1">
      <c r="A223" s="31">
        <v>45395</v>
      </c>
      <c r="B223" s="32">
        <v>13.29</v>
      </c>
      <c r="C223" s="33">
        <v>15.388170000000001</v>
      </c>
      <c r="D223" s="33">
        <v>103.63203</v>
      </c>
      <c r="E223" s="34">
        <v>997537.03882200003</v>
      </c>
      <c r="F223" s="34">
        <v>1706605.22587</v>
      </c>
      <c r="G223" s="29" t="s">
        <v>49</v>
      </c>
      <c r="H223" s="29" t="s">
        <v>735</v>
      </c>
      <c r="I223" s="29" t="s">
        <v>736</v>
      </c>
      <c r="J223" s="29" t="s">
        <v>732</v>
      </c>
      <c r="K223" s="29" t="s">
        <v>181</v>
      </c>
      <c r="L223" s="29" t="s">
        <v>59</v>
      </c>
    </row>
    <row r="224" spans="1:12" s="28" customFormat="1">
      <c r="A224" s="31">
        <v>45395</v>
      </c>
      <c r="B224" s="32">
        <v>13.29</v>
      </c>
      <c r="C224" s="33">
        <v>17.722729999999999</v>
      </c>
      <c r="D224" s="33">
        <v>102.65814</v>
      </c>
      <c r="E224" s="34">
        <v>888077.277947</v>
      </c>
      <c r="F224" s="34">
        <v>1963284.8206799999</v>
      </c>
      <c r="G224" s="29" t="s">
        <v>49</v>
      </c>
      <c r="H224" s="29" t="s">
        <v>738</v>
      </c>
      <c r="I224" s="29" t="s">
        <v>739</v>
      </c>
      <c r="J224" s="29" t="s">
        <v>740</v>
      </c>
      <c r="K224" s="29" t="s">
        <v>181</v>
      </c>
      <c r="L224" s="29" t="s">
        <v>65</v>
      </c>
    </row>
    <row r="225" spans="1:12" s="28" customFormat="1">
      <c r="A225" s="31">
        <v>45395</v>
      </c>
      <c r="B225" s="32">
        <v>13.29</v>
      </c>
      <c r="C225" s="33">
        <v>17.723269999999999</v>
      </c>
      <c r="D225" s="33">
        <v>102.66199</v>
      </c>
      <c r="E225" s="34">
        <v>888484.99922</v>
      </c>
      <c r="F225" s="34">
        <v>1963352.62485</v>
      </c>
      <c r="G225" s="29" t="s">
        <v>49</v>
      </c>
      <c r="H225" s="29" t="s">
        <v>738</v>
      </c>
      <c r="I225" s="29" t="s">
        <v>739</v>
      </c>
      <c r="J225" s="29" t="s">
        <v>740</v>
      </c>
      <c r="K225" s="29" t="s">
        <v>181</v>
      </c>
      <c r="L225" s="29" t="s">
        <v>65</v>
      </c>
    </row>
    <row r="226" spans="1:12" s="28" customFormat="1">
      <c r="A226" s="31">
        <v>45395</v>
      </c>
      <c r="B226" s="32">
        <v>13.29</v>
      </c>
      <c r="C226" s="33">
        <v>17.778649999999999</v>
      </c>
      <c r="D226" s="33">
        <v>102.83137000000001</v>
      </c>
      <c r="E226" s="34">
        <v>906349.97551500006</v>
      </c>
      <c r="F226" s="34">
        <v>1969849.38417</v>
      </c>
      <c r="G226" s="29" t="s">
        <v>49</v>
      </c>
      <c r="H226" s="29" t="s">
        <v>741</v>
      </c>
      <c r="I226" s="29" t="s">
        <v>739</v>
      </c>
      <c r="J226" s="29" t="s">
        <v>740</v>
      </c>
      <c r="K226" s="29" t="s">
        <v>181</v>
      </c>
      <c r="L226" s="29" t="s">
        <v>59</v>
      </c>
    </row>
    <row r="227" spans="1:12" s="28" customFormat="1">
      <c r="A227" s="31">
        <v>45395</v>
      </c>
      <c r="B227" s="32">
        <v>13.29</v>
      </c>
      <c r="C227" s="33">
        <v>17.84337</v>
      </c>
      <c r="D227" s="33">
        <v>102.47949</v>
      </c>
      <c r="E227" s="34">
        <v>868857.175193</v>
      </c>
      <c r="F227" s="34">
        <v>1976291.6408500001</v>
      </c>
      <c r="G227" s="29" t="s">
        <v>49</v>
      </c>
      <c r="H227" s="29" t="s">
        <v>742</v>
      </c>
      <c r="I227" s="29" t="s">
        <v>743</v>
      </c>
      <c r="J227" s="29" t="s">
        <v>740</v>
      </c>
      <c r="K227" s="29" t="s">
        <v>181</v>
      </c>
      <c r="L227" s="29" t="s">
        <v>65</v>
      </c>
    </row>
    <row r="228" spans="1:12" s="28" customFormat="1">
      <c r="A228" s="31">
        <v>45395</v>
      </c>
      <c r="B228" s="32">
        <v>13.29</v>
      </c>
      <c r="C228" s="33">
        <v>16.85567</v>
      </c>
      <c r="D228" s="33">
        <v>102.46417</v>
      </c>
      <c r="E228" s="34">
        <v>869206.95388000004</v>
      </c>
      <c r="F228" s="34">
        <v>1866827.8411999999</v>
      </c>
      <c r="G228" s="29" t="s">
        <v>49</v>
      </c>
      <c r="H228" s="29" t="s">
        <v>744</v>
      </c>
      <c r="I228" s="29" t="s">
        <v>211</v>
      </c>
      <c r="J228" s="29" t="s">
        <v>212</v>
      </c>
      <c r="K228" s="29" t="s">
        <v>181</v>
      </c>
      <c r="L228" s="29" t="s">
        <v>65</v>
      </c>
    </row>
    <row r="229" spans="1:12" s="28" customFormat="1">
      <c r="A229" s="31">
        <v>45395</v>
      </c>
      <c r="B229" s="32">
        <v>13.29</v>
      </c>
      <c r="C229" s="33">
        <v>16.130669999999999</v>
      </c>
      <c r="D229" s="33">
        <v>105.00569</v>
      </c>
      <c r="E229" s="34">
        <v>1143141.99257</v>
      </c>
      <c r="F229" s="34">
        <v>1792778.9983900001</v>
      </c>
      <c r="G229" s="29" t="s">
        <v>49</v>
      </c>
      <c r="H229" s="29" t="s">
        <v>745</v>
      </c>
      <c r="I229" s="29" t="s">
        <v>746</v>
      </c>
      <c r="J229" s="29" t="s">
        <v>466</v>
      </c>
      <c r="K229" s="29" t="s">
        <v>181</v>
      </c>
      <c r="L229" s="29" t="s">
        <v>59</v>
      </c>
    </row>
    <row r="230" spans="1:12" s="28" customFormat="1">
      <c r="A230" s="31">
        <v>45395</v>
      </c>
      <c r="B230" s="32">
        <v>13.29</v>
      </c>
      <c r="C230" s="33">
        <v>17.098099999999999</v>
      </c>
      <c r="D230" s="33">
        <v>102.5757</v>
      </c>
      <c r="E230" s="34">
        <v>880616.27710800001</v>
      </c>
      <c r="F230" s="34">
        <v>1893902.5046399999</v>
      </c>
      <c r="G230" s="29" t="s">
        <v>49</v>
      </c>
      <c r="H230" s="29" t="s">
        <v>747</v>
      </c>
      <c r="I230" s="29" t="s">
        <v>748</v>
      </c>
      <c r="J230" s="29" t="s">
        <v>238</v>
      </c>
      <c r="K230" s="29" t="s">
        <v>181</v>
      </c>
      <c r="L230" s="29" t="s">
        <v>59</v>
      </c>
    </row>
    <row r="231" spans="1:12" s="28" customFormat="1">
      <c r="A231" s="31">
        <v>45395</v>
      </c>
      <c r="B231" s="32">
        <v>13.29</v>
      </c>
      <c r="C231" s="33">
        <v>17.438849999999999</v>
      </c>
      <c r="D231" s="33">
        <v>102.94293999999999</v>
      </c>
      <c r="E231" s="34">
        <v>918983.43806700001</v>
      </c>
      <c r="F231" s="34">
        <v>1932429.24174</v>
      </c>
      <c r="G231" s="29" t="s">
        <v>49</v>
      </c>
      <c r="H231" s="29" t="s">
        <v>749</v>
      </c>
      <c r="I231" s="29" t="s">
        <v>750</v>
      </c>
      <c r="J231" s="29" t="s">
        <v>238</v>
      </c>
      <c r="K231" s="29" t="s">
        <v>181</v>
      </c>
      <c r="L231" s="29" t="s">
        <v>59</v>
      </c>
    </row>
    <row r="232" spans="1:12" s="28" customFormat="1">
      <c r="A232" s="31">
        <v>45395</v>
      </c>
      <c r="B232" s="32">
        <v>13.29</v>
      </c>
      <c r="C232" s="33">
        <v>17.498950000000001</v>
      </c>
      <c r="D232" s="33">
        <v>102.94569</v>
      </c>
      <c r="E232" s="34">
        <v>919138.09927899996</v>
      </c>
      <c r="F232" s="34">
        <v>1939097.1887099999</v>
      </c>
      <c r="G232" s="29" t="s">
        <v>49</v>
      </c>
      <c r="H232" s="29" t="s">
        <v>751</v>
      </c>
      <c r="I232" s="29" t="s">
        <v>752</v>
      </c>
      <c r="J232" s="29" t="s">
        <v>238</v>
      </c>
      <c r="K232" s="29" t="s">
        <v>181</v>
      </c>
      <c r="L232" s="29" t="s">
        <v>59</v>
      </c>
    </row>
    <row r="233" spans="1:12" s="28" customFormat="1">
      <c r="A233" s="31">
        <v>45395</v>
      </c>
      <c r="B233" s="32">
        <v>13.29</v>
      </c>
      <c r="C233" s="33">
        <v>17.532029999999999</v>
      </c>
      <c r="D233" s="33">
        <v>102.93680999999999</v>
      </c>
      <c r="E233" s="34">
        <v>918117.63004399999</v>
      </c>
      <c r="F233" s="34">
        <v>1942744.4143999999</v>
      </c>
      <c r="G233" s="29" t="s">
        <v>49</v>
      </c>
      <c r="H233" s="29" t="s">
        <v>751</v>
      </c>
      <c r="I233" s="29" t="s">
        <v>752</v>
      </c>
      <c r="J233" s="29" t="s">
        <v>238</v>
      </c>
      <c r="K233" s="29" t="s">
        <v>181</v>
      </c>
      <c r="L233" s="29" t="s">
        <v>59</v>
      </c>
    </row>
    <row r="234" spans="1:12" s="28" customFormat="1">
      <c r="A234" s="31">
        <v>45395</v>
      </c>
      <c r="B234" s="32">
        <v>13.29</v>
      </c>
      <c r="C234" s="33">
        <v>17.662109999999998</v>
      </c>
      <c r="D234" s="33">
        <v>102.8214</v>
      </c>
      <c r="E234" s="34">
        <v>905553.89403600001</v>
      </c>
      <c r="F234" s="34">
        <v>1956911.0485100001</v>
      </c>
      <c r="G234" s="29" t="s">
        <v>49</v>
      </c>
      <c r="H234" s="29" t="s">
        <v>753</v>
      </c>
      <c r="I234" s="29" t="s">
        <v>752</v>
      </c>
      <c r="J234" s="29" t="s">
        <v>238</v>
      </c>
      <c r="K234" s="29" t="s">
        <v>181</v>
      </c>
      <c r="L234" s="29" t="s">
        <v>65</v>
      </c>
    </row>
    <row r="235" spans="1:12" s="28" customFormat="1">
      <c r="A235" s="31">
        <v>45395</v>
      </c>
      <c r="B235" s="32">
        <v>13.29</v>
      </c>
      <c r="C235" s="33">
        <v>17.664020000000001</v>
      </c>
      <c r="D235" s="33">
        <v>102.78542</v>
      </c>
      <c r="E235" s="34">
        <v>901726.60380200006</v>
      </c>
      <c r="F235" s="34">
        <v>1957045.62231</v>
      </c>
      <c r="G235" s="29" t="s">
        <v>49</v>
      </c>
      <c r="H235" s="29" t="s">
        <v>754</v>
      </c>
      <c r="I235" s="29" t="s">
        <v>752</v>
      </c>
      <c r="J235" s="29" t="s">
        <v>238</v>
      </c>
      <c r="K235" s="29" t="s">
        <v>181</v>
      </c>
      <c r="L235" s="29" t="s">
        <v>59</v>
      </c>
    </row>
    <row r="236" spans="1:12" s="28" customFormat="1">
      <c r="A236" s="31">
        <v>45395</v>
      </c>
      <c r="B236" s="32">
        <v>13.29</v>
      </c>
      <c r="C236" s="33">
        <v>17.66554</v>
      </c>
      <c r="D236" s="33">
        <v>102.82087</v>
      </c>
      <c r="E236" s="34">
        <v>905489.87398999999</v>
      </c>
      <c r="F236" s="34">
        <v>1957290.0700300001</v>
      </c>
      <c r="G236" s="29" t="s">
        <v>49</v>
      </c>
      <c r="H236" s="29" t="s">
        <v>754</v>
      </c>
      <c r="I236" s="29" t="s">
        <v>752</v>
      </c>
      <c r="J236" s="29" t="s">
        <v>238</v>
      </c>
      <c r="K236" s="29" t="s">
        <v>181</v>
      </c>
      <c r="L236" s="29" t="s">
        <v>65</v>
      </c>
    </row>
    <row r="237" spans="1:12" s="28" customFormat="1">
      <c r="A237" s="31">
        <v>45395</v>
      </c>
      <c r="B237" s="32">
        <v>13.29</v>
      </c>
      <c r="C237" s="33">
        <v>17.68826</v>
      </c>
      <c r="D237" s="33">
        <v>102.29446</v>
      </c>
      <c r="E237" s="34">
        <v>849525.96675100003</v>
      </c>
      <c r="F237" s="34">
        <v>1958751.9778</v>
      </c>
      <c r="G237" s="29" t="s">
        <v>49</v>
      </c>
      <c r="H237" s="29" t="s">
        <v>755</v>
      </c>
      <c r="I237" s="29" t="s">
        <v>756</v>
      </c>
      <c r="J237" s="29" t="s">
        <v>238</v>
      </c>
      <c r="K237" s="29" t="s">
        <v>181</v>
      </c>
      <c r="L237" s="29" t="s">
        <v>65</v>
      </c>
    </row>
    <row r="238" spans="1:12" s="28" customFormat="1">
      <c r="A238" s="31">
        <v>45395</v>
      </c>
      <c r="B238" s="32">
        <v>13.29</v>
      </c>
      <c r="C238" s="33">
        <v>17.77805</v>
      </c>
      <c r="D238" s="33">
        <v>103.02779</v>
      </c>
      <c r="E238" s="34">
        <v>927210.89503699995</v>
      </c>
      <c r="F238" s="34">
        <v>1970220.39708</v>
      </c>
      <c r="G238" s="29" t="s">
        <v>49</v>
      </c>
      <c r="H238" s="29" t="s">
        <v>757</v>
      </c>
      <c r="I238" s="29" t="s">
        <v>758</v>
      </c>
      <c r="J238" s="29" t="s">
        <v>238</v>
      </c>
      <c r="K238" s="29" t="s">
        <v>181</v>
      </c>
      <c r="L238" s="29" t="s">
        <v>59</v>
      </c>
    </row>
    <row r="239" spans="1:12" s="28" customFormat="1">
      <c r="A239" s="31">
        <v>45395</v>
      </c>
      <c r="B239" s="32">
        <v>13.29</v>
      </c>
      <c r="C239" s="33">
        <v>17.60454</v>
      </c>
      <c r="D239" s="33">
        <v>100.01937</v>
      </c>
      <c r="E239" s="34">
        <v>608155.85397399997</v>
      </c>
      <c r="F239" s="34">
        <v>1946725.2803</v>
      </c>
      <c r="G239" s="29" t="s">
        <v>49</v>
      </c>
      <c r="H239" s="29" t="s">
        <v>759</v>
      </c>
      <c r="I239" s="29" t="s">
        <v>314</v>
      </c>
      <c r="J239" s="29" t="s">
        <v>75</v>
      </c>
      <c r="K239" s="29" t="s">
        <v>53</v>
      </c>
      <c r="L239" s="29" t="s">
        <v>59</v>
      </c>
    </row>
    <row r="240" spans="1:12" s="28" customFormat="1">
      <c r="A240" s="31">
        <v>45395</v>
      </c>
      <c r="B240" s="32">
        <v>13.29</v>
      </c>
      <c r="C240" s="33">
        <v>17.6569</v>
      </c>
      <c r="D240" s="33">
        <v>100.37988</v>
      </c>
      <c r="E240" s="34">
        <v>646369.22808999999</v>
      </c>
      <c r="F240" s="34">
        <v>1952761.63846</v>
      </c>
      <c r="G240" s="29" t="s">
        <v>49</v>
      </c>
      <c r="H240" s="29" t="s">
        <v>73</v>
      </c>
      <c r="I240" s="29" t="s">
        <v>443</v>
      </c>
      <c r="J240" s="29" t="s">
        <v>75</v>
      </c>
      <c r="K240" s="29" t="s">
        <v>53</v>
      </c>
      <c r="L240" s="29" t="s">
        <v>59</v>
      </c>
    </row>
    <row r="241" spans="1:12" s="28" customFormat="1">
      <c r="A241" s="31">
        <v>45395</v>
      </c>
      <c r="B241" s="32">
        <v>13.29</v>
      </c>
      <c r="C241" s="33">
        <v>17.69239</v>
      </c>
      <c r="D241" s="33">
        <v>100.30647</v>
      </c>
      <c r="E241" s="34">
        <v>638554.01169099996</v>
      </c>
      <c r="F241" s="34">
        <v>1956633.43413</v>
      </c>
      <c r="G241" s="29" t="s">
        <v>49</v>
      </c>
      <c r="H241" s="29" t="s">
        <v>73</v>
      </c>
      <c r="I241" s="29" t="s">
        <v>443</v>
      </c>
      <c r="J241" s="29" t="s">
        <v>75</v>
      </c>
      <c r="K241" s="29" t="s">
        <v>53</v>
      </c>
      <c r="L241" s="29" t="s">
        <v>59</v>
      </c>
    </row>
    <row r="242" spans="1:12" s="28" customFormat="1">
      <c r="A242" s="31">
        <v>45395</v>
      </c>
      <c r="B242" s="32">
        <v>13.29</v>
      </c>
      <c r="C242" s="33">
        <v>17.69295</v>
      </c>
      <c r="D242" s="33">
        <v>100.31009</v>
      </c>
      <c r="E242" s="34">
        <v>638937.54479399999</v>
      </c>
      <c r="F242" s="34">
        <v>1956698.0666199999</v>
      </c>
      <c r="G242" s="29" t="s">
        <v>49</v>
      </c>
      <c r="H242" s="29" t="s">
        <v>73</v>
      </c>
      <c r="I242" s="29" t="s">
        <v>443</v>
      </c>
      <c r="J242" s="29" t="s">
        <v>75</v>
      </c>
      <c r="K242" s="29" t="s">
        <v>53</v>
      </c>
      <c r="L242" s="29" t="s">
        <v>59</v>
      </c>
    </row>
    <row r="243" spans="1:12" s="28" customFormat="1">
      <c r="A243" s="31">
        <v>45395</v>
      </c>
      <c r="B243" s="32">
        <v>13.29</v>
      </c>
      <c r="C243" s="33">
        <v>17.712769999999999</v>
      </c>
      <c r="D243" s="33">
        <v>100.54494</v>
      </c>
      <c r="E243" s="34">
        <v>663830.42541000003</v>
      </c>
      <c r="F243" s="34">
        <v>1959080.1276700001</v>
      </c>
      <c r="G243" s="29" t="s">
        <v>49</v>
      </c>
      <c r="H243" s="29" t="s">
        <v>142</v>
      </c>
      <c r="I243" s="29" t="s">
        <v>80</v>
      </c>
      <c r="J243" s="29" t="s">
        <v>75</v>
      </c>
      <c r="K243" s="29" t="s">
        <v>53</v>
      </c>
      <c r="L243" s="29" t="s">
        <v>65</v>
      </c>
    </row>
    <row r="244" spans="1:12" s="28" customFormat="1">
      <c r="A244" s="31">
        <v>45395</v>
      </c>
      <c r="B244" s="32">
        <v>13.29</v>
      </c>
      <c r="C244" s="33">
        <v>17.71218</v>
      </c>
      <c r="D244" s="33">
        <v>100.69682</v>
      </c>
      <c r="E244" s="34">
        <v>679940.55015999998</v>
      </c>
      <c r="F244" s="34">
        <v>1959153.5234699999</v>
      </c>
      <c r="G244" s="29" t="s">
        <v>49</v>
      </c>
      <c r="H244" s="29" t="s">
        <v>73</v>
      </c>
      <c r="I244" s="29" t="s">
        <v>74</v>
      </c>
      <c r="J244" s="29" t="s">
        <v>75</v>
      </c>
      <c r="K244" s="29" t="s">
        <v>53</v>
      </c>
      <c r="L244" s="29" t="s">
        <v>59</v>
      </c>
    </row>
    <row r="245" spans="1:12" s="28" customFormat="1">
      <c r="A245" s="31">
        <v>45395</v>
      </c>
      <c r="B245" s="32">
        <v>13.29</v>
      </c>
      <c r="C245" s="33">
        <v>17.715479999999999</v>
      </c>
      <c r="D245" s="33">
        <v>100.69627</v>
      </c>
      <c r="E245" s="34">
        <v>679878.92018699995</v>
      </c>
      <c r="F245" s="34">
        <v>1959518.2175499999</v>
      </c>
      <c r="G245" s="29" t="s">
        <v>49</v>
      </c>
      <c r="H245" s="29" t="s">
        <v>73</v>
      </c>
      <c r="I245" s="29" t="s">
        <v>74</v>
      </c>
      <c r="J245" s="29" t="s">
        <v>75</v>
      </c>
      <c r="K245" s="29" t="s">
        <v>53</v>
      </c>
      <c r="L245" s="29" t="s">
        <v>59</v>
      </c>
    </row>
    <row r="246" spans="1:12" s="28" customFormat="1">
      <c r="A246" s="31">
        <v>45395</v>
      </c>
      <c r="B246" s="32">
        <v>13.29</v>
      </c>
      <c r="C246" s="33">
        <v>17.817450000000001</v>
      </c>
      <c r="D246" s="33">
        <v>100.30377</v>
      </c>
      <c r="E246" s="34">
        <v>638171.58528799994</v>
      </c>
      <c r="F246" s="34">
        <v>1970470.1926800001</v>
      </c>
      <c r="G246" s="29" t="s">
        <v>49</v>
      </c>
      <c r="H246" s="29" t="s">
        <v>84</v>
      </c>
      <c r="I246" s="29" t="s">
        <v>80</v>
      </c>
      <c r="J246" s="29" t="s">
        <v>75</v>
      </c>
      <c r="K246" s="29" t="s">
        <v>53</v>
      </c>
      <c r="L246" s="29" t="s">
        <v>65</v>
      </c>
    </row>
    <row r="247" spans="1:12" s="28" customFormat="1">
      <c r="A247" s="31">
        <v>45395</v>
      </c>
      <c r="B247" s="32">
        <v>13.29</v>
      </c>
      <c r="C247" s="33">
        <v>17.819130000000001</v>
      </c>
      <c r="D247" s="33">
        <v>100.31467000000001</v>
      </c>
      <c r="E247" s="34">
        <v>639325.61060300004</v>
      </c>
      <c r="F247" s="34">
        <v>1970664.17723</v>
      </c>
      <c r="G247" s="29" t="s">
        <v>49</v>
      </c>
      <c r="H247" s="29" t="s">
        <v>79</v>
      </c>
      <c r="I247" s="29" t="s">
        <v>80</v>
      </c>
      <c r="J247" s="29" t="s">
        <v>75</v>
      </c>
      <c r="K247" s="29" t="s">
        <v>53</v>
      </c>
      <c r="L247" s="29" t="s">
        <v>59</v>
      </c>
    </row>
    <row r="248" spans="1:12" s="28" customFormat="1">
      <c r="A248" s="31">
        <v>45395</v>
      </c>
      <c r="B248" s="32">
        <v>13.29</v>
      </c>
      <c r="C248" s="33">
        <v>17.82076</v>
      </c>
      <c r="D248" s="33">
        <v>100.30322</v>
      </c>
      <c r="E248" s="34">
        <v>638110.739008</v>
      </c>
      <c r="F248" s="34">
        <v>1970836.0630600001</v>
      </c>
      <c r="G248" s="29" t="s">
        <v>49</v>
      </c>
      <c r="H248" s="29" t="s">
        <v>84</v>
      </c>
      <c r="I248" s="29" t="s">
        <v>80</v>
      </c>
      <c r="J248" s="29" t="s">
        <v>75</v>
      </c>
      <c r="K248" s="29" t="s">
        <v>53</v>
      </c>
      <c r="L248" s="29" t="s">
        <v>59</v>
      </c>
    </row>
    <row r="249" spans="1:12" s="28" customFormat="1">
      <c r="A249" s="31">
        <v>45395</v>
      </c>
      <c r="B249" s="32">
        <v>13.29</v>
      </c>
      <c r="C249" s="33">
        <v>14.92564</v>
      </c>
      <c r="D249" s="33">
        <v>105.3368</v>
      </c>
      <c r="E249" s="34">
        <v>1182704.1403099999</v>
      </c>
      <c r="F249" s="34">
        <v>1659854.2436299999</v>
      </c>
      <c r="G249" s="29" t="s">
        <v>49</v>
      </c>
      <c r="H249" s="29" t="s">
        <v>760</v>
      </c>
      <c r="I249" s="29" t="s">
        <v>761</v>
      </c>
      <c r="J249" s="29" t="s">
        <v>208</v>
      </c>
      <c r="K249" s="29" t="s">
        <v>181</v>
      </c>
      <c r="L249" s="29" t="s">
        <v>59</v>
      </c>
    </row>
    <row r="250" spans="1:12" s="28" customFormat="1">
      <c r="A250" s="31">
        <v>45395</v>
      </c>
      <c r="B250" s="32">
        <v>13.29</v>
      </c>
      <c r="C250" s="33">
        <v>15.00127</v>
      </c>
      <c r="D250" s="33">
        <v>105.18747999999999</v>
      </c>
      <c r="E250" s="34">
        <v>1166326.14934</v>
      </c>
      <c r="F250" s="34">
        <v>1667805.6716799999</v>
      </c>
      <c r="G250" s="29" t="s">
        <v>49</v>
      </c>
      <c r="H250" s="29" t="s">
        <v>762</v>
      </c>
      <c r="I250" s="29" t="s">
        <v>763</v>
      </c>
      <c r="J250" s="29" t="s">
        <v>208</v>
      </c>
      <c r="K250" s="29" t="s">
        <v>181</v>
      </c>
      <c r="L250" s="29" t="s">
        <v>59</v>
      </c>
    </row>
    <row r="251" spans="1:12" s="28" customFormat="1">
      <c r="A251" s="31">
        <v>45395</v>
      </c>
      <c r="B251" s="32">
        <v>13.29</v>
      </c>
      <c r="C251" s="33">
        <v>15.00498</v>
      </c>
      <c r="D251" s="33">
        <v>105.18696</v>
      </c>
      <c r="E251" s="34">
        <v>1166258.3856200001</v>
      </c>
      <c r="F251" s="34">
        <v>1668216.53085</v>
      </c>
      <c r="G251" s="29" t="s">
        <v>49</v>
      </c>
      <c r="H251" s="29" t="s">
        <v>762</v>
      </c>
      <c r="I251" s="29" t="s">
        <v>763</v>
      </c>
      <c r="J251" s="29" t="s">
        <v>208</v>
      </c>
      <c r="K251" s="29" t="s">
        <v>181</v>
      </c>
      <c r="L251" s="29" t="s">
        <v>59</v>
      </c>
    </row>
    <row r="252" spans="1:12" s="28" customFormat="1">
      <c r="A252" s="31">
        <v>45395</v>
      </c>
      <c r="B252" s="32">
        <v>13.29</v>
      </c>
      <c r="C252" s="33">
        <v>15.005599999999999</v>
      </c>
      <c r="D252" s="33">
        <v>105.19149</v>
      </c>
      <c r="E252" s="34">
        <v>1166745.93331</v>
      </c>
      <c r="F252" s="34">
        <v>1668299.1999600001</v>
      </c>
      <c r="G252" s="29" t="s">
        <v>49</v>
      </c>
      <c r="H252" s="29" t="s">
        <v>762</v>
      </c>
      <c r="I252" s="29" t="s">
        <v>763</v>
      </c>
      <c r="J252" s="29" t="s">
        <v>208</v>
      </c>
      <c r="K252" s="29" t="s">
        <v>181</v>
      </c>
      <c r="L252" s="29" t="s">
        <v>59</v>
      </c>
    </row>
    <row r="253" spans="1:12" s="28" customFormat="1">
      <c r="A253" s="31">
        <v>45395</v>
      </c>
      <c r="B253" s="32">
        <v>13.29</v>
      </c>
      <c r="C253" s="33">
        <v>15.151590000000001</v>
      </c>
      <c r="D253" s="33">
        <v>105.09932000000001</v>
      </c>
      <c r="E253" s="34">
        <v>1156336.24131</v>
      </c>
      <c r="F253" s="34">
        <v>1684248.7431900001</v>
      </c>
      <c r="G253" s="29" t="s">
        <v>49</v>
      </c>
      <c r="H253" s="29" t="s">
        <v>764</v>
      </c>
      <c r="I253" s="29" t="s">
        <v>765</v>
      </c>
      <c r="J253" s="29" t="s">
        <v>208</v>
      </c>
      <c r="K253" s="29" t="s">
        <v>181</v>
      </c>
      <c r="L253" s="29" t="s">
        <v>59</v>
      </c>
    </row>
    <row r="254" spans="1:12" s="28" customFormat="1">
      <c r="A254" s="31">
        <v>45395</v>
      </c>
      <c r="B254" s="32">
        <v>13.29</v>
      </c>
      <c r="C254" s="33">
        <v>15.23565</v>
      </c>
      <c r="D254" s="33">
        <v>104.81269</v>
      </c>
      <c r="E254" s="34">
        <v>1125148.87313</v>
      </c>
      <c r="F254" s="34">
        <v>1692744.2996700001</v>
      </c>
      <c r="G254" s="29" t="s">
        <v>49</v>
      </c>
      <c r="H254" s="29" t="s">
        <v>766</v>
      </c>
      <c r="I254" s="29" t="s">
        <v>767</v>
      </c>
      <c r="J254" s="29" t="s">
        <v>208</v>
      </c>
      <c r="K254" s="29" t="s">
        <v>181</v>
      </c>
      <c r="L254" s="29" t="s">
        <v>59</v>
      </c>
    </row>
    <row r="255" spans="1:12" s="28" customFormat="1">
      <c r="A255" s="31">
        <v>45395</v>
      </c>
      <c r="B255" s="32">
        <v>13.29</v>
      </c>
      <c r="C255" s="33">
        <v>15.258150000000001</v>
      </c>
      <c r="D255" s="33">
        <v>104.81389</v>
      </c>
      <c r="E255" s="34">
        <v>1125211.3761799999</v>
      </c>
      <c r="F255" s="34">
        <v>1695247.5676899999</v>
      </c>
      <c r="G255" s="29" t="s">
        <v>49</v>
      </c>
      <c r="H255" s="29" t="s">
        <v>766</v>
      </c>
      <c r="I255" s="29" t="s">
        <v>767</v>
      </c>
      <c r="J255" s="29" t="s">
        <v>208</v>
      </c>
      <c r="K255" s="29" t="s">
        <v>181</v>
      </c>
      <c r="L255" s="29" t="s">
        <v>59</v>
      </c>
    </row>
    <row r="256" spans="1:12" s="28" customFormat="1">
      <c r="A256" s="31">
        <v>45395</v>
      </c>
      <c r="B256" s="32">
        <v>13.29</v>
      </c>
      <c r="C256" s="33">
        <v>15.30383</v>
      </c>
      <c r="D256" s="33">
        <v>105.12124</v>
      </c>
      <c r="E256" s="34">
        <v>1158226.10913</v>
      </c>
      <c r="F256" s="34">
        <v>1701237.4193899999</v>
      </c>
      <c r="G256" s="29" t="s">
        <v>49</v>
      </c>
      <c r="H256" s="29" t="s">
        <v>768</v>
      </c>
      <c r="I256" s="29" t="s">
        <v>769</v>
      </c>
      <c r="J256" s="29" t="s">
        <v>208</v>
      </c>
      <c r="K256" s="29" t="s">
        <v>181</v>
      </c>
      <c r="L256" s="29" t="s">
        <v>59</v>
      </c>
    </row>
    <row r="257" spans="1:12" s="28" customFormat="1">
      <c r="A257" s="31">
        <v>45395</v>
      </c>
      <c r="B257" s="32">
        <v>13.29</v>
      </c>
      <c r="C257" s="33">
        <v>15.32052</v>
      </c>
      <c r="D257" s="33">
        <v>104.59338</v>
      </c>
      <c r="E257" s="34">
        <v>1101252.60357</v>
      </c>
      <c r="F257" s="34">
        <v>1701549.6384000001</v>
      </c>
      <c r="G257" s="29" t="s">
        <v>49</v>
      </c>
      <c r="H257" s="29" t="s">
        <v>770</v>
      </c>
      <c r="I257" s="29" t="s">
        <v>771</v>
      </c>
      <c r="J257" s="29" t="s">
        <v>208</v>
      </c>
      <c r="K257" s="29" t="s">
        <v>181</v>
      </c>
      <c r="L257" s="29" t="s">
        <v>59</v>
      </c>
    </row>
    <row r="258" spans="1:12" s="28" customFormat="1">
      <c r="A258" s="31">
        <v>45395</v>
      </c>
      <c r="B258" s="32">
        <v>13.29</v>
      </c>
      <c r="C258" s="33">
        <v>15.3346</v>
      </c>
      <c r="D258" s="33">
        <v>104.50866000000001</v>
      </c>
      <c r="E258" s="34">
        <v>1092081.3369</v>
      </c>
      <c r="F258" s="34">
        <v>1702878.74908</v>
      </c>
      <c r="G258" s="29" t="s">
        <v>49</v>
      </c>
      <c r="H258" s="29" t="s">
        <v>772</v>
      </c>
      <c r="I258" s="29" t="s">
        <v>771</v>
      </c>
      <c r="J258" s="29" t="s">
        <v>208</v>
      </c>
      <c r="K258" s="29" t="s">
        <v>181</v>
      </c>
      <c r="L258" s="29" t="s">
        <v>59</v>
      </c>
    </row>
    <row r="259" spans="1:12" s="28" customFormat="1">
      <c r="A259" s="31">
        <v>45395</v>
      </c>
      <c r="B259" s="32">
        <v>13.29</v>
      </c>
      <c r="C259" s="33">
        <v>15.35772</v>
      </c>
      <c r="D259" s="33">
        <v>105.12742</v>
      </c>
      <c r="E259" s="34">
        <v>1158722.81889</v>
      </c>
      <c r="F259" s="34">
        <v>1707246.5744099999</v>
      </c>
      <c r="G259" s="29" t="s">
        <v>49</v>
      </c>
      <c r="H259" s="29" t="s">
        <v>773</v>
      </c>
      <c r="I259" s="29" t="s">
        <v>774</v>
      </c>
      <c r="J259" s="29" t="s">
        <v>208</v>
      </c>
      <c r="K259" s="29" t="s">
        <v>181</v>
      </c>
      <c r="L259" s="29" t="s">
        <v>59</v>
      </c>
    </row>
    <row r="260" spans="1:12" s="28" customFormat="1">
      <c r="A260" s="31">
        <v>45395</v>
      </c>
      <c r="B260" s="32">
        <v>13.29</v>
      </c>
      <c r="C260" s="33">
        <v>15.35844</v>
      </c>
      <c r="D260" s="33">
        <v>105.12379</v>
      </c>
      <c r="E260" s="34">
        <v>1158329.01477</v>
      </c>
      <c r="F260" s="34">
        <v>1707315.4778499999</v>
      </c>
      <c r="G260" s="29" t="s">
        <v>49</v>
      </c>
      <c r="H260" s="29" t="s">
        <v>773</v>
      </c>
      <c r="I260" s="29" t="s">
        <v>774</v>
      </c>
      <c r="J260" s="29" t="s">
        <v>208</v>
      </c>
      <c r="K260" s="29" t="s">
        <v>181</v>
      </c>
      <c r="L260" s="29" t="s">
        <v>59</v>
      </c>
    </row>
    <row r="261" spans="1:12" s="28" customFormat="1">
      <c r="A261" s="31">
        <v>45395</v>
      </c>
      <c r="B261" s="32">
        <v>13.29</v>
      </c>
      <c r="C261" s="33">
        <v>15.48837</v>
      </c>
      <c r="D261" s="33">
        <v>104.65346</v>
      </c>
      <c r="E261" s="34">
        <v>1107238.63487</v>
      </c>
      <c r="F261" s="34">
        <v>1720362.14105</v>
      </c>
      <c r="G261" s="29" t="s">
        <v>49</v>
      </c>
      <c r="H261" s="29" t="s">
        <v>775</v>
      </c>
      <c r="I261" s="29" t="s">
        <v>776</v>
      </c>
      <c r="J261" s="29" t="s">
        <v>208</v>
      </c>
      <c r="K261" s="29" t="s">
        <v>181</v>
      </c>
      <c r="L261" s="29" t="s">
        <v>59</v>
      </c>
    </row>
    <row r="262" spans="1:12" s="28" customFormat="1">
      <c r="A262" s="31">
        <v>45395</v>
      </c>
      <c r="B262" s="32">
        <v>13.29</v>
      </c>
      <c r="C262" s="33">
        <v>15.632709999999999</v>
      </c>
      <c r="D262" s="33">
        <v>104.75924999999999</v>
      </c>
      <c r="E262" s="34">
        <v>1118200.4831699999</v>
      </c>
      <c r="F262" s="34">
        <v>1736701.4193299999</v>
      </c>
      <c r="G262" s="29" t="s">
        <v>49</v>
      </c>
      <c r="H262" s="29" t="s">
        <v>777</v>
      </c>
      <c r="I262" s="29" t="s">
        <v>776</v>
      </c>
      <c r="J262" s="29" t="s">
        <v>208</v>
      </c>
      <c r="K262" s="29" t="s">
        <v>181</v>
      </c>
      <c r="L262" s="29" t="s">
        <v>59</v>
      </c>
    </row>
    <row r="263" spans="1:12" s="28" customFormat="1">
      <c r="A263" s="31">
        <v>45395</v>
      </c>
      <c r="B263" s="32">
        <v>13.29</v>
      </c>
      <c r="C263" s="33">
        <v>15.682880000000001</v>
      </c>
      <c r="D263" s="33">
        <v>104.63593</v>
      </c>
      <c r="E263" s="34">
        <v>1104777.60947</v>
      </c>
      <c r="F263" s="34">
        <v>1741917.0227999999</v>
      </c>
      <c r="G263" s="29" t="s">
        <v>49</v>
      </c>
      <c r="H263" s="29" t="s">
        <v>778</v>
      </c>
      <c r="I263" s="29" t="s">
        <v>776</v>
      </c>
      <c r="J263" s="29" t="s">
        <v>208</v>
      </c>
      <c r="K263" s="29" t="s">
        <v>181</v>
      </c>
      <c r="L263" s="29" t="s">
        <v>59</v>
      </c>
    </row>
    <row r="266" spans="1:12">
      <c r="A266" s="38" t="s">
        <v>45</v>
      </c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</row>
  </sheetData>
  <mergeCells count="2">
    <mergeCell ref="A1:L1"/>
    <mergeCell ref="A266:L266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2024-04-13T10:58:48Z</dcterms:modified>
</cp:coreProperties>
</file>