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7\Excel VIIRS\"/>
    </mc:Choice>
  </mc:AlternateContent>
  <xr:revisionPtr revIDLastSave="0" documentId="13_ncr:1_{C41E8241-EC12-4BA2-8E34-7D8875682EA2}" xr6:coauthVersionLast="47" xr6:coauthVersionMax="47" xr10:uidLastSave="{00000000-0000-0000-0000-000000000000}"/>
  <bookViews>
    <workbookView xWindow="-120" yWindow="-120" windowWidth="29040" windowHeight="1584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พื้นที่ป่าอนุรักษ์!$A$3:$R$321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R321" i="4" l="1"/>
  <c r="R320" i="4"/>
  <c r="R319" i="4"/>
  <c r="R318" i="4"/>
  <c r="R317" i="4"/>
  <c r="R316" i="4"/>
  <c r="R315" i="4"/>
  <c r="R314" i="4"/>
  <c r="R313" i="4"/>
  <c r="R312" i="4"/>
  <c r="R311" i="4"/>
  <c r="R310" i="4"/>
  <c r="R309" i="4"/>
  <c r="R308" i="4"/>
  <c r="R307" i="4"/>
  <c r="R306" i="4"/>
  <c r="R305" i="4"/>
  <c r="R304" i="4"/>
  <c r="R303" i="4"/>
  <c r="R302" i="4"/>
  <c r="R301" i="4"/>
  <c r="R300" i="4"/>
  <c r="R299" i="4"/>
  <c r="R298" i="4"/>
  <c r="R297" i="4"/>
  <c r="R296" i="4"/>
  <c r="R295" i="4"/>
  <c r="R294" i="4"/>
  <c r="R293" i="4"/>
  <c r="R292" i="4"/>
  <c r="R291" i="4"/>
  <c r="R290" i="4"/>
  <c r="R289" i="4"/>
  <c r="R288" i="4"/>
  <c r="R287" i="4"/>
  <c r="R286" i="4"/>
  <c r="R285" i="4"/>
  <c r="R284" i="4"/>
  <c r="R283" i="4"/>
  <c r="R282" i="4"/>
  <c r="R281" i="4"/>
  <c r="R280" i="4"/>
  <c r="R279" i="4"/>
  <c r="R278" i="4"/>
  <c r="R277" i="4"/>
  <c r="R276" i="4"/>
  <c r="R275" i="4"/>
  <c r="R274" i="4"/>
  <c r="R273" i="4"/>
  <c r="R272" i="4"/>
  <c r="R271" i="4"/>
  <c r="R270" i="4"/>
  <c r="R269" i="4"/>
  <c r="R268" i="4"/>
  <c r="R267" i="4"/>
  <c r="R266" i="4"/>
  <c r="R265" i="4"/>
  <c r="R264" i="4"/>
  <c r="R263" i="4"/>
  <c r="R262" i="4"/>
  <c r="R261" i="4"/>
  <c r="R260" i="4"/>
  <c r="R259" i="4"/>
  <c r="R258" i="4"/>
  <c r="R257" i="4"/>
  <c r="R256" i="4"/>
  <c r="R255" i="4"/>
  <c r="R254" i="4"/>
  <c r="R253" i="4"/>
  <c r="R252" i="4"/>
  <c r="R251" i="4"/>
  <c r="R250" i="4"/>
  <c r="R249" i="4"/>
  <c r="R248" i="4"/>
  <c r="R247" i="4"/>
  <c r="R246" i="4"/>
  <c r="R245" i="4"/>
  <c r="R244" i="4"/>
  <c r="R243" i="4"/>
  <c r="R242" i="4"/>
  <c r="R241" i="4"/>
  <c r="R240" i="4"/>
  <c r="R239" i="4"/>
  <c r="R238" i="4"/>
  <c r="R237" i="4"/>
  <c r="R236" i="4"/>
  <c r="R235" i="4"/>
  <c r="R234" i="4"/>
  <c r="R233" i="4"/>
  <c r="R232" i="4"/>
  <c r="R231" i="4"/>
  <c r="R230" i="4"/>
  <c r="R229" i="4"/>
  <c r="R228" i="4"/>
  <c r="R227" i="4"/>
  <c r="R226" i="4"/>
  <c r="R225" i="4"/>
  <c r="R224" i="4"/>
  <c r="R223" i="4"/>
  <c r="R222" i="4"/>
  <c r="R221" i="4"/>
  <c r="R220" i="4"/>
  <c r="R219" i="4"/>
  <c r="R218" i="4"/>
  <c r="R217" i="4"/>
  <c r="R216" i="4"/>
  <c r="R215" i="4"/>
  <c r="R214" i="4"/>
  <c r="R213" i="4"/>
  <c r="R212" i="4"/>
  <c r="R211" i="4"/>
  <c r="R210" i="4"/>
  <c r="R209" i="4"/>
  <c r="R208" i="4"/>
  <c r="R207" i="4"/>
  <c r="R206" i="4"/>
  <c r="R205" i="4"/>
  <c r="R204" i="4"/>
  <c r="R203" i="4"/>
  <c r="R202" i="4"/>
  <c r="R201" i="4"/>
  <c r="R200" i="4"/>
  <c r="R199" i="4"/>
  <c r="R198" i="4"/>
  <c r="R197" i="4"/>
  <c r="R196" i="4"/>
  <c r="R195" i="4"/>
  <c r="R194" i="4"/>
  <c r="R193" i="4"/>
  <c r="R192" i="4"/>
  <c r="R191" i="4"/>
  <c r="R190" i="4"/>
  <c r="R189" i="4"/>
  <c r="R188" i="4"/>
  <c r="R187" i="4"/>
  <c r="R186" i="4"/>
  <c r="R185" i="4"/>
  <c r="R184" i="4"/>
  <c r="R183" i="4"/>
  <c r="R182" i="4"/>
  <c r="R181" i="4"/>
  <c r="R180" i="4"/>
  <c r="R179" i="4"/>
  <c r="R178" i="4"/>
  <c r="R177" i="4"/>
  <c r="R176" i="4"/>
  <c r="R175" i="4"/>
  <c r="R174" i="4"/>
  <c r="R173" i="4"/>
  <c r="R172" i="4"/>
  <c r="R171" i="4"/>
  <c r="R170" i="4"/>
  <c r="R169" i="4"/>
  <c r="R168" i="4"/>
  <c r="R167" i="4"/>
  <c r="R166" i="4"/>
  <c r="R165" i="4"/>
  <c r="R164" i="4"/>
  <c r="R163" i="4"/>
  <c r="R162" i="4"/>
  <c r="R161" i="4"/>
  <c r="R160" i="4"/>
  <c r="R159" i="4"/>
  <c r="R158" i="4"/>
  <c r="R157" i="4"/>
  <c r="R156" i="4"/>
  <c r="R155" i="4"/>
  <c r="R154" i="4"/>
  <c r="R153" i="4"/>
  <c r="R152" i="4"/>
  <c r="R151" i="4"/>
  <c r="R150" i="4"/>
  <c r="R149" i="4"/>
  <c r="R148" i="4"/>
  <c r="R147" i="4"/>
  <c r="R146" i="4"/>
  <c r="R145" i="4"/>
  <c r="R144" i="4"/>
  <c r="R143" i="4"/>
  <c r="R142" i="4"/>
  <c r="R141" i="4"/>
  <c r="R140" i="4"/>
  <c r="R139" i="4"/>
  <c r="R138" i="4"/>
  <c r="R137" i="4"/>
  <c r="R136" i="4"/>
  <c r="R135" i="4"/>
  <c r="R134" i="4"/>
  <c r="R133" i="4"/>
  <c r="R132" i="4"/>
  <c r="R131" i="4"/>
  <c r="R130" i="4"/>
  <c r="R129" i="4"/>
  <c r="R128" i="4"/>
  <c r="R127" i="4"/>
  <c r="R126" i="4"/>
  <c r="R125" i="4"/>
  <c r="R124" i="4"/>
  <c r="R123" i="4"/>
  <c r="R122" i="4"/>
  <c r="R121" i="4"/>
  <c r="R120" i="4"/>
  <c r="R119" i="4"/>
  <c r="R118" i="4"/>
  <c r="R117" i="4"/>
  <c r="R116" i="4"/>
  <c r="R115" i="4"/>
  <c r="R114" i="4"/>
  <c r="R113" i="4"/>
  <c r="R112" i="4"/>
  <c r="R111" i="4"/>
  <c r="R110" i="4"/>
  <c r="R109" i="4"/>
  <c r="R108" i="4"/>
  <c r="R107" i="4"/>
  <c r="R106" i="4"/>
  <c r="R105" i="4"/>
  <c r="R104" i="4"/>
  <c r="R103" i="4"/>
  <c r="R102" i="4"/>
  <c r="R17" i="4"/>
  <c r="R4" i="4"/>
  <c r="R24" i="4"/>
  <c r="R13" i="4"/>
  <c r="R12" i="4"/>
  <c r="R11" i="4"/>
  <c r="R77" i="4"/>
  <c r="R76" i="4"/>
  <c r="R75" i="4"/>
  <c r="R74" i="4"/>
  <c r="R73" i="4"/>
  <c r="R72" i="4"/>
  <c r="R71" i="4"/>
  <c r="R70" i="4"/>
  <c r="R69" i="4"/>
  <c r="R68" i="4"/>
  <c r="R67" i="4"/>
  <c r="R66" i="4"/>
  <c r="R65" i="4"/>
  <c r="R64" i="4"/>
  <c r="R63" i="4"/>
  <c r="R62" i="4"/>
  <c r="R61" i="4"/>
  <c r="R60" i="4"/>
  <c r="R16" i="4"/>
  <c r="R22" i="4"/>
  <c r="R21" i="4"/>
  <c r="R26" i="4"/>
  <c r="R25" i="4"/>
  <c r="R100" i="4"/>
  <c r="R99" i="4"/>
  <c r="R98" i="4"/>
  <c r="R97" i="4"/>
  <c r="R96" i="4"/>
  <c r="R95" i="4"/>
  <c r="R101" i="4"/>
  <c r="R15" i="4"/>
  <c r="R84" i="4"/>
  <c r="R83" i="4"/>
  <c r="R53" i="4"/>
  <c r="R52" i="4"/>
  <c r="R51" i="4"/>
  <c r="R34" i="4"/>
  <c r="R33" i="4"/>
  <c r="R32" i="4"/>
  <c r="R42" i="4"/>
  <c r="R41" i="4"/>
  <c r="R40" i="4"/>
  <c r="R39" i="4"/>
  <c r="R38" i="4"/>
  <c r="R37" i="4"/>
  <c r="R36" i="4"/>
  <c r="R35" i="4"/>
  <c r="R94" i="4"/>
  <c r="R28" i="4"/>
  <c r="R27" i="4"/>
  <c r="R10" i="4"/>
  <c r="R9" i="4"/>
  <c r="R8" i="4"/>
  <c r="R7" i="4"/>
  <c r="R50" i="4"/>
  <c r="R59" i="4"/>
  <c r="R58" i="4"/>
  <c r="R57" i="4"/>
  <c r="R56" i="4"/>
  <c r="R55" i="4"/>
  <c r="R54" i="4"/>
  <c r="R31" i="4"/>
  <c r="R30" i="4"/>
  <c r="R29" i="4"/>
  <c r="R14" i="4"/>
  <c r="R20" i="4"/>
  <c r="R19" i="4"/>
  <c r="R18" i="4"/>
  <c r="R82" i="4"/>
  <c r="R81" i="4"/>
  <c r="R80" i="4"/>
  <c r="R79" i="4"/>
  <c r="R78" i="4"/>
  <c r="R23" i="4"/>
  <c r="R49" i="4"/>
  <c r="R48" i="4"/>
  <c r="R47" i="4"/>
  <c r="R46" i="4"/>
  <c r="R45" i="4"/>
  <c r="R44" i="4"/>
  <c r="R43" i="4"/>
  <c r="R93" i="4"/>
  <c r="R92" i="4"/>
  <c r="R91" i="4"/>
  <c r="R90" i="4"/>
  <c r="R89" i="4"/>
  <c r="R88" i="4"/>
  <c r="R87" i="4"/>
  <c r="R86" i="4"/>
  <c r="R85" i="4"/>
  <c r="R6" i="4"/>
  <c r="R5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<sst xmlns="http://schemas.openxmlformats.org/spreadsheetml/2006/main" count="7325" uniqueCount="810">
  <si>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</si>
  <si>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</si>
  <si>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</si>
  <si>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</si>
  <si>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</si>
  <si>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</si>
  <si>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</si>
  <si>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</si>
  <si>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</si>
  <si>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</si>
  <si>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</si>
  <si>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</si>
  <si>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</si>
  <si>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</si>
  <si>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</si>
  <si>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</si>
  <si>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</si>
  <si>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</si>
  <si>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</si>
  <si>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</si>
  <si>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</si>
  <si>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</si>
  <si>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</si>
  <si>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</si>
  <si>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</si>
  <si>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</si>
  <si>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</si>
  <si>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</si>
  <si>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</si>
  <si>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</si>
  <si>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</si>
  <si>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</si>
  <si>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</si>
  <si>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</si>
  <si>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</si>
  <si>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</si>
  <si>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</si>
  <si>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</si>
  <si>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</si>
  <si>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</si>
  <si>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</si>
  <si>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</si>
  <si>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</si>
  <si>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</si>
  <si>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</si>
  <si>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</si>
  <si>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ข้อมูล Hotspot ในพื้นที่ป่าอนุรักษ์ ประจำวันที่  19 กุมภาพันธ์ 2567</t>
  </si>
  <si>
    <t>ข้อมูล Hotspot ในพื้นที่ป่าสงวนแห่งชาติ ประจำวันที่  19 กุมภาพันธ์ 2567</t>
  </si>
  <si>
    <t>ข้อมูล Hotspot นอกพื้นที่ป่าฯ ประจำวันที่ 19 กุมภาพันธ์ 2567</t>
  </si>
  <si>
    <t>Suomi NPP</t>
  </si>
  <si>
    <t>ม่อนจอง</t>
  </si>
  <si>
    <t>อมก๋อย</t>
  </si>
  <si>
    <t>เชียงใหม่</t>
  </si>
  <si>
    <t>ภาคเหนือ</t>
  </si>
  <si>
    <t>เขตรักษาพันธุ์สัตว์ป่า</t>
  </si>
  <si>
    <t>สถานีควบคุมไฟป่าอมก๋อย</t>
  </si>
  <si>
    <t>สำนักบริหารพื้นที่อนุรักษ์ที่ 16 (เชียงใหม่)</t>
  </si>
  <si>
    <t xml:space="preserve"> </t>
  </si>
  <si>
    <t>nominal</t>
  </si>
  <si>
    <t>แม่ฮี้</t>
  </si>
  <si>
    <t>ปาย</t>
  </si>
  <si>
    <t>แม่ฮ่องสอน</t>
  </si>
  <si>
    <t>ห้วยน้ำดัง</t>
  </si>
  <si>
    <t>อุทยานแห่งชาติ</t>
  </si>
  <si>
    <t>สถานีควบคุมไฟป่าห้วยน้ำดัง</t>
  </si>
  <si>
    <t>แก่นมะกรูด</t>
  </si>
  <si>
    <t>บ้านไร่</t>
  </si>
  <si>
    <t>อุทัยธานี</t>
  </si>
  <si>
    <t>ห้วยขาแข้ง</t>
  </si>
  <si>
    <t>สถานีควบคุมไฟป่ากรึงไกร</t>
  </si>
  <si>
    <t>สำนักบริหารพื้นที่อนุรักษ์ที่ 12 (นครสวรรค์)</t>
  </si>
  <si>
    <t>ส้าน</t>
  </si>
  <si>
    <t>เวียงสา</t>
  </si>
  <si>
    <t>น่าน</t>
  </si>
  <si>
    <t>ศรีน่าน</t>
  </si>
  <si>
    <t>สำนักบริหารพื้นที่อนุรักษ์ที่ 13 (แพร่)</t>
  </si>
  <si>
    <t>ดงสุวรรณ</t>
  </si>
  <si>
    <t>ดอกคำใต้</t>
  </si>
  <si>
    <t>พะเยา</t>
  </si>
  <si>
    <t>เวียงลอ</t>
  </si>
  <si>
    <t>สถานีควบคุมไฟป่าพะเยา</t>
  </si>
  <si>
    <t>สำนักบริหารพื้นที่อนุรักษ์ที่ 15 (เชียงราย)</t>
  </si>
  <si>
    <t>จุน</t>
  </si>
  <si>
    <t>ฝายกวาง</t>
  </si>
  <si>
    <t>เชียงคำ</t>
  </si>
  <si>
    <t>เมืองแปง</t>
  </si>
  <si>
    <t>ลุ่มน้ำปาย</t>
  </si>
  <si>
    <t>สถานีควบคุมไฟป่าลุ่มน้ำปาย</t>
  </si>
  <si>
    <t>สำนักบริหารพื้นที่อนุรักษ์ที่ 16 สาขาแม่สะเรียง</t>
  </si>
  <si>
    <t>ทุ่งยาว</t>
  </si>
  <si>
    <t>บ้านน้ำพุ</t>
  </si>
  <si>
    <t>คีรีมาศ</t>
  </si>
  <si>
    <t>สุโขทัย</t>
  </si>
  <si>
    <t>รามคำแหง</t>
  </si>
  <si>
    <t>สถานีควบคุมไฟป่าเขาหลวง</t>
  </si>
  <si>
    <t>สำนักบริหารพื้นที่อนุรักษ์ที่ 14 (ตาก)</t>
  </si>
  <si>
    <t>บ้านกาศ</t>
  </si>
  <si>
    <t>แม่สะเรียง</t>
  </si>
  <si>
    <t>เตรียมการอุทยานแห่งชาติ</t>
  </si>
  <si>
    <t>แม่สลิด</t>
  </si>
  <si>
    <t>บ้านตาก</t>
  </si>
  <si>
    <t>ตาก</t>
  </si>
  <si>
    <t>แม่วะ</t>
  </si>
  <si>
    <t>สำนักบริหารพื้นที่อนุรักษ์ที่ 13 สาขาลำปาง</t>
  </si>
  <si>
    <t>วังจันทร์</t>
  </si>
  <si>
    <t>สามเงา</t>
  </si>
  <si>
    <t>ปางตาไว</t>
  </si>
  <si>
    <t>ปางศิลาทอง</t>
  </si>
  <si>
    <t>กำแพงเพชร</t>
  </si>
  <si>
    <t>แม่วงก์</t>
  </si>
  <si>
    <t>สถานีควบคุมไฟป่าบ้านเล็กในป่าใหญ่ จังหวัดกำแพงเพชร</t>
  </si>
  <si>
    <t>สะเอียบ</t>
  </si>
  <si>
    <t>สอง</t>
  </si>
  <si>
    <t>แพร่</t>
  </si>
  <si>
    <t>แม่ยม</t>
  </si>
  <si>
    <t>สถานีควบคุมไฟป่าแม่ยม</t>
  </si>
  <si>
    <t>บ่อหลวง</t>
  </si>
  <si>
    <t>ฮอด</t>
  </si>
  <si>
    <t>แม่โถ</t>
  </si>
  <si>
    <t>กองแขก</t>
  </si>
  <si>
    <t>แม่แจ่ม</t>
  </si>
  <si>
    <t>นางแดด</t>
  </si>
  <si>
    <t>หนองบัวแดง</t>
  </si>
  <si>
    <t>ชัยภูมิ</t>
  </si>
  <si>
    <t>ภาคตะวันออกเฉียงเหนือ</t>
  </si>
  <si>
    <t>ภูเขียว</t>
  </si>
  <si>
    <t>สำนักบริหารพื้นที่อนุรักษ์ที่ 7 (นครราชสีมา)</t>
  </si>
  <si>
    <t>ป่าพลู</t>
  </si>
  <si>
    <t>บ้านโฮ่ง</t>
  </si>
  <si>
    <t>ลำพูน</t>
  </si>
  <si>
    <t>ป่าบ้านโฮ่ง</t>
  </si>
  <si>
    <t>เขตห้ามล่าสัตว์ป่า</t>
  </si>
  <si>
    <t>สถานีควบคุมไฟป่าบ้านโฮ่ง</t>
  </si>
  <si>
    <t>บ้านโคก</t>
  </si>
  <si>
    <t>โคกโพธิ์ไชย</t>
  </si>
  <si>
    <t>ขอนแก่น</t>
  </si>
  <si>
    <t>น้ำพอง</t>
  </si>
  <si>
    <t>สถานีควบคุมไฟป่าน้ำพอง</t>
  </si>
  <si>
    <t>สำนักบริหารพื้นที่อนุรักษ์ที่ 8 (ขอนแก่น)</t>
  </si>
  <si>
    <t>พระธาตุผาแดง</t>
  </si>
  <si>
    <t>แม่สอด</t>
  </si>
  <si>
    <t>น้ำตกพาเจริญ</t>
  </si>
  <si>
    <t>ดอยแก้ว</t>
  </si>
  <si>
    <t>จอมทอง</t>
  </si>
  <si>
    <t>ดอยอินทนนท์</t>
  </si>
  <si>
    <t>สถานีควบคุมไฟป่าดอยอินทนนท์</t>
  </si>
  <si>
    <t>บ้านมาง</t>
  </si>
  <si>
    <t>เชียงม่วน</t>
  </si>
  <si>
    <t>ดอยภูนาง</t>
  </si>
  <si>
    <t>สระ</t>
  </si>
  <si>
    <t>งอบ</t>
  </si>
  <si>
    <t>ทุ่งช้าง</t>
  </si>
  <si>
    <t>ดอยภูคา</t>
  </si>
  <si>
    <t>พื้นที่ราษฎรทำกิน</t>
  </si>
  <si>
    <t>ทาแม่ลอบ</t>
  </si>
  <si>
    <t>แม่ทา</t>
  </si>
  <si>
    <t>ดอยผาเมือง</t>
  </si>
  <si>
    <t>สถานีควบคุมไฟป่าผาเมือง-ลำพูน</t>
  </si>
  <si>
    <t>ผาช้างน้อย</t>
  </si>
  <si>
    <t>ปง</t>
  </si>
  <si>
    <t>ดอยผาช้าง</t>
  </si>
  <si>
    <t>งิม</t>
  </si>
  <si>
    <t>สถานีควบคุมไฟป่าดอยผาช้าง</t>
  </si>
  <si>
    <t>นาสวน</t>
  </si>
  <si>
    <t>ศรีสวัสดิ์</t>
  </si>
  <si>
    <t>กาญจนบุรี</t>
  </si>
  <si>
    <t>ภาคกลางและตะวันออก</t>
  </si>
  <si>
    <t>เขื่อนศรีนครินทร์</t>
  </si>
  <si>
    <t>สถานีควบคุมไฟป่าเขื่อนศรีนครินทร์</t>
  </si>
  <si>
    <t>สำนักบริหารพื้นที่อนุรักษ์ที่ 3 (บ้านโป่ง)</t>
  </si>
  <si>
    <t>เขาโจด</t>
  </si>
  <si>
    <t>บ้านยาง</t>
  </si>
  <si>
    <t>วัดโบสถ์</t>
  </si>
  <si>
    <t>พิษณุโลก</t>
  </si>
  <si>
    <t>เขาน้อย-เขาประดู่</t>
  </si>
  <si>
    <t>สำนักบริหารพื้นที่อนุรักษ์ที่ 11 (พิษณุโลก)</t>
  </si>
  <si>
    <t>ป่าคงสภาพ</t>
  </si>
  <si>
    <t>ท่าช้างคล้อง</t>
  </si>
  <si>
    <t>ผาขาว</t>
  </si>
  <si>
    <t>เลย</t>
  </si>
  <si>
    <t>ป่าห้วยส้มและป่าภูผาแดง</t>
  </si>
  <si>
    <t>ปงสนุก</t>
  </si>
  <si>
    <t>ป่าห้วยแม่ขะนิง</t>
  </si>
  <si>
    <t>บ้านถ้ำ</t>
  </si>
  <si>
    <t>ป่าห้วยดอกเข็ม และป่าแม่อิงฝั่งขวา</t>
  </si>
  <si>
    <t>ลานกระบือ</t>
  </si>
  <si>
    <t>ป่าหนองหลวง</t>
  </si>
  <si>
    <t>นครเจดีย์</t>
  </si>
  <si>
    <t>ป่าซาง</t>
  </si>
  <si>
    <t>ป่าแม่อาว</t>
  </si>
  <si>
    <t>ห้วยทราย</t>
  </si>
  <si>
    <t>สันกำแพง</t>
  </si>
  <si>
    <t>ป่าแม่ออน</t>
  </si>
  <si>
    <t>ออนเหนือ</t>
  </si>
  <si>
    <t>แม่ออน</t>
  </si>
  <si>
    <t>อ่ายนาไลย</t>
  </si>
  <si>
    <t>ป่าแม่สาครฝั่งขวา</t>
  </si>
  <si>
    <t>ป่าแม่สอด</t>
  </si>
  <si>
    <t>ป่าแม่ยวมฝั่งซ้าย อ.แม่สะเรียง</t>
  </si>
  <si>
    <t>แม่ลาน้อย</t>
  </si>
  <si>
    <t>ป่าแม่ยวมฝั่งซ้าย อ.ขุนยวม</t>
  </si>
  <si>
    <t>ป่าแม่ปายฝั่งซ้ายตอนบน</t>
  </si>
  <si>
    <t>ไผ่โทน</t>
  </si>
  <si>
    <t>ร้องกวาง</t>
  </si>
  <si>
    <t>ป่าแม่คำมี</t>
  </si>
  <si>
    <t>ห้วยโรง</t>
  </si>
  <si>
    <t>ยาบหัวนา</t>
  </si>
  <si>
    <t>ป่าน้ำสา และป่าแม่สาครฝั่งซ้าย</t>
  </si>
  <si>
    <t>นาไร่หลวง</t>
  </si>
  <si>
    <t>สองแคว</t>
  </si>
  <si>
    <t>ป่าน้ำยาว และป่าน้ำสวด</t>
  </si>
  <si>
    <t>วังตะเฆ่</t>
  </si>
  <si>
    <t>หนองบัวระเหว</t>
  </si>
  <si>
    <t>ป่านายางกลัก</t>
  </si>
  <si>
    <t>กองควาย</t>
  </si>
  <si>
    <t>เมืองน่าน</t>
  </si>
  <si>
    <t>ป่านาซาว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</si>
  <si>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</si>
  <si>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</si>
  <si>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</si>
  <si>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</si>
  <si>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สำโรงใหม่</t>
  </si>
  <si>
    <t>ละหานทราย</t>
  </si>
  <si>
    <t>บุรีรัมย์</t>
  </si>
  <si>
    <t>ป่าดงใหญ่</t>
  </si>
  <si>
    <t>อุ่มเหม้า</t>
  </si>
  <si>
    <t>ธาตุพนม</t>
  </si>
  <si>
    <t>นครพนม</t>
  </si>
  <si>
    <t>ป่าดงหมู</t>
  </si>
  <si>
    <t>พังแดง</t>
  </si>
  <si>
    <t>ดงหลวง</t>
  </si>
  <si>
    <t>มุกดาหาร</t>
  </si>
  <si>
    <t>ป่าดงภูพาน</t>
  </si>
  <si>
    <t>บุ่งค้า</t>
  </si>
  <si>
    <t>เลิงนกทา</t>
  </si>
  <si>
    <t>ยโสธร</t>
  </si>
  <si>
    <t>ป่าดงบังอี่</t>
  </si>
  <si>
    <t>ท่าศาลา</t>
  </si>
  <si>
    <t>มัญจาคีรี</t>
  </si>
  <si>
    <t>ป่าโคกหลวง</t>
  </si>
  <si>
    <t>น้ำพี้</t>
  </si>
  <si>
    <t>ทองแสนขัน</t>
  </si>
  <si>
    <t>อุตรดิตถ์</t>
  </si>
  <si>
    <t>ป่าเขาใหญ่</t>
  </si>
  <si>
    <t>บ่อสลี</t>
  </si>
  <si>
    <t>ป่าขุนแม่ลาย</t>
  </si>
  <si>
    <t>คลองหิน</t>
  </si>
  <si>
    <t>อ่าวลึก</t>
  </si>
  <si>
    <t>กระบี่</t>
  </si>
  <si>
    <t>ภาคใต้</t>
  </si>
  <si>
    <t>หนองบัว</t>
  </si>
  <si>
    <t>เมืองกาญจนบุรี</t>
  </si>
  <si>
    <t>โนนอุดม</t>
  </si>
  <si>
    <t>ชุมแพ</t>
  </si>
  <si>
    <t>หนองเสาเล้า</t>
  </si>
  <si>
    <t>ขัวเรียง</t>
  </si>
  <si>
    <t>นาจาน</t>
  </si>
  <si>
    <t>สีชมพู</t>
  </si>
  <si>
    <t>นาเสียว</t>
  </si>
  <si>
    <t>เมืองชัยภูมิ</t>
  </si>
  <si>
    <t>นาหนองทุ่ม</t>
  </si>
  <si>
    <t>แก้งคร้อ</t>
  </si>
  <si>
    <t>ทุ่งนาเลา</t>
  </si>
  <si>
    <t>คอนสาร</t>
  </si>
  <si>
    <t>กะลาเส</t>
  </si>
  <si>
    <t>สิเกา</t>
  </si>
  <si>
    <t>ตรัง</t>
  </si>
  <si>
    <t>กุตาไก้</t>
  </si>
  <si>
    <t>ปลาปาก</t>
  </si>
  <si>
    <t>นาคำ</t>
  </si>
  <si>
    <t>ศรีสงคราม</t>
  </si>
  <si>
    <t>ไทยเจริญ</t>
  </si>
  <si>
    <t>หนองบุญมาก</t>
  </si>
  <si>
    <t>นครราชสีมา</t>
  </si>
  <si>
    <t>หนองกราด</t>
  </si>
  <si>
    <t>ด่านขุนทด</t>
  </si>
  <si>
    <t>สีสุก</t>
  </si>
  <si>
    <t>จักราช</t>
  </si>
  <si>
    <t>หนองน้ำใส</t>
  </si>
  <si>
    <t>สีคิ้ว</t>
  </si>
  <si>
    <t>ดอนเมือง</t>
  </si>
  <si>
    <t>ลำพยนต์</t>
  </si>
  <si>
    <t>ตากฟ้า</t>
  </si>
  <si>
    <t>นครสวรรค์</t>
  </si>
  <si>
    <t>หนองหลวง</t>
  </si>
  <si>
    <t>ท่าตะโก</t>
  </si>
  <si>
    <t>โคกสว่าง</t>
  </si>
  <si>
    <t>หนองกี่</t>
  </si>
  <si>
    <t>คลองกระจัง</t>
  </si>
  <si>
    <t>ศรีเทพ</t>
  </si>
  <si>
    <t>เพชรบูรณ์</t>
  </si>
  <si>
    <t>ท่าโรง</t>
  </si>
  <si>
    <t>วิเชียรบุรี</t>
  </si>
  <si>
    <t>นาอุดม</t>
  </si>
  <si>
    <t>นิคมคำสร้อย</t>
  </si>
  <si>
    <t>ร่มเกล้า</t>
  </si>
  <si>
    <t>แม่นาเติง</t>
  </si>
  <si>
    <t>ศรีแก้ว</t>
  </si>
  <si>
    <t>สระคู</t>
  </si>
  <si>
    <t>สุวรรณภูมิ</t>
  </si>
  <si>
    <t>ร้อยเอ็ด</t>
  </si>
  <si>
    <t>หนองใหญ่</t>
  </si>
  <si>
    <t>โพนทอง</t>
  </si>
  <si>
    <t>ทุ่งทอง</t>
  </si>
  <si>
    <t>เกษตรวิสัย</t>
  </si>
  <si>
    <t>เขาขลุง</t>
  </si>
  <si>
    <t>บ้านโป่ง</t>
  </si>
  <si>
    <t>ราชบุรี</t>
  </si>
  <si>
    <t>คลองเกตุ</t>
  </si>
  <si>
    <t>โคกสำโรง</t>
  </si>
  <si>
    <t>ลพบุรี</t>
  </si>
  <si>
    <t>ศรีฐาน</t>
  </si>
  <si>
    <t>ภูกระดึง</t>
  </si>
  <si>
    <t>โนนปอแดง</t>
  </si>
  <si>
    <t>นาดินดำ</t>
  </si>
  <si>
    <t>เมืองเลย</t>
  </si>
  <si>
    <t>วังสะพุง</t>
  </si>
  <si>
    <t>วังใหม่</t>
  </si>
  <si>
    <t>วังสมบูรณ์</t>
  </si>
  <si>
    <t>สระแก้ว</t>
  </si>
  <si>
    <t>วังน้ำเย็น</t>
  </si>
  <si>
    <t>บ้านป่า</t>
  </si>
  <si>
    <t>เขาวง</t>
  </si>
  <si>
    <t>พระพุทธบาท</t>
  </si>
  <si>
    <t>บางสวรรค์</t>
  </si>
  <si>
    <t>พระแสง</t>
  </si>
  <si>
    <t>สุราษฎร์ธานี</t>
  </si>
  <si>
    <t>โนนสะอาด</t>
  </si>
  <si>
    <t>ศรีบุญเรือง</t>
  </si>
  <si>
    <t>หนองบัวลำภู</t>
  </si>
  <si>
    <t>หนองหัวคู</t>
  </si>
  <si>
    <t>บ้านผือ</t>
  </si>
  <si>
    <t>อุดรธานี</t>
  </si>
  <si>
    <t>โกสัมพี</t>
  </si>
  <si>
    <t>โกสัมพีนคร</t>
  </si>
  <si>
    <t>เขาสนามเพรียง</t>
  </si>
  <si>
    <t>ไทรโยค</t>
  </si>
  <si>
    <t>แม่กระบุง</t>
  </si>
  <si>
    <t>low</t>
  </si>
  <si>
    <t>บ้านบึง</t>
  </si>
  <si>
    <t>บ้านคา</t>
  </si>
  <si>
    <t>เฉลิมพระเกียรติไทยประจัน</t>
  </si>
  <si>
    <t>ทุ่งหลวง</t>
  </si>
  <si>
    <t>ปากท่อ</t>
  </si>
  <si>
    <t>อ่างหิน</t>
  </si>
  <si>
    <t>ยางหัก</t>
  </si>
  <si>
    <t>สถานีควบคุมไฟป่าเฉลิมพระเกียรติไทยประจัน</t>
  </si>
  <si>
    <t>แม่สุก</t>
  </si>
  <si>
    <t>แจ้ห่ม</t>
  </si>
  <si>
    <t>ลำปาง</t>
  </si>
  <si>
    <t>แจ้ซ้อน</t>
  </si>
  <si>
    <t>สถานีควบคุมไฟป่าแจ้ซ้อน</t>
  </si>
  <si>
    <t>แม่เลา-แม่แสะ</t>
  </si>
  <si>
    <t>บ้านทับ</t>
  </si>
  <si>
    <t>สถานีควบคุมไฟป่าแม่โถ</t>
  </si>
  <si>
    <t>สองห้อง</t>
  </si>
  <si>
    <t>ฟากท่า</t>
  </si>
  <si>
    <t>แม่จริม</t>
  </si>
  <si>
    <t>บ้านนา</t>
  </si>
  <si>
    <t>แม่ตื่น</t>
  </si>
  <si>
    <t>แม่ปืม</t>
  </si>
  <si>
    <t>เมืองพะเยา</t>
  </si>
  <si>
    <t>สถานีควบคุมไฟป่าแม่ปืม</t>
  </si>
  <si>
    <t>เมืองมาย</t>
  </si>
  <si>
    <t>แม่มาย</t>
  </si>
  <si>
    <t>แม่เล่ย์</t>
  </si>
  <si>
    <t>สถานีควบคุมไฟป่านครสวรรค์</t>
  </si>
  <si>
    <t>ท่าผาปุ้ม</t>
  </si>
  <si>
    <t>นาแก้ว</t>
  </si>
  <si>
    <t>เกาะคา</t>
  </si>
  <si>
    <t>แม่สะเลียม</t>
  </si>
  <si>
    <t>เตรียมการเขตห้ามล่าสัตว์ป่า</t>
  </si>
  <si>
    <t>สถานีควบคุมไฟป่าไทรโยค</t>
  </si>
  <si>
    <t>ถ้ำวัวแดง</t>
  </si>
  <si>
    <t>ไทรทอง</t>
  </si>
  <si>
    <t>high</t>
  </si>
  <si>
    <t>ห้วยแย้</t>
  </si>
  <si>
    <t>ทากาศ</t>
  </si>
  <si>
    <t>ออย</t>
  </si>
  <si>
    <t>วิเชตนคร</t>
  </si>
  <si>
    <t>ดอยพระบาท</t>
  </si>
  <si>
    <t>ห้วยโก๋น</t>
  </si>
  <si>
    <t>เฉลิมพระเกียรติ</t>
  </si>
  <si>
    <t>แม่ท้อ</t>
  </si>
  <si>
    <t>เมืองตาก</t>
  </si>
  <si>
    <t>ดอยสอยมาลัย-ไม้กลายเป็นหิน</t>
  </si>
  <si>
    <t>ตากออก</t>
  </si>
  <si>
    <t>บ้านหลวง</t>
  </si>
  <si>
    <t>ปงดอน</t>
  </si>
  <si>
    <t>ถ้ำผาไท</t>
  </si>
  <si>
    <t>สถานีควบคุมไฟป่าถ้ำผาไท (ด้านทิศตะวันตก)</t>
  </si>
  <si>
    <t>ทุ่งผึ้ง</t>
  </si>
  <si>
    <t>ร่มเย็น</t>
  </si>
  <si>
    <t>ถ้ำสะเกิน</t>
  </si>
  <si>
    <t>แม่ลอย</t>
  </si>
  <si>
    <t>เทิง</t>
  </si>
  <si>
    <t>เชียงราย</t>
  </si>
  <si>
    <t>ทับพญาลอ</t>
  </si>
  <si>
    <t>ไล่โว่</t>
  </si>
  <si>
    <t>สังขละบุรี</t>
  </si>
  <si>
    <t>ทุ่งใหญ่นเรศวร ด้านตะวันตก</t>
  </si>
  <si>
    <t>ด่านแม่ละเมา</t>
  </si>
  <si>
    <t>สถานีควบคุมไฟป่าลานสาง-ต้นกระบากใหญ่</t>
  </si>
  <si>
    <t>ปากช่อง</t>
  </si>
  <si>
    <t>หล่มสัก</t>
  </si>
  <si>
    <t>น้ำหนาว</t>
  </si>
  <si>
    <t>หลักด่าน</t>
  </si>
  <si>
    <t>ห้วยไร่</t>
  </si>
  <si>
    <t>ปิงโค้ง</t>
  </si>
  <si>
    <t>เชียงดาว</t>
  </si>
  <si>
    <t>ผาแดง</t>
  </si>
  <si>
    <t>สถานีควบคุมไฟป่าผาแดง</t>
  </si>
  <si>
    <t>โนนทอง</t>
  </si>
  <si>
    <t>เกษตรสมบูรณ์</t>
  </si>
  <si>
    <t>บ้านบัว</t>
  </si>
  <si>
    <t>สถานีควบคุมไฟป่าภูเขียว</t>
  </si>
  <si>
    <t>บ้านติ้ว</t>
  </si>
  <si>
    <t>ภูผาแดง</t>
  </si>
  <si>
    <t>ภูผาม่าน</t>
  </si>
  <si>
    <t>สถานีควบคุมไฟป่าภูผาม่าน</t>
  </si>
  <si>
    <t>ห้วยม่วง</t>
  </si>
  <si>
    <t>วังแสง</t>
  </si>
  <si>
    <t>ชนบท</t>
  </si>
  <si>
    <t>ภูหัน-ภูระงำ</t>
  </si>
  <si>
    <t>วนอุทยาน</t>
  </si>
  <si>
    <t>ชะแล</t>
  </si>
  <si>
    <t>ทองผาภูมิ</t>
  </si>
  <si>
    <t>ลำคลองงู</t>
  </si>
  <si>
    <t>หัวฝาย</t>
  </si>
  <si>
    <t>สูงเม่น</t>
  </si>
  <si>
    <t>ลำน้ำน่านฝั่งขวา</t>
  </si>
  <si>
    <t>สถานีควบคุมไฟป่าดอยผากลอง</t>
  </si>
  <si>
    <t>เชียงของ</t>
  </si>
  <si>
    <t>นาน้อย</t>
  </si>
  <si>
    <t>สองพี่น้อง</t>
  </si>
  <si>
    <t>แก่งกระจาน</t>
  </si>
  <si>
    <t>เพชรบุรี</t>
  </si>
  <si>
    <t>ห้วยแม่เพรียง</t>
  </si>
  <si>
    <t>สถานีควบคุมไฟป่าหุบกะพง</t>
  </si>
  <si>
    <t>สำนักบริหารพื้นที่อนุรักษ์ที่ 3 สาขาเพชรบุรี</t>
  </si>
  <si>
    <t>เด่นเหล็ก</t>
  </si>
  <si>
    <t>น้ำปาด</t>
  </si>
  <si>
    <t>ห้วยผึ้ง-วังยาว</t>
  </si>
  <si>
    <t>หางดง</t>
  </si>
  <si>
    <t>ออบหลวง</t>
  </si>
  <si>
    <t>สถานีควบคุมไฟป่าออบหลวง</t>
  </si>
  <si>
    <t>สบเตี๊ยะ</t>
  </si>
  <si>
    <t>สถานีควบคุมไฟป่าจอมทอง</t>
  </si>
  <si>
    <t>อุ้มผาง</t>
  </si>
  <si>
    <t>โปงทุ่ง</t>
  </si>
  <si>
    <t>ดอยเต่า</t>
  </si>
  <si>
    <t>ป่าแม่หาด</t>
  </si>
  <si>
    <t>ป่าอมก๋อย</t>
  </si>
  <si>
    <t>นาเกียน</t>
  </si>
  <si>
    <t>ดอยเต่าใต้</t>
  </si>
  <si>
    <t>ป่าแม่แจ่มและป่าแม่ตื่น</t>
  </si>
  <si>
    <t>ป่าแม่แจ่ม</t>
  </si>
  <si>
    <t>แม่วิน</t>
  </si>
  <si>
    <t>แม่วาง</t>
  </si>
  <si>
    <t>ป่าแม่ขานและป่าแม่วาง</t>
  </si>
  <si>
    <t>ป่าเชียงดาว</t>
  </si>
  <si>
    <t>โชคชัย</t>
  </si>
  <si>
    <t>ดอยหลวง</t>
  </si>
  <si>
    <t>ป่าสบกกฝั่งขวา</t>
  </si>
  <si>
    <t>ยางน้ำกลัดเหนือ</t>
  </si>
  <si>
    <t>หนองหญ้าปล้อง</t>
  </si>
  <si>
    <t>ป่าหมายเลขแปดสิบเจ็ด</t>
  </si>
  <si>
    <t>ป่าหนองหญ้าปล้อง</t>
  </si>
  <si>
    <t>บึงสามพัน</t>
  </si>
  <si>
    <t>ป่าฝั่งซ้ายแม่น้ำป่าสัก</t>
  </si>
  <si>
    <t>ห้วยใหญ่</t>
  </si>
  <si>
    <t>เมืองเพชรบูรณ์</t>
  </si>
  <si>
    <t>ป่าตะเบาะและป่าห้วยใหญ่</t>
  </si>
  <si>
    <t>โคกมน</t>
  </si>
  <si>
    <t>ป่าน้ำหนาว</t>
  </si>
  <si>
    <t>ตาดกลอย</t>
  </si>
  <si>
    <t>หล่มเก่า</t>
  </si>
  <si>
    <t>ป่าลุ่มน้ำป่าสัก</t>
  </si>
  <si>
    <t>โคกใหญ่</t>
  </si>
  <si>
    <t>ท่าลี่</t>
  </si>
  <si>
    <t>ป่าดงขุนแคม ป่าโคกใหญ่ ป่าภูผาแง่ม และป่าลาดค่าง</t>
  </si>
  <si>
    <t>น้ำแคม</t>
  </si>
  <si>
    <t>น้ำเลา</t>
  </si>
  <si>
    <t>ป่าแม่เติ๊ก ป่าแม่ถาง และป่าแม่กำปอง</t>
  </si>
  <si>
    <t>เตาปูน</t>
  </si>
  <si>
    <t>ป่าแม่สอง</t>
  </si>
  <si>
    <t>ห้วยโป่ง</t>
  </si>
  <si>
    <t>เมืองแม่ฮ่องสอน</t>
  </si>
  <si>
    <t>ป่าแม่ปายฝั่งซ้าย</t>
  </si>
  <si>
    <t>ห้วยปูลิง</t>
  </si>
  <si>
    <t>วังกระแจะ</t>
  </si>
  <si>
    <t>ป่าวังใหญ่ และป่าแม่น้ำน้อย</t>
  </si>
  <si>
    <t>ป่าเขาพระฤาษี และป่าเขาบ่อแร่ แปลงที่หนึ่ง</t>
  </si>
  <si>
    <t>ท่าไม้</t>
  </si>
  <si>
    <t>พรานกระต่าย</t>
  </si>
  <si>
    <t>ป่าเขาเขียว ป่าเขาสว่าง และป่าคลองห้วยทราย</t>
  </si>
  <si>
    <t>สวนหม่อน</t>
  </si>
  <si>
    <t>บ่อทอง</t>
  </si>
  <si>
    <t>ชลบุรี</t>
  </si>
  <si>
    <t>ป่าคลองตะเคียน</t>
  </si>
  <si>
    <t>ซับใหญ่</t>
  </si>
  <si>
    <t>ท่ากูบ</t>
  </si>
  <si>
    <t>วาเล่ย์</t>
  </si>
  <si>
    <t>พบพระ</t>
  </si>
  <si>
    <t>ช่องแคบ</t>
  </si>
  <si>
    <t>ป่าช่องแคบ และป่าแม่โกนเกน</t>
  </si>
  <si>
    <t>มหาวัน</t>
  </si>
  <si>
    <t>แม่กุ</t>
  </si>
  <si>
    <t>พะวอ</t>
  </si>
  <si>
    <t>วังหิน</t>
  </si>
  <si>
    <t>ป่าประจำรักษ์</t>
  </si>
  <si>
    <t>หนองบัวใต้</t>
  </si>
  <si>
    <t>ป่าลานสาง</t>
  </si>
  <si>
    <t>วังประจบ</t>
  </si>
  <si>
    <t>สามหมื่น</t>
  </si>
  <si>
    <t>แม่ระมาด</t>
  </si>
  <si>
    <t>ป่าแม่ท้อและป่าห้วยตากฝั่งขวา</t>
  </si>
  <si>
    <t>สมอโคน</t>
  </si>
  <si>
    <t>ป่าแม่สลิดและป่าโป่งแดง</t>
  </si>
  <si>
    <t>ขะเนจื้อ</t>
  </si>
  <si>
    <t>ป่าแม่ระมาด</t>
  </si>
  <si>
    <t>วังหมัน</t>
  </si>
  <si>
    <t>แม่สาคร</t>
  </si>
  <si>
    <t>แม่สา</t>
  </si>
  <si>
    <t>ป่าน้ำสาฝั่งขวาตอนขุน</t>
  </si>
  <si>
    <t>ทุ่งศรีทอง</t>
  </si>
  <si>
    <t>ขุนน่าน</t>
  </si>
  <si>
    <t>ป่าดอยภูคาและป่าผาแดง</t>
  </si>
  <si>
    <t>ปอน</t>
  </si>
  <si>
    <t>ป่าแม่ยม</t>
  </si>
  <si>
    <t>ดงเจน</t>
  </si>
  <si>
    <t>ภูกามยาว</t>
  </si>
  <si>
    <t>ป่าแม่ฮ่องป๋อ ป่าห้วยแก้ว และป่าแม่อิงฝั่งซ้าย</t>
  </si>
  <si>
    <t>ป่าแม่จุน</t>
  </si>
  <si>
    <t>อ่างทอง</t>
  </si>
  <si>
    <t>ป่าดอยบ่อส้ม และป่าดอยโป่งนก</t>
  </si>
  <si>
    <t>เมืองมุกดาหาร</t>
  </si>
  <si>
    <t>ดงมอน</t>
  </si>
  <si>
    <t>ป่าฝั่งซ้ายแม่น้ำภาชี</t>
  </si>
  <si>
    <t>หินกอง</t>
  </si>
  <si>
    <t>เมืองราชบุรี</t>
  </si>
  <si>
    <t>ป่าเขาบิน</t>
  </si>
  <si>
    <t>จอมบึง</t>
  </si>
  <si>
    <t>เวียงมอก</t>
  </si>
  <si>
    <t>เถิน</t>
  </si>
  <si>
    <t>ป่าแม่มอก</t>
  </si>
  <si>
    <t>แม่พริก</t>
  </si>
  <si>
    <t>ป่าแม่พริก</t>
  </si>
  <si>
    <t>นาแส่ง</t>
  </si>
  <si>
    <t>ป่าแม่ไฮ</t>
  </si>
  <si>
    <t>บ้านบอม</t>
  </si>
  <si>
    <t>แม่ทะ</t>
  </si>
  <si>
    <t>ป่าแม่จางใต้ฝั่งซ้าย</t>
  </si>
  <si>
    <t>สันดอนแก้ว</t>
  </si>
  <si>
    <t>ป่าแม่ทาน</t>
  </si>
  <si>
    <t>พระบาท</t>
  </si>
  <si>
    <t>เมืองลำปาง</t>
  </si>
  <si>
    <t>ป่าแม่ยางและป่าแม่อาง</t>
  </si>
  <si>
    <t>ป่าแม่จาง</t>
  </si>
  <si>
    <t>นาสัก</t>
  </si>
  <si>
    <t>แม่เมาะ</t>
  </si>
  <si>
    <t>ป่าแม่จาง (ตอนขุน)</t>
  </si>
  <si>
    <t>บุญนาคพัฒนา</t>
  </si>
  <si>
    <t>ป่าแม่ทรายคำ</t>
  </si>
  <si>
    <t>นิคมพัฒนา</t>
  </si>
  <si>
    <t>บ้านสา</t>
  </si>
  <si>
    <t>จางเหนือ</t>
  </si>
  <si>
    <t>ป่าแม่งาวฝั่งขวา</t>
  </si>
  <si>
    <t>บ้านหวด</t>
  </si>
  <si>
    <t>งาว</t>
  </si>
  <si>
    <t>บ้านแลง</t>
  </si>
  <si>
    <t>ป่าแม่ต๋าและป่าแม่มาย</t>
  </si>
  <si>
    <t>แม่ตีบ</t>
  </si>
  <si>
    <t>ป่าแม่โป่ง</t>
  </si>
  <si>
    <t>ป่าแม่สุกและป่าแม่สอย</t>
  </si>
  <si>
    <t>ร่องเคาะ</t>
  </si>
  <si>
    <t>วังเหนือ</t>
  </si>
  <si>
    <t>ป่าขุนวัง แปลงที่สาม</t>
  </si>
  <si>
    <t>วังทอง</t>
  </si>
  <si>
    <t>ป่าขุนวัง แปลงที่สอง</t>
  </si>
  <si>
    <t>วังทรายคำ</t>
  </si>
  <si>
    <t>แม่ลาน</t>
  </si>
  <si>
    <t>ลี้</t>
  </si>
  <si>
    <t>ป่าแม่หาด และป่าแม่ก้อ</t>
  </si>
  <si>
    <t>แม่ตืน</t>
  </si>
  <si>
    <t>ป่าแม่ตืน และป่าแม่แนต</t>
  </si>
  <si>
    <t>ศรีวิชัย</t>
  </si>
  <si>
    <t>ป่าแม่ทา</t>
  </si>
  <si>
    <t>ทาขุมเงิน</t>
  </si>
  <si>
    <t>มะกอก</t>
  </si>
  <si>
    <t>ทาปลาดุก</t>
  </si>
  <si>
    <t>ศรีบัวบาน</t>
  </si>
  <si>
    <t>เมืองลำพูน</t>
  </si>
  <si>
    <t>ป่าแม่ธิ แม่ตีบ แม่สาร</t>
  </si>
  <si>
    <t>ช่องกุ่ม</t>
  </si>
  <si>
    <t>วัฒนานคร</t>
  </si>
  <si>
    <t>ป่าเขาฉกรรจ์เขาฉกรรจ์ฝั่งเหนือ</t>
  </si>
  <si>
    <t>วังตะคร้อ</t>
  </si>
  <si>
    <t>บ้านด่านลานหอย</t>
  </si>
  <si>
    <t>ป่าเขาหลวง</t>
  </si>
  <si>
    <t>บ้านด่าน</t>
  </si>
  <si>
    <t>นายาง</t>
  </si>
  <si>
    <t>พิชัย</t>
  </si>
  <si>
    <t>ป่าคลองตรอนฝั่งซ้าย</t>
  </si>
  <si>
    <t>ท่าแฝก</t>
  </si>
  <si>
    <t>ป่าจริม</t>
  </si>
  <si>
    <t>ห้วยยาง</t>
  </si>
  <si>
    <t>โขงเจียม</t>
  </si>
  <si>
    <t>อุบลราชธานี</t>
  </si>
  <si>
    <t>ป่าดงภูโหล่น</t>
  </si>
  <si>
    <t>ขี้เหล็ก</t>
  </si>
  <si>
    <t>แม่แตง</t>
  </si>
  <si>
    <t>เขากระปุก</t>
  </si>
  <si>
    <t>ท่ายาง</t>
  </si>
  <si>
    <t>เขาย้อย</t>
  </si>
  <si>
    <t>โคกสะอาด</t>
  </si>
  <si>
    <t>บ่อรัง</t>
  </si>
  <si>
    <t>สระประดู่</t>
  </si>
  <si>
    <t>โคกปรง</t>
  </si>
  <si>
    <t>กันจุ</t>
  </si>
  <si>
    <t>ลาดแค</t>
  </si>
  <si>
    <t>ชนแดน</t>
  </si>
  <si>
    <t>สักหลง</t>
  </si>
  <si>
    <t>เวียงต้า</t>
  </si>
  <si>
    <t>ลอง</t>
  </si>
  <si>
    <t>กองก๋อย</t>
  </si>
  <si>
    <t>สบเมย</t>
  </si>
  <si>
    <t>คลองพน</t>
  </si>
  <si>
    <t>คลองท่อม</t>
  </si>
  <si>
    <t>บ้านเก่า</t>
  </si>
  <si>
    <t>โคกตะบอง</t>
  </si>
  <si>
    <t>ท่ามะกา</t>
  </si>
  <si>
    <t>ท่ามะขาม</t>
  </si>
  <si>
    <t>ปากแพรก</t>
  </si>
  <si>
    <t>วังด้ง</t>
  </si>
  <si>
    <t>สิงห์</t>
  </si>
  <si>
    <t>ลุ่มสุ่ม</t>
  </si>
  <si>
    <t>หนองกุ่ม</t>
  </si>
  <si>
    <t>บ่อพลอย</t>
  </si>
  <si>
    <t>ท่าเสา</t>
  </si>
  <si>
    <t>หนองปลาไหล</t>
  </si>
  <si>
    <t>หนองปรือ</t>
  </si>
  <si>
    <t>หัวงัว</t>
  </si>
  <si>
    <t>ยางตลาด</t>
  </si>
  <si>
    <t>กาฬสินธุ์</t>
  </si>
  <si>
    <t>วังชะพลู</t>
  </si>
  <si>
    <t>ขาณุวรลักษบุรี</t>
  </si>
  <si>
    <t>เกาะตาล</t>
  </si>
  <si>
    <t>วังยาง</t>
  </si>
  <si>
    <t>คลองขลุง</t>
  </si>
  <si>
    <t>วังควง</t>
  </si>
  <si>
    <t>โนนพะยอม</t>
  </si>
  <si>
    <t>ท่าพระ</t>
  </si>
  <si>
    <t>เมืองขอนแก่น</t>
  </si>
  <si>
    <t>หนองแวง</t>
  </si>
  <si>
    <t>พระยืน</t>
  </si>
  <si>
    <t>บ้านขาม</t>
  </si>
  <si>
    <t>หว้าทอง</t>
  </si>
  <si>
    <t>ภูเวียง</t>
  </si>
  <si>
    <t>บางขนาก</t>
  </si>
  <si>
    <t>บางน้ำเปรี้ยว</t>
  </si>
  <si>
    <t>ฉะเชิงเทรา</t>
  </si>
  <si>
    <t>จัตุรัส</t>
  </si>
  <si>
    <t>หนองบัวโคก</t>
  </si>
  <si>
    <t>บ้านชวน</t>
  </si>
  <si>
    <t>บำเหน็จณรงค์</t>
  </si>
  <si>
    <t>กะฮาด</t>
  </si>
  <si>
    <t>เนินสง่า</t>
  </si>
  <si>
    <t>บุ่งคล้า</t>
  </si>
  <si>
    <t>ดงกลาง</t>
  </si>
  <si>
    <t>เขาไชยราช</t>
  </si>
  <si>
    <t>ปะทิว</t>
  </si>
  <si>
    <t>ชุมพร</t>
  </si>
  <si>
    <t>ไม้งาม</t>
  </si>
  <si>
    <t>บึงศาล</t>
  </si>
  <si>
    <t>องครักษ์</t>
  </si>
  <si>
    <t>นครนายก</t>
  </si>
  <si>
    <t>ปากพลี</t>
  </si>
  <si>
    <t>ท่าทราย</t>
  </si>
  <si>
    <t>เมืองนครนายก</t>
  </si>
  <si>
    <t>ทองหลาง</t>
  </si>
  <si>
    <t>ท่าบ่อสงคราม</t>
  </si>
  <si>
    <t>โคกกระชาย</t>
  </si>
  <si>
    <t>ครบุรี</t>
  </si>
  <si>
    <t>ภูหลวง</t>
  </si>
  <si>
    <t>ปักธงชัย</t>
  </si>
  <si>
    <t>พลับพลา</t>
  </si>
  <si>
    <t>หนองหญ้าขาว</t>
  </si>
  <si>
    <t>วังโรงใหญ่</t>
  </si>
  <si>
    <t>หนองบัวละคร</t>
  </si>
  <si>
    <t>พลสงคราม</t>
  </si>
  <si>
    <t>โนนสูง</t>
  </si>
  <si>
    <t>ลาดทิพรส</t>
  </si>
  <si>
    <t>ตาคลี</t>
  </si>
  <si>
    <t>สุขสำราญ</t>
  </si>
  <si>
    <t>ตะคร้อ</t>
  </si>
  <si>
    <t>ไพศาลี</t>
  </si>
  <si>
    <t>สำโรงชัย</t>
  </si>
  <si>
    <t>วังน้ำลัด</t>
  </si>
  <si>
    <t>ดอนคา</t>
  </si>
  <si>
    <t>แม่เปิน</t>
  </si>
  <si>
    <t>วังบ่อ</t>
  </si>
  <si>
    <t>ธารทหาร</t>
  </si>
  <si>
    <t>เจริญผล</t>
  </si>
  <si>
    <t>บรรพตพิสัย</t>
  </si>
  <si>
    <t>ไหล่น่าน</t>
  </si>
  <si>
    <t>ไชยวัฒนา</t>
  </si>
  <si>
    <t>ปัว</t>
  </si>
  <si>
    <t>แงง</t>
  </si>
  <si>
    <t>เชียงคาน</t>
  </si>
  <si>
    <t>เชียงกลาง</t>
  </si>
  <si>
    <t>หนองทุ่ม</t>
  </si>
  <si>
    <t>เซกา</t>
  </si>
  <si>
    <t>บึงกาฬ</t>
  </si>
  <si>
    <t>ปะคำ</t>
  </si>
  <si>
    <t>หนองตาแต้ม</t>
  </si>
  <si>
    <t>ปราณบุรี</t>
  </si>
  <si>
    <t>ประจวบคีรีขันธ์</t>
  </si>
  <si>
    <t>หินเหล็กไฟ</t>
  </si>
  <si>
    <t>หัวหิน</t>
  </si>
  <si>
    <t>เมืองปราจีนบุรี</t>
  </si>
  <si>
    <t>ปราจีนบุรี</t>
  </si>
  <si>
    <t>บ้านพระ</t>
  </si>
  <si>
    <t>หันสัง</t>
  </si>
  <si>
    <t>บางปะหัน</t>
  </si>
  <si>
    <t>พระนครศรีอยุธยา</t>
  </si>
  <si>
    <t>มหาราช</t>
  </si>
  <si>
    <t>ห้วยร่วม</t>
  </si>
  <si>
    <t>ดงเจริญ</t>
  </si>
  <si>
    <t>พิจิตร</t>
  </si>
  <si>
    <t>วังงิ้ว</t>
  </si>
  <si>
    <t>เขาทราย</t>
  </si>
  <si>
    <t>ทับคล้อ</t>
  </si>
  <si>
    <t>ดงเสือเหลือง</t>
  </si>
  <si>
    <t>โพธิ์ประทับช้าง</t>
  </si>
  <si>
    <t>เขาเจ็ดลูก</t>
  </si>
  <si>
    <t>หนองปล้อง</t>
  </si>
  <si>
    <t>วังทรายพูน</t>
  </si>
  <si>
    <t>หนองพระ</t>
  </si>
  <si>
    <t>เหล่า</t>
  </si>
  <si>
    <t>โกสุมพิสัย</t>
  </si>
  <si>
    <t>มหาสารคาม</t>
  </si>
  <si>
    <t>ศรีสว่าง</t>
  </si>
  <si>
    <t>โพนทราย</t>
  </si>
  <si>
    <t>นานวล</t>
  </si>
  <si>
    <t>พนมไพร</t>
  </si>
  <si>
    <t>นาใหญ่</t>
  </si>
  <si>
    <t>ราชธานี</t>
  </si>
  <si>
    <t>ธวัชบุรี</t>
  </si>
  <si>
    <t>เมืองน้อย</t>
  </si>
  <si>
    <t>สวนผึ้ง</t>
  </si>
  <si>
    <t>พัฒนานิคม</t>
  </si>
  <si>
    <t>ดีลัง</t>
  </si>
  <si>
    <t>วังเพลิง</t>
  </si>
  <si>
    <t>ถลุงเหล็ก</t>
  </si>
  <si>
    <t>ยางโทน</t>
  </si>
  <si>
    <t>หนองม่วง</t>
  </si>
  <si>
    <t>ชอนสมบูรณ์</t>
  </si>
  <si>
    <t>โคกเจริญ</t>
  </si>
  <si>
    <t>ล้อมแรด</t>
  </si>
  <si>
    <t>สบปราบ</t>
  </si>
  <si>
    <t>เสริมซ้าย</t>
  </si>
  <si>
    <t>เสริมงาม</t>
  </si>
  <si>
    <t>ดอนไฟ</t>
  </si>
  <si>
    <t>หัวเสือ</t>
  </si>
  <si>
    <t>เหล่ายาว</t>
  </si>
  <si>
    <t>ทาสบเส้า</t>
  </si>
  <si>
    <t>โพธิ์</t>
  </si>
  <si>
    <t>เมืองศรีสะเกษ</t>
  </si>
  <si>
    <t>ศรีสะเกษ</t>
  </si>
  <si>
    <t>ดู่</t>
  </si>
  <si>
    <t>ราษีไศล</t>
  </si>
  <si>
    <t>คำบ่อ</t>
  </si>
  <si>
    <t>วาริชภูมิ</t>
  </si>
  <si>
    <t>สกลนคร</t>
  </si>
  <si>
    <t>อุ่มจาน</t>
  </si>
  <si>
    <t>กุสุมาลย์</t>
  </si>
  <si>
    <t>นาเพียง</t>
  </si>
  <si>
    <t>ทัพเสด็จ</t>
  </si>
  <si>
    <t>ตาพระยา</t>
  </si>
  <si>
    <t>โคกตูม</t>
  </si>
  <si>
    <t>หนองแค</t>
  </si>
  <si>
    <t>ท่างาม</t>
  </si>
  <si>
    <t>อินทร์บุรี</t>
  </si>
  <si>
    <t>สิงห์บุรี</t>
  </si>
  <si>
    <t>บ้านใหม่ไชยมงคล</t>
  </si>
  <si>
    <t>ทุ่งเสลี่ยม</t>
  </si>
  <si>
    <t>บ้านแก่ง</t>
  </si>
  <si>
    <t>ศรีสัชนาลัย</t>
  </si>
  <si>
    <t>บ้านไทร</t>
  </si>
  <si>
    <t>ปราสาท</t>
  </si>
  <si>
    <t>สุรินทร์</t>
  </si>
  <si>
    <t>ตรึม</t>
  </si>
  <si>
    <t>ศีขรภูมิ</t>
  </si>
  <si>
    <t>ทุ่งกุลา</t>
  </si>
  <si>
    <t>ท่าตูม</t>
  </si>
  <si>
    <t>โพนสว่าง</t>
  </si>
  <si>
    <t>เมืองหนองคาย</t>
  </si>
  <si>
    <t>หนองคาย</t>
  </si>
  <si>
    <t>ค่ายบกหวาน</t>
  </si>
  <si>
    <t>หาดคำ</t>
  </si>
  <si>
    <t>เหล่าต่างคำ</t>
  </si>
  <si>
    <t>โพนพิสัย</t>
  </si>
  <si>
    <t>จิกดู่</t>
  </si>
  <si>
    <t>หัวตะพาน</t>
  </si>
  <si>
    <t>อำนาจเจริญ</t>
  </si>
  <si>
    <t>นาแต้</t>
  </si>
  <si>
    <t>เมืองอำนาจเจริญ</t>
  </si>
  <si>
    <t>หนองขอน</t>
  </si>
  <si>
    <t>เมืองอุบลราชธาน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</si>
</sst>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39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8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5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5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166" fontId="6" fillId="0" borderId="0" xfId="0" applyNumberFormat="1" applyFont="1"/>
    <xf numFmtId="2" fontId="6" fillId="0" borderId="0" xfId="0" applyNumberFormat="1" applyFont="1"/>
    <xf numFmtId="165" fontId="6" fillId="0" borderId="0" xfId="0" applyNumberFormat="1" applyFont="1"/>
    <xf numFmtId="1" fontId="6" fillId="0" borderId="0" xfId="0" applyNumberFormat="1" applyFont="1"/>
    <xf numFmtId="0" fontId="6" fillId="0" borderId="0" xfId="0" applyFont="1"/>
    <xf numFmtId="14" fontId="26" fillId="0" borderId="0" xfId="0" applyNumberFormat="1" applyFont="1" applyAlignment="1">
      <alignment horizontal="center" vertical="center"/>
    </xf>
    <xf numFmtId="0" fontId="27" fillId="0" borderId="0" xfId="0" applyFont="1"/>
    <xf numFmtId="0" fontId="31" fillId="0" borderId="1" xfId="46" applyFill="1" applyBorder="1" applyAlignment="1">
      <alignment horizontal="center" vertical="center"/>
    </xf>
    <xf numFmtId="0" fontId="27" fillId="0" borderId="1" xfId="0" applyFont="1" applyBorder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38" fillId="0" borderId="0" xfId="0" applyFont="1" applyAlignment="1">
      <alignment horizontal="left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0" fontId="31" fillId="0" borderId="1" xfId="77" applyBorder="1" applyAlignment="1">
      <alignment horizontal="center"/>
    </xf>
  </cellXfs>
  <cellStyles count="7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77" builtinId="8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12" xfId="75" xr:uid="{EA2C5602-9F52-4DA8-8A7F-749F6BFBF60E}"/>
    <cellStyle name="Normal 13" xfId="76" xr:uid="{74955ABB-106A-4490-B501-CD6A209B1779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2">
    <dxf>
      <font>
        <color rgb="FF9C5700"/>
      </font>
      <fill>
        <patternFill>
          <bgColor rgb="FFFFEB9C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35" t="s">
        <v>35</v>
      </c>
      <c r="B1" s="35"/>
      <c r="C1" s="35"/>
      <c r="D1" s="35"/>
      <c r="E1" s="35"/>
      <c r="F1" s="35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459"/>
  <sheetViews>
    <sheetView tabSelected="1" topLeftCell="F1" zoomScaleNormal="100" workbookViewId="0">
      <selection activeCell="A3" sqref="A3:R321"/>
    </sheetView>
  </sheetViews>
  <sheetFormatPr defaultColWidth="8.5703125" defaultRowHeight="18.75"/>
  <cols>
    <col min="1" max="1" width="9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1.42578125" style="13" bestFit="1" customWidth="1"/>
    <col min="9" max="9" width="12.140625" style="13" bestFit="1" customWidth="1"/>
    <col min="10" max="10" width="9.42578125" style="13" bestFit="1" customWidth="1"/>
    <col min="11" max="11" width="18.5703125" style="13" bestFit="1" customWidth="1"/>
    <col min="12" max="12" width="22.85546875" style="13" bestFit="1" customWidth="1"/>
    <col min="13" max="13" width="21" style="13" bestFit="1" customWidth="1"/>
    <col min="14" max="14" width="41.7109375" style="13" bestFit="1" customWidth="1"/>
    <col min="15" max="15" width="34.7109375" style="14" bestFit="1" customWidth="1"/>
    <col min="16" max="16" width="12.5703125" style="14" bestFit="1" customWidth="1"/>
    <col min="17" max="17" width="14.42578125" style="14" bestFit="1" customWidth="1"/>
    <col min="18" max="18" width="49.28515625" style="14" bestFit="1" customWidth="1"/>
    <col min="19" max="16384" width="8.5703125" style="14"/>
  </cols>
  <sheetData>
    <row r="1" spans="1:18" ht="28.5" customHeight="1">
      <c r="A1" s="36" t="s">
        <v>46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>
      <c r="B2" s="15"/>
      <c r="C2" s="16"/>
      <c r="D2" s="16"/>
      <c r="E2" s="17"/>
      <c r="F2" s="17"/>
      <c r="G2" s="18"/>
      <c r="H2" s="18"/>
      <c r="I2" s="18"/>
      <c r="J2" s="18"/>
      <c r="K2" s="18"/>
      <c r="L2" s="18"/>
      <c r="M2" s="18"/>
      <c r="N2" s="18"/>
    </row>
    <row r="3" spans="1:18" s="13" customFormat="1" ht="20.4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  <row r="4" spans="1:18" s="28" customFormat="1">
      <c r="A4" s="31">
        <v>45341</v>
      </c>
      <c r="B4" s="32">
        <v>2.3199999999999998</v>
      </c>
      <c r="C4" s="33">
        <v>17.09881</v>
      </c>
      <c r="D4" s="33">
        <v>100.42496</v>
      </c>
      <c r="E4" s="34">
        <v>651610.662702</v>
      </c>
      <c r="F4" s="34">
        <v>1891040.34176</v>
      </c>
      <c r="G4" s="30" t="s">
        <v>49</v>
      </c>
      <c r="H4" s="30" t="s">
        <v>171</v>
      </c>
      <c r="I4" s="30" t="s">
        <v>172</v>
      </c>
      <c r="J4" s="30" t="s">
        <v>173</v>
      </c>
      <c r="K4" s="30" t="s">
        <v>53</v>
      </c>
      <c r="L4" s="30" t="s">
        <v>174</v>
      </c>
      <c r="M4" s="30" t="s">
        <v>131</v>
      </c>
      <c r="N4" s="30" t="s">
        <v>57</v>
      </c>
      <c r="O4" s="30" t="s">
        <v>175</v>
      </c>
      <c r="P4" s="30" t="s">
        <v>58</v>
      </c>
      <c r="Q4" s="30" t="s">
        <v>176</v>
      </c>
      <c r="R4" s="29" t="str">
        <f t="shared" ref="R4:R35" si="0">HYPERLINK(CONCATENATE("http://maps.google.com/maps?q=",C4,",",D4))</f>
        <v>http://maps.google.com/maps?q=17.09881,100.42496</v>
      </c>
    </row>
    <row r="5" spans="1:18" s="28" customFormat="1">
      <c r="A5" s="31">
        <v>45341</v>
      </c>
      <c r="B5" s="32">
        <v>2.3199999999999998</v>
      </c>
      <c r="C5" s="33">
        <v>17.103639999999999</v>
      </c>
      <c r="D5" s="33">
        <v>100.42868</v>
      </c>
      <c r="E5" s="34">
        <v>652002.60591799999</v>
      </c>
      <c r="F5" s="34">
        <v>1891577.70319</v>
      </c>
      <c r="G5" s="30" t="s">
        <v>49</v>
      </c>
      <c r="H5" s="30" t="s">
        <v>171</v>
      </c>
      <c r="I5" s="30" t="s">
        <v>172</v>
      </c>
      <c r="J5" s="30" t="s">
        <v>173</v>
      </c>
      <c r="K5" s="30" t="s">
        <v>53</v>
      </c>
      <c r="L5" s="30" t="s">
        <v>174</v>
      </c>
      <c r="M5" s="30" t="s">
        <v>131</v>
      </c>
      <c r="N5" s="30" t="s">
        <v>57</v>
      </c>
      <c r="O5" s="30" t="s">
        <v>175</v>
      </c>
      <c r="P5" s="30" t="s">
        <v>58</v>
      </c>
      <c r="Q5" s="30" t="s">
        <v>176</v>
      </c>
      <c r="R5" s="29" t="str">
        <f t="shared" si="0"/>
        <v>http://maps.google.com/maps?q=17.10364,100.42868</v>
      </c>
    </row>
    <row r="6" spans="1:18" s="28" customFormat="1">
      <c r="A6" s="31">
        <v>45341</v>
      </c>
      <c r="B6" s="32">
        <v>2.3199999999999998</v>
      </c>
      <c r="C6" s="33">
        <v>17.10426</v>
      </c>
      <c r="D6" s="33">
        <v>100.42567</v>
      </c>
      <c r="E6" s="34">
        <v>651681.80349700002</v>
      </c>
      <c r="F6" s="34">
        <v>1891643.96214</v>
      </c>
      <c r="G6" s="30" t="s">
        <v>49</v>
      </c>
      <c r="H6" s="30" t="s">
        <v>171</v>
      </c>
      <c r="I6" s="30" t="s">
        <v>172</v>
      </c>
      <c r="J6" s="30" t="s">
        <v>173</v>
      </c>
      <c r="K6" s="30" t="s">
        <v>53</v>
      </c>
      <c r="L6" s="30" t="s">
        <v>174</v>
      </c>
      <c r="M6" s="30" t="s">
        <v>131</v>
      </c>
      <c r="N6" s="30" t="s">
        <v>57</v>
      </c>
      <c r="O6" s="30" t="s">
        <v>175</v>
      </c>
      <c r="P6" s="30" t="s">
        <v>58</v>
      </c>
      <c r="Q6" s="30" t="s">
        <v>176</v>
      </c>
      <c r="R6" s="29" t="str">
        <f t="shared" si="0"/>
        <v>http://maps.google.com/maps?q=17.10426,100.42567</v>
      </c>
    </row>
    <row r="7" spans="1:18" s="28" customFormat="1">
      <c r="A7" s="31">
        <v>45341</v>
      </c>
      <c r="B7" s="32">
        <v>2.3199999999999998</v>
      </c>
      <c r="C7" s="33">
        <v>14.96105</v>
      </c>
      <c r="D7" s="33">
        <v>99.233649999999997</v>
      </c>
      <c r="E7" s="34">
        <v>525123.72194600001</v>
      </c>
      <c r="F7" s="34">
        <v>1654031.1829899999</v>
      </c>
      <c r="G7" s="30" t="s">
        <v>49</v>
      </c>
      <c r="H7" s="30" t="s">
        <v>170</v>
      </c>
      <c r="I7" s="30" t="s">
        <v>164</v>
      </c>
      <c r="J7" s="30" t="s">
        <v>165</v>
      </c>
      <c r="K7" s="30" t="s">
        <v>166</v>
      </c>
      <c r="L7" s="30" t="s">
        <v>167</v>
      </c>
      <c r="M7" s="30" t="s">
        <v>63</v>
      </c>
      <c r="N7" s="30" t="s">
        <v>57</v>
      </c>
      <c r="O7" s="30" t="s">
        <v>169</v>
      </c>
      <c r="P7" s="30" t="s">
        <v>58</v>
      </c>
      <c r="Q7" s="30" t="s">
        <v>176</v>
      </c>
      <c r="R7" s="29" t="str">
        <f t="shared" si="0"/>
        <v>http://maps.google.com/maps?q=14.96105,99.23365</v>
      </c>
    </row>
    <row r="8" spans="1:18" s="28" customFormat="1">
      <c r="A8" s="31">
        <v>45341</v>
      </c>
      <c r="B8" s="32">
        <v>2.3199999999999998</v>
      </c>
      <c r="C8" s="33">
        <v>14.964449999999999</v>
      </c>
      <c r="D8" s="33">
        <v>99.026129999999995</v>
      </c>
      <c r="E8" s="34">
        <v>502809.633814</v>
      </c>
      <c r="F8" s="34">
        <v>1654394.1773999999</v>
      </c>
      <c r="G8" s="30" t="s">
        <v>49</v>
      </c>
      <c r="H8" s="30" t="s">
        <v>163</v>
      </c>
      <c r="I8" s="30" t="s">
        <v>164</v>
      </c>
      <c r="J8" s="30" t="s">
        <v>165</v>
      </c>
      <c r="K8" s="30" t="s">
        <v>166</v>
      </c>
      <c r="L8" s="30" t="s">
        <v>167</v>
      </c>
      <c r="M8" s="30" t="s">
        <v>63</v>
      </c>
      <c r="N8" s="30" t="s">
        <v>57</v>
      </c>
      <c r="O8" s="30" t="s">
        <v>169</v>
      </c>
      <c r="P8" s="30" t="s">
        <v>58</v>
      </c>
      <c r="Q8" s="30" t="s">
        <v>176</v>
      </c>
      <c r="R8" s="29" t="str">
        <f t="shared" si="0"/>
        <v>http://maps.google.com/maps?q=14.96445,99.02613</v>
      </c>
    </row>
    <row r="9" spans="1:18" s="28" customFormat="1">
      <c r="A9" s="31">
        <v>45341</v>
      </c>
      <c r="B9" s="32">
        <v>2.3199999999999998</v>
      </c>
      <c r="C9" s="33">
        <v>14.96711</v>
      </c>
      <c r="D9" s="33">
        <v>99.230090000000004</v>
      </c>
      <c r="E9" s="34">
        <v>524740.22840200004</v>
      </c>
      <c r="F9" s="34">
        <v>1654701.0485499999</v>
      </c>
      <c r="G9" s="30" t="s">
        <v>49</v>
      </c>
      <c r="H9" s="30" t="s">
        <v>170</v>
      </c>
      <c r="I9" s="30" t="s">
        <v>164</v>
      </c>
      <c r="J9" s="30" t="s">
        <v>165</v>
      </c>
      <c r="K9" s="30" t="s">
        <v>166</v>
      </c>
      <c r="L9" s="30" t="s">
        <v>167</v>
      </c>
      <c r="M9" s="30" t="s">
        <v>63</v>
      </c>
      <c r="N9" s="30" t="s">
        <v>57</v>
      </c>
      <c r="O9" s="30" t="s">
        <v>169</v>
      </c>
      <c r="P9" s="30" t="s">
        <v>58</v>
      </c>
      <c r="Q9" s="30" t="s">
        <v>176</v>
      </c>
      <c r="R9" s="29" t="str">
        <f t="shared" si="0"/>
        <v>http://maps.google.com/maps?q=14.96711,99.23009</v>
      </c>
    </row>
    <row r="10" spans="1:18" s="28" customFormat="1">
      <c r="A10" s="31">
        <v>45341</v>
      </c>
      <c r="B10" s="32">
        <v>2.3199999999999998</v>
      </c>
      <c r="C10" s="33">
        <v>14.968360000000001</v>
      </c>
      <c r="D10" s="33">
        <v>99.229979999999998</v>
      </c>
      <c r="E10" s="34">
        <v>524728.25736199995</v>
      </c>
      <c r="F10" s="34">
        <v>1654839.29241</v>
      </c>
      <c r="G10" s="30" t="s">
        <v>49</v>
      </c>
      <c r="H10" s="30" t="s">
        <v>170</v>
      </c>
      <c r="I10" s="30" t="s">
        <v>164</v>
      </c>
      <c r="J10" s="30" t="s">
        <v>165</v>
      </c>
      <c r="K10" s="30" t="s">
        <v>166</v>
      </c>
      <c r="L10" s="30" t="s">
        <v>167</v>
      </c>
      <c r="M10" s="30" t="s">
        <v>63</v>
      </c>
      <c r="N10" s="30" t="s">
        <v>57</v>
      </c>
      <c r="O10" s="30" t="s">
        <v>169</v>
      </c>
      <c r="P10" s="30" t="s">
        <v>58</v>
      </c>
      <c r="Q10" s="30" t="s">
        <v>176</v>
      </c>
      <c r="R10" s="29" t="str">
        <f t="shared" si="0"/>
        <v>http://maps.google.com/maps?q=14.96836,99.22998</v>
      </c>
    </row>
    <row r="11" spans="1:18" s="28" customFormat="1">
      <c r="A11" s="31">
        <v>45341</v>
      </c>
      <c r="B11" s="32">
        <v>2.3199999999999998</v>
      </c>
      <c r="C11" s="33">
        <v>14.74239</v>
      </c>
      <c r="D11" s="33">
        <v>99.108199999999997</v>
      </c>
      <c r="E11" s="34">
        <v>511646.12343099999</v>
      </c>
      <c r="F11" s="34">
        <v>1629836.3030300001</v>
      </c>
      <c r="G11" s="30" t="s">
        <v>49</v>
      </c>
      <c r="H11" s="30" t="s">
        <v>163</v>
      </c>
      <c r="I11" s="30" t="s">
        <v>164</v>
      </c>
      <c r="J11" s="30" t="s">
        <v>165</v>
      </c>
      <c r="K11" s="30" t="s">
        <v>166</v>
      </c>
      <c r="L11" s="30" t="s">
        <v>167</v>
      </c>
      <c r="M11" s="30" t="s">
        <v>63</v>
      </c>
      <c r="N11" s="30" t="s">
        <v>168</v>
      </c>
      <c r="O11" s="30" t="s">
        <v>169</v>
      </c>
      <c r="P11" s="30" t="s">
        <v>58</v>
      </c>
      <c r="Q11" s="30" t="s">
        <v>176</v>
      </c>
      <c r="R11" s="29" t="str">
        <f t="shared" si="0"/>
        <v>http://maps.google.com/maps?q=14.74239,99.1082</v>
      </c>
    </row>
    <row r="12" spans="1:18" s="28" customFormat="1">
      <c r="A12" s="31">
        <v>45341</v>
      </c>
      <c r="B12" s="32">
        <v>2.3199999999999998</v>
      </c>
      <c r="C12" s="33">
        <v>14.74288</v>
      </c>
      <c r="D12" s="33">
        <v>99.105699999999999</v>
      </c>
      <c r="E12" s="34">
        <v>511377.009838</v>
      </c>
      <c r="F12" s="34">
        <v>1629890.3702499999</v>
      </c>
      <c r="G12" s="30" t="s">
        <v>49</v>
      </c>
      <c r="H12" s="30" t="s">
        <v>163</v>
      </c>
      <c r="I12" s="30" t="s">
        <v>164</v>
      </c>
      <c r="J12" s="30" t="s">
        <v>165</v>
      </c>
      <c r="K12" s="30" t="s">
        <v>166</v>
      </c>
      <c r="L12" s="30" t="s">
        <v>167</v>
      </c>
      <c r="M12" s="30" t="s">
        <v>63</v>
      </c>
      <c r="N12" s="30" t="s">
        <v>168</v>
      </c>
      <c r="O12" s="30" t="s">
        <v>169</v>
      </c>
      <c r="P12" s="30" t="s">
        <v>58</v>
      </c>
      <c r="Q12" s="30" t="s">
        <v>176</v>
      </c>
      <c r="R12" s="29" t="str">
        <f t="shared" si="0"/>
        <v>http://maps.google.com/maps?q=14.74288,99.1057</v>
      </c>
    </row>
    <row r="13" spans="1:18" s="28" customFormat="1">
      <c r="A13" s="31">
        <v>45341</v>
      </c>
      <c r="B13" s="32">
        <v>2.3199999999999998</v>
      </c>
      <c r="C13" s="33">
        <v>14.747159999999999</v>
      </c>
      <c r="D13" s="33">
        <v>99.111149999999995</v>
      </c>
      <c r="E13" s="34">
        <v>511963.38698900002</v>
      </c>
      <c r="F13" s="34">
        <v>1630364.0300199999</v>
      </c>
      <c r="G13" s="30" t="s">
        <v>49</v>
      </c>
      <c r="H13" s="30" t="s">
        <v>163</v>
      </c>
      <c r="I13" s="30" t="s">
        <v>164</v>
      </c>
      <c r="J13" s="30" t="s">
        <v>165</v>
      </c>
      <c r="K13" s="30" t="s">
        <v>166</v>
      </c>
      <c r="L13" s="30" t="s">
        <v>167</v>
      </c>
      <c r="M13" s="30" t="s">
        <v>63</v>
      </c>
      <c r="N13" s="30" t="s">
        <v>168</v>
      </c>
      <c r="O13" s="30" t="s">
        <v>169</v>
      </c>
      <c r="P13" s="30" t="s">
        <v>58</v>
      </c>
      <c r="Q13" s="30" t="s">
        <v>176</v>
      </c>
      <c r="R13" s="29" t="str">
        <f t="shared" si="0"/>
        <v>http://maps.google.com/maps?q=14.74716,99.11115</v>
      </c>
    </row>
    <row r="14" spans="1:18" s="28" customFormat="1">
      <c r="A14" s="31">
        <v>45341</v>
      </c>
      <c r="B14" s="32">
        <v>2.3199999999999998</v>
      </c>
      <c r="C14" s="33">
        <v>19.202829999999999</v>
      </c>
      <c r="D14" s="33">
        <v>100.50599</v>
      </c>
      <c r="E14" s="34">
        <v>658326.62915399997</v>
      </c>
      <c r="F14" s="34">
        <v>2123954.8933199998</v>
      </c>
      <c r="G14" s="30" t="s">
        <v>49</v>
      </c>
      <c r="H14" s="30" t="s">
        <v>158</v>
      </c>
      <c r="I14" s="30" t="s">
        <v>159</v>
      </c>
      <c r="J14" s="30" t="s">
        <v>78</v>
      </c>
      <c r="K14" s="30" t="s">
        <v>53</v>
      </c>
      <c r="L14" s="30" t="s">
        <v>160</v>
      </c>
      <c r="M14" s="30" t="s">
        <v>54</v>
      </c>
      <c r="N14" s="30" t="s">
        <v>57</v>
      </c>
      <c r="O14" s="30" t="s">
        <v>81</v>
      </c>
      <c r="P14" s="30" t="s">
        <v>58</v>
      </c>
      <c r="Q14" s="30" t="s">
        <v>176</v>
      </c>
      <c r="R14" s="29" t="str">
        <f t="shared" si="0"/>
        <v>http://maps.google.com/maps?q=19.20283,100.50599</v>
      </c>
    </row>
    <row r="15" spans="1:18" s="28" customFormat="1">
      <c r="A15" s="31">
        <v>45341</v>
      </c>
      <c r="B15" s="32">
        <v>2.3199999999999998</v>
      </c>
      <c r="C15" s="33">
        <v>19.23058</v>
      </c>
      <c r="D15" s="33">
        <v>100.42538</v>
      </c>
      <c r="E15" s="34">
        <v>649825.42575099994</v>
      </c>
      <c r="F15" s="34">
        <v>2126954.8584799999</v>
      </c>
      <c r="G15" s="30" t="s">
        <v>49</v>
      </c>
      <c r="H15" s="30" t="s">
        <v>161</v>
      </c>
      <c r="I15" s="30" t="s">
        <v>159</v>
      </c>
      <c r="J15" s="30" t="s">
        <v>78</v>
      </c>
      <c r="K15" s="30" t="s">
        <v>53</v>
      </c>
      <c r="L15" s="30" t="s">
        <v>160</v>
      </c>
      <c r="M15" s="30" t="s">
        <v>54</v>
      </c>
      <c r="N15" s="30" t="s">
        <v>162</v>
      </c>
      <c r="O15" s="30" t="s">
        <v>81</v>
      </c>
      <c r="P15" s="30" t="s">
        <v>58</v>
      </c>
      <c r="Q15" s="30" t="s">
        <v>176</v>
      </c>
      <c r="R15" s="29" t="str">
        <f t="shared" si="0"/>
        <v>http://maps.google.com/maps?q=19.23058,100.42538</v>
      </c>
    </row>
    <row r="16" spans="1:18" s="28" customFormat="1">
      <c r="A16" s="31">
        <v>45341</v>
      </c>
      <c r="B16" s="32">
        <v>2.3199999999999998</v>
      </c>
      <c r="C16" s="33">
        <v>18.309699999999999</v>
      </c>
      <c r="D16" s="33">
        <v>98.991550000000004</v>
      </c>
      <c r="E16" s="34">
        <v>499107.03540400002</v>
      </c>
      <c r="F16" s="34">
        <v>2024450.11769</v>
      </c>
      <c r="G16" s="30" t="s">
        <v>49</v>
      </c>
      <c r="H16" s="30" t="s">
        <v>154</v>
      </c>
      <c r="I16" s="30" t="s">
        <v>155</v>
      </c>
      <c r="J16" s="30" t="s">
        <v>129</v>
      </c>
      <c r="K16" s="30" t="s">
        <v>53</v>
      </c>
      <c r="L16" s="30" t="s">
        <v>156</v>
      </c>
      <c r="M16" s="30" t="s">
        <v>54</v>
      </c>
      <c r="N16" s="30" t="s">
        <v>157</v>
      </c>
      <c r="O16" s="30" t="s">
        <v>56</v>
      </c>
      <c r="P16" s="30" t="s">
        <v>58</v>
      </c>
      <c r="Q16" s="30" t="s">
        <v>176</v>
      </c>
      <c r="R16" s="29" t="str">
        <f t="shared" si="0"/>
        <v>http://maps.google.com/maps?q=18.3097,98.99155</v>
      </c>
    </row>
    <row r="17" spans="1:18" s="28" customFormat="1">
      <c r="A17" s="31">
        <v>45341</v>
      </c>
      <c r="B17" s="32">
        <v>2.3199999999999998</v>
      </c>
      <c r="C17" s="33">
        <v>19.442499999999999</v>
      </c>
      <c r="D17" s="33">
        <v>101.04470999999999</v>
      </c>
      <c r="E17" s="34">
        <v>714665.96831400006</v>
      </c>
      <c r="F17" s="34">
        <v>2151065.6431800001</v>
      </c>
      <c r="G17" s="30" t="s">
        <v>49</v>
      </c>
      <c r="H17" s="30" t="s">
        <v>150</v>
      </c>
      <c r="I17" s="30" t="s">
        <v>151</v>
      </c>
      <c r="J17" s="30" t="s">
        <v>73</v>
      </c>
      <c r="K17" s="30" t="s">
        <v>53</v>
      </c>
      <c r="L17" s="30" t="s">
        <v>152</v>
      </c>
      <c r="M17" s="30" t="s">
        <v>63</v>
      </c>
      <c r="N17" s="30" t="s">
        <v>57</v>
      </c>
      <c r="O17" s="30" t="s">
        <v>75</v>
      </c>
      <c r="P17" s="30" t="s">
        <v>58</v>
      </c>
      <c r="Q17" s="30" t="s">
        <v>153</v>
      </c>
      <c r="R17" s="29" t="str">
        <f t="shared" si="0"/>
        <v>http://maps.google.com/maps?q=19.4425,101.04471</v>
      </c>
    </row>
    <row r="18" spans="1:18" s="28" customFormat="1">
      <c r="A18" s="31">
        <v>45341</v>
      </c>
      <c r="B18" s="32">
        <v>2.3199999999999998</v>
      </c>
      <c r="C18" s="33">
        <v>18.86975</v>
      </c>
      <c r="D18" s="33">
        <v>100.25149999999999</v>
      </c>
      <c r="E18" s="34">
        <v>631830.73492800002</v>
      </c>
      <c r="F18" s="34">
        <v>2086881.37949</v>
      </c>
      <c r="G18" s="30" t="s">
        <v>49</v>
      </c>
      <c r="H18" s="30" t="s">
        <v>146</v>
      </c>
      <c r="I18" s="30" t="s">
        <v>147</v>
      </c>
      <c r="J18" s="30" t="s">
        <v>78</v>
      </c>
      <c r="K18" s="30" t="s">
        <v>53</v>
      </c>
      <c r="L18" s="30" t="s">
        <v>148</v>
      </c>
      <c r="M18" s="30" t="s">
        <v>63</v>
      </c>
      <c r="N18" s="30" t="s">
        <v>57</v>
      </c>
      <c r="O18" s="30" t="s">
        <v>81</v>
      </c>
      <c r="P18" s="30" t="s">
        <v>58</v>
      </c>
      <c r="Q18" s="30" t="s">
        <v>176</v>
      </c>
      <c r="R18" s="29" t="str">
        <f t="shared" si="0"/>
        <v>http://maps.google.com/maps?q=18.86975,100.2515</v>
      </c>
    </row>
    <row r="19" spans="1:18" s="28" customFormat="1">
      <c r="A19" s="31">
        <v>45341</v>
      </c>
      <c r="B19" s="32">
        <v>2.3199999999999998</v>
      </c>
      <c r="C19" s="33">
        <v>18.870429999999999</v>
      </c>
      <c r="D19" s="33">
        <v>100.24816</v>
      </c>
      <c r="E19" s="34">
        <v>631478.33073000005</v>
      </c>
      <c r="F19" s="34">
        <v>2086954.1503099999</v>
      </c>
      <c r="G19" s="30" t="s">
        <v>49</v>
      </c>
      <c r="H19" s="30" t="s">
        <v>146</v>
      </c>
      <c r="I19" s="30" t="s">
        <v>147</v>
      </c>
      <c r="J19" s="30" t="s">
        <v>78</v>
      </c>
      <c r="K19" s="30" t="s">
        <v>53</v>
      </c>
      <c r="L19" s="30" t="s">
        <v>148</v>
      </c>
      <c r="M19" s="30" t="s">
        <v>63</v>
      </c>
      <c r="N19" s="30" t="s">
        <v>57</v>
      </c>
      <c r="O19" s="30" t="s">
        <v>81</v>
      </c>
      <c r="P19" s="30" t="s">
        <v>58</v>
      </c>
      <c r="Q19" s="30" t="s">
        <v>176</v>
      </c>
      <c r="R19" s="29" t="str">
        <f t="shared" si="0"/>
        <v>http://maps.google.com/maps?q=18.87043,100.24816</v>
      </c>
    </row>
    <row r="20" spans="1:18" s="28" customFormat="1">
      <c r="A20" s="31">
        <v>45341</v>
      </c>
      <c r="B20" s="32">
        <v>2.3199999999999998</v>
      </c>
      <c r="C20" s="33">
        <v>19.042809999999999</v>
      </c>
      <c r="D20" s="33">
        <v>100.33552</v>
      </c>
      <c r="E20" s="34">
        <v>640537.43543700001</v>
      </c>
      <c r="F20" s="34">
        <v>2106098.7711800002</v>
      </c>
      <c r="G20" s="30" t="s">
        <v>49</v>
      </c>
      <c r="H20" s="30" t="s">
        <v>149</v>
      </c>
      <c r="I20" s="30" t="s">
        <v>147</v>
      </c>
      <c r="J20" s="30" t="s">
        <v>78</v>
      </c>
      <c r="K20" s="30" t="s">
        <v>53</v>
      </c>
      <c r="L20" s="30" t="s">
        <v>148</v>
      </c>
      <c r="M20" s="30" t="s">
        <v>63</v>
      </c>
      <c r="N20" s="30" t="s">
        <v>57</v>
      </c>
      <c r="O20" s="30" t="s">
        <v>81</v>
      </c>
      <c r="P20" s="30" t="s">
        <v>58</v>
      </c>
      <c r="Q20" s="30" t="s">
        <v>176</v>
      </c>
      <c r="R20" s="29" t="str">
        <f t="shared" si="0"/>
        <v>http://maps.google.com/maps?q=19.04281,100.33552</v>
      </c>
    </row>
    <row r="21" spans="1:18" s="28" customFormat="1">
      <c r="A21" s="31">
        <v>45341</v>
      </c>
      <c r="B21" s="32">
        <v>2.3199999999999998</v>
      </c>
      <c r="C21" s="33">
        <v>18.412680000000002</v>
      </c>
      <c r="D21" s="33">
        <v>98.59966</v>
      </c>
      <c r="E21" s="34">
        <v>457718.357403</v>
      </c>
      <c r="F21" s="34">
        <v>2035890.49021</v>
      </c>
      <c r="G21" s="30" t="s">
        <v>49</v>
      </c>
      <c r="H21" s="30" t="s">
        <v>142</v>
      </c>
      <c r="I21" s="30" t="s">
        <v>143</v>
      </c>
      <c r="J21" s="30" t="s">
        <v>52</v>
      </c>
      <c r="K21" s="30" t="s">
        <v>53</v>
      </c>
      <c r="L21" s="30" t="s">
        <v>144</v>
      </c>
      <c r="M21" s="30" t="s">
        <v>63</v>
      </c>
      <c r="N21" s="30" t="s">
        <v>145</v>
      </c>
      <c r="O21" s="30" t="s">
        <v>56</v>
      </c>
      <c r="P21" s="30" t="s">
        <v>58</v>
      </c>
      <c r="Q21" s="30" t="s">
        <v>176</v>
      </c>
      <c r="R21" s="29" t="str">
        <f t="shared" si="0"/>
        <v>http://maps.google.com/maps?q=18.41268,98.59966</v>
      </c>
    </row>
    <row r="22" spans="1:18" s="28" customFormat="1">
      <c r="A22" s="31">
        <v>45341</v>
      </c>
      <c r="B22" s="32">
        <v>2.3199999999999998</v>
      </c>
      <c r="C22" s="33">
        <v>18.417459999999998</v>
      </c>
      <c r="D22" s="33">
        <v>98.599950000000007</v>
      </c>
      <c r="E22" s="34">
        <v>457750.15249900002</v>
      </c>
      <c r="F22" s="34">
        <v>2036419.29651</v>
      </c>
      <c r="G22" s="30" t="s">
        <v>49</v>
      </c>
      <c r="H22" s="30" t="s">
        <v>142</v>
      </c>
      <c r="I22" s="30" t="s">
        <v>143</v>
      </c>
      <c r="J22" s="30" t="s">
        <v>52</v>
      </c>
      <c r="K22" s="30" t="s">
        <v>53</v>
      </c>
      <c r="L22" s="30" t="s">
        <v>144</v>
      </c>
      <c r="M22" s="30" t="s">
        <v>63</v>
      </c>
      <c r="N22" s="30" t="s">
        <v>145</v>
      </c>
      <c r="O22" s="30" t="s">
        <v>56</v>
      </c>
      <c r="P22" s="30" t="s">
        <v>58</v>
      </c>
      <c r="Q22" s="30" t="s">
        <v>176</v>
      </c>
      <c r="R22" s="29" t="str">
        <f t="shared" si="0"/>
        <v>http://maps.google.com/maps?q=18.41746,98.59995</v>
      </c>
    </row>
    <row r="23" spans="1:18" s="28" customFormat="1">
      <c r="A23" s="31">
        <v>45341</v>
      </c>
      <c r="B23" s="32">
        <v>2.3199999999999998</v>
      </c>
      <c r="C23" s="33">
        <v>16.727440000000001</v>
      </c>
      <c r="D23" s="33">
        <v>98.678610000000006</v>
      </c>
      <c r="E23" s="34">
        <v>465740.99354699999</v>
      </c>
      <c r="F23" s="34">
        <v>1849431.1448900001</v>
      </c>
      <c r="G23" s="30" t="s">
        <v>49</v>
      </c>
      <c r="H23" s="30" t="s">
        <v>139</v>
      </c>
      <c r="I23" s="30" t="s">
        <v>140</v>
      </c>
      <c r="J23" s="30" t="s">
        <v>101</v>
      </c>
      <c r="K23" s="30" t="s">
        <v>53</v>
      </c>
      <c r="L23" s="30" t="s">
        <v>141</v>
      </c>
      <c r="M23" s="30" t="s">
        <v>98</v>
      </c>
      <c r="N23" s="30" t="s">
        <v>57</v>
      </c>
      <c r="O23" s="30" t="s">
        <v>95</v>
      </c>
      <c r="P23" s="30" t="s">
        <v>58</v>
      </c>
      <c r="Q23" s="30" t="s">
        <v>176</v>
      </c>
      <c r="R23" s="29" t="str">
        <f t="shared" si="0"/>
        <v>http://maps.google.com/maps?q=16.72744,98.67861</v>
      </c>
    </row>
    <row r="24" spans="1:18" s="28" customFormat="1">
      <c r="A24" s="31">
        <v>45341</v>
      </c>
      <c r="B24" s="32">
        <v>0.51</v>
      </c>
      <c r="C24" s="33">
        <v>16.14507</v>
      </c>
      <c r="D24" s="33">
        <v>102.35513</v>
      </c>
      <c r="E24" s="34">
        <v>858885.06351100001</v>
      </c>
      <c r="F24" s="34">
        <v>1787906.64065</v>
      </c>
      <c r="G24" s="30" t="s">
        <v>49</v>
      </c>
      <c r="H24" s="30" t="s">
        <v>133</v>
      </c>
      <c r="I24" s="30" t="s">
        <v>134</v>
      </c>
      <c r="J24" s="30" t="s">
        <v>135</v>
      </c>
      <c r="K24" s="30" t="s">
        <v>124</v>
      </c>
      <c r="L24" s="30" t="s">
        <v>136</v>
      </c>
      <c r="M24" s="30" t="s">
        <v>63</v>
      </c>
      <c r="N24" s="30" t="s">
        <v>137</v>
      </c>
      <c r="O24" s="30" t="s">
        <v>138</v>
      </c>
      <c r="P24" s="30" t="s">
        <v>58</v>
      </c>
      <c r="Q24" s="30" t="s">
        <v>176</v>
      </c>
      <c r="R24" s="29" t="str">
        <f t="shared" si="0"/>
        <v>http://maps.google.com/maps?q=16.14507,102.35513</v>
      </c>
    </row>
    <row r="25" spans="1:18" s="28" customFormat="1">
      <c r="A25" s="31">
        <v>45341</v>
      </c>
      <c r="B25" s="32">
        <v>2.3199999999999998</v>
      </c>
      <c r="C25" s="33">
        <v>18.195699999999999</v>
      </c>
      <c r="D25" s="33">
        <v>98.82047</v>
      </c>
      <c r="E25" s="34">
        <v>481015.53338400001</v>
      </c>
      <c r="F25" s="34">
        <v>2011846.5367999999</v>
      </c>
      <c r="G25" s="30" t="s">
        <v>49</v>
      </c>
      <c r="H25" s="30" t="s">
        <v>127</v>
      </c>
      <c r="I25" s="30" t="s">
        <v>128</v>
      </c>
      <c r="J25" s="30" t="s">
        <v>129</v>
      </c>
      <c r="K25" s="30" t="s">
        <v>53</v>
      </c>
      <c r="L25" s="30" t="s">
        <v>130</v>
      </c>
      <c r="M25" s="30" t="s">
        <v>131</v>
      </c>
      <c r="N25" s="30" t="s">
        <v>132</v>
      </c>
      <c r="O25" s="30" t="s">
        <v>56</v>
      </c>
      <c r="P25" s="30" t="s">
        <v>58</v>
      </c>
      <c r="Q25" s="30" t="s">
        <v>176</v>
      </c>
      <c r="R25" s="29" t="str">
        <f t="shared" si="0"/>
        <v>http://maps.google.com/maps?q=18.1957,98.82047</v>
      </c>
    </row>
    <row r="26" spans="1:18" s="28" customFormat="1">
      <c r="A26" s="31">
        <v>45341</v>
      </c>
      <c r="B26" s="32">
        <v>2.3199999999999998</v>
      </c>
      <c r="C26" s="33">
        <v>18.196120000000001</v>
      </c>
      <c r="D26" s="33">
        <v>98.819270000000003</v>
      </c>
      <c r="E26" s="34">
        <v>480888.68436900002</v>
      </c>
      <c r="F26" s="34">
        <v>2011893.1296699999</v>
      </c>
      <c r="G26" s="30" t="s">
        <v>49</v>
      </c>
      <c r="H26" s="30" t="s">
        <v>127</v>
      </c>
      <c r="I26" s="30" t="s">
        <v>128</v>
      </c>
      <c r="J26" s="30" t="s">
        <v>129</v>
      </c>
      <c r="K26" s="30" t="s">
        <v>53</v>
      </c>
      <c r="L26" s="30" t="s">
        <v>130</v>
      </c>
      <c r="M26" s="30" t="s">
        <v>131</v>
      </c>
      <c r="N26" s="30" t="s">
        <v>132</v>
      </c>
      <c r="O26" s="30" t="s">
        <v>56</v>
      </c>
      <c r="P26" s="30" t="s">
        <v>58</v>
      </c>
      <c r="Q26" s="30" t="s">
        <v>176</v>
      </c>
      <c r="R26" s="29" t="str">
        <f t="shared" si="0"/>
        <v>http://maps.google.com/maps?q=18.19612,98.81927</v>
      </c>
    </row>
    <row r="27" spans="1:18" s="28" customFormat="1">
      <c r="A27" s="31">
        <v>45341</v>
      </c>
      <c r="B27" s="32">
        <v>2.3199999999999998</v>
      </c>
      <c r="C27" s="33">
        <v>16.236979999999999</v>
      </c>
      <c r="D27" s="33">
        <v>101.58926</v>
      </c>
      <c r="E27" s="34">
        <v>776780.13858300005</v>
      </c>
      <c r="F27" s="34">
        <v>1796898.6176700001</v>
      </c>
      <c r="G27" s="30" t="s">
        <v>49</v>
      </c>
      <c r="H27" s="30" t="s">
        <v>121</v>
      </c>
      <c r="I27" s="30" t="s">
        <v>122</v>
      </c>
      <c r="J27" s="30" t="s">
        <v>123</v>
      </c>
      <c r="K27" s="30" t="s">
        <v>124</v>
      </c>
      <c r="L27" s="30" t="s">
        <v>125</v>
      </c>
      <c r="M27" s="30" t="s">
        <v>54</v>
      </c>
      <c r="N27" s="30" t="s">
        <v>57</v>
      </c>
      <c r="O27" s="30" t="s">
        <v>126</v>
      </c>
      <c r="P27" s="30" t="s">
        <v>58</v>
      </c>
      <c r="Q27" s="30" t="s">
        <v>176</v>
      </c>
      <c r="R27" s="29" t="str">
        <f t="shared" si="0"/>
        <v>http://maps.google.com/maps?q=16.23698,101.58926</v>
      </c>
    </row>
    <row r="28" spans="1:18" s="28" customFormat="1">
      <c r="A28" s="31">
        <v>45341</v>
      </c>
      <c r="B28" s="32">
        <v>2.3199999999999998</v>
      </c>
      <c r="C28" s="33">
        <v>16.23808</v>
      </c>
      <c r="D28" s="33">
        <v>101.59114</v>
      </c>
      <c r="E28" s="34">
        <v>776979.67732699995</v>
      </c>
      <c r="F28" s="34">
        <v>1797022.9454999999</v>
      </c>
      <c r="G28" s="30" t="s">
        <v>49</v>
      </c>
      <c r="H28" s="30" t="s">
        <v>121</v>
      </c>
      <c r="I28" s="30" t="s">
        <v>122</v>
      </c>
      <c r="J28" s="30" t="s">
        <v>123</v>
      </c>
      <c r="K28" s="30" t="s">
        <v>124</v>
      </c>
      <c r="L28" s="30" t="s">
        <v>125</v>
      </c>
      <c r="M28" s="30" t="s">
        <v>54</v>
      </c>
      <c r="N28" s="30" t="s">
        <v>57</v>
      </c>
      <c r="O28" s="30" t="s">
        <v>126</v>
      </c>
      <c r="P28" s="30" t="s">
        <v>58</v>
      </c>
      <c r="Q28" s="30" t="s">
        <v>176</v>
      </c>
      <c r="R28" s="29" t="str">
        <f t="shared" si="0"/>
        <v>http://maps.google.com/maps?q=16.23808,101.59114</v>
      </c>
    </row>
    <row r="29" spans="1:18" s="28" customFormat="1">
      <c r="A29" s="31">
        <v>45341</v>
      </c>
      <c r="B29" s="32">
        <v>2.3199999999999998</v>
      </c>
      <c r="C29" s="33">
        <v>18.21566</v>
      </c>
      <c r="D29" s="33">
        <v>98.424130000000005</v>
      </c>
      <c r="E29" s="34">
        <v>439110.59758100001</v>
      </c>
      <c r="F29" s="34">
        <v>2014141.24758</v>
      </c>
      <c r="G29" s="30" t="s">
        <v>49</v>
      </c>
      <c r="H29" s="30" t="s">
        <v>116</v>
      </c>
      <c r="I29" s="30" t="s">
        <v>117</v>
      </c>
      <c r="J29" s="30" t="s">
        <v>52</v>
      </c>
      <c r="K29" s="30" t="s">
        <v>53</v>
      </c>
      <c r="L29" s="30" t="s">
        <v>118</v>
      </c>
      <c r="M29" s="30" t="s">
        <v>98</v>
      </c>
      <c r="N29" s="30" t="s">
        <v>57</v>
      </c>
      <c r="O29" s="30" t="s">
        <v>56</v>
      </c>
      <c r="P29" s="30" t="s">
        <v>58</v>
      </c>
      <c r="Q29" s="30" t="s">
        <v>176</v>
      </c>
      <c r="R29" s="29" t="str">
        <f t="shared" si="0"/>
        <v>http://maps.google.com/maps?q=18.21566,98.42413</v>
      </c>
    </row>
    <row r="30" spans="1:18" s="28" customFormat="1">
      <c r="A30" s="31">
        <v>45341</v>
      </c>
      <c r="B30" s="32">
        <v>2.3199999999999998</v>
      </c>
      <c r="C30" s="33">
        <v>18.314080000000001</v>
      </c>
      <c r="D30" s="33">
        <v>98.311419999999998</v>
      </c>
      <c r="E30" s="34">
        <v>427233.83936799999</v>
      </c>
      <c r="F30" s="34">
        <v>2025072.09925</v>
      </c>
      <c r="G30" s="30" t="s">
        <v>49</v>
      </c>
      <c r="H30" s="30" t="s">
        <v>119</v>
      </c>
      <c r="I30" s="30" t="s">
        <v>120</v>
      </c>
      <c r="J30" s="30" t="s">
        <v>52</v>
      </c>
      <c r="K30" s="30" t="s">
        <v>53</v>
      </c>
      <c r="L30" s="30" t="s">
        <v>118</v>
      </c>
      <c r="M30" s="30" t="s">
        <v>98</v>
      </c>
      <c r="N30" s="30" t="s">
        <v>57</v>
      </c>
      <c r="O30" s="30" t="s">
        <v>56</v>
      </c>
      <c r="P30" s="30" t="s">
        <v>58</v>
      </c>
      <c r="Q30" s="30" t="s">
        <v>176</v>
      </c>
      <c r="R30" s="29" t="str">
        <f t="shared" si="0"/>
        <v>http://maps.google.com/maps?q=18.31408,98.31142</v>
      </c>
    </row>
    <row r="31" spans="1:18" s="28" customFormat="1">
      <c r="A31" s="31">
        <v>45341</v>
      </c>
      <c r="B31" s="32">
        <v>2.3199999999999998</v>
      </c>
      <c r="C31" s="33">
        <v>18.317350000000001</v>
      </c>
      <c r="D31" s="33">
        <v>98.313559999999995</v>
      </c>
      <c r="E31" s="34">
        <v>427461.356356</v>
      </c>
      <c r="F31" s="34">
        <v>2025433.0594299999</v>
      </c>
      <c r="G31" s="30" t="s">
        <v>49</v>
      </c>
      <c r="H31" s="30" t="s">
        <v>119</v>
      </c>
      <c r="I31" s="30" t="s">
        <v>120</v>
      </c>
      <c r="J31" s="30" t="s">
        <v>52</v>
      </c>
      <c r="K31" s="30" t="s">
        <v>53</v>
      </c>
      <c r="L31" s="30" t="s">
        <v>118</v>
      </c>
      <c r="M31" s="30" t="s">
        <v>98</v>
      </c>
      <c r="N31" s="30" t="s">
        <v>57</v>
      </c>
      <c r="O31" s="30" t="s">
        <v>56</v>
      </c>
      <c r="P31" s="30" t="s">
        <v>58</v>
      </c>
      <c r="Q31" s="30" t="s">
        <v>176</v>
      </c>
      <c r="R31" s="29" t="str">
        <f t="shared" si="0"/>
        <v>http://maps.google.com/maps?q=18.31735,98.31356</v>
      </c>
    </row>
    <row r="32" spans="1:18" s="28" customFormat="1">
      <c r="A32" s="31">
        <v>45341</v>
      </c>
      <c r="B32" s="32">
        <v>2.3199999999999998</v>
      </c>
      <c r="C32" s="33">
        <v>18.638719999999999</v>
      </c>
      <c r="D32" s="33">
        <v>100.16266</v>
      </c>
      <c r="E32" s="34">
        <v>622638.25169800001</v>
      </c>
      <c r="F32" s="34">
        <v>2061251.10995</v>
      </c>
      <c r="G32" s="30" t="s">
        <v>49</v>
      </c>
      <c r="H32" s="30" t="s">
        <v>111</v>
      </c>
      <c r="I32" s="30" t="s">
        <v>112</v>
      </c>
      <c r="J32" s="30" t="s">
        <v>113</v>
      </c>
      <c r="K32" s="30" t="s">
        <v>53</v>
      </c>
      <c r="L32" s="30" t="s">
        <v>114</v>
      </c>
      <c r="M32" s="30" t="s">
        <v>63</v>
      </c>
      <c r="N32" s="30" t="s">
        <v>115</v>
      </c>
      <c r="O32" s="30" t="s">
        <v>75</v>
      </c>
      <c r="P32" s="30" t="s">
        <v>58</v>
      </c>
      <c r="Q32" s="30" t="s">
        <v>176</v>
      </c>
      <c r="R32" s="29" t="str">
        <f t="shared" si="0"/>
        <v>http://maps.google.com/maps?q=18.63872,100.16266</v>
      </c>
    </row>
    <row r="33" spans="1:18" s="28" customFormat="1">
      <c r="A33" s="31">
        <v>45341</v>
      </c>
      <c r="B33" s="32">
        <v>2.3199999999999998</v>
      </c>
      <c r="C33" s="33">
        <v>18.746929999999999</v>
      </c>
      <c r="D33" s="33">
        <v>100.16678</v>
      </c>
      <c r="E33" s="34">
        <v>622994.71485600004</v>
      </c>
      <c r="F33" s="34">
        <v>2073228.7236899999</v>
      </c>
      <c r="G33" s="30" t="s">
        <v>49</v>
      </c>
      <c r="H33" s="30" t="s">
        <v>111</v>
      </c>
      <c r="I33" s="30" t="s">
        <v>112</v>
      </c>
      <c r="J33" s="30" t="s">
        <v>113</v>
      </c>
      <c r="K33" s="30" t="s">
        <v>53</v>
      </c>
      <c r="L33" s="30" t="s">
        <v>114</v>
      </c>
      <c r="M33" s="30" t="s">
        <v>63</v>
      </c>
      <c r="N33" s="30" t="s">
        <v>115</v>
      </c>
      <c r="O33" s="30" t="s">
        <v>75</v>
      </c>
      <c r="P33" s="30" t="s">
        <v>58</v>
      </c>
      <c r="Q33" s="30" t="s">
        <v>176</v>
      </c>
      <c r="R33" s="29" t="str">
        <f t="shared" si="0"/>
        <v>http://maps.google.com/maps?q=18.74693,100.16678</v>
      </c>
    </row>
    <row r="34" spans="1:18" s="28" customFormat="1">
      <c r="A34" s="31">
        <v>45341</v>
      </c>
      <c r="B34" s="32">
        <v>2.3199999999999998</v>
      </c>
      <c r="C34" s="33">
        <v>18.754159999999999</v>
      </c>
      <c r="D34" s="33">
        <v>100.15761000000001</v>
      </c>
      <c r="E34" s="34">
        <v>622022.76782199997</v>
      </c>
      <c r="F34" s="34">
        <v>2074022.51303</v>
      </c>
      <c r="G34" s="30" t="s">
        <v>49</v>
      </c>
      <c r="H34" s="30" t="s">
        <v>111</v>
      </c>
      <c r="I34" s="30" t="s">
        <v>112</v>
      </c>
      <c r="J34" s="30" t="s">
        <v>113</v>
      </c>
      <c r="K34" s="30" t="s">
        <v>53</v>
      </c>
      <c r="L34" s="30" t="s">
        <v>114</v>
      </c>
      <c r="M34" s="30" t="s">
        <v>63</v>
      </c>
      <c r="N34" s="30" t="s">
        <v>115</v>
      </c>
      <c r="O34" s="30" t="s">
        <v>75</v>
      </c>
      <c r="P34" s="30" t="s">
        <v>58</v>
      </c>
      <c r="Q34" s="30" t="s">
        <v>176</v>
      </c>
      <c r="R34" s="29" t="str">
        <f t="shared" si="0"/>
        <v>http://maps.google.com/maps?q=18.75416,100.15761</v>
      </c>
    </row>
    <row r="35" spans="1:18" s="28" customFormat="1">
      <c r="A35" s="31">
        <v>45341</v>
      </c>
      <c r="B35" s="32">
        <v>2.3199999999999998</v>
      </c>
      <c r="C35" s="33">
        <v>15.90945</v>
      </c>
      <c r="D35" s="33">
        <v>99.28622</v>
      </c>
      <c r="E35" s="34">
        <v>530636.99022200005</v>
      </c>
      <c r="F35" s="34">
        <v>1758940.2583699999</v>
      </c>
      <c r="G35" s="30" t="s">
        <v>49</v>
      </c>
      <c r="H35" s="30" t="s">
        <v>106</v>
      </c>
      <c r="I35" s="30" t="s">
        <v>107</v>
      </c>
      <c r="J35" s="30" t="s">
        <v>108</v>
      </c>
      <c r="K35" s="30" t="s">
        <v>53</v>
      </c>
      <c r="L35" s="30" t="s">
        <v>109</v>
      </c>
      <c r="M35" s="30" t="s">
        <v>63</v>
      </c>
      <c r="N35" s="30" t="s">
        <v>110</v>
      </c>
      <c r="O35" s="30" t="s">
        <v>70</v>
      </c>
      <c r="P35" s="30" t="s">
        <v>58</v>
      </c>
      <c r="Q35" s="30" t="s">
        <v>176</v>
      </c>
      <c r="R35" s="29" t="str">
        <f t="shared" si="0"/>
        <v>http://maps.google.com/maps?q=15.90945,99.28622</v>
      </c>
    </row>
    <row r="36" spans="1:18" s="28" customFormat="1">
      <c r="A36" s="31">
        <v>45341</v>
      </c>
      <c r="B36" s="32">
        <v>2.3199999999999998</v>
      </c>
      <c r="C36" s="33">
        <v>15.91009</v>
      </c>
      <c r="D36" s="33">
        <v>99.283000000000001</v>
      </c>
      <c r="E36" s="34">
        <v>530292.22314200003</v>
      </c>
      <c r="F36" s="34">
        <v>1759010.5824200001</v>
      </c>
      <c r="G36" s="30" t="s">
        <v>49</v>
      </c>
      <c r="H36" s="30" t="s">
        <v>106</v>
      </c>
      <c r="I36" s="30" t="s">
        <v>107</v>
      </c>
      <c r="J36" s="30" t="s">
        <v>108</v>
      </c>
      <c r="K36" s="30" t="s">
        <v>53</v>
      </c>
      <c r="L36" s="30" t="s">
        <v>109</v>
      </c>
      <c r="M36" s="30" t="s">
        <v>63</v>
      </c>
      <c r="N36" s="30" t="s">
        <v>110</v>
      </c>
      <c r="O36" s="30" t="s">
        <v>70</v>
      </c>
      <c r="P36" s="30" t="s">
        <v>58</v>
      </c>
      <c r="Q36" s="30" t="s">
        <v>176</v>
      </c>
      <c r="R36" s="29" t="str">
        <f t="shared" ref="R36:R67" si="1">HYPERLINK(CONCATENATE("http://maps.google.com/maps?q=",C36,",",D36))</f>
        <v>http://maps.google.com/maps?q=15.91009,99.283</v>
      </c>
    </row>
    <row r="37" spans="1:18" s="28" customFormat="1">
      <c r="A37" s="31">
        <v>45341</v>
      </c>
      <c r="B37" s="32">
        <v>2.3199999999999998</v>
      </c>
      <c r="C37" s="33">
        <v>15.910729999999999</v>
      </c>
      <c r="D37" s="33">
        <v>99.279780000000002</v>
      </c>
      <c r="E37" s="34">
        <v>529947.45832099998</v>
      </c>
      <c r="F37" s="34">
        <v>1759080.91175</v>
      </c>
      <c r="G37" s="30" t="s">
        <v>49</v>
      </c>
      <c r="H37" s="30" t="s">
        <v>106</v>
      </c>
      <c r="I37" s="30" t="s">
        <v>107</v>
      </c>
      <c r="J37" s="30" t="s">
        <v>108</v>
      </c>
      <c r="K37" s="30" t="s">
        <v>53</v>
      </c>
      <c r="L37" s="30" t="s">
        <v>109</v>
      </c>
      <c r="M37" s="30" t="s">
        <v>63</v>
      </c>
      <c r="N37" s="30" t="s">
        <v>110</v>
      </c>
      <c r="O37" s="30" t="s">
        <v>70</v>
      </c>
      <c r="P37" s="30" t="s">
        <v>58</v>
      </c>
      <c r="Q37" s="30" t="s">
        <v>176</v>
      </c>
      <c r="R37" s="29" t="str">
        <f t="shared" si="1"/>
        <v>http://maps.google.com/maps?q=15.91073,99.27978</v>
      </c>
    </row>
    <row r="38" spans="1:18" s="28" customFormat="1">
      <c r="A38" s="31">
        <v>45341</v>
      </c>
      <c r="B38" s="32">
        <v>2.3199999999999998</v>
      </c>
      <c r="C38" s="33">
        <v>15.9146</v>
      </c>
      <c r="D38" s="33">
        <v>99.287019999999998</v>
      </c>
      <c r="E38" s="34">
        <v>530721.84045599995</v>
      </c>
      <c r="F38" s="34">
        <v>1759510.04155</v>
      </c>
      <c r="G38" s="30" t="s">
        <v>49</v>
      </c>
      <c r="H38" s="30" t="s">
        <v>106</v>
      </c>
      <c r="I38" s="30" t="s">
        <v>107</v>
      </c>
      <c r="J38" s="30" t="s">
        <v>108</v>
      </c>
      <c r="K38" s="30" t="s">
        <v>53</v>
      </c>
      <c r="L38" s="30" t="s">
        <v>109</v>
      </c>
      <c r="M38" s="30" t="s">
        <v>63</v>
      </c>
      <c r="N38" s="30" t="s">
        <v>110</v>
      </c>
      <c r="O38" s="30" t="s">
        <v>70</v>
      </c>
      <c r="P38" s="30" t="s">
        <v>58</v>
      </c>
      <c r="Q38" s="30" t="s">
        <v>176</v>
      </c>
      <c r="R38" s="29" t="str">
        <f t="shared" si="1"/>
        <v>http://maps.google.com/maps?q=15.9146,99.28702</v>
      </c>
    </row>
    <row r="39" spans="1:18" s="28" customFormat="1">
      <c r="A39" s="31">
        <v>45341</v>
      </c>
      <c r="B39" s="32">
        <v>2.3199999999999998</v>
      </c>
      <c r="C39" s="33">
        <v>15.91968</v>
      </c>
      <c r="D39" s="33">
        <v>99.288110000000003</v>
      </c>
      <c r="E39" s="34">
        <v>530837.73701000004</v>
      </c>
      <c r="F39" s="34">
        <v>1760072.1251600001</v>
      </c>
      <c r="G39" s="30" t="s">
        <v>49</v>
      </c>
      <c r="H39" s="30" t="s">
        <v>106</v>
      </c>
      <c r="I39" s="30" t="s">
        <v>107</v>
      </c>
      <c r="J39" s="30" t="s">
        <v>108</v>
      </c>
      <c r="K39" s="30" t="s">
        <v>53</v>
      </c>
      <c r="L39" s="30" t="s">
        <v>109</v>
      </c>
      <c r="M39" s="30" t="s">
        <v>63</v>
      </c>
      <c r="N39" s="30" t="s">
        <v>110</v>
      </c>
      <c r="O39" s="30" t="s">
        <v>70</v>
      </c>
      <c r="P39" s="30" t="s">
        <v>58</v>
      </c>
      <c r="Q39" s="30" t="s">
        <v>176</v>
      </c>
      <c r="R39" s="29" t="str">
        <f t="shared" si="1"/>
        <v>http://maps.google.com/maps?q=15.91968,99.28811</v>
      </c>
    </row>
    <row r="40" spans="1:18" s="28" customFormat="1">
      <c r="A40" s="31">
        <v>45341</v>
      </c>
      <c r="B40" s="32">
        <v>2.3199999999999998</v>
      </c>
      <c r="C40" s="33">
        <v>15.9298</v>
      </c>
      <c r="D40" s="33">
        <v>99.290599999999998</v>
      </c>
      <c r="E40" s="34">
        <v>531102.69728600001</v>
      </c>
      <c r="F40" s="34">
        <v>1761191.91683</v>
      </c>
      <c r="G40" s="30" t="s">
        <v>49</v>
      </c>
      <c r="H40" s="30" t="s">
        <v>106</v>
      </c>
      <c r="I40" s="30" t="s">
        <v>107</v>
      </c>
      <c r="J40" s="30" t="s">
        <v>108</v>
      </c>
      <c r="K40" s="30" t="s">
        <v>53</v>
      </c>
      <c r="L40" s="30" t="s">
        <v>109</v>
      </c>
      <c r="M40" s="30" t="s">
        <v>63</v>
      </c>
      <c r="N40" s="30" t="s">
        <v>110</v>
      </c>
      <c r="O40" s="30" t="s">
        <v>70</v>
      </c>
      <c r="P40" s="30" t="s">
        <v>58</v>
      </c>
      <c r="Q40" s="30" t="s">
        <v>176</v>
      </c>
      <c r="R40" s="29" t="str">
        <f t="shared" si="1"/>
        <v>http://maps.google.com/maps?q=15.9298,99.2906</v>
      </c>
    </row>
    <row r="41" spans="1:18" s="28" customFormat="1">
      <c r="A41" s="31">
        <v>45341</v>
      </c>
      <c r="B41" s="32">
        <v>2.3199999999999998</v>
      </c>
      <c r="C41" s="33">
        <v>15.931609999999999</v>
      </c>
      <c r="D41" s="33">
        <v>99.291039999999995</v>
      </c>
      <c r="E41" s="34">
        <v>531149.51135399996</v>
      </c>
      <c r="F41" s="34">
        <v>1761392.1954699999</v>
      </c>
      <c r="G41" s="30" t="s">
        <v>49</v>
      </c>
      <c r="H41" s="30" t="s">
        <v>106</v>
      </c>
      <c r="I41" s="30" t="s">
        <v>107</v>
      </c>
      <c r="J41" s="30" t="s">
        <v>108</v>
      </c>
      <c r="K41" s="30" t="s">
        <v>53</v>
      </c>
      <c r="L41" s="30" t="s">
        <v>109</v>
      </c>
      <c r="M41" s="30" t="s">
        <v>63</v>
      </c>
      <c r="N41" s="30" t="s">
        <v>110</v>
      </c>
      <c r="O41" s="30" t="s">
        <v>70</v>
      </c>
      <c r="P41" s="30" t="s">
        <v>58</v>
      </c>
      <c r="Q41" s="30" t="s">
        <v>176</v>
      </c>
      <c r="R41" s="29" t="str">
        <f t="shared" si="1"/>
        <v>http://maps.google.com/maps?q=15.93161,99.29104</v>
      </c>
    </row>
    <row r="42" spans="1:18" s="28" customFormat="1">
      <c r="A42" s="31">
        <v>45341</v>
      </c>
      <c r="B42" s="32">
        <v>2.3199999999999998</v>
      </c>
      <c r="C42" s="33">
        <v>15.95295</v>
      </c>
      <c r="D42" s="33">
        <v>99.316670000000002</v>
      </c>
      <c r="E42" s="34">
        <v>533889.08565100003</v>
      </c>
      <c r="F42" s="34">
        <v>1763756.7187099999</v>
      </c>
      <c r="G42" s="30" t="s">
        <v>49</v>
      </c>
      <c r="H42" s="30" t="s">
        <v>106</v>
      </c>
      <c r="I42" s="30" t="s">
        <v>107</v>
      </c>
      <c r="J42" s="30" t="s">
        <v>108</v>
      </c>
      <c r="K42" s="30" t="s">
        <v>53</v>
      </c>
      <c r="L42" s="30" t="s">
        <v>109</v>
      </c>
      <c r="M42" s="30" t="s">
        <v>63</v>
      </c>
      <c r="N42" s="30" t="s">
        <v>110</v>
      </c>
      <c r="O42" s="30" t="s">
        <v>70</v>
      </c>
      <c r="P42" s="30" t="s">
        <v>58</v>
      </c>
      <c r="Q42" s="30" t="s">
        <v>176</v>
      </c>
      <c r="R42" s="29" t="str">
        <f t="shared" si="1"/>
        <v>http://maps.google.com/maps?q=15.95295,99.31667</v>
      </c>
    </row>
    <row r="43" spans="1:18" s="28" customFormat="1">
      <c r="A43" s="31">
        <v>45341</v>
      </c>
      <c r="B43" s="32">
        <v>2.3199999999999998</v>
      </c>
      <c r="C43" s="33">
        <v>17.287510000000001</v>
      </c>
      <c r="D43" s="33">
        <v>99.234819999999999</v>
      </c>
      <c r="E43" s="34">
        <v>524956.63422799995</v>
      </c>
      <c r="F43" s="34">
        <v>1911376.4743300001</v>
      </c>
      <c r="G43" s="30" t="s">
        <v>49</v>
      </c>
      <c r="H43" s="30" t="s">
        <v>99</v>
      </c>
      <c r="I43" s="30" t="s">
        <v>100</v>
      </c>
      <c r="J43" s="30" t="s">
        <v>101</v>
      </c>
      <c r="K43" s="30" t="s">
        <v>53</v>
      </c>
      <c r="L43" s="30" t="s">
        <v>102</v>
      </c>
      <c r="M43" s="30" t="s">
        <v>63</v>
      </c>
      <c r="N43" s="30" t="s">
        <v>57</v>
      </c>
      <c r="O43" s="30" t="s">
        <v>103</v>
      </c>
      <c r="P43" s="30" t="s">
        <v>58</v>
      </c>
      <c r="Q43" s="30" t="s">
        <v>176</v>
      </c>
      <c r="R43" s="29" t="str">
        <f t="shared" si="1"/>
        <v>http://maps.google.com/maps?q=17.28751,99.23482</v>
      </c>
    </row>
    <row r="44" spans="1:18" s="28" customFormat="1">
      <c r="A44" s="31">
        <v>45341</v>
      </c>
      <c r="B44" s="32">
        <v>2.3199999999999998</v>
      </c>
      <c r="C44" s="33">
        <v>17.29252</v>
      </c>
      <c r="D44" s="33">
        <v>99.235529999999997</v>
      </c>
      <c r="E44" s="34">
        <v>525031.41610899998</v>
      </c>
      <c r="F44" s="34">
        <v>1911930.81733</v>
      </c>
      <c r="G44" s="30" t="s">
        <v>49</v>
      </c>
      <c r="H44" s="30" t="s">
        <v>99</v>
      </c>
      <c r="I44" s="30" t="s">
        <v>100</v>
      </c>
      <c r="J44" s="30" t="s">
        <v>101</v>
      </c>
      <c r="K44" s="30" t="s">
        <v>53</v>
      </c>
      <c r="L44" s="30" t="s">
        <v>102</v>
      </c>
      <c r="M44" s="30" t="s">
        <v>63</v>
      </c>
      <c r="N44" s="30" t="s">
        <v>57</v>
      </c>
      <c r="O44" s="30" t="s">
        <v>103</v>
      </c>
      <c r="P44" s="30" t="s">
        <v>58</v>
      </c>
      <c r="Q44" s="30" t="s">
        <v>176</v>
      </c>
      <c r="R44" s="29" t="str">
        <f t="shared" si="1"/>
        <v>http://maps.google.com/maps?q=17.29252,99.23553</v>
      </c>
    </row>
    <row r="45" spans="1:18" s="28" customFormat="1">
      <c r="A45" s="31">
        <v>45341</v>
      </c>
      <c r="B45" s="32">
        <v>2.3199999999999998</v>
      </c>
      <c r="C45" s="33">
        <v>17.31955</v>
      </c>
      <c r="D45" s="33">
        <v>99.177989999999994</v>
      </c>
      <c r="E45" s="34">
        <v>518913.45660699997</v>
      </c>
      <c r="F45" s="34">
        <v>1914914.5535800001</v>
      </c>
      <c r="G45" s="30" t="s">
        <v>49</v>
      </c>
      <c r="H45" s="30" t="s">
        <v>104</v>
      </c>
      <c r="I45" s="30" t="s">
        <v>105</v>
      </c>
      <c r="J45" s="30" t="s">
        <v>101</v>
      </c>
      <c r="K45" s="30" t="s">
        <v>53</v>
      </c>
      <c r="L45" s="30" t="s">
        <v>102</v>
      </c>
      <c r="M45" s="30" t="s">
        <v>63</v>
      </c>
      <c r="N45" s="30" t="s">
        <v>57</v>
      </c>
      <c r="O45" s="30" t="s">
        <v>103</v>
      </c>
      <c r="P45" s="30" t="s">
        <v>58</v>
      </c>
      <c r="Q45" s="30" t="s">
        <v>176</v>
      </c>
      <c r="R45" s="29" t="str">
        <f t="shared" si="1"/>
        <v>http://maps.google.com/maps?q=17.31955,99.17799</v>
      </c>
    </row>
    <row r="46" spans="1:18" s="28" customFormat="1">
      <c r="A46" s="31">
        <v>45341</v>
      </c>
      <c r="B46" s="32">
        <v>2.3199999999999998</v>
      </c>
      <c r="C46" s="33">
        <v>17.32358</v>
      </c>
      <c r="D46" s="33">
        <v>99.18347</v>
      </c>
      <c r="E46" s="34">
        <v>519495.34533899999</v>
      </c>
      <c r="F46" s="34">
        <v>1915360.93517</v>
      </c>
      <c r="G46" s="30" t="s">
        <v>49</v>
      </c>
      <c r="H46" s="30" t="s">
        <v>104</v>
      </c>
      <c r="I46" s="30" t="s">
        <v>105</v>
      </c>
      <c r="J46" s="30" t="s">
        <v>101</v>
      </c>
      <c r="K46" s="30" t="s">
        <v>53</v>
      </c>
      <c r="L46" s="30" t="s">
        <v>102</v>
      </c>
      <c r="M46" s="30" t="s">
        <v>63</v>
      </c>
      <c r="N46" s="30" t="s">
        <v>57</v>
      </c>
      <c r="O46" s="30" t="s">
        <v>103</v>
      </c>
      <c r="P46" s="30" t="s">
        <v>58</v>
      </c>
      <c r="Q46" s="30" t="s">
        <v>176</v>
      </c>
      <c r="R46" s="29" t="str">
        <f t="shared" si="1"/>
        <v>http://maps.google.com/maps?q=17.32358,99.18347</v>
      </c>
    </row>
    <row r="47" spans="1:18" s="28" customFormat="1">
      <c r="A47" s="31">
        <v>45341</v>
      </c>
      <c r="B47" s="32">
        <v>2.3199999999999998</v>
      </c>
      <c r="C47" s="33">
        <v>17.332650000000001</v>
      </c>
      <c r="D47" s="33">
        <v>99.189409999999995</v>
      </c>
      <c r="E47" s="34">
        <v>520125.53791200003</v>
      </c>
      <c r="F47" s="34">
        <v>1916364.9524999999</v>
      </c>
      <c r="G47" s="30" t="s">
        <v>49</v>
      </c>
      <c r="H47" s="30" t="s">
        <v>104</v>
      </c>
      <c r="I47" s="30" t="s">
        <v>105</v>
      </c>
      <c r="J47" s="30" t="s">
        <v>101</v>
      </c>
      <c r="K47" s="30" t="s">
        <v>53</v>
      </c>
      <c r="L47" s="30" t="s">
        <v>102</v>
      </c>
      <c r="M47" s="30" t="s">
        <v>63</v>
      </c>
      <c r="N47" s="30" t="s">
        <v>57</v>
      </c>
      <c r="O47" s="30" t="s">
        <v>103</v>
      </c>
      <c r="P47" s="30" t="s">
        <v>58</v>
      </c>
      <c r="Q47" s="30" t="s">
        <v>176</v>
      </c>
      <c r="R47" s="29" t="str">
        <f t="shared" si="1"/>
        <v>http://maps.google.com/maps?q=17.33265,99.18941</v>
      </c>
    </row>
    <row r="48" spans="1:18" s="28" customFormat="1">
      <c r="A48" s="31">
        <v>45341</v>
      </c>
      <c r="B48" s="32">
        <v>2.3199999999999998</v>
      </c>
      <c r="C48" s="33">
        <v>17.333590000000001</v>
      </c>
      <c r="D48" s="33">
        <v>99.184749999999994</v>
      </c>
      <c r="E48" s="34">
        <v>519630.29372399999</v>
      </c>
      <c r="F48" s="34">
        <v>1916468.46221</v>
      </c>
      <c r="G48" s="30" t="s">
        <v>49</v>
      </c>
      <c r="H48" s="30" t="s">
        <v>104</v>
      </c>
      <c r="I48" s="30" t="s">
        <v>105</v>
      </c>
      <c r="J48" s="30" t="s">
        <v>101</v>
      </c>
      <c r="K48" s="30" t="s">
        <v>53</v>
      </c>
      <c r="L48" s="30" t="s">
        <v>102</v>
      </c>
      <c r="M48" s="30" t="s">
        <v>63</v>
      </c>
      <c r="N48" s="30" t="s">
        <v>57</v>
      </c>
      <c r="O48" s="30" t="s">
        <v>103</v>
      </c>
      <c r="P48" s="30" t="s">
        <v>58</v>
      </c>
      <c r="Q48" s="30" t="s">
        <v>176</v>
      </c>
      <c r="R48" s="29" t="str">
        <f t="shared" si="1"/>
        <v>http://maps.google.com/maps?q=17.33359,99.18475</v>
      </c>
    </row>
    <row r="49" spans="1:18" s="28" customFormat="1">
      <c r="A49" s="31">
        <v>45341</v>
      </c>
      <c r="B49" s="32">
        <v>2.3199999999999998</v>
      </c>
      <c r="C49" s="33">
        <v>17.340430000000001</v>
      </c>
      <c r="D49" s="33">
        <v>99.176199999999994</v>
      </c>
      <c r="E49" s="34">
        <v>518721.13229199999</v>
      </c>
      <c r="F49" s="34">
        <v>1917224.3127599999</v>
      </c>
      <c r="G49" s="30" t="s">
        <v>49</v>
      </c>
      <c r="H49" s="30" t="s">
        <v>104</v>
      </c>
      <c r="I49" s="30" t="s">
        <v>105</v>
      </c>
      <c r="J49" s="30" t="s">
        <v>101</v>
      </c>
      <c r="K49" s="30" t="s">
        <v>53</v>
      </c>
      <c r="L49" s="30" t="s">
        <v>102</v>
      </c>
      <c r="M49" s="30" t="s">
        <v>63</v>
      </c>
      <c r="N49" s="30" t="s">
        <v>57</v>
      </c>
      <c r="O49" s="30" t="s">
        <v>103</v>
      </c>
      <c r="P49" s="30" t="s">
        <v>58</v>
      </c>
      <c r="Q49" s="30" t="s">
        <v>176</v>
      </c>
      <c r="R49" s="29" t="str">
        <f t="shared" si="1"/>
        <v>http://maps.google.com/maps?q=17.34043,99.1762</v>
      </c>
    </row>
    <row r="50" spans="1:18" s="28" customFormat="1">
      <c r="A50" s="31">
        <v>45341</v>
      </c>
      <c r="B50" s="32">
        <v>2.3199999999999998</v>
      </c>
      <c r="C50" s="33">
        <v>18.204750000000001</v>
      </c>
      <c r="D50" s="33">
        <v>97.949070000000006</v>
      </c>
      <c r="E50" s="34">
        <v>388869.85078600002</v>
      </c>
      <c r="F50" s="34">
        <v>2013156.95952</v>
      </c>
      <c r="G50" s="30" t="s">
        <v>49</v>
      </c>
      <c r="H50" s="30" t="s">
        <v>96</v>
      </c>
      <c r="I50" s="30" t="s">
        <v>97</v>
      </c>
      <c r="J50" s="30" t="s">
        <v>61</v>
      </c>
      <c r="K50" s="30" t="s">
        <v>53</v>
      </c>
      <c r="L50" s="30" t="s">
        <v>97</v>
      </c>
      <c r="M50" s="30" t="s">
        <v>98</v>
      </c>
      <c r="N50" s="30" t="s">
        <v>57</v>
      </c>
      <c r="O50" s="30" t="s">
        <v>88</v>
      </c>
      <c r="P50" s="30" t="s">
        <v>58</v>
      </c>
      <c r="Q50" s="30" t="s">
        <v>176</v>
      </c>
      <c r="R50" s="29" t="str">
        <f t="shared" si="1"/>
        <v>http://maps.google.com/maps?q=18.20475,97.94907</v>
      </c>
    </row>
    <row r="51" spans="1:18" s="28" customFormat="1">
      <c r="A51" s="31">
        <v>45341</v>
      </c>
      <c r="B51" s="32">
        <v>2.3199999999999998</v>
      </c>
      <c r="C51" s="33">
        <v>16.853200000000001</v>
      </c>
      <c r="D51" s="33">
        <v>99.613900000000001</v>
      </c>
      <c r="E51" s="34">
        <v>565397.21054100001</v>
      </c>
      <c r="F51" s="34">
        <v>1863416.9807899999</v>
      </c>
      <c r="G51" s="30" t="s">
        <v>49</v>
      </c>
      <c r="H51" s="30" t="s">
        <v>90</v>
      </c>
      <c r="I51" s="30" t="s">
        <v>91</v>
      </c>
      <c r="J51" s="30" t="s">
        <v>92</v>
      </c>
      <c r="K51" s="30" t="s">
        <v>53</v>
      </c>
      <c r="L51" s="30" t="s">
        <v>93</v>
      </c>
      <c r="M51" s="30" t="s">
        <v>63</v>
      </c>
      <c r="N51" s="30" t="s">
        <v>94</v>
      </c>
      <c r="O51" s="30" t="s">
        <v>95</v>
      </c>
      <c r="P51" s="30" t="s">
        <v>58</v>
      </c>
      <c r="Q51" s="30" t="s">
        <v>176</v>
      </c>
      <c r="R51" s="29" t="str">
        <f t="shared" si="1"/>
        <v>http://maps.google.com/maps?q=16.8532,99.6139</v>
      </c>
    </row>
    <row r="52" spans="1:18" s="28" customFormat="1">
      <c r="A52" s="31">
        <v>45341</v>
      </c>
      <c r="B52" s="32">
        <v>2.3199999999999998</v>
      </c>
      <c r="C52" s="33">
        <v>16.856179999999998</v>
      </c>
      <c r="D52" s="33">
        <v>99.614230000000006</v>
      </c>
      <c r="E52" s="34">
        <v>565431.34096399997</v>
      </c>
      <c r="F52" s="34">
        <v>1863746.7636899999</v>
      </c>
      <c r="G52" s="30" t="s">
        <v>49</v>
      </c>
      <c r="H52" s="30" t="s">
        <v>90</v>
      </c>
      <c r="I52" s="30" t="s">
        <v>91</v>
      </c>
      <c r="J52" s="30" t="s">
        <v>92</v>
      </c>
      <c r="K52" s="30" t="s">
        <v>53</v>
      </c>
      <c r="L52" s="30" t="s">
        <v>93</v>
      </c>
      <c r="M52" s="30" t="s">
        <v>63</v>
      </c>
      <c r="N52" s="30" t="s">
        <v>94</v>
      </c>
      <c r="O52" s="30" t="s">
        <v>95</v>
      </c>
      <c r="P52" s="30" t="s">
        <v>58</v>
      </c>
      <c r="Q52" s="30" t="s">
        <v>176</v>
      </c>
      <c r="R52" s="29" t="str">
        <f t="shared" si="1"/>
        <v>http://maps.google.com/maps?q=16.85618,99.61423</v>
      </c>
    </row>
    <row r="53" spans="1:18" s="28" customFormat="1">
      <c r="A53" s="31">
        <v>45341</v>
      </c>
      <c r="B53" s="32">
        <v>2.3199999999999998</v>
      </c>
      <c r="C53" s="33">
        <v>16.858370000000001</v>
      </c>
      <c r="D53" s="33">
        <v>99.614680000000007</v>
      </c>
      <c r="E53" s="34">
        <v>565478.52534599998</v>
      </c>
      <c r="F53" s="34">
        <v>1863989.18979</v>
      </c>
      <c r="G53" s="30" t="s">
        <v>49</v>
      </c>
      <c r="H53" s="30" t="s">
        <v>90</v>
      </c>
      <c r="I53" s="30" t="s">
        <v>91</v>
      </c>
      <c r="J53" s="30" t="s">
        <v>92</v>
      </c>
      <c r="K53" s="30" t="s">
        <v>53</v>
      </c>
      <c r="L53" s="30" t="s">
        <v>93</v>
      </c>
      <c r="M53" s="30" t="s">
        <v>63</v>
      </c>
      <c r="N53" s="30" t="s">
        <v>94</v>
      </c>
      <c r="O53" s="30" t="s">
        <v>95</v>
      </c>
      <c r="P53" s="30" t="s">
        <v>58</v>
      </c>
      <c r="Q53" s="30" t="s">
        <v>176</v>
      </c>
      <c r="R53" s="29" t="str">
        <f t="shared" si="1"/>
        <v>http://maps.google.com/maps?q=16.85837,99.61468</v>
      </c>
    </row>
    <row r="54" spans="1:18" s="28" customFormat="1">
      <c r="A54" s="31">
        <v>45341</v>
      </c>
      <c r="B54" s="32">
        <v>2.3199999999999998</v>
      </c>
      <c r="C54" s="33">
        <v>19.2378</v>
      </c>
      <c r="D54" s="33">
        <v>98.298330000000007</v>
      </c>
      <c r="E54" s="34">
        <v>426253.39607399999</v>
      </c>
      <c r="F54" s="34">
        <v>2127288.6280100001</v>
      </c>
      <c r="G54" s="30" t="s">
        <v>49</v>
      </c>
      <c r="H54" s="30" t="s">
        <v>85</v>
      </c>
      <c r="I54" s="30" t="s">
        <v>60</v>
      </c>
      <c r="J54" s="30" t="s">
        <v>61</v>
      </c>
      <c r="K54" s="30" t="s">
        <v>53</v>
      </c>
      <c r="L54" s="30" t="s">
        <v>86</v>
      </c>
      <c r="M54" s="30" t="s">
        <v>54</v>
      </c>
      <c r="N54" s="30" t="s">
        <v>57</v>
      </c>
      <c r="O54" s="30" t="s">
        <v>88</v>
      </c>
      <c r="P54" s="30" t="s">
        <v>58</v>
      </c>
      <c r="Q54" s="30" t="s">
        <v>176</v>
      </c>
      <c r="R54" s="29" t="str">
        <f t="shared" si="1"/>
        <v>http://maps.google.com/maps?q=19.2378,98.29833</v>
      </c>
    </row>
    <row r="55" spans="1:18" s="28" customFormat="1">
      <c r="A55" s="31">
        <v>45341</v>
      </c>
      <c r="B55" s="32">
        <v>2.3199999999999998</v>
      </c>
      <c r="C55" s="33">
        <v>19.24559</v>
      </c>
      <c r="D55" s="33">
        <v>98.306179999999998</v>
      </c>
      <c r="E55" s="34">
        <v>427081.91544200003</v>
      </c>
      <c r="F55" s="34">
        <v>2128147.3359500002</v>
      </c>
      <c r="G55" s="30" t="s">
        <v>49</v>
      </c>
      <c r="H55" s="30" t="s">
        <v>85</v>
      </c>
      <c r="I55" s="30" t="s">
        <v>60</v>
      </c>
      <c r="J55" s="30" t="s">
        <v>61</v>
      </c>
      <c r="K55" s="30" t="s">
        <v>53</v>
      </c>
      <c r="L55" s="30" t="s">
        <v>86</v>
      </c>
      <c r="M55" s="30" t="s">
        <v>54</v>
      </c>
      <c r="N55" s="30" t="s">
        <v>57</v>
      </c>
      <c r="O55" s="30" t="s">
        <v>88</v>
      </c>
      <c r="P55" s="30" t="s">
        <v>58</v>
      </c>
      <c r="Q55" s="30" t="s">
        <v>176</v>
      </c>
      <c r="R55" s="29" t="str">
        <f t="shared" si="1"/>
        <v>http://maps.google.com/maps?q=19.24559,98.30618</v>
      </c>
    </row>
    <row r="56" spans="1:18" s="28" customFormat="1">
      <c r="A56" s="31">
        <v>45341</v>
      </c>
      <c r="B56" s="32">
        <v>2.3199999999999998</v>
      </c>
      <c r="C56" s="33">
        <v>19.246420000000001</v>
      </c>
      <c r="D56" s="33">
        <v>98.301959999999994</v>
      </c>
      <c r="E56" s="34">
        <v>426638.75964</v>
      </c>
      <c r="F56" s="34">
        <v>2128240.9572399999</v>
      </c>
      <c r="G56" s="30" t="s">
        <v>49</v>
      </c>
      <c r="H56" s="30" t="s">
        <v>85</v>
      </c>
      <c r="I56" s="30" t="s">
        <v>60</v>
      </c>
      <c r="J56" s="30" t="s">
        <v>61</v>
      </c>
      <c r="K56" s="30" t="s">
        <v>53</v>
      </c>
      <c r="L56" s="30" t="s">
        <v>86</v>
      </c>
      <c r="M56" s="30" t="s">
        <v>54</v>
      </c>
      <c r="N56" s="30" t="s">
        <v>57</v>
      </c>
      <c r="O56" s="30" t="s">
        <v>88</v>
      </c>
      <c r="P56" s="30" t="s">
        <v>58</v>
      </c>
      <c r="Q56" s="30" t="s">
        <v>176</v>
      </c>
      <c r="R56" s="29" t="str">
        <f t="shared" si="1"/>
        <v>http://maps.google.com/maps?q=19.24642,98.30196</v>
      </c>
    </row>
    <row r="57" spans="1:18" s="28" customFormat="1">
      <c r="A57" s="31">
        <v>45341</v>
      </c>
      <c r="B57" s="32">
        <v>2.3199999999999998</v>
      </c>
      <c r="C57" s="33">
        <v>19.250260000000001</v>
      </c>
      <c r="D57" s="33">
        <v>98.306200000000004</v>
      </c>
      <c r="E57" s="34">
        <v>427086.08041599998</v>
      </c>
      <c r="F57" s="34">
        <v>2128664.0965200001</v>
      </c>
      <c r="G57" s="30" t="s">
        <v>49</v>
      </c>
      <c r="H57" s="30" t="s">
        <v>85</v>
      </c>
      <c r="I57" s="30" t="s">
        <v>60</v>
      </c>
      <c r="J57" s="30" t="s">
        <v>61</v>
      </c>
      <c r="K57" s="30" t="s">
        <v>53</v>
      </c>
      <c r="L57" s="30" t="s">
        <v>86</v>
      </c>
      <c r="M57" s="30" t="s">
        <v>54</v>
      </c>
      <c r="N57" s="30" t="s">
        <v>57</v>
      </c>
      <c r="O57" s="30" t="s">
        <v>88</v>
      </c>
      <c r="P57" s="30" t="s">
        <v>58</v>
      </c>
      <c r="Q57" s="30" t="s">
        <v>176</v>
      </c>
      <c r="R57" s="29" t="str">
        <f t="shared" si="1"/>
        <v>http://maps.google.com/maps?q=19.25026,98.3062</v>
      </c>
    </row>
    <row r="58" spans="1:18" s="28" customFormat="1">
      <c r="A58" s="31">
        <v>45341</v>
      </c>
      <c r="B58" s="32">
        <v>2.3199999999999998</v>
      </c>
      <c r="C58" s="33">
        <v>19.259029999999999</v>
      </c>
      <c r="D58" s="33">
        <v>98.261369999999999</v>
      </c>
      <c r="E58" s="34">
        <v>422378.66211199999</v>
      </c>
      <c r="F58" s="34">
        <v>2129653.9866900002</v>
      </c>
      <c r="G58" s="30" t="s">
        <v>49</v>
      </c>
      <c r="H58" s="30" t="s">
        <v>85</v>
      </c>
      <c r="I58" s="30" t="s">
        <v>60</v>
      </c>
      <c r="J58" s="30" t="s">
        <v>61</v>
      </c>
      <c r="K58" s="30" t="s">
        <v>53</v>
      </c>
      <c r="L58" s="30" t="s">
        <v>86</v>
      </c>
      <c r="M58" s="30" t="s">
        <v>54</v>
      </c>
      <c r="N58" s="30" t="s">
        <v>57</v>
      </c>
      <c r="O58" s="30" t="s">
        <v>88</v>
      </c>
      <c r="P58" s="30" t="s">
        <v>58</v>
      </c>
      <c r="Q58" s="30" t="s">
        <v>176</v>
      </c>
      <c r="R58" s="29" t="str">
        <f t="shared" si="1"/>
        <v>http://maps.google.com/maps?q=19.25903,98.26137</v>
      </c>
    </row>
    <row r="59" spans="1:18" s="28" customFormat="1">
      <c r="A59" s="31">
        <v>45341</v>
      </c>
      <c r="B59" s="32">
        <v>2.3199999999999998</v>
      </c>
      <c r="C59" s="33">
        <v>19.263750000000002</v>
      </c>
      <c r="D59" s="33">
        <v>98.260980000000004</v>
      </c>
      <c r="E59" s="34">
        <v>422339.89838000003</v>
      </c>
      <c r="F59" s="34">
        <v>2130176.4676600001</v>
      </c>
      <c r="G59" s="30" t="s">
        <v>49</v>
      </c>
      <c r="H59" s="30" t="s">
        <v>85</v>
      </c>
      <c r="I59" s="30" t="s">
        <v>60</v>
      </c>
      <c r="J59" s="30" t="s">
        <v>61</v>
      </c>
      <c r="K59" s="30" t="s">
        <v>53</v>
      </c>
      <c r="L59" s="30" t="s">
        <v>86</v>
      </c>
      <c r="M59" s="30" t="s">
        <v>54</v>
      </c>
      <c r="N59" s="30" t="s">
        <v>57</v>
      </c>
      <c r="O59" s="30" t="s">
        <v>88</v>
      </c>
      <c r="P59" s="30" t="s">
        <v>58</v>
      </c>
      <c r="Q59" s="30" t="s">
        <v>176</v>
      </c>
      <c r="R59" s="29" t="str">
        <f t="shared" si="1"/>
        <v>http://maps.google.com/maps?q=19.26375,98.26098</v>
      </c>
    </row>
    <row r="60" spans="1:18" s="28" customFormat="1">
      <c r="A60" s="31">
        <v>45341</v>
      </c>
      <c r="B60" s="32">
        <v>2.3199999999999998</v>
      </c>
      <c r="C60" s="33">
        <v>19.236809999999998</v>
      </c>
      <c r="D60" s="33">
        <v>98.398949999999999</v>
      </c>
      <c r="E60" s="34">
        <v>436828.66665899998</v>
      </c>
      <c r="F60" s="34">
        <v>2127139.4635000001</v>
      </c>
      <c r="G60" s="30" t="s">
        <v>49</v>
      </c>
      <c r="H60" s="30" t="s">
        <v>85</v>
      </c>
      <c r="I60" s="30" t="s">
        <v>60</v>
      </c>
      <c r="J60" s="30" t="s">
        <v>61</v>
      </c>
      <c r="K60" s="30" t="s">
        <v>53</v>
      </c>
      <c r="L60" s="30" t="s">
        <v>86</v>
      </c>
      <c r="M60" s="30" t="s">
        <v>54</v>
      </c>
      <c r="N60" s="30" t="s">
        <v>87</v>
      </c>
      <c r="O60" s="30" t="s">
        <v>88</v>
      </c>
      <c r="P60" s="30" t="s">
        <v>58</v>
      </c>
      <c r="Q60" s="30" t="s">
        <v>176</v>
      </c>
      <c r="R60" s="29" t="str">
        <f t="shared" si="1"/>
        <v>http://maps.google.com/maps?q=19.23681,98.39895</v>
      </c>
    </row>
    <row r="61" spans="1:18" s="28" customFormat="1">
      <c r="A61" s="31">
        <v>45341</v>
      </c>
      <c r="B61" s="32">
        <v>2.3199999999999998</v>
      </c>
      <c r="C61" s="33">
        <v>19.241489999999999</v>
      </c>
      <c r="D61" s="33">
        <v>98.399039999999999</v>
      </c>
      <c r="E61" s="34">
        <v>436839.91597999999</v>
      </c>
      <c r="F61" s="34">
        <v>2127657.2983800001</v>
      </c>
      <c r="G61" s="30" t="s">
        <v>49</v>
      </c>
      <c r="H61" s="30" t="s">
        <v>85</v>
      </c>
      <c r="I61" s="30" t="s">
        <v>60</v>
      </c>
      <c r="J61" s="30" t="s">
        <v>61</v>
      </c>
      <c r="K61" s="30" t="s">
        <v>53</v>
      </c>
      <c r="L61" s="30" t="s">
        <v>86</v>
      </c>
      <c r="M61" s="30" t="s">
        <v>54</v>
      </c>
      <c r="N61" s="30" t="s">
        <v>87</v>
      </c>
      <c r="O61" s="30" t="s">
        <v>88</v>
      </c>
      <c r="P61" s="30" t="s">
        <v>58</v>
      </c>
      <c r="Q61" s="30" t="s">
        <v>176</v>
      </c>
      <c r="R61" s="29" t="str">
        <f t="shared" si="1"/>
        <v>http://maps.google.com/maps?q=19.24149,98.39904</v>
      </c>
    </row>
    <row r="62" spans="1:18" s="28" customFormat="1">
      <c r="A62" s="31">
        <v>45341</v>
      </c>
      <c r="B62" s="32">
        <v>2.3199999999999998</v>
      </c>
      <c r="C62" s="33">
        <v>19.25433</v>
      </c>
      <c r="D62" s="33">
        <v>98.357320000000001</v>
      </c>
      <c r="E62" s="34">
        <v>432460.314151</v>
      </c>
      <c r="F62" s="34">
        <v>2129093.8079900001</v>
      </c>
      <c r="G62" s="30" t="s">
        <v>49</v>
      </c>
      <c r="H62" s="30" t="s">
        <v>85</v>
      </c>
      <c r="I62" s="30" t="s">
        <v>60</v>
      </c>
      <c r="J62" s="30" t="s">
        <v>61</v>
      </c>
      <c r="K62" s="30" t="s">
        <v>53</v>
      </c>
      <c r="L62" s="30" t="s">
        <v>86</v>
      </c>
      <c r="M62" s="30" t="s">
        <v>54</v>
      </c>
      <c r="N62" s="30" t="s">
        <v>87</v>
      </c>
      <c r="O62" s="30" t="s">
        <v>88</v>
      </c>
      <c r="P62" s="30" t="s">
        <v>58</v>
      </c>
      <c r="Q62" s="30" t="s">
        <v>176</v>
      </c>
      <c r="R62" s="29" t="str">
        <f t="shared" si="1"/>
        <v>http://maps.google.com/maps?q=19.25433,98.35732</v>
      </c>
    </row>
    <row r="63" spans="1:18" s="28" customFormat="1">
      <c r="A63" s="31">
        <v>45341</v>
      </c>
      <c r="B63" s="32">
        <v>2.3199999999999998</v>
      </c>
      <c r="C63" s="33">
        <v>19.255279999999999</v>
      </c>
      <c r="D63" s="33">
        <v>98.376450000000006</v>
      </c>
      <c r="E63" s="34">
        <v>434471.13987000001</v>
      </c>
      <c r="F63" s="34">
        <v>2129191.60513</v>
      </c>
      <c r="G63" s="30" t="s">
        <v>49</v>
      </c>
      <c r="H63" s="30" t="s">
        <v>85</v>
      </c>
      <c r="I63" s="30" t="s">
        <v>60</v>
      </c>
      <c r="J63" s="30" t="s">
        <v>61</v>
      </c>
      <c r="K63" s="30" t="s">
        <v>53</v>
      </c>
      <c r="L63" s="30" t="s">
        <v>86</v>
      </c>
      <c r="M63" s="30" t="s">
        <v>54</v>
      </c>
      <c r="N63" s="30" t="s">
        <v>87</v>
      </c>
      <c r="O63" s="30" t="s">
        <v>88</v>
      </c>
      <c r="P63" s="30" t="s">
        <v>58</v>
      </c>
      <c r="Q63" s="30" t="s">
        <v>176</v>
      </c>
      <c r="R63" s="29" t="str">
        <f t="shared" si="1"/>
        <v>http://maps.google.com/maps?q=19.25528,98.37645</v>
      </c>
    </row>
    <row r="64" spans="1:18" s="28" customFormat="1">
      <c r="A64" s="31">
        <v>45341</v>
      </c>
      <c r="B64" s="32">
        <v>2.3199999999999998</v>
      </c>
      <c r="C64" s="33">
        <v>19.258949999999999</v>
      </c>
      <c r="D64" s="33">
        <v>98.357609999999994</v>
      </c>
      <c r="E64" s="34">
        <v>432492.68190099997</v>
      </c>
      <c r="F64" s="34">
        <v>2129604.92765</v>
      </c>
      <c r="G64" s="30" t="s">
        <v>49</v>
      </c>
      <c r="H64" s="30" t="s">
        <v>85</v>
      </c>
      <c r="I64" s="30" t="s">
        <v>60</v>
      </c>
      <c r="J64" s="30" t="s">
        <v>61</v>
      </c>
      <c r="K64" s="30" t="s">
        <v>53</v>
      </c>
      <c r="L64" s="30" t="s">
        <v>86</v>
      </c>
      <c r="M64" s="30" t="s">
        <v>54</v>
      </c>
      <c r="N64" s="30" t="s">
        <v>87</v>
      </c>
      <c r="O64" s="30" t="s">
        <v>88</v>
      </c>
      <c r="P64" s="30" t="s">
        <v>58</v>
      </c>
      <c r="Q64" s="30" t="s">
        <v>176</v>
      </c>
      <c r="R64" s="29" t="str">
        <f t="shared" si="1"/>
        <v>http://maps.google.com/maps?q=19.25895,98.35761</v>
      </c>
    </row>
    <row r="65" spans="1:18" s="28" customFormat="1">
      <c r="A65" s="31">
        <v>45341</v>
      </c>
      <c r="B65" s="32">
        <v>2.3199999999999998</v>
      </c>
      <c r="C65" s="33">
        <v>19.259699999999999</v>
      </c>
      <c r="D65" s="33">
        <v>98.383830000000003</v>
      </c>
      <c r="E65" s="34">
        <v>435248.46250199998</v>
      </c>
      <c r="F65" s="34">
        <v>2129677.9371400001</v>
      </c>
      <c r="G65" s="30" t="s">
        <v>49</v>
      </c>
      <c r="H65" s="30" t="s">
        <v>85</v>
      </c>
      <c r="I65" s="30" t="s">
        <v>60</v>
      </c>
      <c r="J65" s="30" t="s">
        <v>61</v>
      </c>
      <c r="K65" s="30" t="s">
        <v>53</v>
      </c>
      <c r="L65" s="30" t="s">
        <v>86</v>
      </c>
      <c r="M65" s="30" t="s">
        <v>54</v>
      </c>
      <c r="N65" s="30" t="s">
        <v>87</v>
      </c>
      <c r="O65" s="30" t="s">
        <v>88</v>
      </c>
      <c r="P65" s="30" t="s">
        <v>58</v>
      </c>
      <c r="Q65" s="30" t="s">
        <v>176</v>
      </c>
      <c r="R65" s="29" t="str">
        <f t="shared" si="1"/>
        <v>http://maps.google.com/maps?q=19.2597,98.38383</v>
      </c>
    </row>
    <row r="66" spans="1:18" s="28" customFormat="1">
      <c r="A66" s="31">
        <v>45341</v>
      </c>
      <c r="B66" s="32">
        <v>2.3199999999999998</v>
      </c>
      <c r="C66" s="33">
        <v>19.262370000000001</v>
      </c>
      <c r="D66" s="33">
        <v>98.370609999999999</v>
      </c>
      <c r="E66" s="34">
        <v>433860.23772400001</v>
      </c>
      <c r="F66" s="34">
        <v>2129978.3704400002</v>
      </c>
      <c r="G66" s="30" t="s">
        <v>49</v>
      </c>
      <c r="H66" s="30" t="s">
        <v>85</v>
      </c>
      <c r="I66" s="30" t="s">
        <v>60</v>
      </c>
      <c r="J66" s="30" t="s">
        <v>61</v>
      </c>
      <c r="K66" s="30" t="s">
        <v>53</v>
      </c>
      <c r="L66" s="30" t="s">
        <v>86</v>
      </c>
      <c r="M66" s="30" t="s">
        <v>54</v>
      </c>
      <c r="N66" s="30" t="s">
        <v>87</v>
      </c>
      <c r="O66" s="30" t="s">
        <v>88</v>
      </c>
      <c r="P66" s="30" t="s">
        <v>58</v>
      </c>
      <c r="Q66" s="30" t="s">
        <v>176</v>
      </c>
      <c r="R66" s="29" t="str">
        <f t="shared" si="1"/>
        <v>http://maps.google.com/maps?q=19.26237,98.37061</v>
      </c>
    </row>
    <row r="67" spans="1:18" s="28" customFormat="1">
      <c r="A67" s="31">
        <v>45341</v>
      </c>
      <c r="B67" s="32">
        <v>2.3199999999999998</v>
      </c>
      <c r="C67" s="33">
        <v>19.262560000000001</v>
      </c>
      <c r="D67" s="33">
        <v>98.363169999999997</v>
      </c>
      <c r="E67" s="34">
        <v>433078.45349300001</v>
      </c>
      <c r="F67" s="34">
        <v>2130002.2453700001</v>
      </c>
      <c r="G67" s="30" t="s">
        <v>49</v>
      </c>
      <c r="H67" s="30" t="s">
        <v>85</v>
      </c>
      <c r="I67" s="30" t="s">
        <v>60</v>
      </c>
      <c r="J67" s="30" t="s">
        <v>61</v>
      </c>
      <c r="K67" s="30" t="s">
        <v>53</v>
      </c>
      <c r="L67" s="30" t="s">
        <v>86</v>
      </c>
      <c r="M67" s="30" t="s">
        <v>54</v>
      </c>
      <c r="N67" s="30" t="s">
        <v>87</v>
      </c>
      <c r="O67" s="30" t="s">
        <v>88</v>
      </c>
      <c r="P67" s="30" t="s">
        <v>58</v>
      </c>
      <c r="Q67" s="30" t="s">
        <v>176</v>
      </c>
      <c r="R67" s="29" t="str">
        <f t="shared" si="1"/>
        <v>http://maps.google.com/maps?q=19.26256,98.36317</v>
      </c>
    </row>
    <row r="68" spans="1:18" s="28" customFormat="1">
      <c r="A68" s="31">
        <v>45341</v>
      </c>
      <c r="B68" s="32">
        <v>2.3199999999999998</v>
      </c>
      <c r="C68" s="33">
        <v>19.263400000000001</v>
      </c>
      <c r="D68" s="33">
        <v>98.365489999999994</v>
      </c>
      <c r="E68" s="34">
        <v>433322.59913500003</v>
      </c>
      <c r="F68" s="34">
        <v>2130094.3042799998</v>
      </c>
      <c r="G68" s="30" t="s">
        <v>49</v>
      </c>
      <c r="H68" s="30" t="s">
        <v>85</v>
      </c>
      <c r="I68" s="30" t="s">
        <v>60</v>
      </c>
      <c r="J68" s="30" t="s">
        <v>61</v>
      </c>
      <c r="K68" s="30" t="s">
        <v>53</v>
      </c>
      <c r="L68" s="30" t="s">
        <v>86</v>
      </c>
      <c r="M68" s="30" t="s">
        <v>54</v>
      </c>
      <c r="N68" s="30" t="s">
        <v>87</v>
      </c>
      <c r="O68" s="30" t="s">
        <v>88</v>
      </c>
      <c r="P68" s="30" t="s">
        <v>58</v>
      </c>
      <c r="Q68" s="30" t="s">
        <v>176</v>
      </c>
      <c r="R68" s="29" t="str">
        <f t="shared" ref="R68:R101" si="2">HYPERLINK(CONCATENATE("http://maps.google.com/maps?q=",C68,",",D68))</f>
        <v>http://maps.google.com/maps?q=19.2634,98.36549</v>
      </c>
    </row>
    <row r="69" spans="1:18" s="28" customFormat="1">
      <c r="A69" s="31">
        <v>45341</v>
      </c>
      <c r="B69" s="32">
        <v>2.3199999999999998</v>
      </c>
      <c r="C69" s="33">
        <v>19.26519</v>
      </c>
      <c r="D69" s="33">
        <v>98.373729999999995</v>
      </c>
      <c r="E69" s="34">
        <v>434189.24014000001</v>
      </c>
      <c r="F69" s="34">
        <v>2130289.2355599999</v>
      </c>
      <c r="G69" s="30" t="s">
        <v>49</v>
      </c>
      <c r="H69" s="30" t="s">
        <v>85</v>
      </c>
      <c r="I69" s="30" t="s">
        <v>60</v>
      </c>
      <c r="J69" s="30" t="s">
        <v>61</v>
      </c>
      <c r="K69" s="30" t="s">
        <v>53</v>
      </c>
      <c r="L69" s="30" t="s">
        <v>86</v>
      </c>
      <c r="M69" s="30" t="s">
        <v>54</v>
      </c>
      <c r="N69" s="30" t="s">
        <v>87</v>
      </c>
      <c r="O69" s="30" t="s">
        <v>88</v>
      </c>
      <c r="P69" s="30" t="s">
        <v>58</v>
      </c>
      <c r="Q69" s="30" t="s">
        <v>176</v>
      </c>
      <c r="R69" s="29" t="str">
        <f t="shared" si="2"/>
        <v>http://maps.google.com/maps?q=19.26519,98.37373</v>
      </c>
    </row>
    <row r="70" spans="1:18" s="28" customFormat="1">
      <c r="A70" s="31">
        <v>45341</v>
      </c>
      <c r="B70" s="32">
        <v>2.3199999999999998</v>
      </c>
      <c r="C70" s="33">
        <v>19.266159999999999</v>
      </c>
      <c r="D70" s="33">
        <v>98.368719999999996</v>
      </c>
      <c r="E70" s="34">
        <v>433663.14438399998</v>
      </c>
      <c r="F70" s="34">
        <v>2130398.47854</v>
      </c>
      <c r="G70" s="30" t="s">
        <v>49</v>
      </c>
      <c r="H70" s="30" t="s">
        <v>85</v>
      </c>
      <c r="I70" s="30" t="s">
        <v>60</v>
      </c>
      <c r="J70" s="30" t="s">
        <v>61</v>
      </c>
      <c r="K70" s="30" t="s">
        <v>53</v>
      </c>
      <c r="L70" s="30" t="s">
        <v>86</v>
      </c>
      <c r="M70" s="30" t="s">
        <v>54</v>
      </c>
      <c r="N70" s="30" t="s">
        <v>87</v>
      </c>
      <c r="O70" s="30" t="s">
        <v>88</v>
      </c>
      <c r="P70" s="30" t="s">
        <v>58</v>
      </c>
      <c r="Q70" s="30" t="s">
        <v>176</v>
      </c>
      <c r="R70" s="29" t="str">
        <f t="shared" si="2"/>
        <v>http://maps.google.com/maps?q=19.26616,98.36872</v>
      </c>
    </row>
    <row r="71" spans="1:18" s="28" customFormat="1">
      <c r="A71" s="31">
        <v>45341</v>
      </c>
      <c r="B71" s="32">
        <v>2.3199999999999998</v>
      </c>
      <c r="C71" s="33">
        <v>19.267009999999999</v>
      </c>
      <c r="D71" s="33">
        <v>98.370900000000006</v>
      </c>
      <c r="E71" s="34">
        <v>433892.57357399998</v>
      </c>
      <c r="F71" s="34">
        <v>2130491.7049199999</v>
      </c>
      <c r="G71" s="30" t="s">
        <v>49</v>
      </c>
      <c r="H71" s="30" t="s">
        <v>85</v>
      </c>
      <c r="I71" s="30" t="s">
        <v>60</v>
      </c>
      <c r="J71" s="30" t="s">
        <v>61</v>
      </c>
      <c r="K71" s="30" t="s">
        <v>53</v>
      </c>
      <c r="L71" s="30" t="s">
        <v>86</v>
      </c>
      <c r="M71" s="30" t="s">
        <v>54</v>
      </c>
      <c r="N71" s="30" t="s">
        <v>87</v>
      </c>
      <c r="O71" s="30" t="s">
        <v>88</v>
      </c>
      <c r="P71" s="30" t="s">
        <v>58</v>
      </c>
      <c r="Q71" s="30" t="s">
        <v>176</v>
      </c>
      <c r="R71" s="29" t="str">
        <f t="shared" si="2"/>
        <v>http://maps.google.com/maps?q=19.26701,98.3709</v>
      </c>
    </row>
    <row r="72" spans="1:18" s="28" customFormat="1">
      <c r="A72" s="31">
        <v>45341</v>
      </c>
      <c r="B72" s="32">
        <v>2.3199999999999998</v>
      </c>
      <c r="C72" s="33">
        <v>19.267189999999999</v>
      </c>
      <c r="D72" s="33">
        <v>98.363429999999994</v>
      </c>
      <c r="E72" s="34">
        <v>433107.654729</v>
      </c>
      <c r="F72" s="34">
        <v>2130514.4841300002</v>
      </c>
      <c r="G72" s="30" t="s">
        <v>49</v>
      </c>
      <c r="H72" s="30" t="s">
        <v>85</v>
      </c>
      <c r="I72" s="30" t="s">
        <v>60</v>
      </c>
      <c r="J72" s="30" t="s">
        <v>61</v>
      </c>
      <c r="K72" s="30" t="s">
        <v>53</v>
      </c>
      <c r="L72" s="30" t="s">
        <v>86</v>
      </c>
      <c r="M72" s="30" t="s">
        <v>54</v>
      </c>
      <c r="N72" s="30" t="s">
        <v>87</v>
      </c>
      <c r="O72" s="30" t="s">
        <v>88</v>
      </c>
      <c r="P72" s="30" t="s">
        <v>58</v>
      </c>
      <c r="Q72" s="30" t="s">
        <v>176</v>
      </c>
      <c r="R72" s="29" t="str">
        <f t="shared" si="2"/>
        <v>http://maps.google.com/maps?q=19.26719,98.36343</v>
      </c>
    </row>
    <row r="73" spans="1:18" s="28" customFormat="1">
      <c r="A73" s="31">
        <v>45341</v>
      </c>
      <c r="B73" s="32">
        <v>2.3199999999999998</v>
      </c>
      <c r="C73" s="33">
        <v>19.268059999999998</v>
      </c>
      <c r="D73" s="33">
        <v>98.365679999999998</v>
      </c>
      <c r="E73" s="34">
        <v>433344.44961200003</v>
      </c>
      <c r="F73" s="34">
        <v>2130609.8898299998</v>
      </c>
      <c r="G73" s="30" t="s">
        <v>49</v>
      </c>
      <c r="H73" s="30" t="s">
        <v>85</v>
      </c>
      <c r="I73" s="30" t="s">
        <v>60</v>
      </c>
      <c r="J73" s="30" t="s">
        <v>61</v>
      </c>
      <c r="K73" s="30" t="s">
        <v>53</v>
      </c>
      <c r="L73" s="30" t="s">
        <v>86</v>
      </c>
      <c r="M73" s="30" t="s">
        <v>54</v>
      </c>
      <c r="N73" s="30" t="s">
        <v>87</v>
      </c>
      <c r="O73" s="30" t="s">
        <v>88</v>
      </c>
      <c r="P73" s="30" t="s">
        <v>58</v>
      </c>
      <c r="Q73" s="30" t="s">
        <v>176</v>
      </c>
      <c r="R73" s="29" t="str">
        <f t="shared" si="2"/>
        <v>http://maps.google.com/maps?q=19.26806,98.36568</v>
      </c>
    </row>
    <row r="74" spans="1:18" s="28" customFormat="1">
      <c r="A74" s="31">
        <v>45341</v>
      </c>
      <c r="B74" s="32">
        <v>2.3199999999999998</v>
      </c>
      <c r="C74" s="33">
        <v>19.269439999999999</v>
      </c>
      <c r="D74" s="33">
        <v>98.400239999999997</v>
      </c>
      <c r="E74" s="34">
        <v>436976.71505</v>
      </c>
      <c r="F74" s="34">
        <v>2130749.6879699999</v>
      </c>
      <c r="G74" s="30" t="s">
        <v>49</v>
      </c>
      <c r="H74" s="30" t="s">
        <v>89</v>
      </c>
      <c r="I74" s="30" t="s">
        <v>60</v>
      </c>
      <c r="J74" s="30" t="s">
        <v>61</v>
      </c>
      <c r="K74" s="30" t="s">
        <v>53</v>
      </c>
      <c r="L74" s="30" t="s">
        <v>86</v>
      </c>
      <c r="M74" s="30" t="s">
        <v>54</v>
      </c>
      <c r="N74" s="30" t="s">
        <v>87</v>
      </c>
      <c r="O74" s="30" t="s">
        <v>88</v>
      </c>
      <c r="P74" s="30" t="s">
        <v>58</v>
      </c>
      <c r="Q74" s="30" t="s">
        <v>176</v>
      </c>
      <c r="R74" s="29" t="str">
        <f t="shared" si="2"/>
        <v>http://maps.google.com/maps?q=19.26944,98.40024</v>
      </c>
    </row>
    <row r="75" spans="1:18" s="28" customFormat="1">
      <c r="A75" s="31">
        <v>45341</v>
      </c>
      <c r="B75" s="32">
        <v>2.3199999999999998</v>
      </c>
      <c r="C75" s="33">
        <v>19.270009999999999</v>
      </c>
      <c r="D75" s="33">
        <v>98.402630000000002</v>
      </c>
      <c r="E75" s="34">
        <v>437228.08247000002</v>
      </c>
      <c r="F75" s="34">
        <v>2130811.89586</v>
      </c>
      <c r="G75" s="30" t="s">
        <v>49</v>
      </c>
      <c r="H75" s="30" t="s">
        <v>89</v>
      </c>
      <c r="I75" s="30" t="s">
        <v>60</v>
      </c>
      <c r="J75" s="30" t="s">
        <v>61</v>
      </c>
      <c r="K75" s="30" t="s">
        <v>53</v>
      </c>
      <c r="L75" s="30" t="s">
        <v>86</v>
      </c>
      <c r="M75" s="30" t="s">
        <v>54</v>
      </c>
      <c r="N75" s="30" t="s">
        <v>87</v>
      </c>
      <c r="O75" s="30" t="s">
        <v>88</v>
      </c>
      <c r="P75" s="30" t="s">
        <v>58</v>
      </c>
      <c r="Q75" s="30" t="s">
        <v>176</v>
      </c>
      <c r="R75" s="29" t="str">
        <f t="shared" si="2"/>
        <v>http://maps.google.com/maps?q=19.27001,98.40263</v>
      </c>
    </row>
    <row r="76" spans="1:18" s="28" customFormat="1">
      <c r="A76" s="31">
        <v>45341</v>
      </c>
      <c r="B76" s="32">
        <v>2.3199999999999998</v>
      </c>
      <c r="C76" s="33">
        <v>19.270659999999999</v>
      </c>
      <c r="D76" s="33">
        <v>98.376080000000002</v>
      </c>
      <c r="E76" s="34">
        <v>434438.369619</v>
      </c>
      <c r="F76" s="34">
        <v>2130893.63588</v>
      </c>
      <c r="G76" s="30" t="s">
        <v>49</v>
      </c>
      <c r="H76" s="30" t="s">
        <v>85</v>
      </c>
      <c r="I76" s="30" t="s">
        <v>60</v>
      </c>
      <c r="J76" s="30" t="s">
        <v>61</v>
      </c>
      <c r="K76" s="30" t="s">
        <v>53</v>
      </c>
      <c r="L76" s="30" t="s">
        <v>86</v>
      </c>
      <c r="M76" s="30" t="s">
        <v>54</v>
      </c>
      <c r="N76" s="30" t="s">
        <v>87</v>
      </c>
      <c r="O76" s="30" t="s">
        <v>88</v>
      </c>
      <c r="P76" s="30" t="s">
        <v>58</v>
      </c>
      <c r="Q76" s="30" t="s">
        <v>176</v>
      </c>
      <c r="R76" s="29" t="str">
        <f t="shared" si="2"/>
        <v>http://maps.google.com/maps?q=19.27066,98.37608</v>
      </c>
    </row>
    <row r="77" spans="1:18" s="28" customFormat="1">
      <c r="A77" s="31">
        <v>45341</v>
      </c>
      <c r="B77" s="32">
        <v>2.3199999999999998</v>
      </c>
      <c r="C77" s="33">
        <v>19.273479999999999</v>
      </c>
      <c r="D77" s="33">
        <v>98.379329999999996</v>
      </c>
      <c r="E77" s="34">
        <v>434781.00652200001</v>
      </c>
      <c r="F77" s="34">
        <v>2131204.4620699999</v>
      </c>
      <c r="G77" s="30" t="s">
        <v>49</v>
      </c>
      <c r="H77" s="30" t="s">
        <v>85</v>
      </c>
      <c r="I77" s="30" t="s">
        <v>60</v>
      </c>
      <c r="J77" s="30" t="s">
        <v>61</v>
      </c>
      <c r="K77" s="30" t="s">
        <v>53</v>
      </c>
      <c r="L77" s="30" t="s">
        <v>86</v>
      </c>
      <c r="M77" s="30" t="s">
        <v>54</v>
      </c>
      <c r="N77" s="30" t="s">
        <v>87</v>
      </c>
      <c r="O77" s="30" t="s">
        <v>88</v>
      </c>
      <c r="P77" s="30" t="s">
        <v>58</v>
      </c>
      <c r="Q77" s="30" t="s">
        <v>176</v>
      </c>
      <c r="R77" s="29" t="str">
        <f t="shared" si="2"/>
        <v>http://maps.google.com/maps?q=19.27348,98.37933</v>
      </c>
    </row>
    <row r="78" spans="1:18" s="28" customFormat="1">
      <c r="A78" s="31">
        <v>45341</v>
      </c>
      <c r="B78" s="32">
        <v>2.3199999999999998</v>
      </c>
      <c r="C78" s="33">
        <v>19.356660000000002</v>
      </c>
      <c r="D78" s="33">
        <v>100.19247</v>
      </c>
      <c r="E78" s="34">
        <v>625244.62027199997</v>
      </c>
      <c r="F78" s="34">
        <v>2140723.8867700002</v>
      </c>
      <c r="G78" s="30" t="s">
        <v>49</v>
      </c>
      <c r="H78" s="30" t="s">
        <v>82</v>
      </c>
      <c r="I78" s="30" t="s">
        <v>82</v>
      </c>
      <c r="J78" s="30" t="s">
        <v>78</v>
      </c>
      <c r="K78" s="30" t="s">
        <v>53</v>
      </c>
      <c r="L78" s="30" t="s">
        <v>79</v>
      </c>
      <c r="M78" s="30" t="s">
        <v>54</v>
      </c>
      <c r="N78" s="30" t="s">
        <v>57</v>
      </c>
      <c r="O78" s="30" t="s">
        <v>81</v>
      </c>
      <c r="P78" s="30" t="s">
        <v>58</v>
      </c>
      <c r="Q78" s="30" t="s">
        <v>176</v>
      </c>
      <c r="R78" s="29" t="str">
        <f t="shared" si="2"/>
        <v>http://maps.google.com/maps?q=19.35666,100.19247</v>
      </c>
    </row>
    <row r="79" spans="1:18" s="28" customFormat="1">
      <c r="A79" s="31">
        <v>45341</v>
      </c>
      <c r="B79" s="32">
        <v>2.3199999999999998</v>
      </c>
      <c r="C79" s="33">
        <v>19.435169999999999</v>
      </c>
      <c r="D79" s="33">
        <v>100.20921</v>
      </c>
      <c r="E79" s="34">
        <v>626942.11198399996</v>
      </c>
      <c r="F79" s="34">
        <v>2149424.95499</v>
      </c>
      <c r="G79" s="30" t="s">
        <v>49</v>
      </c>
      <c r="H79" s="30" t="s">
        <v>83</v>
      </c>
      <c r="I79" s="30" t="s">
        <v>84</v>
      </c>
      <c r="J79" s="30" t="s">
        <v>78</v>
      </c>
      <c r="K79" s="30" t="s">
        <v>53</v>
      </c>
      <c r="L79" s="30" t="s">
        <v>79</v>
      </c>
      <c r="M79" s="30" t="s">
        <v>54</v>
      </c>
      <c r="N79" s="30" t="s">
        <v>57</v>
      </c>
      <c r="O79" s="30" t="s">
        <v>81</v>
      </c>
      <c r="P79" s="30" t="s">
        <v>58</v>
      </c>
      <c r="Q79" s="30" t="s">
        <v>176</v>
      </c>
      <c r="R79" s="29" t="str">
        <f t="shared" si="2"/>
        <v>http://maps.google.com/maps?q=19.43517,100.20921</v>
      </c>
    </row>
    <row r="80" spans="1:18" s="28" customFormat="1">
      <c r="A80" s="31">
        <v>45341</v>
      </c>
      <c r="B80" s="32">
        <v>2.3199999999999998</v>
      </c>
      <c r="C80" s="33">
        <v>19.43573</v>
      </c>
      <c r="D80" s="33">
        <v>100.20653</v>
      </c>
      <c r="E80" s="34">
        <v>626660.30028800003</v>
      </c>
      <c r="F80" s="34">
        <v>2149484.9574199999</v>
      </c>
      <c r="G80" s="30" t="s">
        <v>49</v>
      </c>
      <c r="H80" s="30" t="s">
        <v>83</v>
      </c>
      <c r="I80" s="30" t="s">
        <v>84</v>
      </c>
      <c r="J80" s="30" t="s">
        <v>78</v>
      </c>
      <c r="K80" s="30" t="s">
        <v>53</v>
      </c>
      <c r="L80" s="30" t="s">
        <v>79</v>
      </c>
      <c r="M80" s="30" t="s">
        <v>54</v>
      </c>
      <c r="N80" s="30" t="s">
        <v>57</v>
      </c>
      <c r="O80" s="30" t="s">
        <v>81</v>
      </c>
      <c r="P80" s="30" t="s">
        <v>58</v>
      </c>
      <c r="Q80" s="30" t="s">
        <v>176</v>
      </c>
      <c r="R80" s="29" t="str">
        <f t="shared" si="2"/>
        <v>http://maps.google.com/maps?q=19.43573,100.20653</v>
      </c>
    </row>
    <row r="81" spans="1:18" s="28" customFormat="1">
      <c r="A81" s="31">
        <v>45341</v>
      </c>
      <c r="B81" s="32">
        <v>2.3199999999999998</v>
      </c>
      <c r="C81" s="33">
        <v>19.437539999999998</v>
      </c>
      <c r="D81" s="33">
        <v>100.20981</v>
      </c>
      <c r="E81" s="34">
        <v>627003.26372199995</v>
      </c>
      <c r="F81" s="34">
        <v>2149687.6911200001</v>
      </c>
      <c r="G81" s="30" t="s">
        <v>49</v>
      </c>
      <c r="H81" s="30" t="s">
        <v>83</v>
      </c>
      <c r="I81" s="30" t="s">
        <v>84</v>
      </c>
      <c r="J81" s="30" t="s">
        <v>78</v>
      </c>
      <c r="K81" s="30" t="s">
        <v>53</v>
      </c>
      <c r="L81" s="30" t="s">
        <v>79</v>
      </c>
      <c r="M81" s="30" t="s">
        <v>54</v>
      </c>
      <c r="N81" s="30" t="s">
        <v>57</v>
      </c>
      <c r="O81" s="30" t="s">
        <v>81</v>
      </c>
      <c r="P81" s="30" t="s">
        <v>58</v>
      </c>
      <c r="Q81" s="30" t="s">
        <v>176</v>
      </c>
      <c r="R81" s="29" t="str">
        <f t="shared" si="2"/>
        <v>http://maps.google.com/maps?q=19.43754,100.20981</v>
      </c>
    </row>
    <row r="82" spans="1:18" s="28" customFormat="1">
      <c r="A82" s="31">
        <v>45341</v>
      </c>
      <c r="B82" s="32">
        <v>2.3199999999999998</v>
      </c>
      <c r="C82" s="33">
        <v>19.438099999999999</v>
      </c>
      <c r="D82" s="33">
        <v>100.20708</v>
      </c>
      <c r="E82" s="34">
        <v>626716.20631399995</v>
      </c>
      <c r="F82" s="34">
        <v>2149747.65558</v>
      </c>
      <c r="G82" s="30" t="s">
        <v>49</v>
      </c>
      <c r="H82" s="30" t="s">
        <v>83</v>
      </c>
      <c r="I82" s="30" t="s">
        <v>84</v>
      </c>
      <c r="J82" s="30" t="s">
        <v>78</v>
      </c>
      <c r="K82" s="30" t="s">
        <v>53</v>
      </c>
      <c r="L82" s="30" t="s">
        <v>79</v>
      </c>
      <c r="M82" s="30" t="s">
        <v>54</v>
      </c>
      <c r="N82" s="30" t="s">
        <v>57</v>
      </c>
      <c r="O82" s="30" t="s">
        <v>81</v>
      </c>
      <c r="P82" s="30" t="s">
        <v>58</v>
      </c>
      <c r="Q82" s="30" t="s">
        <v>176</v>
      </c>
      <c r="R82" s="29" t="str">
        <f t="shared" si="2"/>
        <v>http://maps.google.com/maps?q=19.4381,100.20708</v>
      </c>
    </row>
    <row r="83" spans="1:18" s="28" customFormat="1">
      <c r="A83" s="31">
        <v>45341</v>
      </c>
      <c r="B83" s="32">
        <v>2.3199999999999998</v>
      </c>
      <c r="C83" s="33">
        <v>19.251519999999999</v>
      </c>
      <c r="D83" s="33">
        <v>100.08320000000001</v>
      </c>
      <c r="E83" s="34">
        <v>613839.63823599997</v>
      </c>
      <c r="F83" s="34">
        <v>2129012.7984699998</v>
      </c>
      <c r="G83" s="30" t="s">
        <v>49</v>
      </c>
      <c r="H83" s="30" t="s">
        <v>76</v>
      </c>
      <c r="I83" s="30" t="s">
        <v>77</v>
      </c>
      <c r="J83" s="30" t="s">
        <v>78</v>
      </c>
      <c r="K83" s="30" t="s">
        <v>53</v>
      </c>
      <c r="L83" s="30" t="s">
        <v>79</v>
      </c>
      <c r="M83" s="30" t="s">
        <v>54</v>
      </c>
      <c r="N83" s="30" t="s">
        <v>80</v>
      </c>
      <c r="O83" s="30" t="s">
        <v>81</v>
      </c>
      <c r="P83" s="30" t="s">
        <v>58</v>
      </c>
      <c r="Q83" s="30" t="s">
        <v>176</v>
      </c>
      <c r="R83" s="29" t="str">
        <f t="shared" si="2"/>
        <v>http://maps.google.com/maps?q=19.25152,100.0832</v>
      </c>
    </row>
    <row r="84" spans="1:18" s="28" customFormat="1">
      <c r="A84" s="31">
        <v>45341</v>
      </c>
      <c r="B84" s="32">
        <v>2.3199999999999998</v>
      </c>
      <c r="C84" s="33">
        <v>19.254059999999999</v>
      </c>
      <c r="D84" s="33">
        <v>100.08654</v>
      </c>
      <c r="E84" s="34">
        <v>614188.93301000004</v>
      </c>
      <c r="F84" s="34">
        <v>2129296.08329</v>
      </c>
      <c r="G84" s="30" t="s">
        <v>49</v>
      </c>
      <c r="H84" s="30" t="s">
        <v>76</v>
      </c>
      <c r="I84" s="30" t="s">
        <v>77</v>
      </c>
      <c r="J84" s="30" t="s">
        <v>78</v>
      </c>
      <c r="K84" s="30" t="s">
        <v>53</v>
      </c>
      <c r="L84" s="30" t="s">
        <v>79</v>
      </c>
      <c r="M84" s="30" t="s">
        <v>54</v>
      </c>
      <c r="N84" s="30" t="s">
        <v>80</v>
      </c>
      <c r="O84" s="30" t="s">
        <v>81</v>
      </c>
      <c r="P84" s="30" t="s">
        <v>58</v>
      </c>
      <c r="Q84" s="30" t="s">
        <v>176</v>
      </c>
      <c r="R84" s="29" t="str">
        <f t="shared" si="2"/>
        <v>http://maps.google.com/maps?q=19.25406,100.08654</v>
      </c>
    </row>
    <row r="85" spans="1:18" s="28" customFormat="1">
      <c r="A85" s="31">
        <v>45341</v>
      </c>
      <c r="B85" s="32">
        <v>2.3199999999999998</v>
      </c>
      <c r="C85" s="33">
        <v>18.444099999999999</v>
      </c>
      <c r="D85" s="33">
        <v>100.76241</v>
      </c>
      <c r="E85" s="34">
        <v>686124.37077899999</v>
      </c>
      <c r="F85" s="34">
        <v>2040226.0376200001</v>
      </c>
      <c r="G85" s="30" t="s">
        <v>49</v>
      </c>
      <c r="H85" s="30" t="s">
        <v>71</v>
      </c>
      <c r="I85" s="30" t="s">
        <v>72</v>
      </c>
      <c r="J85" s="30" t="s">
        <v>73</v>
      </c>
      <c r="K85" s="30" t="s">
        <v>53</v>
      </c>
      <c r="L85" s="30" t="s">
        <v>74</v>
      </c>
      <c r="M85" s="30" t="s">
        <v>63</v>
      </c>
      <c r="N85" s="30" t="s">
        <v>57</v>
      </c>
      <c r="O85" s="30" t="s">
        <v>75</v>
      </c>
      <c r="P85" s="30" t="s">
        <v>58</v>
      </c>
      <c r="Q85" s="30" t="s">
        <v>176</v>
      </c>
      <c r="R85" s="29" t="str">
        <f t="shared" si="2"/>
        <v>http://maps.google.com/maps?q=18.4441,100.76241</v>
      </c>
    </row>
    <row r="86" spans="1:18" s="28" customFormat="1">
      <c r="A86" s="31">
        <v>45341</v>
      </c>
      <c r="B86" s="32">
        <v>2.3199999999999998</v>
      </c>
      <c r="C86" s="33">
        <v>18.44481</v>
      </c>
      <c r="D86" s="33">
        <v>100.759</v>
      </c>
      <c r="E86" s="34">
        <v>685763.39317099995</v>
      </c>
      <c r="F86" s="34">
        <v>2040301.11947</v>
      </c>
      <c r="G86" s="30" t="s">
        <v>49</v>
      </c>
      <c r="H86" s="30" t="s">
        <v>71</v>
      </c>
      <c r="I86" s="30" t="s">
        <v>72</v>
      </c>
      <c r="J86" s="30" t="s">
        <v>73</v>
      </c>
      <c r="K86" s="30" t="s">
        <v>53</v>
      </c>
      <c r="L86" s="30" t="s">
        <v>74</v>
      </c>
      <c r="M86" s="30" t="s">
        <v>63</v>
      </c>
      <c r="N86" s="30" t="s">
        <v>57</v>
      </c>
      <c r="O86" s="30" t="s">
        <v>75</v>
      </c>
      <c r="P86" s="30" t="s">
        <v>58</v>
      </c>
      <c r="Q86" s="30" t="s">
        <v>176</v>
      </c>
      <c r="R86" s="29" t="str">
        <f t="shared" si="2"/>
        <v>http://maps.google.com/maps?q=18.44481,100.759</v>
      </c>
    </row>
    <row r="87" spans="1:18" s="28" customFormat="1">
      <c r="A87" s="31">
        <v>45341</v>
      </c>
      <c r="B87" s="32">
        <v>2.3199999999999998</v>
      </c>
      <c r="C87" s="33">
        <v>18.445460000000001</v>
      </c>
      <c r="D87" s="33">
        <v>100.75588</v>
      </c>
      <c r="E87" s="34">
        <v>685433.11716599995</v>
      </c>
      <c r="F87" s="34">
        <v>2040369.8640000001</v>
      </c>
      <c r="G87" s="30" t="s">
        <v>49</v>
      </c>
      <c r="H87" s="30" t="s">
        <v>71</v>
      </c>
      <c r="I87" s="30" t="s">
        <v>72</v>
      </c>
      <c r="J87" s="30" t="s">
        <v>73</v>
      </c>
      <c r="K87" s="30" t="s">
        <v>53</v>
      </c>
      <c r="L87" s="30" t="s">
        <v>74</v>
      </c>
      <c r="M87" s="30" t="s">
        <v>63</v>
      </c>
      <c r="N87" s="30" t="s">
        <v>57</v>
      </c>
      <c r="O87" s="30" t="s">
        <v>75</v>
      </c>
      <c r="P87" s="30" t="s">
        <v>58</v>
      </c>
      <c r="Q87" s="30" t="s">
        <v>176</v>
      </c>
      <c r="R87" s="29" t="str">
        <f t="shared" si="2"/>
        <v>http://maps.google.com/maps?q=18.44546,100.75588</v>
      </c>
    </row>
    <row r="88" spans="1:18" s="28" customFormat="1">
      <c r="A88" s="31">
        <v>45341</v>
      </c>
      <c r="B88" s="32">
        <v>2.3199999999999998</v>
      </c>
      <c r="C88" s="33">
        <v>18.44605</v>
      </c>
      <c r="D88" s="33">
        <v>100.75305</v>
      </c>
      <c r="E88" s="34">
        <v>685133.54195600003</v>
      </c>
      <c r="F88" s="34">
        <v>2040432.26969</v>
      </c>
      <c r="G88" s="30" t="s">
        <v>49</v>
      </c>
      <c r="H88" s="30" t="s">
        <v>71</v>
      </c>
      <c r="I88" s="30" t="s">
        <v>72</v>
      </c>
      <c r="J88" s="30" t="s">
        <v>73</v>
      </c>
      <c r="K88" s="30" t="s">
        <v>53</v>
      </c>
      <c r="L88" s="30" t="s">
        <v>74</v>
      </c>
      <c r="M88" s="30" t="s">
        <v>63</v>
      </c>
      <c r="N88" s="30" t="s">
        <v>57</v>
      </c>
      <c r="O88" s="30" t="s">
        <v>75</v>
      </c>
      <c r="P88" s="30" t="s">
        <v>58</v>
      </c>
      <c r="Q88" s="30" t="s">
        <v>176</v>
      </c>
      <c r="R88" s="29" t="str">
        <f t="shared" si="2"/>
        <v>http://maps.google.com/maps?q=18.44605,100.75305</v>
      </c>
    </row>
    <row r="89" spans="1:18" s="28" customFormat="1">
      <c r="A89" s="31">
        <v>45341</v>
      </c>
      <c r="B89" s="32">
        <v>2.3199999999999998</v>
      </c>
      <c r="C89" s="33">
        <v>18.446539999999999</v>
      </c>
      <c r="D89" s="33">
        <v>100.76185</v>
      </c>
      <c r="E89" s="34">
        <v>686062.58694299997</v>
      </c>
      <c r="F89" s="34">
        <v>2040495.52929</v>
      </c>
      <c r="G89" s="30" t="s">
        <v>49</v>
      </c>
      <c r="H89" s="30" t="s">
        <v>71</v>
      </c>
      <c r="I89" s="30" t="s">
        <v>72</v>
      </c>
      <c r="J89" s="30" t="s">
        <v>73</v>
      </c>
      <c r="K89" s="30" t="s">
        <v>53</v>
      </c>
      <c r="L89" s="30" t="s">
        <v>74</v>
      </c>
      <c r="M89" s="30" t="s">
        <v>63</v>
      </c>
      <c r="N89" s="30" t="s">
        <v>57</v>
      </c>
      <c r="O89" s="30" t="s">
        <v>75</v>
      </c>
      <c r="P89" s="30" t="s">
        <v>58</v>
      </c>
      <c r="Q89" s="30" t="s">
        <v>176</v>
      </c>
      <c r="R89" s="29" t="str">
        <f t="shared" si="2"/>
        <v>http://maps.google.com/maps?q=18.44654,100.76185</v>
      </c>
    </row>
    <row r="90" spans="1:18" s="28" customFormat="1">
      <c r="A90" s="31">
        <v>45341</v>
      </c>
      <c r="B90" s="32">
        <v>2.3199999999999998</v>
      </c>
      <c r="C90" s="33">
        <v>18.447839999999999</v>
      </c>
      <c r="D90" s="33">
        <v>100.75578</v>
      </c>
      <c r="E90" s="34">
        <v>685419.99869799998</v>
      </c>
      <c r="F90" s="34">
        <v>2040633.1873300001</v>
      </c>
      <c r="G90" s="30" t="s">
        <v>49</v>
      </c>
      <c r="H90" s="30" t="s">
        <v>71</v>
      </c>
      <c r="I90" s="30" t="s">
        <v>72</v>
      </c>
      <c r="J90" s="30" t="s">
        <v>73</v>
      </c>
      <c r="K90" s="30" t="s">
        <v>53</v>
      </c>
      <c r="L90" s="30" t="s">
        <v>74</v>
      </c>
      <c r="M90" s="30" t="s">
        <v>63</v>
      </c>
      <c r="N90" s="30" t="s">
        <v>57</v>
      </c>
      <c r="O90" s="30" t="s">
        <v>75</v>
      </c>
      <c r="P90" s="30" t="s">
        <v>58</v>
      </c>
      <c r="Q90" s="30" t="s">
        <v>176</v>
      </c>
      <c r="R90" s="29" t="str">
        <f t="shared" si="2"/>
        <v>http://maps.google.com/maps?q=18.44784,100.75578</v>
      </c>
    </row>
    <row r="91" spans="1:18" s="28" customFormat="1">
      <c r="A91" s="31">
        <v>45341</v>
      </c>
      <c r="B91" s="32">
        <v>2.3199999999999998</v>
      </c>
      <c r="C91" s="33">
        <v>18.448440000000002</v>
      </c>
      <c r="D91" s="33">
        <v>100.753</v>
      </c>
      <c r="E91" s="34">
        <v>685125.69844299997</v>
      </c>
      <c r="F91" s="34">
        <v>2040696.75086</v>
      </c>
      <c r="G91" s="30" t="s">
        <v>49</v>
      </c>
      <c r="H91" s="30" t="s">
        <v>71</v>
      </c>
      <c r="I91" s="30" t="s">
        <v>72</v>
      </c>
      <c r="J91" s="30" t="s">
        <v>73</v>
      </c>
      <c r="K91" s="30" t="s">
        <v>53</v>
      </c>
      <c r="L91" s="30" t="s">
        <v>74</v>
      </c>
      <c r="M91" s="30" t="s">
        <v>63</v>
      </c>
      <c r="N91" s="30" t="s">
        <v>57</v>
      </c>
      <c r="O91" s="30" t="s">
        <v>75</v>
      </c>
      <c r="P91" s="30" t="s">
        <v>58</v>
      </c>
      <c r="Q91" s="30" t="s">
        <v>176</v>
      </c>
      <c r="R91" s="29" t="str">
        <f t="shared" si="2"/>
        <v>http://maps.google.com/maps?q=18.44844,100.753</v>
      </c>
    </row>
    <row r="92" spans="1:18" s="28" customFormat="1">
      <c r="A92" s="31">
        <v>45341</v>
      </c>
      <c r="B92" s="32">
        <v>2.3199999999999998</v>
      </c>
      <c r="C92" s="33">
        <v>18.449359999999999</v>
      </c>
      <c r="D92" s="33">
        <v>100.76393</v>
      </c>
      <c r="E92" s="34">
        <v>686279.26228799997</v>
      </c>
      <c r="F92" s="34">
        <v>2040809.79657</v>
      </c>
      <c r="G92" s="30" t="s">
        <v>49</v>
      </c>
      <c r="H92" s="30" t="s">
        <v>71</v>
      </c>
      <c r="I92" s="30" t="s">
        <v>72</v>
      </c>
      <c r="J92" s="30" t="s">
        <v>73</v>
      </c>
      <c r="K92" s="30" t="s">
        <v>53</v>
      </c>
      <c r="L92" s="30" t="s">
        <v>74</v>
      </c>
      <c r="M92" s="30" t="s">
        <v>63</v>
      </c>
      <c r="N92" s="30" t="s">
        <v>57</v>
      </c>
      <c r="O92" s="30" t="s">
        <v>75</v>
      </c>
      <c r="P92" s="30" t="s">
        <v>58</v>
      </c>
      <c r="Q92" s="30" t="s">
        <v>176</v>
      </c>
      <c r="R92" s="29" t="str">
        <f t="shared" si="2"/>
        <v>http://maps.google.com/maps?q=18.44936,100.76393</v>
      </c>
    </row>
    <row r="93" spans="1:18" s="28" customFormat="1">
      <c r="A93" s="31">
        <v>45341</v>
      </c>
      <c r="B93" s="32">
        <v>2.3199999999999998</v>
      </c>
      <c r="C93" s="33">
        <v>18.459330000000001</v>
      </c>
      <c r="D93" s="33">
        <v>100.80627</v>
      </c>
      <c r="E93" s="34">
        <v>690740.72704699996</v>
      </c>
      <c r="F93" s="34">
        <v>2041957.4444899999</v>
      </c>
      <c r="G93" s="30" t="s">
        <v>49</v>
      </c>
      <c r="H93" s="30" t="s">
        <v>71</v>
      </c>
      <c r="I93" s="30" t="s">
        <v>72</v>
      </c>
      <c r="J93" s="30" t="s">
        <v>73</v>
      </c>
      <c r="K93" s="30" t="s">
        <v>53</v>
      </c>
      <c r="L93" s="30" t="s">
        <v>74</v>
      </c>
      <c r="M93" s="30" t="s">
        <v>63</v>
      </c>
      <c r="N93" s="30" t="s">
        <v>57</v>
      </c>
      <c r="O93" s="30" t="s">
        <v>75</v>
      </c>
      <c r="P93" s="30" t="s">
        <v>58</v>
      </c>
      <c r="Q93" s="30" t="s">
        <v>176</v>
      </c>
      <c r="R93" s="29" t="str">
        <f t="shared" si="2"/>
        <v>http://maps.google.com/maps?q=18.45933,100.80627</v>
      </c>
    </row>
    <row r="94" spans="1:18" s="28" customFormat="1">
      <c r="A94" s="31">
        <v>45341</v>
      </c>
      <c r="B94" s="32">
        <v>2.3199999999999998</v>
      </c>
      <c r="C94" s="33">
        <v>15.083930000000001</v>
      </c>
      <c r="D94" s="33">
        <v>99.299440000000004</v>
      </c>
      <c r="E94" s="34">
        <v>532179.57288200001</v>
      </c>
      <c r="F94" s="34">
        <v>1667630.9410000001</v>
      </c>
      <c r="G94" s="30" t="s">
        <v>49</v>
      </c>
      <c r="H94" s="30" t="s">
        <v>65</v>
      </c>
      <c r="I94" s="30" t="s">
        <v>66</v>
      </c>
      <c r="J94" s="30" t="s">
        <v>67</v>
      </c>
      <c r="K94" s="30" t="s">
        <v>53</v>
      </c>
      <c r="L94" s="30" t="s">
        <v>68</v>
      </c>
      <c r="M94" s="30" t="s">
        <v>54</v>
      </c>
      <c r="N94" s="30" t="s">
        <v>69</v>
      </c>
      <c r="O94" s="30" t="s">
        <v>70</v>
      </c>
      <c r="P94" s="30" t="s">
        <v>58</v>
      </c>
      <c r="Q94" s="30" t="s">
        <v>176</v>
      </c>
      <c r="R94" s="29" t="str">
        <f t="shared" si="2"/>
        <v>http://maps.google.com/maps?q=15.08393,99.29944</v>
      </c>
    </row>
    <row r="95" spans="1:18" s="28" customFormat="1">
      <c r="A95" s="31">
        <v>45341</v>
      </c>
      <c r="B95" s="32">
        <v>2.3199999999999998</v>
      </c>
      <c r="C95" s="33">
        <v>19.251609999999999</v>
      </c>
      <c r="D95" s="33">
        <v>98.467969999999994</v>
      </c>
      <c r="E95" s="34">
        <v>444087.96831999999</v>
      </c>
      <c r="F95" s="34">
        <v>2128753.5158899999</v>
      </c>
      <c r="G95" s="30" t="s">
        <v>49</v>
      </c>
      <c r="H95" s="30" t="s">
        <v>59</v>
      </c>
      <c r="I95" s="30" t="s">
        <v>60</v>
      </c>
      <c r="J95" s="30" t="s">
        <v>61</v>
      </c>
      <c r="K95" s="30" t="s">
        <v>53</v>
      </c>
      <c r="L95" s="30" t="s">
        <v>62</v>
      </c>
      <c r="M95" s="30" t="s">
        <v>63</v>
      </c>
      <c r="N95" s="30" t="s">
        <v>64</v>
      </c>
      <c r="O95" s="30" t="s">
        <v>56</v>
      </c>
      <c r="P95" s="30" t="s">
        <v>58</v>
      </c>
      <c r="Q95" s="30" t="s">
        <v>176</v>
      </c>
      <c r="R95" s="29" t="str">
        <f t="shared" si="2"/>
        <v>http://maps.google.com/maps?q=19.25161,98.46797</v>
      </c>
    </row>
    <row r="96" spans="1:18" s="28" customFormat="1">
      <c r="A96" s="31">
        <v>45341</v>
      </c>
      <c r="B96" s="32">
        <v>2.3199999999999998</v>
      </c>
      <c r="C96" s="33">
        <v>19.252700000000001</v>
      </c>
      <c r="D96" s="33">
        <v>98.465159999999997</v>
      </c>
      <c r="E96" s="34">
        <v>443793.02465099999</v>
      </c>
      <c r="F96" s="34">
        <v>2128875.0359899998</v>
      </c>
      <c r="G96" s="30" t="s">
        <v>49</v>
      </c>
      <c r="H96" s="30" t="s">
        <v>59</v>
      </c>
      <c r="I96" s="30" t="s">
        <v>60</v>
      </c>
      <c r="J96" s="30" t="s">
        <v>61</v>
      </c>
      <c r="K96" s="30" t="s">
        <v>53</v>
      </c>
      <c r="L96" s="30" t="s">
        <v>62</v>
      </c>
      <c r="M96" s="30" t="s">
        <v>63</v>
      </c>
      <c r="N96" s="30" t="s">
        <v>64</v>
      </c>
      <c r="O96" s="30" t="s">
        <v>56</v>
      </c>
      <c r="P96" s="30" t="s">
        <v>58</v>
      </c>
      <c r="Q96" s="30" t="s">
        <v>176</v>
      </c>
      <c r="R96" s="29" t="str">
        <f t="shared" si="2"/>
        <v>http://maps.google.com/maps?q=19.2527,98.46516</v>
      </c>
    </row>
    <row r="97" spans="1:18" s="28" customFormat="1">
      <c r="A97" s="31">
        <v>45341</v>
      </c>
      <c r="B97" s="32">
        <v>2.3199999999999998</v>
      </c>
      <c r="C97" s="33">
        <v>19.28595</v>
      </c>
      <c r="D97" s="33">
        <v>98.487849999999995</v>
      </c>
      <c r="E97" s="34">
        <v>446188.44861700002</v>
      </c>
      <c r="F97" s="34">
        <v>2132547.1143299998</v>
      </c>
      <c r="G97" s="30" t="s">
        <v>49</v>
      </c>
      <c r="H97" s="30" t="s">
        <v>59</v>
      </c>
      <c r="I97" s="30" t="s">
        <v>60</v>
      </c>
      <c r="J97" s="30" t="s">
        <v>61</v>
      </c>
      <c r="K97" s="30" t="s">
        <v>53</v>
      </c>
      <c r="L97" s="30" t="s">
        <v>62</v>
      </c>
      <c r="M97" s="30" t="s">
        <v>63</v>
      </c>
      <c r="N97" s="30" t="s">
        <v>64</v>
      </c>
      <c r="O97" s="30" t="s">
        <v>56</v>
      </c>
      <c r="P97" s="30" t="s">
        <v>58</v>
      </c>
      <c r="Q97" s="30" t="s">
        <v>176</v>
      </c>
      <c r="R97" s="29" t="str">
        <f t="shared" si="2"/>
        <v>http://maps.google.com/maps?q=19.28595,98.48785</v>
      </c>
    </row>
    <row r="98" spans="1:18" s="28" customFormat="1">
      <c r="A98" s="31">
        <v>45341</v>
      </c>
      <c r="B98" s="32">
        <v>2.3199999999999998</v>
      </c>
      <c r="C98" s="33">
        <v>19.289549999999998</v>
      </c>
      <c r="D98" s="33">
        <v>98.493520000000004</v>
      </c>
      <c r="E98" s="34">
        <v>446785.37044099998</v>
      </c>
      <c r="F98" s="34">
        <v>2132943.7219199999</v>
      </c>
      <c r="G98" s="30" t="s">
        <v>49</v>
      </c>
      <c r="H98" s="30" t="s">
        <v>59</v>
      </c>
      <c r="I98" s="30" t="s">
        <v>60</v>
      </c>
      <c r="J98" s="30" t="s">
        <v>61</v>
      </c>
      <c r="K98" s="30" t="s">
        <v>53</v>
      </c>
      <c r="L98" s="30" t="s">
        <v>62</v>
      </c>
      <c r="M98" s="30" t="s">
        <v>63</v>
      </c>
      <c r="N98" s="30" t="s">
        <v>64</v>
      </c>
      <c r="O98" s="30" t="s">
        <v>56</v>
      </c>
      <c r="P98" s="30" t="s">
        <v>58</v>
      </c>
      <c r="Q98" s="30" t="s">
        <v>176</v>
      </c>
      <c r="R98" s="29" t="str">
        <f t="shared" si="2"/>
        <v>http://maps.google.com/maps?q=19.28955,98.49352</v>
      </c>
    </row>
    <row r="99" spans="1:18" s="28" customFormat="1">
      <c r="A99" s="31">
        <v>45341</v>
      </c>
      <c r="B99" s="32">
        <v>2.3199999999999998</v>
      </c>
      <c r="C99" s="33">
        <v>19.312439999999999</v>
      </c>
      <c r="D99" s="33">
        <v>98.497299999999996</v>
      </c>
      <c r="E99" s="34">
        <v>447189.879525</v>
      </c>
      <c r="F99" s="34">
        <v>2135475.4540200001</v>
      </c>
      <c r="G99" s="30" t="s">
        <v>49</v>
      </c>
      <c r="H99" s="30" t="s">
        <v>59</v>
      </c>
      <c r="I99" s="30" t="s">
        <v>60</v>
      </c>
      <c r="J99" s="30" t="s">
        <v>61</v>
      </c>
      <c r="K99" s="30" t="s">
        <v>53</v>
      </c>
      <c r="L99" s="30" t="s">
        <v>62</v>
      </c>
      <c r="M99" s="30" t="s">
        <v>63</v>
      </c>
      <c r="N99" s="30" t="s">
        <v>64</v>
      </c>
      <c r="O99" s="30" t="s">
        <v>56</v>
      </c>
      <c r="P99" s="30" t="s">
        <v>58</v>
      </c>
      <c r="Q99" s="30" t="s">
        <v>176</v>
      </c>
      <c r="R99" s="29" t="str">
        <f t="shared" si="2"/>
        <v>http://maps.google.com/maps?q=19.31244,98.4973</v>
      </c>
    </row>
    <row r="100" spans="1:18" s="28" customFormat="1">
      <c r="A100" s="31">
        <v>45341</v>
      </c>
      <c r="B100" s="32">
        <v>2.3199999999999998</v>
      </c>
      <c r="C100" s="33">
        <v>19.313410000000001</v>
      </c>
      <c r="D100" s="33">
        <v>98.492369999999994</v>
      </c>
      <c r="E100" s="34">
        <v>446672.27236900001</v>
      </c>
      <c r="F100" s="34">
        <v>2135584.2995799999</v>
      </c>
      <c r="G100" s="30" t="s">
        <v>49</v>
      </c>
      <c r="H100" s="30" t="s">
        <v>59</v>
      </c>
      <c r="I100" s="30" t="s">
        <v>60</v>
      </c>
      <c r="J100" s="30" t="s">
        <v>61</v>
      </c>
      <c r="K100" s="30" t="s">
        <v>53</v>
      </c>
      <c r="L100" s="30" t="s">
        <v>62</v>
      </c>
      <c r="M100" s="30" t="s">
        <v>63</v>
      </c>
      <c r="N100" s="30" t="s">
        <v>64</v>
      </c>
      <c r="O100" s="30" t="s">
        <v>56</v>
      </c>
      <c r="P100" s="30" t="s">
        <v>58</v>
      </c>
      <c r="Q100" s="30" t="s">
        <v>176</v>
      </c>
      <c r="R100" s="29" t="str">
        <f t="shared" si="2"/>
        <v>http://maps.google.com/maps?q=19.31341,98.49237</v>
      </c>
    </row>
    <row r="101" spans="1:18" s="28" customFormat="1">
      <c r="A101" s="31">
        <v>45341</v>
      </c>
      <c r="B101" s="32">
        <v>2.3199999999999998</v>
      </c>
      <c r="C101" s="33">
        <v>17.332730000000002</v>
      </c>
      <c r="D101" s="33">
        <v>98.517949999999999</v>
      </c>
      <c r="E101" s="34">
        <v>448779.94037600001</v>
      </c>
      <c r="F101" s="34">
        <v>1916428.0851400001</v>
      </c>
      <c r="G101" s="30" t="s">
        <v>49</v>
      </c>
      <c r="H101" s="30" t="s">
        <v>50</v>
      </c>
      <c r="I101" s="30" t="s">
        <v>51</v>
      </c>
      <c r="J101" s="30" t="s">
        <v>52</v>
      </c>
      <c r="K101" s="30" t="s">
        <v>53</v>
      </c>
      <c r="L101" s="30" t="s">
        <v>51</v>
      </c>
      <c r="M101" s="30" t="s">
        <v>54</v>
      </c>
      <c r="N101" s="30" t="s">
        <v>55</v>
      </c>
      <c r="O101" s="30" t="s">
        <v>56</v>
      </c>
      <c r="P101" s="30" t="s">
        <v>58</v>
      </c>
      <c r="Q101" s="30" t="s">
        <v>176</v>
      </c>
      <c r="R101" s="29" t="str">
        <f t="shared" si="2"/>
        <v>http://maps.google.com/maps?q=17.33273,98.51795</v>
      </c>
    </row>
    <row r="102" spans="1:18" s="13" customFormat="1">
      <c r="A102" s="31">
        <v>45341</v>
      </c>
      <c r="B102" s="30">
        <v>13.41</v>
      </c>
      <c r="C102" s="33">
        <v>16.547930000000001</v>
      </c>
      <c r="D102" s="33">
        <v>99.286349999999999</v>
      </c>
      <c r="E102" s="34">
        <v>530552.25775700004</v>
      </c>
      <c r="F102" s="34">
        <v>1829567.64145</v>
      </c>
      <c r="G102" s="30" t="s">
        <v>49</v>
      </c>
      <c r="H102" s="30" t="s">
        <v>333</v>
      </c>
      <c r="I102" s="30" t="s">
        <v>334</v>
      </c>
      <c r="J102" s="30" t="s">
        <v>108</v>
      </c>
      <c r="K102" s="30" t="s">
        <v>53</v>
      </c>
      <c r="L102" s="30" t="s">
        <v>335</v>
      </c>
      <c r="M102" s="30" t="s">
        <v>54</v>
      </c>
      <c r="N102" s="30" t="s">
        <v>57</v>
      </c>
      <c r="O102" s="30" t="s">
        <v>70</v>
      </c>
      <c r="P102" s="30" t="s">
        <v>58</v>
      </c>
      <c r="Q102" s="30" t="s">
        <v>176</v>
      </c>
      <c r="R102" s="41" t="str">
        <f>HYPERLINK(CONCATENATE("http://maps.google.com/maps?q=",C102,",",D102))</f>
        <v>http://maps.google.com/maps?q=16.54793,99.28635</v>
      </c>
    </row>
    <row r="103" spans="1:18" s="13" customFormat="1">
      <c r="A103" s="31">
        <v>45341</v>
      </c>
      <c r="B103" s="30">
        <v>13.41</v>
      </c>
      <c r="C103" s="33">
        <v>16.550750000000001</v>
      </c>
      <c r="D103" s="33">
        <v>99.282150000000001</v>
      </c>
      <c r="E103" s="34">
        <v>530103.69598600001</v>
      </c>
      <c r="F103" s="34">
        <v>1829878.9602699999</v>
      </c>
      <c r="G103" s="30" t="s">
        <v>49</v>
      </c>
      <c r="H103" s="30" t="s">
        <v>333</v>
      </c>
      <c r="I103" s="30" t="s">
        <v>334</v>
      </c>
      <c r="J103" s="30" t="s">
        <v>108</v>
      </c>
      <c r="K103" s="30" t="s">
        <v>53</v>
      </c>
      <c r="L103" s="30" t="s">
        <v>335</v>
      </c>
      <c r="M103" s="30" t="s">
        <v>54</v>
      </c>
      <c r="N103" s="30" t="s">
        <v>57</v>
      </c>
      <c r="O103" s="30" t="s">
        <v>70</v>
      </c>
      <c r="P103" s="30" t="s">
        <v>58</v>
      </c>
      <c r="Q103" s="30" t="s">
        <v>176</v>
      </c>
      <c r="R103" s="41" t="str">
        <f>HYPERLINK(CONCATENATE("http://maps.google.com/maps?q=",C103,",",D103))</f>
        <v>http://maps.google.com/maps?q=16.55075,99.28215</v>
      </c>
    </row>
    <row r="104" spans="1:18" s="13" customFormat="1">
      <c r="A104" s="31">
        <v>45341</v>
      </c>
      <c r="B104" s="30">
        <v>13.41</v>
      </c>
      <c r="C104" s="33">
        <v>14.5024</v>
      </c>
      <c r="D104" s="33">
        <v>98.907730000000001</v>
      </c>
      <c r="E104" s="34">
        <v>490057.71496299998</v>
      </c>
      <c r="F104" s="34">
        <v>1603292.419</v>
      </c>
      <c r="G104" s="30" t="s">
        <v>49</v>
      </c>
      <c r="H104" s="30" t="s">
        <v>336</v>
      </c>
      <c r="I104" s="30" t="s">
        <v>336</v>
      </c>
      <c r="J104" s="30" t="s">
        <v>165</v>
      </c>
      <c r="K104" s="30" t="s">
        <v>166</v>
      </c>
      <c r="L104" s="30" t="s">
        <v>167</v>
      </c>
      <c r="M104" s="30" t="s">
        <v>63</v>
      </c>
      <c r="N104" s="30" t="s">
        <v>57</v>
      </c>
      <c r="O104" s="30" t="s">
        <v>169</v>
      </c>
      <c r="P104" s="30" t="s">
        <v>58</v>
      </c>
      <c r="Q104" s="30" t="s">
        <v>176</v>
      </c>
      <c r="R104" s="41" t="str">
        <f>HYPERLINK(CONCATENATE("http://maps.google.com/maps?q=",C104,",",D104))</f>
        <v>http://maps.google.com/maps?q=14.5024,98.90773</v>
      </c>
    </row>
    <row r="105" spans="1:18" s="13" customFormat="1">
      <c r="A105" s="31">
        <v>45341</v>
      </c>
      <c r="B105" s="30">
        <v>13.41</v>
      </c>
      <c r="C105" s="33">
        <v>14.507529999999999</v>
      </c>
      <c r="D105" s="33">
        <v>98.874120000000005</v>
      </c>
      <c r="E105" s="34">
        <v>486436.47509800002</v>
      </c>
      <c r="F105" s="34">
        <v>1603861.5232200001</v>
      </c>
      <c r="G105" s="30" t="s">
        <v>49</v>
      </c>
      <c r="H105" s="30" t="s">
        <v>336</v>
      </c>
      <c r="I105" s="30" t="s">
        <v>336</v>
      </c>
      <c r="J105" s="30" t="s">
        <v>165</v>
      </c>
      <c r="K105" s="30" t="s">
        <v>166</v>
      </c>
      <c r="L105" s="30" t="s">
        <v>167</v>
      </c>
      <c r="M105" s="30" t="s">
        <v>63</v>
      </c>
      <c r="N105" s="30" t="s">
        <v>57</v>
      </c>
      <c r="O105" s="30" t="s">
        <v>169</v>
      </c>
      <c r="P105" s="30" t="s">
        <v>58</v>
      </c>
      <c r="Q105" s="30" t="s">
        <v>176</v>
      </c>
      <c r="R105" s="41" t="str">
        <f>HYPERLINK(CONCATENATE("http://maps.google.com/maps?q=",C105,",",D105))</f>
        <v>http://maps.google.com/maps?q=14.50753,98.87412</v>
      </c>
    </row>
    <row r="106" spans="1:18" s="13" customFormat="1">
      <c r="A106" s="31">
        <v>45341</v>
      </c>
      <c r="B106" s="30">
        <v>13.41</v>
      </c>
      <c r="C106" s="33">
        <v>14.51238</v>
      </c>
      <c r="D106" s="33">
        <v>99.019390000000001</v>
      </c>
      <c r="E106" s="34">
        <v>502089.21862599999</v>
      </c>
      <c r="F106" s="34">
        <v>1604394.2881400001</v>
      </c>
      <c r="G106" s="30" t="s">
        <v>49</v>
      </c>
      <c r="H106" s="30" t="s">
        <v>337</v>
      </c>
      <c r="I106" s="30" t="s">
        <v>164</v>
      </c>
      <c r="J106" s="30" t="s">
        <v>165</v>
      </c>
      <c r="K106" s="30" t="s">
        <v>166</v>
      </c>
      <c r="L106" s="30" t="s">
        <v>167</v>
      </c>
      <c r="M106" s="30" t="s">
        <v>63</v>
      </c>
      <c r="N106" s="30" t="s">
        <v>57</v>
      </c>
      <c r="O106" s="30" t="s">
        <v>169</v>
      </c>
      <c r="P106" s="30" t="s">
        <v>58</v>
      </c>
      <c r="Q106" s="30" t="s">
        <v>176</v>
      </c>
      <c r="R106" s="41" t="str">
        <f>HYPERLINK(CONCATENATE("http://maps.google.com/maps?q=",C106,",",D106))</f>
        <v>http://maps.google.com/maps?q=14.51238,99.01939</v>
      </c>
    </row>
    <row r="107" spans="1:18" s="13" customFormat="1">
      <c r="A107" s="31">
        <v>45341</v>
      </c>
      <c r="B107" s="30">
        <v>13.41</v>
      </c>
      <c r="C107" s="33">
        <v>14.813789999999999</v>
      </c>
      <c r="D107" s="33">
        <v>98.999949999999998</v>
      </c>
      <c r="E107" s="34">
        <v>499994.62000300002</v>
      </c>
      <c r="F107" s="34">
        <v>1637730.5088899999</v>
      </c>
      <c r="G107" s="30" t="s">
        <v>49</v>
      </c>
      <c r="H107" s="30" t="s">
        <v>163</v>
      </c>
      <c r="I107" s="30" t="s">
        <v>164</v>
      </c>
      <c r="J107" s="30" t="s">
        <v>165</v>
      </c>
      <c r="K107" s="30" t="s">
        <v>166</v>
      </c>
      <c r="L107" s="30" t="s">
        <v>167</v>
      </c>
      <c r="M107" s="30" t="s">
        <v>63</v>
      </c>
      <c r="N107" s="30" t="s">
        <v>57</v>
      </c>
      <c r="O107" s="30" t="s">
        <v>169</v>
      </c>
      <c r="P107" s="30" t="s">
        <v>58</v>
      </c>
      <c r="Q107" s="30" t="s">
        <v>176</v>
      </c>
      <c r="R107" s="41" t="str">
        <f>HYPERLINK(CONCATENATE("http://maps.google.com/maps?q=",C107,",",D107))</f>
        <v>http://maps.google.com/maps?q=14.81379,98.99995</v>
      </c>
    </row>
    <row r="108" spans="1:18" s="13" customFormat="1">
      <c r="A108" s="31">
        <v>45341</v>
      </c>
      <c r="B108" s="30">
        <v>13.41</v>
      </c>
      <c r="C108" s="33">
        <v>14.814870000000001</v>
      </c>
      <c r="D108" s="33">
        <v>99.00712</v>
      </c>
      <c r="E108" s="34">
        <v>500766.10777200002</v>
      </c>
      <c r="F108" s="34">
        <v>1637849.9719199999</v>
      </c>
      <c r="G108" s="30" t="s">
        <v>49</v>
      </c>
      <c r="H108" s="30" t="s">
        <v>163</v>
      </c>
      <c r="I108" s="30" t="s">
        <v>164</v>
      </c>
      <c r="J108" s="30" t="s">
        <v>165</v>
      </c>
      <c r="K108" s="30" t="s">
        <v>166</v>
      </c>
      <c r="L108" s="30" t="s">
        <v>167</v>
      </c>
      <c r="M108" s="30" t="s">
        <v>63</v>
      </c>
      <c r="N108" s="30" t="s">
        <v>57</v>
      </c>
      <c r="O108" s="30" t="s">
        <v>169</v>
      </c>
      <c r="P108" s="30" t="s">
        <v>58</v>
      </c>
      <c r="Q108" s="30" t="s">
        <v>176</v>
      </c>
      <c r="R108" s="41" t="str">
        <f>HYPERLINK(CONCATENATE("http://maps.google.com/maps?q=",C108,",",D108))</f>
        <v>http://maps.google.com/maps?q=14.81487,99.00712</v>
      </c>
    </row>
    <row r="109" spans="1:18" s="13" customFormat="1">
      <c r="A109" s="31">
        <v>45341</v>
      </c>
      <c r="B109" s="30">
        <v>13.41</v>
      </c>
      <c r="C109" s="33">
        <v>14.81765</v>
      </c>
      <c r="D109" s="33">
        <v>99.003</v>
      </c>
      <c r="E109" s="34">
        <v>500322.79410100001</v>
      </c>
      <c r="F109" s="34">
        <v>1638157.43731</v>
      </c>
      <c r="G109" s="30" t="s">
        <v>49</v>
      </c>
      <c r="H109" s="30" t="s">
        <v>163</v>
      </c>
      <c r="I109" s="30" t="s">
        <v>164</v>
      </c>
      <c r="J109" s="30" t="s">
        <v>165</v>
      </c>
      <c r="K109" s="30" t="s">
        <v>166</v>
      </c>
      <c r="L109" s="30" t="s">
        <v>167</v>
      </c>
      <c r="M109" s="30" t="s">
        <v>63</v>
      </c>
      <c r="N109" s="30" t="s">
        <v>57</v>
      </c>
      <c r="O109" s="30" t="s">
        <v>169</v>
      </c>
      <c r="P109" s="30" t="s">
        <v>58</v>
      </c>
      <c r="Q109" s="30" t="s">
        <v>176</v>
      </c>
      <c r="R109" s="41" t="str">
        <f>HYPERLINK(CONCATENATE("http://maps.google.com/maps?q=",C109,",",D109))</f>
        <v>http://maps.google.com/maps?q=14.81765,99.003</v>
      </c>
    </row>
    <row r="110" spans="1:18" s="13" customFormat="1">
      <c r="A110" s="31">
        <v>45341</v>
      </c>
      <c r="B110" s="30">
        <v>13.41</v>
      </c>
      <c r="C110" s="33">
        <v>14.864319999999999</v>
      </c>
      <c r="D110" s="33">
        <v>99.002330000000001</v>
      </c>
      <c r="E110" s="34">
        <v>500250.64965199999</v>
      </c>
      <c r="F110" s="34">
        <v>1643319.27391</v>
      </c>
      <c r="G110" s="30" t="s">
        <v>49</v>
      </c>
      <c r="H110" s="30" t="s">
        <v>163</v>
      </c>
      <c r="I110" s="30" t="s">
        <v>164</v>
      </c>
      <c r="J110" s="30" t="s">
        <v>165</v>
      </c>
      <c r="K110" s="30" t="s">
        <v>166</v>
      </c>
      <c r="L110" s="30" t="s">
        <v>167</v>
      </c>
      <c r="M110" s="30" t="s">
        <v>63</v>
      </c>
      <c r="N110" s="30" t="s">
        <v>57</v>
      </c>
      <c r="O110" s="30" t="s">
        <v>169</v>
      </c>
      <c r="P110" s="30" t="s">
        <v>58</v>
      </c>
      <c r="Q110" s="30" t="s">
        <v>176</v>
      </c>
      <c r="R110" s="41" t="str">
        <f>HYPERLINK(CONCATENATE("http://maps.google.com/maps?q=",C110,",",D110))</f>
        <v>http://maps.google.com/maps?q=14.86432,99.00233</v>
      </c>
    </row>
    <row r="111" spans="1:18" s="13" customFormat="1">
      <c r="A111" s="31">
        <v>45341</v>
      </c>
      <c r="B111" s="30">
        <v>13.41</v>
      </c>
      <c r="C111" s="33">
        <v>14.896979999999999</v>
      </c>
      <c r="D111" s="33">
        <v>98.993319999999997</v>
      </c>
      <c r="E111" s="34">
        <v>499281.50743400003</v>
      </c>
      <c r="F111" s="34">
        <v>1646931.5866100001</v>
      </c>
      <c r="G111" s="30" t="s">
        <v>49</v>
      </c>
      <c r="H111" s="30" t="s">
        <v>163</v>
      </c>
      <c r="I111" s="30" t="s">
        <v>164</v>
      </c>
      <c r="J111" s="30" t="s">
        <v>165</v>
      </c>
      <c r="K111" s="30" t="s">
        <v>166</v>
      </c>
      <c r="L111" s="30" t="s">
        <v>167</v>
      </c>
      <c r="M111" s="30" t="s">
        <v>63</v>
      </c>
      <c r="N111" s="30" t="s">
        <v>57</v>
      </c>
      <c r="O111" s="30" t="s">
        <v>169</v>
      </c>
      <c r="P111" s="30" t="s">
        <v>58</v>
      </c>
      <c r="Q111" s="30" t="s">
        <v>176</v>
      </c>
      <c r="R111" s="41" t="str">
        <f>HYPERLINK(CONCATENATE("http://maps.google.com/maps?q=",C111,",",D111))</f>
        <v>http://maps.google.com/maps?q=14.89698,98.99332</v>
      </c>
    </row>
    <row r="112" spans="1:18" s="13" customFormat="1">
      <c r="A112" s="31">
        <v>45341</v>
      </c>
      <c r="B112" s="30">
        <v>13.41</v>
      </c>
      <c r="C112" s="33">
        <v>14.899749999999999</v>
      </c>
      <c r="D112" s="33">
        <v>98.989130000000003</v>
      </c>
      <c r="E112" s="34">
        <v>498830.85113899998</v>
      </c>
      <c r="F112" s="34">
        <v>1647237.97593</v>
      </c>
      <c r="G112" s="30" t="s">
        <v>49</v>
      </c>
      <c r="H112" s="30" t="s">
        <v>163</v>
      </c>
      <c r="I112" s="30" t="s">
        <v>164</v>
      </c>
      <c r="J112" s="30" t="s">
        <v>165</v>
      </c>
      <c r="K112" s="30" t="s">
        <v>166</v>
      </c>
      <c r="L112" s="30" t="s">
        <v>167</v>
      </c>
      <c r="M112" s="30" t="s">
        <v>63</v>
      </c>
      <c r="N112" s="30" t="s">
        <v>57</v>
      </c>
      <c r="O112" s="30" t="s">
        <v>169</v>
      </c>
      <c r="P112" s="30" t="s">
        <v>58</v>
      </c>
      <c r="Q112" s="30" t="s">
        <v>176</v>
      </c>
      <c r="R112" s="41" t="str">
        <f>HYPERLINK(CONCATENATE("http://maps.google.com/maps?q=",C112,",",D112))</f>
        <v>http://maps.google.com/maps?q=14.89975,98.98913</v>
      </c>
    </row>
    <row r="113" spans="1:18" s="13" customFormat="1">
      <c r="A113" s="31">
        <v>45341</v>
      </c>
      <c r="B113" s="30">
        <v>13.41</v>
      </c>
      <c r="C113" s="33">
        <v>14.95659</v>
      </c>
      <c r="D113" s="33">
        <v>99.233930000000001</v>
      </c>
      <c r="E113" s="34">
        <v>525154.34958000004</v>
      </c>
      <c r="F113" s="34">
        <v>1653537.91711</v>
      </c>
      <c r="G113" s="30" t="s">
        <v>49</v>
      </c>
      <c r="H113" s="30" t="s">
        <v>170</v>
      </c>
      <c r="I113" s="30" t="s">
        <v>164</v>
      </c>
      <c r="J113" s="30" t="s">
        <v>165</v>
      </c>
      <c r="K113" s="30" t="s">
        <v>166</v>
      </c>
      <c r="L113" s="30" t="s">
        <v>167</v>
      </c>
      <c r="M113" s="30" t="s">
        <v>63</v>
      </c>
      <c r="N113" s="30" t="s">
        <v>57</v>
      </c>
      <c r="O113" s="30" t="s">
        <v>169</v>
      </c>
      <c r="P113" s="30" t="s">
        <v>58</v>
      </c>
      <c r="Q113" s="30" t="s">
        <v>176</v>
      </c>
      <c r="R113" s="41" t="str">
        <f>HYPERLINK(CONCATENATE("http://maps.google.com/maps?q=",C113,",",D113))</f>
        <v>http://maps.google.com/maps?q=14.95659,99.23393</v>
      </c>
    </row>
    <row r="114" spans="1:18" s="13" customFormat="1">
      <c r="A114" s="31">
        <v>45341</v>
      </c>
      <c r="B114" s="30">
        <v>13.41</v>
      </c>
      <c r="C114" s="33">
        <v>14.95879</v>
      </c>
      <c r="D114" s="33">
        <v>99.020200000000003</v>
      </c>
      <c r="E114" s="34">
        <v>502172.06625500001</v>
      </c>
      <c r="F114" s="34">
        <v>1653768.09179</v>
      </c>
      <c r="G114" s="30" t="s">
        <v>49</v>
      </c>
      <c r="H114" s="30" t="s">
        <v>163</v>
      </c>
      <c r="I114" s="30" t="s">
        <v>164</v>
      </c>
      <c r="J114" s="30" t="s">
        <v>165</v>
      </c>
      <c r="K114" s="30" t="s">
        <v>166</v>
      </c>
      <c r="L114" s="30" t="s">
        <v>167</v>
      </c>
      <c r="M114" s="30" t="s">
        <v>63</v>
      </c>
      <c r="N114" s="30" t="s">
        <v>57</v>
      </c>
      <c r="O114" s="30" t="s">
        <v>169</v>
      </c>
      <c r="P114" s="30" t="s">
        <v>58</v>
      </c>
      <c r="Q114" s="30" t="s">
        <v>176</v>
      </c>
      <c r="R114" s="41" t="str">
        <f>HYPERLINK(CONCATENATE("http://maps.google.com/maps?q=",C114,",",D114))</f>
        <v>http://maps.google.com/maps?q=14.95879,99.0202</v>
      </c>
    </row>
    <row r="115" spans="1:18" s="13" customFormat="1">
      <c r="A115" s="31">
        <v>45341</v>
      </c>
      <c r="B115" s="30">
        <v>13.41</v>
      </c>
      <c r="C115" s="33">
        <v>14.95933</v>
      </c>
      <c r="D115" s="33">
        <v>99.023830000000004</v>
      </c>
      <c r="E115" s="34">
        <v>502562.386619</v>
      </c>
      <c r="F115" s="34">
        <v>1653827.85669</v>
      </c>
      <c r="G115" s="30" t="s">
        <v>49</v>
      </c>
      <c r="H115" s="30" t="s">
        <v>163</v>
      </c>
      <c r="I115" s="30" t="s">
        <v>164</v>
      </c>
      <c r="J115" s="30" t="s">
        <v>165</v>
      </c>
      <c r="K115" s="30" t="s">
        <v>166</v>
      </c>
      <c r="L115" s="30" t="s">
        <v>167</v>
      </c>
      <c r="M115" s="30" t="s">
        <v>63</v>
      </c>
      <c r="N115" s="30" t="s">
        <v>57</v>
      </c>
      <c r="O115" s="30" t="s">
        <v>169</v>
      </c>
      <c r="P115" s="30" t="s">
        <v>58</v>
      </c>
      <c r="Q115" s="30" t="s">
        <v>176</v>
      </c>
      <c r="R115" s="41" t="str">
        <f>HYPERLINK(CONCATENATE("http://maps.google.com/maps?q=",C115,",",D115))</f>
        <v>http://maps.google.com/maps?q=14.95933,99.02383</v>
      </c>
    </row>
    <row r="116" spans="1:18" s="13" customFormat="1">
      <c r="A116" s="31">
        <v>45341</v>
      </c>
      <c r="B116" s="30">
        <v>13.41</v>
      </c>
      <c r="C116" s="33">
        <v>14.95987</v>
      </c>
      <c r="D116" s="33">
        <v>99.027410000000003</v>
      </c>
      <c r="E116" s="34">
        <v>502947.32866300002</v>
      </c>
      <c r="F116" s="34">
        <v>1653887.6273099999</v>
      </c>
      <c r="G116" s="30" t="s">
        <v>49</v>
      </c>
      <c r="H116" s="30" t="s">
        <v>163</v>
      </c>
      <c r="I116" s="30" t="s">
        <v>164</v>
      </c>
      <c r="J116" s="30" t="s">
        <v>165</v>
      </c>
      <c r="K116" s="30" t="s">
        <v>166</v>
      </c>
      <c r="L116" s="30" t="s">
        <v>167</v>
      </c>
      <c r="M116" s="30" t="s">
        <v>63</v>
      </c>
      <c r="N116" s="30" t="s">
        <v>57</v>
      </c>
      <c r="O116" s="30" t="s">
        <v>169</v>
      </c>
      <c r="P116" s="30" t="s">
        <v>58</v>
      </c>
      <c r="Q116" s="30" t="s">
        <v>176</v>
      </c>
      <c r="R116" s="41" t="str">
        <f>HYPERLINK(CONCATENATE("http://maps.google.com/maps?q=",C116,",",D116))</f>
        <v>http://maps.google.com/maps?q=14.95987,99.02741</v>
      </c>
    </row>
    <row r="117" spans="1:18" s="13" customFormat="1">
      <c r="A117" s="31">
        <v>45341</v>
      </c>
      <c r="B117" s="30">
        <v>13.41</v>
      </c>
      <c r="C117" s="33">
        <v>14.959910000000001</v>
      </c>
      <c r="D117" s="33">
        <v>99.233339999999998</v>
      </c>
      <c r="E117" s="34">
        <v>525090.52092799998</v>
      </c>
      <c r="F117" s="34">
        <v>1653905.0583800001</v>
      </c>
      <c r="G117" s="30" t="s">
        <v>49</v>
      </c>
      <c r="H117" s="30" t="s">
        <v>170</v>
      </c>
      <c r="I117" s="30" t="s">
        <v>164</v>
      </c>
      <c r="J117" s="30" t="s">
        <v>165</v>
      </c>
      <c r="K117" s="30" t="s">
        <v>166</v>
      </c>
      <c r="L117" s="30" t="s">
        <v>167</v>
      </c>
      <c r="M117" s="30" t="s">
        <v>63</v>
      </c>
      <c r="N117" s="30" t="s">
        <v>57</v>
      </c>
      <c r="O117" s="30" t="s">
        <v>169</v>
      </c>
      <c r="P117" s="30" t="s">
        <v>58</v>
      </c>
      <c r="Q117" s="30" t="s">
        <v>176</v>
      </c>
      <c r="R117" s="41" t="str">
        <f>HYPERLINK(CONCATENATE("http://maps.google.com/maps?q=",C117,",",D117))</f>
        <v>http://maps.google.com/maps?q=14.95991,99.23334</v>
      </c>
    </row>
    <row r="118" spans="1:18" s="13" customFormat="1">
      <c r="A118" s="31">
        <v>45341</v>
      </c>
      <c r="B118" s="30">
        <v>13.41</v>
      </c>
      <c r="C118" s="33">
        <v>14.96041</v>
      </c>
      <c r="D118" s="33">
        <v>99.030990000000003</v>
      </c>
      <c r="E118" s="34">
        <v>503332.26879</v>
      </c>
      <c r="F118" s="34">
        <v>1653947.4041500001</v>
      </c>
      <c r="G118" s="30" t="s">
        <v>49</v>
      </c>
      <c r="H118" s="30" t="s">
        <v>163</v>
      </c>
      <c r="I118" s="30" t="s">
        <v>164</v>
      </c>
      <c r="J118" s="30" t="s">
        <v>165</v>
      </c>
      <c r="K118" s="30" t="s">
        <v>166</v>
      </c>
      <c r="L118" s="30" t="s">
        <v>167</v>
      </c>
      <c r="M118" s="30" t="s">
        <v>63</v>
      </c>
      <c r="N118" s="30" t="s">
        <v>57</v>
      </c>
      <c r="O118" s="30" t="s">
        <v>169</v>
      </c>
      <c r="P118" s="30" t="s">
        <v>58</v>
      </c>
      <c r="Q118" s="30" t="s">
        <v>176</v>
      </c>
      <c r="R118" s="41" t="str">
        <f>HYPERLINK(CONCATENATE("http://maps.google.com/maps?q=",C118,",",D118))</f>
        <v>http://maps.google.com/maps?q=14.96041,99.03099</v>
      </c>
    </row>
    <row r="119" spans="1:18" s="13" customFormat="1">
      <c r="A119" s="31">
        <v>45341</v>
      </c>
      <c r="B119" s="30">
        <v>13.41</v>
      </c>
      <c r="C119" s="33">
        <v>14.9621</v>
      </c>
      <c r="D119" s="33">
        <v>99.019649999999999</v>
      </c>
      <c r="E119" s="34">
        <v>502112.893423</v>
      </c>
      <c r="F119" s="34">
        <v>1654134.1859200001</v>
      </c>
      <c r="G119" s="30" t="s">
        <v>49</v>
      </c>
      <c r="H119" s="30" t="s">
        <v>163</v>
      </c>
      <c r="I119" s="30" t="s">
        <v>164</v>
      </c>
      <c r="J119" s="30" t="s">
        <v>165</v>
      </c>
      <c r="K119" s="30" t="s">
        <v>166</v>
      </c>
      <c r="L119" s="30" t="s">
        <v>167</v>
      </c>
      <c r="M119" s="30" t="s">
        <v>63</v>
      </c>
      <c r="N119" s="30" t="s">
        <v>57</v>
      </c>
      <c r="O119" s="30" t="s">
        <v>169</v>
      </c>
      <c r="P119" s="30" t="s">
        <v>58</v>
      </c>
      <c r="Q119" s="30" t="s">
        <v>176</v>
      </c>
      <c r="R119" s="41" t="str">
        <f>HYPERLINK(CONCATENATE("http://maps.google.com/maps?q=",C119,",",D119))</f>
        <v>http://maps.google.com/maps?q=14.9621,99.01965</v>
      </c>
    </row>
    <row r="120" spans="1:18" s="13" customFormat="1">
      <c r="A120" s="31">
        <v>45341</v>
      </c>
      <c r="B120" s="30">
        <v>13.41</v>
      </c>
      <c r="C120" s="33">
        <v>14.9627</v>
      </c>
      <c r="D120" s="33">
        <v>99.229190000000003</v>
      </c>
      <c r="E120" s="34">
        <v>524643.96006700001</v>
      </c>
      <c r="F120" s="34">
        <v>1654213.1809</v>
      </c>
      <c r="G120" s="30" t="s">
        <v>49</v>
      </c>
      <c r="H120" s="30" t="s">
        <v>170</v>
      </c>
      <c r="I120" s="30" t="s">
        <v>164</v>
      </c>
      <c r="J120" s="30" t="s">
        <v>165</v>
      </c>
      <c r="K120" s="30" t="s">
        <v>166</v>
      </c>
      <c r="L120" s="30" t="s">
        <v>167</v>
      </c>
      <c r="M120" s="30" t="s">
        <v>63</v>
      </c>
      <c r="N120" s="30" t="s">
        <v>57</v>
      </c>
      <c r="O120" s="30" t="s">
        <v>169</v>
      </c>
      <c r="P120" s="30" t="s">
        <v>58</v>
      </c>
      <c r="Q120" s="30" t="s">
        <v>176</v>
      </c>
      <c r="R120" s="41" t="str">
        <f>HYPERLINK(CONCATENATE("http://maps.google.com/maps?q=",C120,",",D120))</f>
        <v>http://maps.google.com/maps?q=14.9627,99.22919</v>
      </c>
    </row>
    <row r="121" spans="1:18" s="13" customFormat="1">
      <c r="A121" s="31">
        <v>45341</v>
      </c>
      <c r="B121" s="30">
        <v>13.41</v>
      </c>
      <c r="C121" s="33">
        <v>14.964259999999999</v>
      </c>
      <c r="D121" s="33">
        <v>99.034030000000001</v>
      </c>
      <c r="E121" s="34">
        <v>503659.08629599999</v>
      </c>
      <c r="F121" s="34">
        <v>1654373.27777</v>
      </c>
      <c r="G121" s="30" t="s">
        <v>49</v>
      </c>
      <c r="H121" s="30" t="s">
        <v>163</v>
      </c>
      <c r="I121" s="30" t="s">
        <v>164</v>
      </c>
      <c r="J121" s="30" t="s">
        <v>165</v>
      </c>
      <c r="K121" s="30" t="s">
        <v>166</v>
      </c>
      <c r="L121" s="30" t="s">
        <v>167</v>
      </c>
      <c r="M121" s="30" t="s">
        <v>63</v>
      </c>
      <c r="N121" s="30" t="s">
        <v>57</v>
      </c>
      <c r="O121" s="30" t="s">
        <v>169</v>
      </c>
      <c r="P121" s="30" t="s">
        <v>58</v>
      </c>
      <c r="Q121" s="30" t="s">
        <v>176</v>
      </c>
      <c r="R121" s="41" t="str">
        <f>HYPERLINK(CONCATENATE("http://maps.google.com/maps?q=",C121,",",D121))</f>
        <v>http://maps.google.com/maps?q=14.96426,99.03403</v>
      </c>
    </row>
    <row r="122" spans="1:18" s="13" customFormat="1">
      <c r="A122" s="31">
        <v>45341</v>
      </c>
      <c r="B122" s="30">
        <v>13.41</v>
      </c>
      <c r="C122" s="33">
        <v>14.96602</v>
      </c>
      <c r="D122" s="33">
        <v>99.228589999999997</v>
      </c>
      <c r="E122" s="34">
        <v>524579.06566800002</v>
      </c>
      <c r="F122" s="34">
        <v>1654580.3224899999</v>
      </c>
      <c r="G122" s="30" t="s">
        <v>49</v>
      </c>
      <c r="H122" s="30" t="s">
        <v>170</v>
      </c>
      <c r="I122" s="30" t="s">
        <v>164</v>
      </c>
      <c r="J122" s="30" t="s">
        <v>165</v>
      </c>
      <c r="K122" s="30" t="s">
        <v>166</v>
      </c>
      <c r="L122" s="30" t="s">
        <v>167</v>
      </c>
      <c r="M122" s="30" t="s">
        <v>63</v>
      </c>
      <c r="N122" s="30" t="s">
        <v>57</v>
      </c>
      <c r="O122" s="30" t="s">
        <v>169</v>
      </c>
      <c r="P122" s="30" t="s">
        <v>58</v>
      </c>
      <c r="Q122" s="30" t="s">
        <v>176</v>
      </c>
      <c r="R122" s="41" t="str">
        <f>HYPERLINK(CONCATENATE("http://maps.google.com/maps?q=",C122,",",D122))</f>
        <v>http://maps.google.com/maps?q=14.96602,99.22859</v>
      </c>
    </row>
    <row r="123" spans="1:18" s="13" customFormat="1">
      <c r="A123" s="31">
        <v>45341</v>
      </c>
      <c r="B123" s="30">
        <v>13.41</v>
      </c>
      <c r="C123" s="33">
        <v>14.96705</v>
      </c>
      <c r="D123" s="33">
        <v>99.029939999999996</v>
      </c>
      <c r="E123" s="34">
        <v>503219.266099</v>
      </c>
      <c r="F123" s="34">
        <v>1654681.79987</v>
      </c>
      <c r="G123" s="30" t="s">
        <v>49</v>
      </c>
      <c r="H123" s="30" t="s">
        <v>163</v>
      </c>
      <c r="I123" s="30" t="s">
        <v>164</v>
      </c>
      <c r="J123" s="30" t="s">
        <v>165</v>
      </c>
      <c r="K123" s="30" t="s">
        <v>166</v>
      </c>
      <c r="L123" s="30" t="s">
        <v>167</v>
      </c>
      <c r="M123" s="30" t="s">
        <v>63</v>
      </c>
      <c r="N123" s="30" t="s">
        <v>57</v>
      </c>
      <c r="O123" s="30" t="s">
        <v>169</v>
      </c>
      <c r="P123" s="30" t="s">
        <v>58</v>
      </c>
      <c r="Q123" s="30" t="s">
        <v>176</v>
      </c>
      <c r="R123" s="41" t="str">
        <f>HYPERLINK(CONCATENATE("http://maps.google.com/maps?q=",C123,",",D123))</f>
        <v>http://maps.google.com/maps?q=14.96705,99.02994</v>
      </c>
    </row>
    <row r="124" spans="1:18" s="13" customFormat="1">
      <c r="A124" s="31">
        <v>45341</v>
      </c>
      <c r="B124" s="30">
        <v>13.41</v>
      </c>
      <c r="C124" s="33">
        <v>14.96759</v>
      </c>
      <c r="D124" s="33">
        <v>99.033529999999999</v>
      </c>
      <c r="E124" s="34">
        <v>503605.26797400002</v>
      </c>
      <c r="F124" s="34">
        <v>1654741.5813200001</v>
      </c>
      <c r="G124" s="30" t="s">
        <v>49</v>
      </c>
      <c r="H124" s="30" t="s">
        <v>163</v>
      </c>
      <c r="I124" s="30" t="s">
        <v>164</v>
      </c>
      <c r="J124" s="30" t="s">
        <v>165</v>
      </c>
      <c r="K124" s="30" t="s">
        <v>166</v>
      </c>
      <c r="L124" s="30" t="s">
        <v>167</v>
      </c>
      <c r="M124" s="30" t="s">
        <v>63</v>
      </c>
      <c r="N124" s="30" t="s">
        <v>57</v>
      </c>
      <c r="O124" s="30" t="s">
        <v>169</v>
      </c>
      <c r="P124" s="30" t="s">
        <v>58</v>
      </c>
      <c r="Q124" s="30" t="s">
        <v>176</v>
      </c>
      <c r="R124" s="41" t="str">
        <f>HYPERLINK(CONCATENATE("http://maps.google.com/maps?q=",C124,",",D124))</f>
        <v>http://maps.google.com/maps?q=14.96759,99.03353</v>
      </c>
    </row>
    <row r="125" spans="1:18" s="13" customFormat="1">
      <c r="A125" s="31">
        <v>45341</v>
      </c>
      <c r="B125" s="30">
        <v>13.41</v>
      </c>
      <c r="C125" s="33">
        <v>14.97038</v>
      </c>
      <c r="D125" s="33">
        <v>99.029430000000005</v>
      </c>
      <c r="E125" s="34">
        <v>503164.38003300002</v>
      </c>
      <c r="F125" s="34">
        <v>1655050.1043400001</v>
      </c>
      <c r="G125" s="30" t="s">
        <v>49</v>
      </c>
      <c r="H125" s="30" t="s">
        <v>163</v>
      </c>
      <c r="I125" s="30" t="s">
        <v>164</v>
      </c>
      <c r="J125" s="30" t="s">
        <v>165</v>
      </c>
      <c r="K125" s="30" t="s">
        <v>166</v>
      </c>
      <c r="L125" s="30" t="s">
        <v>167</v>
      </c>
      <c r="M125" s="30" t="s">
        <v>63</v>
      </c>
      <c r="N125" s="30" t="s">
        <v>57</v>
      </c>
      <c r="O125" s="30" t="s">
        <v>169</v>
      </c>
      <c r="P125" s="30" t="s">
        <v>58</v>
      </c>
      <c r="Q125" s="30" t="s">
        <v>176</v>
      </c>
      <c r="R125" s="41" t="str">
        <f>HYPERLINK(CONCATENATE("http://maps.google.com/maps?q=",C125,",",D125))</f>
        <v>http://maps.google.com/maps?q=14.97038,99.02943</v>
      </c>
    </row>
    <row r="126" spans="1:18" s="13" customFormat="1">
      <c r="A126" s="31">
        <v>45341</v>
      </c>
      <c r="B126" s="30">
        <v>13.41</v>
      </c>
      <c r="C126" s="33">
        <v>14.97092</v>
      </c>
      <c r="D126" s="33">
        <v>99.033019999999993</v>
      </c>
      <c r="E126" s="34">
        <v>503550.37608000002</v>
      </c>
      <c r="F126" s="34">
        <v>1655109.8849299999</v>
      </c>
      <c r="G126" s="30" t="s">
        <v>49</v>
      </c>
      <c r="H126" s="30" t="s">
        <v>163</v>
      </c>
      <c r="I126" s="30" t="s">
        <v>164</v>
      </c>
      <c r="J126" s="30" t="s">
        <v>165</v>
      </c>
      <c r="K126" s="30" t="s">
        <v>166</v>
      </c>
      <c r="L126" s="30" t="s">
        <v>167</v>
      </c>
      <c r="M126" s="30" t="s">
        <v>63</v>
      </c>
      <c r="N126" s="30" t="s">
        <v>57</v>
      </c>
      <c r="O126" s="30" t="s">
        <v>169</v>
      </c>
      <c r="P126" s="30" t="s">
        <v>58</v>
      </c>
      <c r="Q126" s="30" t="s">
        <v>176</v>
      </c>
      <c r="R126" s="41" t="str">
        <f>HYPERLINK(CONCATENATE("http://maps.google.com/maps?q=",C126,",",D126))</f>
        <v>http://maps.google.com/maps?q=14.97092,99.03302</v>
      </c>
    </row>
    <row r="127" spans="1:18" s="13" customFormat="1">
      <c r="A127" s="31">
        <v>45341</v>
      </c>
      <c r="B127" s="30">
        <v>13.41</v>
      </c>
      <c r="C127" s="33">
        <v>14.97697</v>
      </c>
      <c r="D127" s="33">
        <v>99.031620000000004</v>
      </c>
      <c r="E127" s="34">
        <v>503399.74986500002</v>
      </c>
      <c r="F127" s="34">
        <v>1655779.0183999999</v>
      </c>
      <c r="G127" s="30" t="s">
        <v>49</v>
      </c>
      <c r="H127" s="30" t="s">
        <v>163</v>
      </c>
      <c r="I127" s="30" t="s">
        <v>164</v>
      </c>
      <c r="J127" s="30" t="s">
        <v>165</v>
      </c>
      <c r="K127" s="30" t="s">
        <v>166</v>
      </c>
      <c r="L127" s="30" t="s">
        <v>167</v>
      </c>
      <c r="M127" s="30" t="s">
        <v>63</v>
      </c>
      <c r="N127" s="30" t="s">
        <v>57</v>
      </c>
      <c r="O127" s="30" t="s">
        <v>169</v>
      </c>
      <c r="P127" s="30" t="s">
        <v>58</v>
      </c>
      <c r="Q127" s="30" t="s">
        <v>176</v>
      </c>
      <c r="R127" s="41" t="str">
        <f>HYPERLINK(CONCATENATE("http://maps.google.com/maps?q=",C127,",",D127))</f>
        <v>http://maps.google.com/maps?q=14.97697,99.03162</v>
      </c>
    </row>
    <row r="128" spans="1:18" s="13" customFormat="1">
      <c r="A128" s="31">
        <v>45341</v>
      </c>
      <c r="B128" s="30">
        <v>13.41</v>
      </c>
      <c r="C128" s="33">
        <v>14.977499999999999</v>
      </c>
      <c r="D128" s="33">
        <v>99.035219999999995</v>
      </c>
      <c r="E128" s="34">
        <v>503786.80888800003</v>
      </c>
      <c r="F128" s="34">
        <v>1655837.6969900001</v>
      </c>
      <c r="G128" s="30" t="s">
        <v>49</v>
      </c>
      <c r="H128" s="30" t="s">
        <v>163</v>
      </c>
      <c r="I128" s="30" t="s">
        <v>164</v>
      </c>
      <c r="J128" s="30" t="s">
        <v>165</v>
      </c>
      <c r="K128" s="30" t="s">
        <v>166</v>
      </c>
      <c r="L128" s="30" t="s">
        <v>167</v>
      </c>
      <c r="M128" s="30" t="s">
        <v>63</v>
      </c>
      <c r="N128" s="30" t="s">
        <v>57</v>
      </c>
      <c r="O128" s="30" t="s">
        <v>169</v>
      </c>
      <c r="P128" s="30" t="s">
        <v>58</v>
      </c>
      <c r="Q128" s="30" t="s">
        <v>176</v>
      </c>
      <c r="R128" s="41" t="str">
        <f>HYPERLINK(CONCATENATE("http://maps.google.com/maps?q=",C128,",",D128))</f>
        <v>http://maps.google.com/maps?q=14.9775,99.03522</v>
      </c>
    </row>
    <row r="129" spans="1:18" s="13" customFormat="1">
      <c r="A129" s="31">
        <v>45341</v>
      </c>
      <c r="B129" s="30">
        <v>13.41</v>
      </c>
      <c r="C129" s="33">
        <v>14.980829999999999</v>
      </c>
      <c r="D129" s="33">
        <v>99.034710000000004</v>
      </c>
      <c r="E129" s="34">
        <v>503731.91667100001</v>
      </c>
      <c r="F129" s="34">
        <v>1656206.0005000001</v>
      </c>
      <c r="G129" s="30" t="s">
        <v>49</v>
      </c>
      <c r="H129" s="30" t="s">
        <v>163</v>
      </c>
      <c r="I129" s="30" t="s">
        <v>164</v>
      </c>
      <c r="J129" s="30" t="s">
        <v>165</v>
      </c>
      <c r="K129" s="30" t="s">
        <v>166</v>
      </c>
      <c r="L129" s="30" t="s">
        <v>167</v>
      </c>
      <c r="M129" s="30" t="s">
        <v>63</v>
      </c>
      <c r="N129" s="30" t="s">
        <v>57</v>
      </c>
      <c r="O129" s="30" t="s">
        <v>169</v>
      </c>
      <c r="P129" s="30" t="s">
        <v>58</v>
      </c>
      <c r="Q129" s="30" t="s">
        <v>176</v>
      </c>
      <c r="R129" s="41" t="str">
        <f>HYPERLINK(CONCATENATE("http://maps.google.com/maps?q=",C129,",",D129))</f>
        <v>http://maps.google.com/maps?q=14.98083,99.03471</v>
      </c>
    </row>
    <row r="130" spans="1:18" s="13" customFormat="1">
      <c r="A130" s="31">
        <v>45341</v>
      </c>
      <c r="B130" s="30">
        <v>13.41</v>
      </c>
      <c r="C130" s="33">
        <v>14.98147</v>
      </c>
      <c r="D130" s="33">
        <v>99.016069999999999</v>
      </c>
      <c r="E130" s="34">
        <v>501727.79372700001</v>
      </c>
      <c r="F130" s="34">
        <v>1656276.5576500001</v>
      </c>
      <c r="G130" s="30" t="s">
        <v>49</v>
      </c>
      <c r="H130" s="30" t="s">
        <v>163</v>
      </c>
      <c r="I130" s="30" t="s">
        <v>164</v>
      </c>
      <c r="J130" s="30" t="s">
        <v>165</v>
      </c>
      <c r="K130" s="30" t="s">
        <v>166</v>
      </c>
      <c r="L130" s="30" t="s">
        <v>167</v>
      </c>
      <c r="M130" s="30" t="s">
        <v>63</v>
      </c>
      <c r="N130" s="30" t="s">
        <v>57</v>
      </c>
      <c r="O130" s="30" t="s">
        <v>169</v>
      </c>
      <c r="P130" s="30" t="s">
        <v>58</v>
      </c>
      <c r="Q130" s="30" t="s">
        <v>176</v>
      </c>
      <c r="R130" s="41" t="str">
        <f>HYPERLINK(CONCATENATE("http://maps.google.com/maps?q=",C130,",",D130))</f>
        <v>http://maps.google.com/maps?q=14.98147,99.01607</v>
      </c>
    </row>
    <row r="131" spans="1:18" s="13" customFormat="1">
      <c r="A131" s="31">
        <v>45341</v>
      </c>
      <c r="B131" s="30">
        <v>13.41</v>
      </c>
      <c r="C131" s="33">
        <v>14.98362</v>
      </c>
      <c r="D131" s="33">
        <v>99.030569999999997</v>
      </c>
      <c r="E131" s="34">
        <v>503286.75349700003</v>
      </c>
      <c r="F131" s="34">
        <v>1656514.52089</v>
      </c>
      <c r="G131" s="30" t="s">
        <v>49</v>
      </c>
      <c r="H131" s="30" t="s">
        <v>163</v>
      </c>
      <c r="I131" s="30" t="s">
        <v>164</v>
      </c>
      <c r="J131" s="30" t="s">
        <v>165</v>
      </c>
      <c r="K131" s="30" t="s">
        <v>166</v>
      </c>
      <c r="L131" s="30" t="s">
        <v>167</v>
      </c>
      <c r="M131" s="30" t="s">
        <v>63</v>
      </c>
      <c r="N131" s="30" t="s">
        <v>57</v>
      </c>
      <c r="O131" s="30" t="s">
        <v>169</v>
      </c>
      <c r="P131" s="30" t="s">
        <v>58</v>
      </c>
      <c r="Q131" s="30" t="s">
        <v>176</v>
      </c>
      <c r="R131" s="41" t="str">
        <f>HYPERLINK(CONCATENATE("http://maps.google.com/maps?q=",C131,",",D131))</f>
        <v>http://maps.google.com/maps?q=14.98362,99.03057</v>
      </c>
    </row>
    <row r="132" spans="1:18" s="13" customFormat="1">
      <c r="A132" s="31">
        <v>45341</v>
      </c>
      <c r="B132" s="30">
        <v>13.41</v>
      </c>
      <c r="C132" s="33">
        <v>14.988110000000001</v>
      </c>
      <c r="D132" s="33">
        <v>99.014979999999994</v>
      </c>
      <c r="E132" s="34">
        <v>501610.55085</v>
      </c>
      <c r="F132" s="34">
        <v>1657010.9619499999</v>
      </c>
      <c r="G132" s="30" t="s">
        <v>49</v>
      </c>
      <c r="H132" s="30" t="s">
        <v>163</v>
      </c>
      <c r="I132" s="30" t="s">
        <v>164</v>
      </c>
      <c r="J132" s="30" t="s">
        <v>165</v>
      </c>
      <c r="K132" s="30" t="s">
        <v>166</v>
      </c>
      <c r="L132" s="30" t="s">
        <v>167</v>
      </c>
      <c r="M132" s="30" t="s">
        <v>63</v>
      </c>
      <c r="N132" s="30" t="s">
        <v>57</v>
      </c>
      <c r="O132" s="30" t="s">
        <v>169</v>
      </c>
      <c r="P132" s="30" t="s">
        <v>58</v>
      </c>
      <c r="Q132" s="30" t="s">
        <v>176</v>
      </c>
      <c r="R132" s="41" t="str">
        <f>HYPERLINK(CONCATENATE("http://maps.google.com/maps?q=",C132,",",D132))</f>
        <v>http://maps.google.com/maps?q=14.98811,99.01498</v>
      </c>
    </row>
    <row r="133" spans="1:18" s="13" customFormat="1">
      <c r="A133" s="31">
        <v>45341</v>
      </c>
      <c r="B133" s="30">
        <v>13.41</v>
      </c>
      <c r="C133" s="33">
        <v>14.989190000000001</v>
      </c>
      <c r="D133" s="33">
        <v>99.022289999999998</v>
      </c>
      <c r="E133" s="34">
        <v>502396.46187100001</v>
      </c>
      <c r="F133" s="34">
        <v>1657130.48073</v>
      </c>
      <c r="G133" s="30" t="s">
        <v>49</v>
      </c>
      <c r="H133" s="30" t="s">
        <v>163</v>
      </c>
      <c r="I133" s="30" t="s">
        <v>164</v>
      </c>
      <c r="J133" s="30" t="s">
        <v>165</v>
      </c>
      <c r="K133" s="30" t="s">
        <v>166</v>
      </c>
      <c r="L133" s="30" t="s">
        <v>167</v>
      </c>
      <c r="M133" s="30" t="s">
        <v>63</v>
      </c>
      <c r="N133" s="30" t="s">
        <v>57</v>
      </c>
      <c r="O133" s="30" t="s">
        <v>169</v>
      </c>
      <c r="P133" s="30" t="s">
        <v>58</v>
      </c>
      <c r="Q133" s="30" t="s">
        <v>176</v>
      </c>
      <c r="R133" s="41" t="str">
        <f>HYPERLINK(CONCATENATE("http://maps.google.com/maps?q=",C133,",",D133))</f>
        <v>http://maps.google.com/maps?q=14.98919,99.02229</v>
      </c>
    </row>
    <row r="134" spans="1:18" s="13" customFormat="1">
      <c r="A134" s="31">
        <v>45341</v>
      </c>
      <c r="B134" s="30">
        <v>13.41</v>
      </c>
      <c r="C134" s="33">
        <v>14.735440000000001</v>
      </c>
      <c r="D134" s="33">
        <v>99.064220000000006</v>
      </c>
      <c r="E134" s="34">
        <v>506912.54631900002</v>
      </c>
      <c r="F134" s="34">
        <v>1629065.80669</v>
      </c>
      <c r="G134" s="30" t="s">
        <v>49</v>
      </c>
      <c r="H134" s="30" t="s">
        <v>163</v>
      </c>
      <c r="I134" s="30" t="s">
        <v>164</v>
      </c>
      <c r="J134" s="30" t="s">
        <v>165</v>
      </c>
      <c r="K134" s="30" t="s">
        <v>166</v>
      </c>
      <c r="L134" s="30" t="s">
        <v>167</v>
      </c>
      <c r="M134" s="30" t="s">
        <v>63</v>
      </c>
      <c r="N134" s="30" t="s">
        <v>168</v>
      </c>
      <c r="O134" s="30" t="s">
        <v>169</v>
      </c>
      <c r="P134" s="30" t="s">
        <v>338</v>
      </c>
      <c r="Q134" s="30" t="s">
        <v>176</v>
      </c>
      <c r="R134" s="41" t="str">
        <f>HYPERLINK(CONCATENATE("http://maps.google.com/maps?q=",C134,",",D134))</f>
        <v>http://maps.google.com/maps?q=14.73544,99.06422</v>
      </c>
    </row>
    <row r="135" spans="1:18" s="13" customFormat="1">
      <c r="A135" s="31">
        <v>45341</v>
      </c>
      <c r="B135" s="30">
        <v>13.41</v>
      </c>
      <c r="C135" s="33">
        <v>14.749000000000001</v>
      </c>
      <c r="D135" s="33">
        <v>99.109480000000005</v>
      </c>
      <c r="E135" s="34">
        <v>511783.54100899998</v>
      </c>
      <c r="F135" s="34">
        <v>1630567.44995</v>
      </c>
      <c r="G135" s="30" t="s">
        <v>49</v>
      </c>
      <c r="H135" s="30" t="s">
        <v>163</v>
      </c>
      <c r="I135" s="30" t="s">
        <v>164</v>
      </c>
      <c r="J135" s="30" t="s">
        <v>165</v>
      </c>
      <c r="K135" s="30" t="s">
        <v>166</v>
      </c>
      <c r="L135" s="30" t="s">
        <v>167</v>
      </c>
      <c r="M135" s="30" t="s">
        <v>63</v>
      </c>
      <c r="N135" s="30" t="s">
        <v>168</v>
      </c>
      <c r="O135" s="30" t="s">
        <v>169</v>
      </c>
      <c r="P135" s="30" t="s">
        <v>58</v>
      </c>
      <c r="Q135" s="30" t="s">
        <v>176</v>
      </c>
      <c r="R135" s="41" t="str">
        <f>HYPERLINK(CONCATENATE("http://maps.google.com/maps?q=",C135,",",D135))</f>
        <v>http://maps.google.com/maps?q=14.749,99.10948</v>
      </c>
    </row>
    <row r="136" spans="1:18" s="13" customFormat="1">
      <c r="A136" s="31">
        <v>45341</v>
      </c>
      <c r="B136" s="30">
        <v>13.41</v>
      </c>
      <c r="C136" s="33">
        <v>14.8149</v>
      </c>
      <c r="D136" s="33">
        <v>99.098590000000002</v>
      </c>
      <c r="E136" s="34">
        <v>510608.22855200002</v>
      </c>
      <c r="F136" s="34">
        <v>1637855.61155</v>
      </c>
      <c r="G136" s="30" t="s">
        <v>49</v>
      </c>
      <c r="H136" s="30" t="s">
        <v>163</v>
      </c>
      <c r="I136" s="30" t="s">
        <v>164</v>
      </c>
      <c r="J136" s="30" t="s">
        <v>165</v>
      </c>
      <c r="K136" s="30" t="s">
        <v>166</v>
      </c>
      <c r="L136" s="30" t="s">
        <v>167</v>
      </c>
      <c r="M136" s="30" t="s">
        <v>63</v>
      </c>
      <c r="N136" s="30" t="s">
        <v>168</v>
      </c>
      <c r="O136" s="30" t="s">
        <v>169</v>
      </c>
      <c r="P136" s="30" t="s">
        <v>58</v>
      </c>
      <c r="Q136" s="30" t="s">
        <v>176</v>
      </c>
      <c r="R136" s="41" t="str">
        <f>HYPERLINK(CONCATENATE("http://maps.google.com/maps?q=",C136,",",D136))</f>
        <v>http://maps.google.com/maps?q=14.8149,99.09859</v>
      </c>
    </row>
    <row r="137" spans="1:18" s="13" customFormat="1">
      <c r="A137" s="31">
        <v>45341</v>
      </c>
      <c r="B137" s="30">
        <v>13.41</v>
      </c>
      <c r="C137" s="33">
        <v>14.86191</v>
      </c>
      <c r="D137" s="33">
        <v>99.003399999999999</v>
      </c>
      <c r="E137" s="34">
        <v>500365.75891500001</v>
      </c>
      <c r="F137" s="34">
        <v>1643052.7218800001</v>
      </c>
      <c r="G137" s="30" t="s">
        <v>49</v>
      </c>
      <c r="H137" s="30" t="s">
        <v>163</v>
      </c>
      <c r="I137" s="30" t="s">
        <v>164</v>
      </c>
      <c r="J137" s="30" t="s">
        <v>165</v>
      </c>
      <c r="K137" s="30" t="s">
        <v>166</v>
      </c>
      <c r="L137" s="30" t="s">
        <v>167</v>
      </c>
      <c r="M137" s="30" t="s">
        <v>63</v>
      </c>
      <c r="N137" s="30" t="s">
        <v>57</v>
      </c>
      <c r="O137" s="30" t="s">
        <v>169</v>
      </c>
      <c r="P137" s="30" t="s">
        <v>58</v>
      </c>
      <c r="Q137" s="30" t="s">
        <v>153</v>
      </c>
      <c r="R137" s="41" t="str">
        <f>HYPERLINK(CONCATENATE("http://maps.google.com/maps?q=",C137,",",D137))</f>
        <v>http://maps.google.com/maps?q=14.86191,99.0034</v>
      </c>
    </row>
    <row r="138" spans="1:18" s="13" customFormat="1">
      <c r="A138" s="31">
        <v>45341</v>
      </c>
      <c r="B138" s="30">
        <v>13.41</v>
      </c>
      <c r="C138" s="33">
        <v>13.396739999999999</v>
      </c>
      <c r="D138" s="33">
        <v>99.513180000000006</v>
      </c>
      <c r="E138" s="34">
        <v>555560.88147699996</v>
      </c>
      <c r="F138" s="34">
        <v>1481068.03082</v>
      </c>
      <c r="G138" s="30" t="s">
        <v>49</v>
      </c>
      <c r="H138" s="30" t="s">
        <v>339</v>
      </c>
      <c r="I138" s="30" t="s">
        <v>340</v>
      </c>
      <c r="J138" s="30" t="s">
        <v>307</v>
      </c>
      <c r="K138" s="30" t="s">
        <v>166</v>
      </c>
      <c r="L138" s="30" t="s">
        <v>341</v>
      </c>
      <c r="M138" s="30" t="s">
        <v>63</v>
      </c>
      <c r="N138" s="30" t="s">
        <v>57</v>
      </c>
      <c r="O138" s="30" t="s">
        <v>169</v>
      </c>
      <c r="P138" s="30" t="s">
        <v>58</v>
      </c>
      <c r="Q138" s="30" t="s">
        <v>176</v>
      </c>
      <c r="R138" s="41" t="str">
        <f>HYPERLINK(CONCATENATE("http://maps.google.com/maps?q=",C138,",",D138))</f>
        <v>http://maps.google.com/maps?q=13.39674,99.51318</v>
      </c>
    </row>
    <row r="139" spans="1:18" s="13" customFormat="1">
      <c r="A139" s="31">
        <v>45341</v>
      </c>
      <c r="B139" s="30">
        <v>13.41</v>
      </c>
      <c r="C139" s="33">
        <v>13.396750000000001</v>
      </c>
      <c r="D139" s="33">
        <v>99.604770000000002</v>
      </c>
      <c r="E139" s="34">
        <v>565477.43459199998</v>
      </c>
      <c r="F139" s="34">
        <v>1481091.55271</v>
      </c>
      <c r="G139" s="30" t="s">
        <v>49</v>
      </c>
      <c r="H139" s="30" t="s">
        <v>342</v>
      </c>
      <c r="I139" s="30" t="s">
        <v>343</v>
      </c>
      <c r="J139" s="30" t="s">
        <v>307</v>
      </c>
      <c r="K139" s="30" t="s">
        <v>166</v>
      </c>
      <c r="L139" s="30" t="s">
        <v>341</v>
      </c>
      <c r="M139" s="30" t="s">
        <v>63</v>
      </c>
      <c r="N139" s="30" t="s">
        <v>57</v>
      </c>
      <c r="O139" s="30" t="s">
        <v>169</v>
      </c>
      <c r="P139" s="30" t="s">
        <v>58</v>
      </c>
      <c r="Q139" s="30" t="s">
        <v>176</v>
      </c>
      <c r="R139" s="41" t="str">
        <f>HYPERLINK(CONCATENATE("http://maps.google.com/maps?q=",C139,",",D139))</f>
        <v>http://maps.google.com/maps?q=13.39675,99.60477</v>
      </c>
    </row>
    <row r="140" spans="1:18" s="13" customFormat="1">
      <c r="A140" s="31">
        <v>45341</v>
      </c>
      <c r="B140" s="30">
        <v>13.41</v>
      </c>
      <c r="C140" s="33">
        <v>13.40006</v>
      </c>
      <c r="D140" s="33">
        <v>99.512630000000001</v>
      </c>
      <c r="E140" s="34">
        <v>555500.57149799995</v>
      </c>
      <c r="F140" s="34">
        <v>1481435.07822</v>
      </c>
      <c r="G140" s="30" t="s">
        <v>49</v>
      </c>
      <c r="H140" s="30" t="s">
        <v>339</v>
      </c>
      <c r="I140" s="30" t="s">
        <v>340</v>
      </c>
      <c r="J140" s="30" t="s">
        <v>307</v>
      </c>
      <c r="K140" s="30" t="s">
        <v>166</v>
      </c>
      <c r="L140" s="30" t="s">
        <v>341</v>
      </c>
      <c r="M140" s="30" t="s">
        <v>63</v>
      </c>
      <c r="N140" s="30" t="s">
        <v>57</v>
      </c>
      <c r="O140" s="30" t="s">
        <v>169</v>
      </c>
      <c r="P140" s="30" t="s">
        <v>58</v>
      </c>
      <c r="Q140" s="30" t="s">
        <v>176</v>
      </c>
      <c r="R140" s="41" t="str">
        <f>HYPERLINK(CONCATENATE("http://maps.google.com/maps?q=",C140,",",D140))</f>
        <v>http://maps.google.com/maps?q=13.40006,99.51263</v>
      </c>
    </row>
    <row r="141" spans="1:18" s="13" customFormat="1">
      <c r="A141" s="31">
        <v>45341</v>
      </c>
      <c r="B141" s="30">
        <v>13.41</v>
      </c>
      <c r="C141" s="33">
        <v>13.40339</v>
      </c>
      <c r="D141" s="33">
        <v>99.512100000000004</v>
      </c>
      <c r="E141" s="34">
        <v>555442.42602799996</v>
      </c>
      <c r="F141" s="34">
        <v>1481803.2361999999</v>
      </c>
      <c r="G141" s="30" t="s">
        <v>49</v>
      </c>
      <c r="H141" s="30" t="s">
        <v>339</v>
      </c>
      <c r="I141" s="30" t="s">
        <v>340</v>
      </c>
      <c r="J141" s="30" t="s">
        <v>307</v>
      </c>
      <c r="K141" s="30" t="s">
        <v>166</v>
      </c>
      <c r="L141" s="30" t="s">
        <v>341</v>
      </c>
      <c r="M141" s="30" t="s">
        <v>63</v>
      </c>
      <c r="N141" s="30" t="s">
        <v>57</v>
      </c>
      <c r="O141" s="30" t="s">
        <v>169</v>
      </c>
      <c r="P141" s="30" t="s">
        <v>58</v>
      </c>
      <c r="Q141" s="30" t="s">
        <v>176</v>
      </c>
      <c r="R141" s="41" t="str">
        <f>HYPERLINK(CONCATENATE("http://maps.google.com/maps?q=",C141,",",D141))</f>
        <v>http://maps.google.com/maps?q=13.40339,99.5121</v>
      </c>
    </row>
    <row r="142" spans="1:18" s="13" customFormat="1">
      <c r="A142" s="31">
        <v>45341</v>
      </c>
      <c r="B142" s="30">
        <v>13.41</v>
      </c>
      <c r="C142" s="33">
        <v>13.40728</v>
      </c>
      <c r="D142" s="33">
        <v>99.606750000000005</v>
      </c>
      <c r="E142" s="34">
        <v>565688.95449599996</v>
      </c>
      <c r="F142" s="34">
        <v>1482256.6460800001</v>
      </c>
      <c r="G142" s="30" t="s">
        <v>49</v>
      </c>
      <c r="H142" s="30" t="s">
        <v>342</v>
      </c>
      <c r="I142" s="30" t="s">
        <v>343</v>
      </c>
      <c r="J142" s="30" t="s">
        <v>307</v>
      </c>
      <c r="K142" s="30" t="s">
        <v>166</v>
      </c>
      <c r="L142" s="30" t="s">
        <v>341</v>
      </c>
      <c r="M142" s="30" t="s">
        <v>63</v>
      </c>
      <c r="N142" s="30" t="s">
        <v>57</v>
      </c>
      <c r="O142" s="30" t="s">
        <v>169</v>
      </c>
      <c r="P142" s="30" t="s">
        <v>58</v>
      </c>
      <c r="Q142" s="30" t="s">
        <v>176</v>
      </c>
      <c r="R142" s="41" t="str">
        <f>HYPERLINK(CONCATENATE("http://maps.google.com/maps?q=",C142,",",D142))</f>
        <v>http://maps.google.com/maps?q=13.40728,99.60675</v>
      </c>
    </row>
    <row r="143" spans="1:18" s="13" customFormat="1">
      <c r="A143" s="31">
        <v>45341</v>
      </c>
      <c r="B143" s="30">
        <v>13.41</v>
      </c>
      <c r="C143" s="33">
        <v>13.40781</v>
      </c>
      <c r="D143" s="33">
        <v>99.610349999999997</v>
      </c>
      <c r="E143" s="34">
        <v>566078.57196299999</v>
      </c>
      <c r="F143" s="34">
        <v>1482316.22156</v>
      </c>
      <c r="G143" s="30" t="s">
        <v>49</v>
      </c>
      <c r="H143" s="30" t="s">
        <v>342</v>
      </c>
      <c r="I143" s="30" t="s">
        <v>343</v>
      </c>
      <c r="J143" s="30" t="s">
        <v>307</v>
      </c>
      <c r="K143" s="30" t="s">
        <v>166</v>
      </c>
      <c r="L143" s="30" t="s">
        <v>341</v>
      </c>
      <c r="M143" s="30" t="s">
        <v>63</v>
      </c>
      <c r="N143" s="30" t="s">
        <v>57</v>
      </c>
      <c r="O143" s="30" t="s">
        <v>169</v>
      </c>
      <c r="P143" s="30" t="s">
        <v>58</v>
      </c>
      <c r="Q143" s="30" t="s">
        <v>176</v>
      </c>
      <c r="R143" s="41" t="str">
        <f>HYPERLINK(CONCATENATE("http://maps.google.com/maps?q=",C143,",",D143))</f>
        <v>http://maps.google.com/maps?q=13.40781,99.61035</v>
      </c>
    </row>
    <row r="144" spans="1:18" s="13" customFormat="1">
      <c r="A144" s="31">
        <v>45341</v>
      </c>
      <c r="B144" s="30">
        <v>13.41</v>
      </c>
      <c r="C144" s="33">
        <v>13.41061</v>
      </c>
      <c r="D144" s="33">
        <v>99.60624</v>
      </c>
      <c r="E144" s="34">
        <v>565632.83450400003</v>
      </c>
      <c r="F144" s="34">
        <v>1482624.7929799999</v>
      </c>
      <c r="G144" s="30" t="s">
        <v>49</v>
      </c>
      <c r="H144" s="30" t="s">
        <v>342</v>
      </c>
      <c r="I144" s="30" t="s">
        <v>343</v>
      </c>
      <c r="J144" s="30" t="s">
        <v>307</v>
      </c>
      <c r="K144" s="30" t="s">
        <v>166</v>
      </c>
      <c r="L144" s="30" t="s">
        <v>341</v>
      </c>
      <c r="M144" s="30" t="s">
        <v>63</v>
      </c>
      <c r="N144" s="30" t="s">
        <v>57</v>
      </c>
      <c r="O144" s="30" t="s">
        <v>169</v>
      </c>
      <c r="P144" s="30" t="s">
        <v>58</v>
      </c>
      <c r="Q144" s="30" t="s">
        <v>176</v>
      </c>
      <c r="R144" s="41" t="str">
        <f>HYPERLINK(CONCATENATE("http://maps.google.com/maps?q=",C144,",",D144))</f>
        <v>http://maps.google.com/maps?q=13.41061,99.60624</v>
      </c>
    </row>
    <row r="145" spans="1:18" s="13" customFormat="1">
      <c r="A145" s="31">
        <v>45341</v>
      </c>
      <c r="B145" s="30">
        <v>13.41</v>
      </c>
      <c r="C145" s="33">
        <v>13.411149999999999</v>
      </c>
      <c r="D145" s="33">
        <v>99.609849999999994</v>
      </c>
      <c r="E145" s="34">
        <v>566023.52658199996</v>
      </c>
      <c r="F145" s="34">
        <v>1482685.4765099999</v>
      </c>
      <c r="G145" s="30" t="s">
        <v>49</v>
      </c>
      <c r="H145" s="30" t="s">
        <v>342</v>
      </c>
      <c r="I145" s="30" t="s">
        <v>343</v>
      </c>
      <c r="J145" s="30" t="s">
        <v>307</v>
      </c>
      <c r="K145" s="30" t="s">
        <v>166</v>
      </c>
      <c r="L145" s="30" t="s">
        <v>341</v>
      </c>
      <c r="M145" s="30" t="s">
        <v>63</v>
      </c>
      <c r="N145" s="30" t="s">
        <v>57</v>
      </c>
      <c r="O145" s="30" t="s">
        <v>169</v>
      </c>
      <c r="P145" s="30" t="s">
        <v>58</v>
      </c>
      <c r="Q145" s="30" t="s">
        <v>176</v>
      </c>
      <c r="R145" s="41" t="str">
        <f>HYPERLINK(CONCATENATE("http://maps.google.com/maps?q=",C145,",",D145))</f>
        <v>http://maps.google.com/maps?q=13.41115,99.60985</v>
      </c>
    </row>
    <row r="146" spans="1:18" s="13" customFormat="1">
      <c r="A146" s="31">
        <v>45341</v>
      </c>
      <c r="B146" s="30">
        <v>13.41</v>
      </c>
      <c r="C146" s="33">
        <v>13.419</v>
      </c>
      <c r="D146" s="33">
        <v>99.593890000000002</v>
      </c>
      <c r="E146" s="34">
        <v>564293.52227900003</v>
      </c>
      <c r="F146" s="34">
        <v>1483549.4383799999</v>
      </c>
      <c r="G146" s="30" t="s">
        <v>49</v>
      </c>
      <c r="H146" s="30" t="s">
        <v>344</v>
      </c>
      <c r="I146" s="30" t="s">
        <v>343</v>
      </c>
      <c r="J146" s="30" t="s">
        <v>307</v>
      </c>
      <c r="K146" s="30" t="s">
        <v>166</v>
      </c>
      <c r="L146" s="30" t="s">
        <v>341</v>
      </c>
      <c r="M146" s="30" t="s">
        <v>63</v>
      </c>
      <c r="N146" s="30" t="s">
        <v>57</v>
      </c>
      <c r="O146" s="30" t="s">
        <v>169</v>
      </c>
      <c r="P146" s="30" t="s">
        <v>58</v>
      </c>
      <c r="Q146" s="30" t="s">
        <v>176</v>
      </c>
      <c r="R146" s="41" t="str">
        <f>HYPERLINK(CONCATENATE("http://maps.google.com/maps?q=",C146,",",D146))</f>
        <v>http://maps.google.com/maps?q=13.419,99.59389</v>
      </c>
    </row>
    <row r="147" spans="1:18" s="13" customFormat="1">
      <c r="A147" s="31">
        <v>45341</v>
      </c>
      <c r="B147" s="30">
        <v>13.41</v>
      </c>
      <c r="C147" s="33">
        <v>13.42179</v>
      </c>
      <c r="D147" s="33">
        <v>99.589730000000003</v>
      </c>
      <c r="E147" s="34">
        <v>563842.41627000005</v>
      </c>
      <c r="F147" s="34">
        <v>1483856.9191699999</v>
      </c>
      <c r="G147" s="30" t="s">
        <v>49</v>
      </c>
      <c r="H147" s="30" t="s">
        <v>344</v>
      </c>
      <c r="I147" s="30" t="s">
        <v>343</v>
      </c>
      <c r="J147" s="30" t="s">
        <v>307</v>
      </c>
      <c r="K147" s="30" t="s">
        <v>166</v>
      </c>
      <c r="L147" s="30" t="s">
        <v>341</v>
      </c>
      <c r="M147" s="30" t="s">
        <v>63</v>
      </c>
      <c r="N147" s="30" t="s">
        <v>57</v>
      </c>
      <c r="O147" s="30" t="s">
        <v>169</v>
      </c>
      <c r="P147" s="30" t="s">
        <v>58</v>
      </c>
      <c r="Q147" s="30" t="s">
        <v>176</v>
      </c>
      <c r="R147" s="41" t="str">
        <f>HYPERLINK(CONCATENATE("http://maps.google.com/maps?q=",C147,",",D147))</f>
        <v>http://maps.google.com/maps?q=13.42179,99.58973</v>
      </c>
    </row>
    <row r="148" spans="1:18" s="13" customFormat="1">
      <c r="A148" s="31">
        <v>45341</v>
      </c>
      <c r="B148" s="30">
        <v>13.41</v>
      </c>
      <c r="C148" s="33">
        <v>13.42234</v>
      </c>
      <c r="D148" s="33">
        <v>99.593379999999996</v>
      </c>
      <c r="E148" s="34">
        <v>564237.420836</v>
      </c>
      <c r="F148" s="34">
        <v>1483918.69355</v>
      </c>
      <c r="G148" s="30" t="s">
        <v>49</v>
      </c>
      <c r="H148" s="30" t="s">
        <v>344</v>
      </c>
      <c r="I148" s="30" t="s">
        <v>343</v>
      </c>
      <c r="J148" s="30" t="s">
        <v>307</v>
      </c>
      <c r="K148" s="30" t="s">
        <v>166</v>
      </c>
      <c r="L148" s="30" t="s">
        <v>341</v>
      </c>
      <c r="M148" s="30" t="s">
        <v>63</v>
      </c>
      <c r="N148" s="30" t="s">
        <v>57</v>
      </c>
      <c r="O148" s="30" t="s">
        <v>169</v>
      </c>
      <c r="P148" s="30" t="s">
        <v>58</v>
      </c>
      <c r="Q148" s="30" t="s">
        <v>176</v>
      </c>
      <c r="R148" s="41" t="str">
        <f>HYPERLINK(CONCATENATE("http://maps.google.com/maps?q=",C148,",",D148))</f>
        <v>http://maps.google.com/maps?q=13.42234,99.59338</v>
      </c>
    </row>
    <row r="149" spans="1:18" s="13" customFormat="1">
      <c r="A149" s="31">
        <v>45341</v>
      </c>
      <c r="B149" s="30">
        <v>13.41</v>
      </c>
      <c r="C149" s="33">
        <v>13.3064</v>
      </c>
      <c r="D149" s="33">
        <v>99.519689999999997</v>
      </c>
      <c r="E149" s="34">
        <v>556286.64965100004</v>
      </c>
      <c r="F149" s="34">
        <v>1471078.49948</v>
      </c>
      <c r="G149" s="30" t="s">
        <v>49</v>
      </c>
      <c r="H149" s="30" t="s">
        <v>345</v>
      </c>
      <c r="I149" s="30" t="s">
        <v>343</v>
      </c>
      <c r="J149" s="30" t="s">
        <v>307</v>
      </c>
      <c r="K149" s="30" t="s">
        <v>166</v>
      </c>
      <c r="L149" s="30" t="s">
        <v>341</v>
      </c>
      <c r="M149" s="30" t="s">
        <v>63</v>
      </c>
      <c r="N149" s="30" t="s">
        <v>346</v>
      </c>
      <c r="O149" s="30" t="s">
        <v>169</v>
      </c>
      <c r="P149" s="30" t="s">
        <v>58</v>
      </c>
      <c r="Q149" s="30" t="s">
        <v>176</v>
      </c>
      <c r="R149" s="41" t="str">
        <f>HYPERLINK(CONCATENATE("http://maps.google.com/maps?q=",C149,",",D149))</f>
        <v>http://maps.google.com/maps?q=13.3064,99.51969</v>
      </c>
    </row>
    <row r="150" spans="1:18" s="13" customFormat="1">
      <c r="A150" s="31">
        <v>45341</v>
      </c>
      <c r="B150" s="30">
        <v>13.41</v>
      </c>
      <c r="C150" s="33">
        <v>13.309189999999999</v>
      </c>
      <c r="D150" s="33">
        <v>99.515590000000003</v>
      </c>
      <c r="E150" s="34">
        <v>555841.93636399996</v>
      </c>
      <c r="F150" s="34">
        <v>1471386.1302700001</v>
      </c>
      <c r="G150" s="30" t="s">
        <v>49</v>
      </c>
      <c r="H150" s="30" t="s">
        <v>345</v>
      </c>
      <c r="I150" s="30" t="s">
        <v>343</v>
      </c>
      <c r="J150" s="30" t="s">
        <v>307</v>
      </c>
      <c r="K150" s="30" t="s">
        <v>166</v>
      </c>
      <c r="L150" s="30" t="s">
        <v>341</v>
      </c>
      <c r="M150" s="30" t="s">
        <v>63</v>
      </c>
      <c r="N150" s="30" t="s">
        <v>346</v>
      </c>
      <c r="O150" s="30" t="s">
        <v>169</v>
      </c>
      <c r="P150" s="30" t="s">
        <v>58</v>
      </c>
      <c r="Q150" s="30" t="s">
        <v>176</v>
      </c>
      <c r="R150" s="41" t="str">
        <f>HYPERLINK(CONCATENATE("http://maps.google.com/maps?q=",C150,",",D150))</f>
        <v>http://maps.google.com/maps?q=13.30919,99.51559</v>
      </c>
    </row>
    <row r="151" spans="1:18" s="13" customFormat="1">
      <c r="A151" s="31">
        <v>45341</v>
      </c>
      <c r="B151" s="30">
        <v>13.41</v>
      </c>
      <c r="C151" s="33">
        <v>13.312519999999999</v>
      </c>
      <c r="D151" s="33">
        <v>99.515079999999998</v>
      </c>
      <c r="E151" s="34">
        <v>555785.93625999999</v>
      </c>
      <c r="F151" s="34">
        <v>1471754.2903400001</v>
      </c>
      <c r="G151" s="30" t="s">
        <v>49</v>
      </c>
      <c r="H151" s="30" t="s">
        <v>345</v>
      </c>
      <c r="I151" s="30" t="s">
        <v>343</v>
      </c>
      <c r="J151" s="30" t="s">
        <v>307</v>
      </c>
      <c r="K151" s="30" t="s">
        <v>166</v>
      </c>
      <c r="L151" s="30" t="s">
        <v>341</v>
      </c>
      <c r="M151" s="30" t="s">
        <v>63</v>
      </c>
      <c r="N151" s="30" t="s">
        <v>346</v>
      </c>
      <c r="O151" s="30" t="s">
        <v>169</v>
      </c>
      <c r="P151" s="30" t="s">
        <v>58</v>
      </c>
      <c r="Q151" s="30" t="s">
        <v>176</v>
      </c>
      <c r="R151" s="41" t="str">
        <f>HYPERLINK(CONCATENATE("http://maps.google.com/maps?q=",C151,",",D151))</f>
        <v>http://maps.google.com/maps?q=13.31252,99.51508</v>
      </c>
    </row>
    <row r="152" spans="1:18" s="13" customFormat="1">
      <c r="A152" s="31">
        <v>45341</v>
      </c>
      <c r="B152" s="30">
        <v>13.44</v>
      </c>
      <c r="C152" s="33">
        <v>19.2502</v>
      </c>
      <c r="D152" s="33">
        <v>100.08837</v>
      </c>
      <c r="E152" s="34">
        <v>614383.94926699996</v>
      </c>
      <c r="F152" s="34">
        <v>2128870.1143399999</v>
      </c>
      <c r="G152" s="30" t="s">
        <v>49</v>
      </c>
      <c r="H152" s="30" t="s">
        <v>76</v>
      </c>
      <c r="I152" s="30" t="s">
        <v>77</v>
      </c>
      <c r="J152" s="30" t="s">
        <v>78</v>
      </c>
      <c r="K152" s="30" t="s">
        <v>53</v>
      </c>
      <c r="L152" s="30" t="s">
        <v>79</v>
      </c>
      <c r="M152" s="30" t="s">
        <v>54</v>
      </c>
      <c r="N152" s="30" t="s">
        <v>80</v>
      </c>
      <c r="O152" s="30" t="s">
        <v>81</v>
      </c>
      <c r="P152" s="30" t="s">
        <v>58</v>
      </c>
      <c r="Q152" s="30" t="s">
        <v>176</v>
      </c>
      <c r="R152" s="41" t="str">
        <f>HYPERLINK(CONCATENATE("http://maps.google.com/maps?q=",C152,",",D152))</f>
        <v>http://maps.google.com/maps?q=19.2502,100.08837</v>
      </c>
    </row>
    <row r="153" spans="1:18" s="13" customFormat="1">
      <c r="A153" s="31">
        <v>45341</v>
      </c>
      <c r="B153" s="30">
        <v>13.44</v>
      </c>
      <c r="C153" s="33">
        <v>19.254259999999999</v>
      </c>
      <c r="D153" s="33">
        <v>100.09174</v>
      </c>
      <c r="E153" s="34">
        <v>614735.33517800004</v>
      </c>
      <c r="F153" s="34">
        <v>2129321.64298</v>
      </c>
      <c r="G153" s="30" t="s">
        <v>49</v>
      </c>
      <c r="H153" s="30" t="s">
        <v>76</v>
      </c>
      <c r="I153" s="30" t="s">
        <v>77</v>
      </c>
      <c r="J153" s="30" t="s">
        <v>78</v>
      </c>
      <c r="K153" s="30" t="s">
        <v>53</v>
      </c>
      <c r="L153" s="30" t="s">
        <v>79</v>
      </c>
      <c r="M153" s="30" t="s">
        <v>54</v>
      </c>
      <c r="N153" s="30" t="s">
        <v>80</v>
      </c>
      <c r="O153" s="30" t="s">
        <v>81</v>
      </c>
      <c r="P153" s="30" t="s">
        <v>338</v>
      </c>
      <c r="Q153" s="30" t="s">
        <v>176</v>
      </c>
      <c r="R153" s="41" t="str">
        <f>HYPERLINK(CONCATENATE("http://maps.google.com/maps?q=",C153,",",D153))</f>
        <v>http://maps.google.com/maps?q=19.25426,100.09174</v>
      </c>
    </row>
    <row r="154" spans="1:18" s="13" customFormat="1">
      <c r="A154" s="31">
        <v>45341</v>
      </c>
      <c r="B154" s="30">
        <v>13.44</v>
      </c>
      <c r="C154" s="33">
        <v>18.933789999999998</v>
      </c>
      <c r="D154" s="33">
        <v>99.579689999999999</v>
      </c>
      <c r="E154" s="34">
        <v>561037.22840699996</v>
      </c>
      <c r="F154" s="34">
        <v>2093601.67888</v>
      </c>
      <c r="G154" s="30" t="s">
        <v>49</v>
      </c>
      <c r="H154" s="30" t="s">
        <v>347</v>
      </c>
      <c r="I154" s="30" t="s">
        <v>348</v>
      </c>
      <c r="J154" s="30" t="s">
        <v>349</v>
      </c>
      <c r="K154" s="30" t="s">
        <v>53</v>
      </c>
      <c r="L154" s="30" t="s">
        <v>350</v>
      </c>
      <c r="M154" s="30" t="s">
        <v>63</v>
      </c>
      <c r="N154" s="30" t="s">
        <v>351</v>
      </c>
      <c r="O154" s="30" t="s">
        <v>103</v>
      </c>
      <c r="P154" s="30" t="s">
        <v>338</v>
      </c>
      <c r="Q154" s="30" t="s">
        <v>176</v>
      </c>
      <c r="R154" s="41" t="str">
        <f>HYPERLINK(CONCATENATE("http://maps.google.com/maps?q=",C154,",",D154))</f>
        <v>http://maps.google.com/maps?q=18.93379,99.57969</v>
      </c>
    </row>
    <row r="155" spans="1:18" s="13" customFormat="1">
      <c r="A155" s="31">
        <v>45341</v>
      </c>
      <c r="B155" s="30">
        <v>13.44</v>
      </c>
      <c r="C155" s="33">
        <v>19.178039999999999</v>
      </c>
      <c r="D155" s="33">
        <v>98.423439999999999</v>
      </c>
      <c r="E155" s="34">
        <v>439381.14547599998</v>
      </c>
      <c r="F155" s="34">
        <v>2120627.57106</v>
      </c>
      <c r="G155" s="30" t="s">
        <v>49</v>
      </c>
      <c r="H155" s="30" t="s">
        <v>85</v>
      </c>
      <c r="I155" s="30" t="s">
        <v>60</v>
      </c>
      <c r="J155" s="30" t="s">
        <v>61</v>
      </c>
      <c r="K155" s="30" t="s">
        <v>53</v>
      </c>
      <c r="L155" s="30" t="s">
        <v>352</v>
      </c>
      <c r="M155" s="30" t="s">
        <v>54</v>
      </c>
      <c r="N155" s="30" t="s">
        <v>57</v>
      </c>
      <c r="O155" s="30" t="s">
        <v>56</v>
      </c>
      <c r="P155" s="30" t="s">
        <v>58</v>
      </c>
      <c r="Q155" s="30" t="s">
        <v>176</v>
      </c>
      <c r="R155" s="41" t="str">
        <f>HYPERLINK(CONCATENATE("http://maps.google.com/maps?q=",C155,",",D155))</f>
        <v>http://maps.google.com/maps?q=19.17804,98.42344</v>
      </c>
    </row>
    <row r="156" spans="1:18" s="13" customFormat="1">
      <c r="A156" s="31">
        <v>45341</v>
      </c>
      <c r="B156" s="30">
        <v>13.44</v>
      </c>
      <c r="C156" s="33">
        <v>19.199179999999998</v>
      </c>
      <c r="D156" s="33">
        <v>98.427670000000006</v>
      </c>
      <c r="E156" s="34">
        <v>439833.57493200002</v>
      </c>
      <c r="F156" s="34">
        <v>2122965.34051</v>
      </c>
      <c r="G156" s="30" t="s">
        <v>49</v>
      </c>
      <c r="H156" s="30" t="s">
        <v>85</v>
      </c>
      <c r="I156" s="30" t="s">
        <v>60</v>
      </c>
      <c r="J156" s="30" t="s">
        <v>61</v>
      </c>
      <c r="K156" s="30" t="s">
        <v>53</v>
      </c>
      <c r="L156" s="30" t="s">
        <v>352</v>
      </c>
      <c r="M156" s="30" t="s">
        <v>54</v>
      </c>
      <c r="N156" s="30" t="s">
        <v>57</v>
      </c>
      <c r="O156" s="30" t="s">
        <v>56</v>
      </c>
      <c r="P156" s="30" t="s">
        <v>58</v>
      </c>
      <c r="Q156" s="30" t="s">
        <v>176</v>
      </c>
      <c r="R156" s="41" t="str">
        <f>HYPERLINK(CONCATENATE("http://maps.google.com/maps?q=",C156,",",D156))</f>
        <v>http://maps.google.com/maps?q=19.19918,98.42767</v>
      </c>
    </row>
    <row r="157" spans="1:18" s="13" customFormat="1">
      <c r="A157" s="31">
        <v>45341</v>
      </c>
      <c r="B157" s="30">
        <v>13.44</v>
      </c>
      <c r="C157" s="33">
        <v>18.20496</v>
      </c>
      <c r="D157" s="33">
        <v>98.420749999999998</v>
      </c>
      <c r="E157" s="34">
        <v>438749.46423400001</v>
      </c>
      <c r="F157" s="34">
        <v>2012958.4925299999</v>
      </c>
      <c r="G157" s="30" t="s">
        <v>49</v>
      </c>
      <c r="H157" s="30" t="s">
        <v>116</v>
      </c>
      <c r="I157" s="30" t="s">
        <v>117</v>
      </c>
      <c r="J157" s="30" t="s">
        <v>52</v>
      </c>
      <c r="K157" s="30" t="s">
        <v>53</v>
      </c>
      <c r="L157" s="30" t="s">
        <v>118</v>
      </c>
      <c r="M157" s="30" t="s">
        <v>98</v>
      </c>
      <c r="N157" s="30" t="s">
        <v>57</v>
      </c>
      <c r="O157" s="30" t="s">
        <v>56</v>
      </c>
      <c r="P157" s="30" t="s">
        <v>58</v>
      </c>
      <c r="Q157" s="30" t="s">
        <v>176</v>
      </c>
      <c r="R157" s="41" t="str">
        <f>HYPERLINK(CONCATENATE("http://maps.google.com/maps?q=",C157,",",D157))</f>
        <v>http://maps.google.com/maps?q=18.20496,98.42075</v>
      </c>
    </row>
    <row r="158" spans="1:18" s="13" customFormat="1">
      <c r="A158" s="31">
        <v>45341</v>
      </c>
      <c r="B158" s="30">
        <v>13.44</v>
      </c>
      <c r="C158" s="33">
        <v>18.20552</v>
      </c>
      <c r="D158" s="33">
        <v>98.424499999999995</v>
      </c>
      <c r="E158" s="34">
        <v>439146.19866499997</v>
      </c>
      <c r="F158" s="34">
        <v>2013019.2041499999</v>
      </c>
      <c r="G158" s="30" t="s">
        <v>49</v>
      </c>
      <c r="H158" s="30" t="s">
        <v>116</v>
      </c>
      <c r="I158" s="30" t="s">
        <v>117</v>
      </c>
      <c r="J158" s="30" t="s">
        <v>52</v>
      </c>
      <c r="K158" s="30" t="s">
        <v>53</v>
      </c>
      <c r="L158" s="30" t="s">
        <v>118</v>
      </c>
      <c r="M158" s="30" t="s">
        <v>98</v>
      </c>
      <c r="N158" s="30" t="s">
        <v>57</v>
      </c>
      <c r="O158" s="30" t="s">
        <v>56</v>
      </c>
      <c r="P158" s="30" t="s">
        <v>58</v>
      </c>
      <c r="Q158" s="30" t="s">
        <v>176</v>
      </c>
      <c r="R158" s="41" t="str">
        <f>HYPERLINK(CONCATENATE("http://maps.google.com/maps?q=",C158,",",D158))</f>
        <v>http://maps.google.com/maps?q=18.20552,98.4245</v>
      </c>
    </row>
    <row r="159" spans="1:18" s="13" customFormat="1">
      <c r="A159" s="31">
        <v>45341</v>
      </c>
      <c r="B159" s="30">
        <v>13.44</v>
      </c>
      <c r="C159" s="33">
        <v>18.208290000000002</v>
      </c>
      <c r="D159" s="33">
        <v>98.420209999999997</v>
      </c>
      <c r="E159" s="34">
        <v>438693.52740100003</v>
      </c>
      <c r="F159" s="34">
        <v>2013327.1144099999</v>
      </c>
      <c r="G159" s="30" t="s">
        <v>49</v>
      </c>
      <c r="H159" s="30" t="s">
        <v>116</v>
      </c>
      <c r="I159" s="30" t="s">
        <v>117</v>
      </c>
      <c r="J159" s="30" t="s">
        <v>52</v>
      </c>
      <c r="K159" s="30" t="s">
        <v>53</v>
      </c>
      <c r="L159" s="30" t="s">
        <v>118</v>
      </c>
      <c r="M159" s="30" t="s">
        <v>98</v>
      </c>
      <c r="N159" s="30" t="s">
        <v>57</v>
      </c>
      <c r="O159" s="30" t="s">
        <v>56</v>
      </c>
      <c r="P159" s="30" t="s">
        <v>58</v>
      </c>
      <c r="Q159" s="30" t="s">
        <v>176</v>
      </c>
      <c r="R159" s="41" t="str">
        <f>HYPERLINK(CONCATENATE("http://maps.google.com/maps?q=",C159,",",D159))</f>
        <v>http://maps.google.com/maps?q=18.20829,98.42021</v>
      </c>
    </row>
    <row r="160" spans="1:18" s="13" customFormat="1">
      <c r="A160" s="31">
        <v>45341</v>
      </c>
      <c r="B160" s="30">
        <v>13.44</v>
      </c>
      <c r="C160" s="33">
        <v>18.215509999999998</v>
      </c>
      <c r="D160" s="33">
        <v>98.422899999999998</v>
      </c>
      <c r="E160" s="34">
        <v>438980.48816900002</v>
      </c>
      <c r="F160" s="34">
        <v>2014125.06018</v>
      </c>
      <c r="G160" s="30" t="s">
        <v>49</v>
      </c>
      <c r="H160" s="30" t="s">
        <v>116</v>
      </c>
      <c r="I160" s="30" t="s">
        <v>117</v>
      </c>
      <c r="J160" s="30" t="s">
        <v>52</v>
      </c>
      <c r="K160" s="30" t="s">
        <v>53</v>
      </c>
      <c r="L160" s="30" t="s">
        <v>118</v>
      </c>
      <c r="M160" s="30" t="s">
        <v>98</v>
      </c>
      <c r="N160" s="30" t="s">
        <v>57</v>
      </c>
      <c r="O160" s="30" t="s">
        <v>56</v>
      </c>
      <c r="P160" s="30" t="s">
        <v>338</v>
      </c>
      <c r="Q160" s="30" t="s">
        <v>176</v>
      </c>
      <c r="R160" s="41" t="str">
        <f>HYPERLINK(CONCATENATE("http://maps.google.com/maps?q=",C160,",",D160))</f>
        <v>http://maps.google.com/maps?q=18.21551,98.4229</v>
      </c>
    </row>
    <row r="161" spans="1:18" s="13" customFormat="1">
      <c r="A161" s="31">
        <v>45341</v>
      </c>
      <c r="B161" s="30">
        <v>13.44</v>
      </c>
      <c r="C161" s="33">
        <v>18.254519999999999</v>
      </c>
      <c r="D161" s="33">
        <v>98.348590000000002</v>
      </c>
      <c r="E161" s="34">
        <v>431138.43809900002</v>
      </c>
      <c r="F161" s="34">
        <v>2018467.6390800001</v>
      </c>
      <c r="G161" s="30" t="s">
        <v>49</v>
      </c>
      <c r="H161" s="30" t="s">
        <v>116</v>
      </c>
      <c r="I161" s="30" t="s">
        <v>117</v>
      </c>
      <c r="J161" s="30" t="s">
        <v>52</v>
      </c>
      <c r="K161" s="30" t="s">
        <v>53</v>
      </c>
      <c r="L161" s="30" t="s">
        <v>118</v>
      </c>
      <c r="M161" s="30" t="s">
        <v>98</v>
      </c>
      <c r="N161" s="30" t="s">
        <v>57</v>
      </c>
      <c r="O161" s="30" t="s">
        <v>56</v>
      </c>
      <c r="P161" s="30" t="s">
        <v>58</v>
      </c>
      <c r="Q161" s="30" t="s">
        <v>176</v>
      </c>
      <c r="R161" s="41" t="str">
        <f>HYPERLINK(CONCATENATE("http://maps.google.com/maps?q=",C161,",",D161))</f>
        <v>http://maps.google.com/maps?q=18.25452,98.34859</v>
      </c>
    </row>
    <row r="162" spans="1:18" s="13" customFormat="1">
      <c r="A162" s="31">
        <v>45341</v>
      </c>
      <c r="B162" s="30">
        <v>13.44</v>
      </c>
      <c r="C162" s="33">
        <v>18.259640000000001</v>
      </c>
      <c r="D162" s="33">
        <v>98.314160000000001</v>
      </c>
      <c r="E162" s="34">
        <v>427500.77673799999</v>
      </c>
      <c r="F162" s="34">
        <v>2019047.4494400001</v>
      </c>
      <c r="G162" s="30" t="s">
        <v>49</v>
      </c>
      <c r="H162" s="30" t="s">
        <v>116</v>
      </c>
      <c r="I162" s="30" t="s">
        <v>117</v>
      </c>
      <c r="J162" s="30" t="s">
        <v>52</v>
      </c>
      <c r="K162" s="30" t="s">
        <v>53</v>
      </c>
      <c r="L162" s="30" t="s">
        <v>118</v>
      </c>
      <c r="M162" s="30" t="s">
        <v>98</v>
      </c>
      <c r="N162" s="30" t="s">
        <v>57</v>
      </c>
      <c r="O162" s="30" t="s">
        <v>56</v>
      </c>
      <c r="P162" s="30" t="s">
        <v>338</v>
      </c>
      <c r="Q162" s="30" t="s">
        <v>176</v>
      </c>
      <c r="R162" s="41" t="str">
        <f>HYPERLINK(CONCATENATE("http://maps.google.com/maps?q=",C162,",",D162))</f>
        <v>http://maps.google.com/maps?q=18.25964,98.31416</v>
      </c>
    </row>
    <row r="163" spans="1:18" s="13" customFormat="1">
      <c r="A163" s="31">
        <v>45341</v>
      </c>
      <c r="B163" s="30">
        <v>13.44</v>
      </c>
      <c r="C163" s="33">
        <v>18.26295</v>
      </c>
      <c r="D163" s="33">
        <v>98.313590000000005</v>
      </c>
      <c r="E163" s="34">
        <v>427441.89538599999</v>
      </c>
      <c r="F163" s="34">
        <v>2019413.91228</v>
      </c>
      <c r="G163" s="30" t="s">
        <v>49</v>
      </c>
      <c r="H163" s="30" t="s">
        <v>116</v>
      </c>
      <c r="I163" s="30" t="s">
        <v>117</v>
      </c>
      <c r="J163" s="30" t="s">
        <v>52</v>
      </c>
      <c r="K163" s="30" t="s">
        <v>53</v>
      </c>
      <c r="L163" s="30" t="s">
        <v>118</v>
      </c>
      <c r="M163" s="30" t="s">
        <v>98</v>
      </c>
      <c r="N163" s="30" t="s">
        <v>57</v>
      </c>
      <c r="O163" s="30" t="s">
        <v>56</v>
      </c>
      <c r="P163" s="30" t="s">
        <v>58</v>
      </c>
      <c r="Q163" s="30" t="s">
        <v>176</v>
      </c>
      <c r="R163" s="41" t="str">
        <f>HYPERLINK(CONCATENATE("http://maps.google.com/maps?q=",C163,",",D163))</f>
        <v>http://maps.google.com/maps?q=18.26295,98.31359</v>
      </c>
    </row>
    <row r="164" spans="1:18" s="13" customFormat="1">
      <c r="A164" s="31">
        <v>45341</v>
      </c>
      <c r="B164" s="30">
        <v>13.44</v>
      </c>
      <c r="C164" s="33">
        <v>18.304459999999999</v>
      </c>
      <c r="D164" s="33">
        <v>98.318089999999998</v>
      </c>
      <c r="E164" s="34">
        <v>427934.743326</v>
      </c>
      <c r="F164" s="34">
        <v>2024005.0355700001</v>
      </c>
      <c r="G164" s="30" t="s">
        <v>49</v>
      </c>
      <c r="H164" s="30" t="s">
        <v>119</v>
      </c>
      <c r="I164" s="30" t="s">
        <v>120</v>
      </c>
      <c r="J164" s="30" t="s">
        <v>52</v>
      </c>
      <c r="K164" s="30" t="s">
        <v>53</v>
      </c>
      <c r="L164" s="30" t="s">
        <v>118</v>
      </c>
      <c r="M164" s="30" t="s">
        <v>98</v>
      </c>
      <c r="N164" s="30" t="s">
        <v>57</v>
      </c>
      <c r="O164" s="30" t="s">
        <v>56</v>
      </c>
      <c r="P164" s="30" t="s">
        <v>58</v>
      </c>
      <c r="Q164" s="30" t="s">
        <v>176</v>
      </c>
      <c r="R164" s="41" t="str">
        <f>HYPERLINK(CONCATENATE("http://maps.google.com/maps?q=",C164,",",D164))</f>
        <v>http://maps.google.com/maps?q=18.30446,98.31809</v>
      </c>
    </row>
    <row r="165" spans="1:18" s="13" customFormat="1">
      <c r="A165" s="31">
        <v>45341</v>
      </c>
      <c r="B165" s="30">
        <v>13.44</v>
      </c>
      <c r="C165" s="33">
        <v>18.421420000000001</v>
      </c>
      <c r="D165" s="33">
        <v>98.284319999999994</v>
      </c>
      <c r="E165" s="34">
        <v>424416.66129600001</v>
      </c>
      <c r="F165" s="34">
        <v>2036960.01037</v>
      </c>
      <c r="G165" s="30" t="s">
        <v>49</v>
      </c>
      <c r="H165" s="30" t="s">
        <v>353</v>
      </c>
      <c r="I165" s="30" t="s">
        <v>120</v>
      </c>
      <c r="J165" s="30" t="s">
        <v>52</v>
      </c>
      <c r="K165" s="30" t="s">
        <v>53</v>
      </c>
      <c r="L165" s="30" t="s">
        <v>118</v>
      </c>
      <c r="M165" s="30" t="s">
        <v>98</v>
      </c>
      <c r="N165" s="30" t="s">
        <v>354</v>
      </c>
      <c r="O165" s="30" t="s">
        <v>56</v>
      </c>
      <c r="P165" s="30" t="s">
        <v>58</v>
      </c>
      <c r="Q165" s="30" t="s">
        <v>176</v>
      </c>
      <c r="R165" s="41" t="str">
        <f>HYPERLINK(CONCATENATE("http://maps.google.com/maps?q=",C165,",",D165))</f>
        <v>http://maps.google.com/maps?q=18.42142,98.28432</v>
      </c>
    </row>
    <row r="166" spans="1:18" s="13" customFormat="1">
      <c r="A166" s="31">
        <v>45341</v>
      </c>
      <c r="B166" s="30">
        <v>13.44</v>
      </c>
      <c r="C166" s="33">
        <v>18.421980000000001</v>
      </c>
      <c r="D166" s="33">
        <v>98.288020000000003</v>
      </c>
      <c r="E166" s="34">
        <v>424807.67980899999</v>
      </c>
      <c r="F166" s="34">
        <v>2037020.4346100001</v>
      </c>
      <c r="G166" s="30" t="s">
        <v>49</v>
      </c>
      <c r="H166" s="30" t="s">
        <v>353</v>
      </c>
      <c r="I166" s="30" t="s">
        <v>120</v>
      </c>
      <c r="J166" s="30" t="s">
        <v>52</v>
      </c>
      <c r="K166" s="30" t="s">
        <v>53</v>
      </c>
      <c r="L166" s="30" t="s">
        <v>118</v>
      </c>
      <c r="M166" s="30" t="s">
        <v>98</v>
      </c>
      <c r="N166" s="30" t="s">
        <v>354</v>
      </c>
      <c r="O166" s="30" t="s">
        <v>56</v>
      </c>
      <c r="P166" s="30" t="s">
        <v>338</v>
      </c>
      <c r="Q166" s="30" t="s">
        <v>176</v>
      </c>
      <c r="R166" s="41" t="str">
        <f>HYPERLINK(CONCATENATE("http://maps.google.com/maps?q=",C166,",",D166))</f>
        <v>http://maps.google.com/maps?q=18.42198,98.28802</v>
      </c>
    </row>
    <row r="167" spans="1:18" s="13" customFormat="1">
      <c r="A167" s="31">
        <v>45341</v>
      </c>
      <c r="B167" s="30">
        <v>13.44</v>
      </c>
      <c r="C167" s="33">
        <v>18.422529999999998</v>
      </c>
      <c r="D167" s="33">
        <v>98.291730000000001</v>
      </c>
      <c r="E167" s="34">
        <v>425199.74736500002</v>
      </c>
      <c r="F167" s="34">
        <v>2037079.75615</v>
      </c>
      <c r="G167" s="30" t="s">
        <v>49</v>
      </c>
      <c r="H167" s="30" t="s">
        <v>353</v>
      </c>
      <c r="I167" s="30" t="s">
        <v>120</v>
      </c>
      <c r="J167" s="30" t="s">
        <v>52</v>
      </c>
      <c r="K167" s="30" t="s">
        <v>53</v>
      </c>
      <c r="L167" s="30" t="s">
        <v>118</v>
      </c>
      <c r="M167" s="30" t="s">
        <v>98</v>
      </c>
      <c r="N167" s="30" t="s">
        <v>354</v>
      </c>
      <c r="O167" s="30" t="s">
        <v>56</v>
      </c>
      <c r="P167" s="30" t="s">
        <v>338</v>
      </c>
      <c r="Q167" s="30" t="s">
        <v>176</v>
      </c>
      <c r="R167" s="41" t="str">
        <f>HYPERLINK(CONCATENATE("http://maps.google.com/maps?q=",C167,",",D167))</f>
        <v>http://maps.google.com/maps?q=18.42253,98.29173</v>
      </c>
    </row>
    <row r="168" spans="1:18" s="13" customFormat="1">
      <c r="A168" s="31">
        <v>45341</v>
      </c>
      <c r="B168" s="30">
        <v>13.44</v>
      </c>
      <c r="C168" s="33">
        <v>18.42418</v>
      </c>
      <c r="D168" s="33">
        <v>98.28004</v>
      </c>
      <c r="E168" s="34">
        <v>423965.84193699999</v>
      </c>
      <c r="F168" s="34">
        <v>2037267.1886100001</v>
      </c>
      <c r="G168" s="30" t="s">
        <v>49</v>
      </c>
      <c r="H168" s="30" t="s">
        <v>353</v>
      </c>
      <c r="I168" s="30" t="s">
        <v>120</v>
      </c>
      <c r="J168" s="30" t="s">
        <v>52</v>
      </c>
      <c r="K168" s="30" t="s">
        <v>53</v>
      </c>
      <c r="L168" s="30" t="s">
        <v>118</v>
      </c>
      <c r="M168" s="30" t="s">
        <v>98</v>
      </c>
      <c r="N168" s="30" t="s">
        <v>354</v>
      </c>
      <c r="O168" s="30" t="s">
        <v>56</v>
      </c>
      <c r="P168" s="30" t="s">
        <v>58</v>
      </c>
      <c r="Q168" s="30" t="s">
        <v>176</v>
      </c>
      <c r="R168" s="41" t="str">
        <f>HYPERLINK(CONCATENATE("http://maps.google.com/maps?q=",C168,",",D168))</f>
        <v>http://maps.google.com/maps?q=18.42418,98.28004</v>
      </c>
    </row>
    <row r="169" spans="1:18" s="13" customFormat="1">
      <c r="A169" s="31">
        <v>45341</v>
      </c>
      <c r="B169" s="30">
        <v>13.41</v>
      </c>
      <c r="C169" s="33">
        <v>17.958179999999999</v>
      </c>
      <c r="D169" s="33">
        <v>100.78136000000001</v>
      </c>
      <c r="E169" s="34">
        <v>688648.622233</v>
      </c>
      <c r="F169" s="34">
        <v>1986463.14423</v>
      </c>
      <c r="G169" s="30" t="s">
        <v>49</v>
      </c>
      <c r="H169" s="30" t="s">
        <v>355</v>
      </c>
      <c r="I169" s="30" t="s">
        <v>356</v>
      </c>
      <c r="J169" s="30" t="s">
        <v>242</v>
      </c>
      <c r="K169" s="30" t="s">
        <v>53</v>
      </c>
      <c r="L169" s="30" t="s">
        <v>357</v>
      </c>
      <c r="M169" s="30" t="s">
        <v>54</v>
      </c>
      <c r="N169" s="30" t="s">
        <v>57</v>
      </c>
      <c r="O169" s="30" t="s">
        <v>175</v>
      </c>
      <c r="P169" s="30" t="s">
        <v>58</v>
      </c>
      <c r="Q169" s="30" t="s">
        <v>176</v>
      </c>
      <c r="R169" s="41" t="str">
        <f>HYPERLINK(CONCATENATE("http://maps.google.com/maps?q=",C169,",",D169))</f>
        <v>http://maps.google.com/maps?q=17.95818,100.78136</v>
      </c>
    </row>
    <row r="170" spans="1:18" s="13" customFormat="1">
      <c r="A170" s="31">
        <v>45341</v>
      </c>
      <c r="B170" s="30">
        <v>13.41</v>
      </c>
      <c r="C170" s="33">
        <v>17.245719999999999</v>
      </c>
      <c r="D170" s="33">
        <v>98.723500000000001</v>
      </c>
      <c r="E170" s="34">
        <v>470606.97300400003</v>
      </c>
      <c r="F170" s="34">
        <v>1906759.16356</v>
      </c>
      <c r="G170" s="30" t="s">
        <v>49</v>
      </c>
      <c r="H170" s="30" t="s">
        <v>358</v>
      </c>
      <c r="I170" s="30" t="s">
        <v>105</v>
      </c>
      <c r="J170" s="30" t="s">
        <v>101</v>
      </c>
      <c r="K170" s="30" t="s">
        <v>53</v>
      </c>
      <c r="L170" s="30" t="s">
        <v>359</v>
      </c>
      <c r="M170" s="30" t="s">
        <v>54</v>
      </c>
      <c r="N170" s="30" t="s">
        <v>57</v>
      </c>
      <c r="O170" s="30" t="s">
        <v>95</v>
      </c>
      <c r="P170" s="30" t="s">
        <v>338</v>
      </c>
      <c r="Q170" s="30" t="s">
        <v>176</v>
      </c>
      <c r="R170" s="41" t="str">
        <f>HYPERLINK(CONCATENATE("http://maps.google.com/maps?q=",C170,",",D170))</f>
        <v>http://maps.google.com/maps?q=17.24572,98.7235</v>
      </c>
    </row>
    <row r="171" spans="1:18" s="13" customFormat="1">
      <c r="A171" s="31">
        <v>45341</v>
      </c>
      <c r="B171" s="30">
        <v>13.44</v>
      </c>
      <c r="C171" s="33">
        <v>19.30538</v>
      </c>
      <c r="D171" s="33">
        <v>99.866889999999998</v>
      </c>
      <c r="E171" s="34">
        <v>591075.07919399999</v>
      </c>
      <c r="F171" s="34">
        <v>2134845.4279700001</v>
      </c>
      <c r="G171" s="30" t="s">
        <v>49</v>
      </c>
      <c r="H171" s="30" t="s">
        <v>360</v>
      </c>
      <c r="I171" s="30" t="s">
        <v>361</v>
      </c>
      <c r="J171" s="30" t="s">
        <v>78</v>
      </c>
      <c r="K171" s="30" t="s">
        <v>53</v>
      </c>
      <c r="L171" s="30" t="s">
        <v>360</v>
      </c>
      <c r="M171" s="30" t="s">
        <v>63</v>
      </c>
      <c r="N171" s="30" t="s">
        <v>362</v>
      </c>
      <c r="O171" s="30" t="s">
        <v>81</v>
      </c>
      <c r="P171" s="30" t="s">
        <v>58</v>
      </c>
      <c r="Q171" s="30" t="s">
        <v>176</v>
      </c>
      <c r="R171" s="41" t="str">
        <f>HYPERLINK(CONCATENATE("http://maps.google.com/maps?q=",C171,",",D171))</f>
        <v>http://maps.google.com/maps?q=19.30538,99.86689</v>
      </c>
    </row>
    <row r="172" spans="1:18" s="13" customFormat="1">
      <c r="A172" s="31">
        <v>45341</v>
      </c>
      <c r="B172" s="30">
        <v>13.44</v>
      </c>
      <c r="C172" s="33">
        <v>19.306170000000002</v>
      </c>
      <c r="D172" s="33">
        <v>99.867000000000004</v>
      </c>
      <c r="E172" s="34">
        <v>591086.19904900005</v>
      </c>
      <c r="F172" s="34">
        <v>2134932.9083199999</v>
      </c>
      <c r="G172" s="30" t="s">
        <v>49</v>
      </c>
      <c r="H172" s="30" t="s">
        <v>360</v>
      </c>
      <c r="I172" s="30" t="s">
        <v>361</v>
      </c>
      <c r="J172" s="30" t="s">
        <v>78</v>
      </c>
      <c r="K172" s="30" t="s">
        <v>53</v>
      </c>
      <c r="L172" s="30" t="s">
        <v>360</v>
      </c>
      <c r="M172" s="30" t="s">
        <v>63</v>
      </c>
      <c r="N172" s="30" t="s">
        <v>362</v>
      </c>
      <c r="O172" s="30" t="s">
        <v>81</v>
      </c>
      <c r="P172" s="30" t="s">
        <v>58</v>
      </c>
      <c r="Q172" s="30" t="s">
        <v>176</v>
      </c>
      <c r="R172" s="41" t="str">
        <f>HYPERLINK(CONCATENATE("http://maps.google.com/maps?q=",C172,",",D172))</f>
        <v>http://maps.google.com/maps?q=19.30617,99.867</v>
      </c>
    </row>
    <row r="173" spans="1:18" s="13" customFormat="1">
      <c r="A173" s="31">
        <v>45341</v>
      </c>
      <c r="B173" s="30">
        <v>13.44</v>
      </c>
      <c r="C173" s="33">
        <v>19.308859999999999</v>
      </c>
      <c r="D173" s="33">
        <v>99.866330000000005</v>
      </c>
      <c r="E173" s="34">
        <v>591014.31694299995</v>
      </c>
      <c r="F173" s="34">
        <v>2135230.2355399998</v>
      </c>
      <c r="G173" s="30" t="s">
        <v>49</v>
      </c>
      <c r="H173" s="30" t="s">
        <v>360</v>
      </c>
      <c r="I173" s="30" t="s">
        <v>361</v>
      </c>
      <c r="J173" s="30" t="s">
        <v>78</v>
      </c>
      <c r="K173" s="30" t="s">
        <v>53</v>
      </c>
      <c r="L173" s="30" t="s">
        <v>360</v>
      </c>
      <c r="M173" s="30" t="s">
        <v>63</v>
      </c>
      <c r="N173" s="30" t="s">
        <v>362</v>
      </c>
      <c r="O173" s="30" t="s">
        <v>81</v>
      </c>
      <c r="P173" s="30" t="s">
        <v>58</v>
      </c>
      <c r="Q173" s="30" t="s">
        <v>176</v>
      </c>
      <c r="R173" s="41" t="str">
        <f>HYPERLINK(CONCATENATE("http://maps.google.com/maps?q=",C173,",",D173))</f>
        <v>http://maps.google.com/maps?q=19.30886,99.86633</v>
      </c>
    </row>
    <row r="174" spans="1:18" s="13" customFormat="1">
      <c r="A174" s="31">
        <v>45341</v>
      </c>
      <c r="B174" s="30">
        <v>13.44</v>
      </c>
      <c r="C174" s="33">
        <v>18.677099999999999</v>
      </c>
      <c r="D174" s="33">
        <v>99.662890000000004</v>
      </c>
      <c r="E174" s="34">
        <v>569903.82199299999</v>
      </c>
      <c r="F174" s="34">
        <v>2065229.39962</v>
      </c>
      <c r="G174" s="30" t="s">
        <v>49</v>
      </c>
      <c r="H174" s="30" t="s">
        <v>363</v>
      </c>
      <c r="I174" s="30" t="s">
        <v>348</v>
      </c>
      <c r="J174" s="30" t="s">
        <v>349</v>
      </c>
      <c r="K174" s="30" t="s">
        <v>53</v>
      </c>
      <c r="L174" s="30" t="s">
        <v>364</v>
      </c>
      <c r="M174" s="30" t="s">
        <v>131</v>
      </c>
      <c r="N174" s="30" t="s">
        <v>57</v>
      </c>
      <c r="O174" s="30" t="s">
        <v>103</v>
      </c>
      <c r="P174" s="30" t="s">
        <v>338</v>
      </c>
      <c r="Q174" s="30" t="s">
        <v>176</v>
      </c>
      <c r="R174" s="41" t="str">
        <f>HYPERLINK(CONCATENATE("http://maps.google.com/maps?q=",C174,",",D174))</f>
        <v>http://maps.google.com/maps?q=18.6771,99.66289</v>
      </c>
    </row>
    <row r="175" spans="1:18" s="13" customFormat="1">
      <c r="A175" s="31">
        <v>45341</v>
      </c>
      <c r="B175" s="30">
        <v>13.44</v>
      </c>
      <c r="C175" s="33">
        <v>18.744700000000002</v>
      </c>
      <c r="D175" s="33">
        <v>100.17516999999999</v>
      </c>
      <c r="E175" s="34">
        <v>623880.862249</v>
      </c>
      <c r="F175" s="34">
        <v>2072987.75504</v>
      </c>
      <c r="G175" s="30" t="s">
        <v>49</v>
      </c>
      <c r="H175" s="30" t="s">
        <v>111</v>
      </c>
      <c r="I175" s="30" t="s">
        <v>112</v>
      </c>
      <c r="J175" s="30" t="s">
        <v>113</v>
      </c>
      <c r="K175" s="30" t="s">
        <v>53</v>
      </c>
      <c r="L175" s="30" t="s">
        <v>114</v>
      </c>
      <c r="M175" s="30" t="s">
        <v>63</v>
      </c>
      <c r="N175" s="30" t="s">
        <v>115</v>
      </c>
      <c r="O175" s="30" t="s">
        <v>75</v>
      </c>
      <c r="P175" s="30" t="s">
        <v>58</v>
      </c>
      <c r="Q175" s="30" t="s">
        <v>176</v>
      </c>
      <c r="R175" s="41" t="str">
        <f>HYPERLINK(CONCATENATE("http://maps.google.com/maps?q=",C175,",",D175))</f>
        <v>http://maps.google.com/maps?q=18.7447,100.17517</v>
      </c>
    </row>
    <row r="176" spans="1:18" s="13" customFormat="1">
      <c r="A176" s="31">
        <v>45341</v>
      </c>
      <c r="B176" s="30">
        <v>13.44</v>
      </c>
      <c r="C176" s="33">
        <v>18.745259999999998</v>
      </c>
      <c r="D176" s="33">
        <v>100.17927</v>
      </c>
      <c r="E176" s="34">
        <v>624312.70357799996</v>
      </c>
      <c r="F176" s="34">
        <v>2073052.5809899999</v>
      </c>
      <c r="G176" s="30" t="s">
        <v>49</v>
      </c>
      <c r="H176" s="30" t="s">
        <v>111</v>
      </c>
      <c r="I176" s="30" t="s">
        <v>112</v>
      </c>
      <c r="J176" s="30" t="s">
        <v>113</v>
      </c>
      <c r="K176" s="30" t="s">
        <v>53</v>
      </c>
      <c r="L176" s="30" t="s">
        <v>114</v>
      </c>
      <c r="M176" s="30" t="s">
        <v>63</v>
      </c>
      <c r="N176" s="30" t="s">
        <v>115</v>
      </c>
      <c r="O176" s="30" t="s">
        <v>75</v>
      </c>
      <c r="P176" s="30" t="s">
        <v>58</v>
      </c>
      <c r="Q176" s="30" t="s">
        <v>176</v>
      </c>
      <c r="R176" s="41" t="str">
        <f>HYPERLINK(CONCATENATE("http://maps.google.com/maps?q=",C176,",",D176))</f>
        <v>http://maps.google.com/maps?q=18.74526,100.17927</v>
      </c>
    </row>
    <row r="177" spans="1:18" s="13" customFormat="1">
      <c r="A177" s="31">
        <v>45341</v>
      </c>
      <c r="B177" s="30">
        <v>13.44</v>
      </c>
      <c r="C177" s="33">
        <v>18.748200000000001</v>
      </c>
      <c r="D177" s="33">
        <v>100.1746</v>
      </c>
      <c r="E177" s="34">
        <v>623818.21658200002</v>
      </c>
      <c r="F177" s="34">
        <v>2073374.68074</v>
      </c>
      <c r="G177" s="30" t="s">
        <v>49</v>
      </c>
      <c r="H177" s="30" t="s">
        <v>111</v>
      </c>
      <c r="I177" s="30" t="s">
        <v>112</v>
      </c>
      <c r="J177" s="30" t="s">
        <v>113</v>
      </c>
      <c r="K177" s="30" t="s">
        <v>53</v>
      </c>
      <c r="L177" s="30" t="s">
        <v>114</v>
      </c>
      <c r="M177" s="30" t="s">
        <v>63</v>
      </c>
      <c r="N177" s="30" t="s">
        <v>115</v>
      </c>
      <c r="O177" s="30" t="s">
        <v>75</v>
      </c>
      <c r="P177" s="30" t="s">
        <v>58</v>
      </c>
      <c r="Q177" s="30" t="s">
        <v>176</v>
      </c>
      <c r="R177" s="41" t="str">
        <f>HYPERLINK(CONCATENATE("http://maps.google.com/maps?q=",C177,",",D177))</f>
        <v>http://maps.google.com/maps?q=18.7482,100.1746</v>
      </c>
    </row>
    <row r="178" spans="1:18" s="13" customFormat="1">
      <c r="A178" s="31">
        <v>45341</v>
      </c>
      <c r="B178" s="30">
        <v>13.44</v>
      </c>
      <c r="C178" s="33">
        <v>18.74877</v>
      </c>
      <c r="D178" s="33">
        <v>100.17870000000001</v>
      </c>
      <c r="E178" s="34">
        <v>624250.04173099995</v>
      </c>
      <c r="F178" s="34">
        <v>2073440.6124100001</v>
      </c>
      <c r="G178" s="30" t="s">
        <v>49</v>
      </c>
      <c r="H178" s="30" t="s">
        <v>111</v>
      </c>
      <c r="I178" s="30" t="s">
        <v>112</v>
      </c>
      <c r="J178" s="30" t="s">
        <v>113</v>
      </c>
      <c r="K178" s="30" t="s">
        <v>53</v>
      </c>
      <c r="L178" s="30" t="s">
        <v>114</v>
      </c>
      <c r="M178" s="30" t="s">
        <v>63</v>
      </c>
      <c r="N178" s="30" t="s">
        <v>115</v>
      </c>
      <c r="O178" s="30" t="s">
        <v>75</v>
      </c>
      <c r="P178" s="30" t="s">
        <v>58</v>
      </c>
      <c r="Q178" s="30" t="s">
        <v>176</v>
      </c>
      <c r="R178" s="41" t="str">
        <f>HYPERLINK(CONCATENATE("http://maps.google.com/maps?q=",C178,",",D178))</f>
        <v>http://maps.google.com/maps?q=18.74877,100.1787</v>
      </c>
    </row>
    <row r="179" spans="1:18" s="13" customFormat="1">
      <c r="A179" s="31">
        <v>45341</v>
      </c>
      <c r="B179" s="30">
        <v>13.41</v>
      </c>
      <c r="C179" s="33">
        <v>15.90212</v>
      </c>
      <c r="D179" s="33">
        <v>99.280190000000005</v>
      </c>
      <c r="E179" s="34">
        <v>529992.621193</v>
      </c>
      <c r="F179" s="34">
        <v>1758128.57886</v>
      </c>
      <c r="G179" s="30" t="s">
        <v>49</v>
      </c>
      <c r="H179" s="30" t="s">
        <v>106</v>
      </c>
      <c r="I179" s="30" t="s">
        <v>107</v>
      </c>
      <c r="J179" s="30" t="s">
        <v>108</v>
      </c>
      <c r="K179" s="30" t="s">
        <v>53</v>
      </c>
      <c r="L179" s="30" t="s">
        <v>109</v>
      </c>
      <c r="M179" s="30" t="s">
        <v>63</v>
      </c>
      <c r="N179" s="30" t="s">
        <v>110</v>
      </c>
      <c r="O179" s="30" t="s">
        <v>70</v>
      </c>
      <c r="P179" s="30" t="s">
        <v>58</v>
      </c>
      <c r="Q179" s="30" t="s">
        <v>176</v>
      </c>
      <c r="R179" s="41" t="str">
        <f>HYPERLINK(CONCATENATE("http://maps.google.com/maps?q=",C179,",",D179))</f>
        <v>http://maps.google.com/maps?q=15.90212,99.28019</v>
      </c>
    </row>
    <row r="180" spans="1:18" s="13" customFormat="1">
      <c r="A180" s="31">
        <v>45341</v>
      </c>
      <c r="B180" s="30">
        <v>13.41</v>
      </c>
      <c r="C180" s="33">
        <v>15.90265</v>
      </c>
      <c r="D180" s="33">
        <v>99.283850000000001</v>
      </c>
      <c r="E180" s="34">
        <v>530384.32489199995</v>
      </c>
      <c r="F180" s="34">
        <v>1758187.7329800001</v>
      </c>
      <c r="G180" s="30" t="s">
        <v>49</v>
      </c>
      <c r="H180" s="30" t="s">
        <v>106</v>
      </c>
      <c r="I180" s="30" t="s">
        <v>107</v>
      </c>
      <c r="J180" s="30" t="s">
        <v>108</v>
      </c>
      <c r="K180" s="30" t="s">
        <v>53</v>
      </c>
      <c r="L180" s="30" t="s">
        <v>109</v>
      </c>
      <c r="M180" s="30" t="s">
        <v>63</v>
      </c>
      <c r="N180" s="30" t="s">
        <v>110</v>
      </c>
      <c r="O180" s="30" t="s">
        <v>70</v>
      </c>
      <c r="P180" s="30" t="s">
        <v>58</v>
      </c>
      <c r="Q180" s="30" t="s">
        <v>176</v>
      </c>
      <c r="R180" s="41" t="str">
        <f>HYPERLINK(CONCATENATE("http://maps.google.com/maps?q=",C180,",",D180))</f>
        <v>http://maps.google.com/maps?q=15.90265,99.28385</v>
      </c>
    </row>
    <row r="181" spans="1:18" s="13" customFormat="1">
      <c r="A181" s="31">
        <v>45341</v>
      </c>
      <c r="B181" s="30">
        <v>13.41</v>
      </c>
      <c r="C181" s="33">
        <v>15.90319</v>
      </c>
      <c r="D181" s="33">
        <v>99.287509999999997</v>
      </c>
      <c r="E181" s="34">
        <v>530776.02512100001</v>
      </c>
      <c r="F181" s="34">
        <v>1758248.0001300001</v>
      </c>
      <c r="G181" s="30" t="s">
        <v>49</v>
      </c>
      <c r="H181" s="30" t="s">
        <v>106</v>
      </c>
      <c r="I181" s="30" t="s">
        <v>107</v>
      </c>
      <c r="J181" s="30" t="s">
        <v>108</v>
      </c>
      <c r="K181" s="30" t="s">
        <v>53</v>
      </c>
      <c r="L181" s="30" t="s">
        <v>109</v>
      </c>
      <c r="M181" s="30" t="s">
        <v>63</v>
      </c>
      <c r="N181" s="30" t="s">
        <v>110</v>
      </c>
      <c r="O181" s="30" t="s">
        <v>70</v>
      </c>
      <c r="P181" s="30" t="s">
        <v>58</v>
      </c>
      <c r="Q181" s="30" t="s">
        <v>176</v>
      </c>
      <c r="R181" s="41" t="str">
        <f>HYPERLINK(CONCATENATE("http://maps.google.com/maps?q=",C181,",",D181))</f>
        <v>http://maps.google.com/maps?q=15.90319,99.28751</v>
      </c>
    </row>
    <row r="182" spans="1:18" s="13" customFormat="1">
      <c r="A182" s="31">
        <v>45341</v>
      </c>
      <c r="B182" s="30">
        <v>13.41</v>
      </c>
      <c r="C182" s="33">
        <v>15.90493</v>
      </c>
      <c r="D182" s="33">
        <v>99.275999999999996</v>
      </c>
      <c r="E182" s="34">
        <v>529543.69411100005</v>
      </c>
      <c r="F182" s="34">
        <v>1758438.80923</v>
      </c>
      <c r="G182" s="30" t="s">
        <v>49</v>
      </c>
      <c r="H182" s="30" t="s">
        <v>106</v>
      </c>
      <c r="I182" s="30" t="s">
        <v>107</v>
      </c>
      <c r="J182" s="30" t="s">
        <v>108</v>
      </c>
      <c r="K182" s="30" t="s">
        <v>53</v>
      </c>
      <c r="L182" s="30" t="s">
        <v>109</v>
      </c>
      <c r="M182" s="30" t="s">
        <v>63</v>
      </c>
      <c r="N182" s="30" t="s">
        <v>110</v>
      </c>
      <c r="O182" s="30" t="s">
        <v>70</v>
      </c>
      <c r="P182" s="30" t="s">
        <v>58</v>
      </c>
      <c r="Q182" s="30" t="s">
        <v>176</v>
      </c>
      <c r="R182" s="41" t="str">
        <f>HYPERLINK(CONCATENATE("http://maps.google.com/maps?q=",C182,",",D182))</f>
        <v>http://maps.google.com/maps?q=15.90493,99.276</v>
      </c>
    </row>
    <row r="183" spans="1:18" s="13" customFormat="1">
      <c r="A183" s="31">
        <v>45341</v>
      </c>
      <c r="B183" s="30">
        <v>13.41</v>
      </c>
      <c r="C183" s="33">
        <v>15.90546</v>
      </c>
      <c r="D183" s="33">
        <v>99.279629999999997</v>
      </c>
      <c r="E183" s="34">
        <v>529932.18212500005</v>
      </c>
      <c r="F183" s="34">
        <v>1758497.9512700001</v>
      </c>
      <c r="G183" s="30" t="s">
        <v>49</v>
      </c>
      <c r="H183" s="30" t="s">
        <v>106</v>
      </c>
      <c r="I183" s="30" t="s">
        <v>107</v>
      </c>
      <c r="J183" s="30" t="s">
        <v>108</v>
      </c>
      <c r="K183" s="30" t="s">
        <v>53</v>
      </c>
      <c r="L183" s="30" t="s">
        <v>109</v>
      </c>
      <c r="M183" s="30" t="s">
        <v>63</v>
      </c>
      <c r="N183" s="30" t="s">
        <v>110</v>
      </c>
      <c r="O183" s="30" t="s">
        <v>70</v>
      </c>
      <c r="P183" s="30" t="s">
        <v>58</v>
      </c>
      <c r="Q183" s="30" t="s">
        <v>176</v>
      </c>
      <c r="R183" s="41" t="str">
        <f>HYPERLINK(CONCATENATE("http://maps.google.com/maps?q=",C183,",",D183))</f>
        <v>http://maps.google.com/maps?q=15.90546,99.27963</v>
      </c>
    </row>
    <row r="184" spans="1:18" s="13" customFormat="1">
      <c r="A184" s="31">
        <v>45341</v>
      </c>
      <c r="B184" s="30">
        <v>13.41</v>
      </c>
      <c r="C184" s="33">
        <v>15.906000000000001</v>
      </c>
      <c r="D184" s="33">
        <v>99.283289999999994</v>
      </c>
      <c r="E184" s="34">
        <v>530323.87798200001</v>
      </c>
      <c r="F184" s="34">
        <v>1758558.2106000001</v>
      </c>
      <c r="G184" s="30" t="s">
        <v>49</v>
      </c>
      <c r="H184" s="30" t="s">
        <v>106</v>
      </c>
      <c r="I184" s="30" t="s">
        <v>107</v>
      </c>
      <c r="J184" s="30" t="s">
        <v>108</v>
      </c>
      <c r="K184" s="30" t="s">
        <v>53</v>
      </c>
      <c r="L184" s="30" t="s">
        <v>109</v>
      </c>
      <c r="M184" s="30" t="s">
        <v>63</v>
      </c>
      <c r="N184" s="30" t="s">
        <v>110</v>
      </c>
      <c r="O184" s="30" t="s">
        <v>70</v>
      </c>
      <c r="P184" s="30" t="s">
        <v>58</v>
      </c>
      <c r="Q184" s="30" t="s">
        <v>176</v>
      </c>
      <c r="R184" s="41" t="str">
        <f>HYPERLINK(CONCATENATE("http://maps.google.com/maps?q=",C184,",",D184))</f>
        <v>http://maps.google.com/maps?q=15.906,99.28329</v>
      </c>
    </row>
    <row r="185" spans="1:18" s="13" customFormat="1">
      <c r="A185" s="31">
        <v>45341</v>
      </c>
      <c r="B185" s="30">
        <v>13.41</v>
      </c>
      <c r="C185" s="33">
        <v>15.914300000000001</v>
      </c>
      <c r="D185" s="33">
        <v>99.293210000000002</v>
      </c>
      <c r="E185" s="34">
        <v>531384.45268700004</v>
      </c>
      <c r="F185" s="34">
        <v>1759477.7770400001</v>
      </c>
      <c r="G185" s="30" t="s">
        <v>49</v>
      </c>
      <c r="H185" s="30" t="s">
        <v>106</v>
      </c>
      <c r="I185" s="30" t="s">
        <v>107</v>
      </c>
      <c r="J185" s="30" t="s">
        <v>108</v>
      </c>
      <c r="K185" s="30" t="s">
        <v>53</v>
      </c>
      <c r="L185" s="30" t="s">
        <v>109</v>
      </c>
      <c r="M185" s="30" t="s">
        <v>63</v>
      </c>
      <c r="N185" s="30" t="s">
        <v>110</v>
      </c>
      <c r="O185" s="30" t="s">
        <v>70</v>
      </c>
      <c r="P185" s="30" t="s">
        <v>58</v>
      </c>
      <c r="Q185" s="30" t="s">
        <v>176</v>
      </c>
      <c r="R185" s="41" t="str">
        <f>HYPERLINK(CONCATENATE("http://maps.google.com/maps?q=",C185,",",D185))</f>
        <v>http://maps.google.com/maps?q=15.9143,99.29321</v>
      </c>
    </row>
    <row r="186" spans="1:18" s="13" customFormat="1">
      <c r="A186" s="31">
        <v>45341</v>
      </c>
      <c r="B186" s="30">
        <v>13.41</v>
      </c>
      <c r="C186" s="33">
        <v>15.91484</v>
      </c>
      <c r="D186" s="33">
        <v>99.296890000000005</v>
      </c>
      <c r="E186" s="34">
        <v>531778.26865400001</v>
      </c>
      <c r="F186" s="34">
        <v>1759538.0652399999</v>
      </c>
      <c r="G186" s="30" t="s">
        <v>49</v>
      </c>
      <c r="H186" s="30" t="s">
        <v>106</v>
      </c>
      <c r="I186" s="30" t="s">
        <v>107</v>
      </c>
      <c r="J186" s="30" t="s">
        <v>108</v>
      </c>
      <c r="K186" s="30" t="s">
        <v>53</v>
      </c>
      <c r="L186" s="30" t="s">
        <v>109</v>
      </c>
      <c r="M186" s="30" t="s">
        <v>63</v>
      </c>
      <c r="N186" s="30" t="s">
        <v>110</v>
      </c>
      <c r="O186" s="30" t="s">
        <v>70</v>
      </c>
      <c r="P186" s="30" t="s">
        <v>58</v>
      </c>
      <c r="Q186" s="30" t="s">
        <v>176</v>
      </c>
      <c r="R186" s="41" t="str">
        <f>HYPERLINK(CONCATENATE("http://maps.google.com/maps?q=",C186,",",D186))</f>
        <v>http://maps.google.com/maps?q=15.91484,99.29689</v>
      </c>
    </row>
    <row r="187" spans="1:18" s="13" customFormat="1">
      <c r="A187" s="31">
        <v>45341</v>
      </c>
      <c r="B187" s="30">
        <v>13.41</v>
      </c>
      <c r="C187" s="33">
        <v>15.91765</v>
      </c>
      <c r="D187" s="33">
        <v>99.292689999999993</v>
      </c>
      <c r="E187" s="34">
        <v>531328.27368700004</v>
      </c>
      <c r="F187" s="34">
        <v>1759848.2585799999</v>
      </c>
      <c r="G187" s="30" t="s">
        <v>49</v>
      </c>
      <c r="H187" s="30" t="s">
        <v>106</v>
      </c>
      <c r="I187" s="30" t="s">
        <v>107</v>
      </c>
      <c r="J187" s="30" t="s">
        <v>108</v>
      </c>
      <c r="K187" s="30" t="s">
        <v>53</v>
      </c>
      <c r="L187" s="30" t="s">
        <v>109</v>
      </c>
      <c r="M187" s="30" t="s">
        <v>63</v>
      </c>
      <c r="N187" s="30" t="s">
        <v>110</v>
      </c>
      <c r="O187" s="30" t="s">
        <v>70</v>
      </c>
      <c r="P187" s="30" t="s">
        <v>58</v>
      </c>
      <c r="Q187" s="30" t="s">
        <v>176</v>
      </c>
      <c r="R187" s="41" t="str">
        <f>HYPERLINK(CONCATENATE("http://maps.google.com/maps?q=",C187,",",D187))</f>
        <v>http://maps.google.com/maps?q=15.91765,99.29269</v>
      </c>
    </row>
    <row r="188" spans="1:18" s="13" customFormat="1">
      <c r="A188" s="31">
        <v>45341</v>
      </c>
      <c r="B188" s="30">
        <v>13.41</v>
      </c>
      <c r="C188" s="33">
        <v>15.928240000000001</v>
      </c>
      <c r="D188" s="33">
        <v>99.294809999999998</v>
      </c>
      <c r="E188" s="34">
        <v>531553.53744400002</v>
      </c>
      <c r="F188" s="34">
        <v>1761019.9893</v>
      </c>
      <c r="G188" s="30" t="s">
        <v>49</v>
      </c>
      <c r="H188" s="30" t="s">
        <v>106</v>
      </c>
      <c r="I188" s="30" t="s">
        <v>107</v>
      </c>
      <c r="J188" s="30" t="s">
        <v>108</v>
      </c>
      <c r="K188" s="30" t="s">
        <v>53</v>
      </c>
      <c r="L188" s="30" t="s">
        <v>109</v>
      </c>
      <c r="M188" s="30" t="s">
        <v>63</v>
      </c>
      <c r="N188" s="30" t="s">
        <v>110</v>
      </c>
      <c r="O188" s="30" t="s">
        <v>70</v>
      </c>
      <c r="P188" s="30" t="s">
        <v>58</v>
      </c>
      <c r="Q188" s="30" t="s">
        <v>176</v>
      </c>
      <c r="R188" s="41" t="str">
        <f>HYPERLINK(CONCATENATE("http://maps.google.com/maps?q=",C188,",",D188))</f>
        <v>http://maps.google.com/maps?q=15.92824,99.29481</v>
      </c>
    </row>
    <row r="189" spans="1:18" s="13" customFormat="1">
      <c r="A189" s="31">
        <v>45341</v>
      </c>
      <c r="B189" s="30">
        <v>13.41</v>
      </c>
      <c r="C189" s="33">
        <v>15.93159</v>
      </c>
      <c r="D189" s="33">
        <v>99.294269999999997</v>
      </c>
      <c r="E189" s="34">
        <v>531495.21841099998</v>
      </c>
      <c r="F189" s="34">
        <v>1761390.46786</v>
      </c>
      <c r="G189" s="30" t="s">
        <v>49</v>
      </c>
      <c r="H189" s="30" t="s">
        <v>106</v>
      </c>
      <c r="I189" s="30" t="s">
        <v>107</v>
      </c>
      <c r="J189" s="30" t="s">
        <v>108</v>
      </c>
      <c r="K189" s="30" t="s">
        <v>53</v>
      </c>
      <c r="L189" s="30" t="s">
        <v>109</v>
      </c>
      <c r="M189" s="30" t="s">
        <v>63</v>
      </c>
      <c r="N189" s="30" t="s">
        <v>110</v>
      </c>
      <c r="O189" s="30" t="s">
        <v>70</v>
      </c>
      <c r="P189" s="30" t="s">
        <v>58</v>
      </c>
      <c r="Q189" s="30" t="s">
        <v>176</v>
      </c>
      <c r="R189" s="41" t="str">
        <f>HYPERLINK(CONCATENATE("http://maps.google.com/maps?q=",C189,",",D189))</f>
        <v>http://maps.google.com/maps?q=15.93159,99.29427</v>
      </c>
    </row>
    <row r="190" spans="1:18" s="13" customFormat="1">
      <c r="A190" s="31">
        <v>45341</v>
      </c>
      <c r="B190" s="30">
        <v>13.41</v>
      </c>
      <c r="C190" s="33">
        <v>15.907209999999999</v>
      </c>
      <c r="D190" s="33">
        <v>99.268150000000006</v>
      </c>
      <c r="E190" s="34">
        <v>528703.08269700001</v>
      </c>
      <c r="F190" s="34">
        <v>1758689.9167899999</v>
      </c>
      <c r="G190" s="30" t="s">
        <v>49</v>
      </c>
      <c r="H190" s="30" t="s">
        <v>365</v>
      </c>
      <c r="I190" s="30" t="s">
        <v>109</v>
      </c>
      <c r="J190" s="30" t="s">
        <v>283</v>
      </c>
      <c r="K190" s="30" t="s">
        <v>53</v>
      </c>
      <c r="L190" s="30" t="s">
        <v>109</v>
      </c>
      <c r="M190" s="30" t="s">
        <v>63</v>
      </c>
      <c r="N190" s="30" t="s">
        <v>366</v>
      </c>
      <c r="O190" s="30" t="s">
        <v>70</v>
      </c>
      <c r="P190" s="30" t="s">
        <v>58</v>
      </c>
      <c r="Q190" s="30" t="s">
        <v>176</v>
      </c>
      <c r="R190" s="41" t="str">
        <f>HYPERLINK(CONCATENATE("http://maps.google.com/maps?q=",C190,",",D190))</f>
        <v>http://maps.google.com/maps?q=15.90721,99.26815</v>
      </c>
    </row>
    <row r="191" spans="1:18" s="13" customFormat="1">
      <c r="A191" s="31">
        <v>45341</v>
      </c>
      <c r="B191" s="30">
        <v>13.41</v>
      </c>
      <c r="C191" s="33">
        <v>17.239170000000001</v>
      </c>
      <c r="D191" s="33">
        <v>99.298680000000004</v>
      </c>
      <c r="E191" s="34">
        <v>531751.98414700001</v>
      </c>
      <c r="F191" s="34">
        <v>1906038.0530999999</v>
      </c>
      <c r="G191" s="30" t="s">
        <v>49</v>
      </c>
      <c r="H191" s="30" t="s">
        <v>99</v>
      </c>
      <c r="I191" s="30" t="s">
        <v>100</v>
      </c>
      <c r="J191" s="30" t="s">
        <v>101</v>
      </c>
      <c r="K191" s="30" t="s">
        <v>53</v>
      </c>
      <c r="L191" s="30" t="s">
        <v>102</v>
      </c>
      <c r="M191" s="30" t="s">
        <v>63</v>
      </c>
      <c r="N191" s="30" t="s">
        <v>57</v>
      </c>
      <c r="O191" s="30" t="s">
        <v>103</v>
      </c>
      <c r="P191" s="30" t="s">
        <v>338</v>
      </c>
      <c r="Q191" s="30" t="s">
        <v>176</v>
      </c>
      <c r="R191" s="41" t="str">
        <f>HYPERLINK(CONCATENATE("http://maps.google.com/maps?q=",C191,",",D191))</f>
        <v>http://maps.google.com/maps?q=17.23917,99.29868</v>
      </c>
    </row>
    <row r="192" spans="1:18" s="13" customFormat="1">
      <c r="A192" s="31">
        <v>45341</v>
      </c>
      <c r="B192" s="30">
        <v>13.41</v>
      </c>
      <c r="C192" s="33">
        <v>17.24306</v>
      </c>
      <c r="D192" s="33">
        <v>99.301749999999998</v>
      </c>
      <c r="E192" s="34">
        <v>532077.67951799999</v>
      </c>
      <c r="F192" s="34">
        <v>1906468.90631</v>
      </c>
      <c r="G192" s="30" t="s">
        <v>49</v>
      </c>
      <c r="H192" s="30" t="s">
        <v>99</v>
      </c>
      <c r="I192" s="30" t="s">
        <v>100</v>
      </c>
      <c r="J192" s="30" t="s">
        <v>101</v>
      </c>
      <c r="K192" s="30" t="s">
        <v>53</v>
      </c>
      <c r="L192" s="30" t="s">
        <v>102</v>
      </c>
      <c r="M192" s="30" t="s">
        <v>63</v>
      </c>
      <c r="N192" s="30" t="s">
        <v>57</v>
      </c>
      <c r="O192" s="30" t="s">
        <v>103</v>
      </c>
      <c r="P192" s="30" t="s">
        <v>58</v>
      </c>
      <c r="Q192" s="30" t="s">
        <v>176</v>
      </c>
      <c r="R192" s="41" t="str">
        <f>HYPERLINK(CONCATENATE("http://maps.google.com/maps?q=",C192,",",D192))</f>
        <v>http://maps.google.com/maps?q=17.24306,99.30175</v>
      </c>
    </row>
    <row r="193" spans="1:18" s="13" customFormat="1">
      <c r="A193" s="31">
        <v>45341</v>
      </c>
      <c r="B193" s="30">
        <v>13.41</v>
      </c>
      <c r="C193" s="33">
        <v>17.282889999999998</v>
      </c>
      <c r="D193" s="33">
        <v>99.260999999999996</v>
      </c>
      <c r="E193" s="34">
        <v>527739.74763100001</v>
      </c>
      <c r="F193" s="34">
        <v>1910868.94573</v>
      </c>
      <c r="G193" s="30" t="s">
        <v>49</v>
      </c>
      <c r="H193" s="30" t="s">
        <v>99</v>
      </c>
      <c r="I193" s="30" t="s">
        <v>100</v>
      </c>
      <c r="J193" s="30" t="s">
        <v>101</v>
      </c>
      <c r="K193" s="30" t="s">
        <v>53</v>
      </c>
      <c r="L193" s="30" t="s">
        <v>102</v>
      </c>
      <c r="M193" s="30" t="s">
        <v>63</v>
      </c>
      <c r="N193" s="30" t="s">
        <v>57</v>
      </c>
      <c r="O193" s="30" t="s">
        <v>103</v>
      </c>
      <c r="P193" s="30" t="s">
        <v>58</v>
      </c>
      <c r="Q193" s="30" t="s">
        <v>176</v>
      </c>
      <c r="R193" s="41" t="str">
        <f>HYPERLINK(CONCATENATE("http://maps.google.com/maps?q=",C193,",",D193))</f>
        <v>http://maps.google.com/maps?q=17.28289,99.261</v>
      </c>
    </row>
    <row r="194" spans="1:18" s="13" customFormat="1">
      <c r="A194" s="31">
        <v>45341</v>
      </c>
      <c r="B194" s="30">
        <v>13.41</v>
      </c>
      <c r="C194" s="33">
        <v>17.28302</v>
      </c>
      <c r="D194" s="33">
        <v>99.237899999999996</v>
      </c>
      <c r="E194" s="34">
        <v>525284.59053599997</v>
      </c>
      <c r="F194" s="34">
        <v>1910880.15188</v>
      </c>
      <c r="G194" s="30" t="s">
        <v>49</v>
      </c>
      <c r="H194" s="30" t="s">
        <v>99</v>
      </c>
      <c r="I194" s="30" t="s">
        <v>100</v>
      </c>
      <c r="J194" s="30" t="s">
        <v>101</v>
      </c>
      <c r="K194" s="30" t="s">
        <v>53</v>
      </c>
      <c r="L194" s="30" t="s">
        <v>102</v>
      </c>
      <c r="M194" s="30" t="s">
        <v>63</v>
      </c>
      <c r="N194" s="30" t="s">
        <v>57</v>
      </c>
      <c r="O194" s="30" t="s">
        <v>103</v>
      </c>
      <c r="P194" s="30" t="s">
        <v>338</v>
      </c>
      <c r="Q194" s="30" t="s">
        <v>176</v>
      </c>
      <c r="R194" s="41" t="str">
        <f>HYPERLINK(CONCATENATE("http://maps.google.com/maps?q=",C194,",",D194))</f>
        <v>http://maps.google.com/maps?q=17.28302,99.2379</v>
      </c>
    </row>
    <row r="195" spans="1:18" s="13" customFormat="1">
      <c r="A195" s="31">
        <v>45341</v>
      </c>
      <c r="B195" s="30">
        <v>13.41</v>
      </c>
      <c r="C195" s="33">
        <v>17.286249999999999</v>
      </c>
      <c r="D195" s="33">
        <v>99.260409999999993</v>
      </c>
      <c r="E195" s="34">
        <v>527676.53859699995</v>
      </c>
      <c r="F195" s="34">
        <v>1911240.5745600001</v>
      </c>
      <c r="G195" s="30" t="s">
        <v>49</v>
      </c>
      <c r="H195" s="30" t="s">
        <v>99</v>
      </c>
      <c r="I195" s="30" t="s">
        <v>100</v>
      </c>
      <c r="J195" s="30" t="s">
        <v>101</v>
      </c>
      <c r="K195" s="30" t="s">
        <v>53</v>
      </c>
      <c r="L195" s="30" t="s">
        <v>102</v>
      </c>
      <c r="M195" s="30" t="s">
        <v>63</v>
      </c>
      <c r="N195" s="30" t="s">
        <v>57</v>
      </c>
      <c r="O195" s="30" t="s">
        <v>103</v>
      </c>
      <c r="P195" s="30" t="s">
        <v>58</v>
      </c>
      <c r="Q195" s="30" t="s">
        <v>176</v>
      </c>
      <c r="R195" s="41" t="str">
        <f>HYPERLINK(CONCATENATE("http://maps.google.com/maps?q=",C195,",",D195))</f>
        <v>http://maps.google.com/maps?q=17.28625,99.26041</v>
      </c>
    </row>
    <row r="196" spans="1:18" s="13" customFormat="1">
      <c r="A196" s="31">
        <v>45341</v>
      </c>
      <c r="B196" s="30">
        <v>13.41</v>
      </c>
      <c r="C196" s="33">
        <v>17.286380000000001</v>
      </c>
      <c r="D196" s="33">
        <v>99.237290000000002</v>
      </c>
      <c r="E196" s="34">
        <v>525219.30054199998</v>
      </c>
      <c r="F196" s="34">
        <v>1911251.7850599999</v>
      </c>
      <c r="G196" s="30" t="s">
        <v>49</v>
      </c>
      <c r="H196" s="30" t="s">
        <v>99</v>
      </c>
      <c r="I196" s="30" t="s">
        <v>100</v>
      </c>
      <c r="J196" s="30" t="s">
        <v>101</v>
      </c>
      <c r="K196" s="30" t="s">
        <v>53</v>
      </c>
      <c r="L196" s="30" t="s">
        <v>102</v>
      </c>
      <c r="M196" s="30" t="s">
        <v>63</v>
      </c>
      <c r="N196" s="30" t="s">
        <v>57</v>
      </c>
      <c r="O196" s="30" t="s">
        <v>103</v>
      </c>
      <c r="P196" s="30" t="s">
        <v>338</v>
      </c>
      <c r="Q196" s="30" t="s">
        <v>176</v>
      </c>
      <c r="R196" s="41" t="str">
        <f>HYPERLINK(CONCATENATE("http://maps.google.com/maps?q=",C196,",",D196))</f>
        <v>http://maps.google.com/maps?q=17.28638,99.23729</v>
      </c>
    </row>
    <row r="197" spans="1:18" s="13" customFormat="1">
      <c r="A197" s="31">
        <v>45341</v>
      </c>
      <c r="B197" s="30">
        <v>13.41</v>
      </c>
      <c r="C197" s="33">
        <v>17.31643</v>
      </c>
      <c r="D197" s="33">
        <v>99.183350000000004</v>
      </c>
      <c r="E197" s="34">
        <v>519483.34779199999</v>
      </c>
      <c r="F197" s="34">
        <v>1914569.92597</v>
      </c>
      <c r="G197" s="30" t="s">
        <v>49</v>
      </c>
      <c r="H197" s="30" t="s">
        <v>104</v>
      </c>
      <c r="I197" s="30" t="s">
        <v>105</v>
      </c>
      <c r="J197" s="30" t="s">
        <v>101</v>
      </c>
      <c r="K197" s="30" t="s">
        <v>53</v>
      </c>
      <c r="L197" s="30" t="s">
        <v>102</v>
      </c>
      <c r="M197" s="30" t="s">
        <v>63</v>
      </c>
      <c r="N197" s="30" t="s">
        <v>57</v>
      </c>
      <c r="O197" s="30" t="s">
        <v>103</v>
      </c>
      <c r="P197" s="30" t="s">
        <v>338</v>
      </c>
      <c r="Q197" s="30" t="s">
        <v>176</v>
      </c>
      <c r="R197" s="41" t="str">
        <f>HYPERLINK(CONCATENATE("http://maps.google.com/maps?q=",C197,",",D197))</f>
        <v>http://maps.google.com/maps?q=17.31643,99.18335</v>
      </c>
    </row>
    <row r="198" spans="1:18" s="13" customFormat="1">
      <c r="A198" s="31">
        <v>45341</v>
      </c>
      <c r="B198" s="30">
        <v>13.41</v>
      </c>
      <c r="C198" s="33">
        <v>17.328610000000001</v>
      </c>
      <c r="D198" s="33">
        <v>99.19614</v>
      </c>
      <c r="E198" s="34">
        <v>520841.08422899997</v>
      </c>
      <c r="F198" s="34">
        <v>1915918.7275400001</v>
      </c>
      <c r="G198" s="30" t="s">
        <v>49</v>
      </c>
      <c r="H198" s="30" t="s">
        <v>104</v>
      </c>
      <c r="I198" s="30" t="s">
        <v>105</v>
      </c>
      <c r="J198" s="30" t="s">
        <v>101</v>
      </c>
      <c r="K198" s="30" t="s">
        <v>53</v>
      </c>
      <c r="L198" s="30" t="s">
        <v>102</v>
      </c>
      <c r="M198" s="30" t="s">
        <v>63</v>
      </c>
      <c r="N198" s="30" t="s">
        <v>57</v>
      </c>
      <c r="O198" s="30" t="s">
        <v>103</v>
      </c>
      <c r="P198" s="30" t="s">
        <v>58</v>
      </c>
      <c r="Q198" s="30" t="s">
        <v>176</v>
      </c>
      <c r="R198" s="41" t="str">
        <f>HYPERLINK(CONCATENATE("http://maps.google.com/maps?q=",C198,",",D198))</f>
        <v>http://maps.google.com/maps?q=17.32861,99.19614</v>
      </c>
    </row>
    <row r="199" spans="1:18" s="13" customFormat="1">
      <c r="A199" s="31">
        <v>45341</v>
      </c>
      <c r="B199" s="30">
        <v>13.44</v>
      </c>
      <c r="C199" s="33">
        <v>18.298570000000002</v>
      </c>
      <c r="D199" s="33">
        <v>97.939449999999994</v>
      </c>
      <c r="E199" s="34">
        <v>387912.68536200002</v>
      </c>
      <c r="F199" s="34">
        <v>2023544.4073099999</v>
      </c>
      <c r="G199" s="30" t="s">
        <v>49</v>
      </c>
      <c r="H199" s="30" t="s">
        <v>367</v>
      </c>
      <c r="I199" s="30" t="s">
        <v>199</v>
      </c>
      <c r="J199" s="30" t="s">
        <v>61</v>
      </c>
      <c r="K199" s="30" t="s">
        <v>53</v>
      </c>
      <c r="L199" s="30" t="s">
        <v>97</v>
      </c>
      <c r="M199" s="30" t="s">
        <v>98</v>
      </c>
      <c r="N199" s="30" t="s">
        <v>57</v>
      </c>
      <c r="O199" s="30" t="s">
        <v>88</v>
      </c>
      <c r="P199" s="30" t="s">
        <v>58</v>
      </c>
      <c r="Q199" s="30" t="s">
        <v>176</v>
      </c>
      <c r="R199" s="41" t="str">
        <f>HYPERLINK(CONCATENATE("http://maps.google.com/maps?q=",C199,",",D199))</f>
        <v>http://maps.google.com/maps?q=18.29857,97.93945</v>
      </c>
    </row>
    <row r="200" spans="1:18" s="13" customFormat="1">
      <c r="A200" s="31">
        <v>45341</v>
      </c>
      <c r="B200" s="30">
        <v>13.44</v>
      </c>
      <c r="C200" s="33">
        <v>18.299109999999999</v>
      </c>
      <c r="D200" s="33">
        <v>97.943070000000006</v>
      </c>
      <c r="E200" s="34">
        <v>388295.65686599998</v>
      </c>
      <c r="F200" s="34">
        <v>2023601.9407599999</v>
      </c>
      <c r="G200" s="30" t="s">
        <v>49</v>
      </c>
      <c r="H200" s="30" t="s">
        <v>367</v>
      </c>
      <c r="I200" s="30" t="s">
        <v>199</v>
      </c>
      <c r="J200" s="30" t="s">
        <v>61</v>
      </c>
      <c r="K200" s="30" t="s">
        <v>53</v>
      </c>
      <c r="L200" s="30" t="s">
        <v>97</v>
      </c>
      <c r="M200" s="30" t="s">
        <v>98</v>
      </c>
      <c r="N200" s="30" t="s">
        <v>57</v>
      </c>
      <c r="O200" s="30" t="s">
        <v>88</v>
      </c>
      <c r="P200" s="30" t="s">
        <v>338</v>
      </c>
      <c r="Q200" s="30" t="s">
        <v>176</v>
      </c>
      <c r="R200" s="41" t="str">
        <f>HYPERLINK(CONCATENATE("http://maps.google.com/maps?q=",C200,",",D200))</f>
        <v>http://maps.google.com/maps?q=18.29911,97.94307</v>
      </c>
    </row>
    <row r="201" spans="1:18" s="13" customFormat="1">
      <c r="A201" s="31">
        <v>45341</v>
      </c>
      <c r="B201" s="30">
        <v>13.44</v>
      </c>
      <c r="C201" s="33">
        <v>18.299659999999999</v>
      </c>
      <c r="D201" s="33">
        <v>97.946680000000001</v>
      </c>
      <c r="E201" s="34">
        <v>388677.575067</v>
      </c>
      <c r="F201" s="34">
        <v>2023660.5943400001</v>
      </c>
      <c r="G201" s="30" t="s">
        <v>49</v>
      </c>
      <c r="H201" s="30" t="s">
        <v>367</v>
      </c>
      <c r="I201" s="30" t="s">
        <v>199</v>
      </c>
      <c r="J201" s="30" t="s">
        <v>61</v>
      </c>
      <c r="K201" s="30" t="s">
        <v>53</v>
      </c>
      <c r="L201" s="30" t="s">
        <v>97</v>
      </c>
      <c r="M201" s="30" t="s">
        <v>98</v>
      </c>
      <c r="N201" s="30" t="s">
        <v>57</v>
      </c>
      <c r="O201" s="30" t="s">
        <v>88</v>
      </c>
      <c r="P201" s="30" t="s">
        <v>58</v>
      </c>
      <c r="Q201" s="30" t="s">
        <v>176</v>
      </c>
      <c r="R201" s="41" t="str">
        <f>HYPERLINK(CONCATENATE("http://maps.google.com/maps?q=",C201,",",D201))</f>
        <v>http://maps.google.com/maps?q=18.29966,97.94668</v>
      </c>
    </row>
    <row r="202" spans="1:18" s="13" customFormat="1">
      <c r="A202" s="31">
        <v>45341</v>
      </c>
      <c r="B202" s="30">
        <v>13.44</v>
      </c>
      <c r="C202" s="33">
        <v>18.023810000000001</v>
      </c>
      <c r="D202" s="33">
        <v>99.306020000000004</v>
      </c>
      <c r="E202" s="34">
        <v>532391.85401999997</v>
      </c>
      <c r="F202" s="34">
        <v>1992846.5566499999</v>
      </c>
      <c r="G202" s="30" t="s">
        <v>49</v>
      </c>
      <c r="H202" s="30" t="s">
        <v>368</v>
      </c>
      <c r="I202" s="30" t="s">
        <v>369</v>
      </c>
      <c r="J202" s="30" t="s">
        <v>349</v>
      </c>
      <c r="K202" s="30" t="s">
        <v>53</v>
      </c>
      <c r="L202" s="30" t="s">
        <v>370</v>
      </c>
      <c r="M202" s="30" t="s">
        <v>371</v>
      </c>
      <c r="N202" s="30" t="s">
        <v>57</v>
      </c>
      <c r="O202" s="30" t="s">
        <v>103</v>
      </c>
      <c r="P202" s="30" t="s">
        <v>338</v>
      </c>
      <c r="Q202" s="30" t="s">
        <v>176</v>
      </c>
      <c r="R202" s="41" t="str">
        <f>HYPERLINK(CONCATENATE("http://maps.google.com/maps?q=",C202,",",D202))</f>
        <v>http://maps.google.com/maps?q=18.02381,99.30602</v>
      </c>
    </row>
    <row r="203" spans="1:18" s="13" customFormat="1">
      <c r="A203" s="31">
        <v>45341</v>
      </c>
      <c r="B203" s="30">
        <v>13.41</v>
      </c>
      <c r="C203" s="33">
        <v>14.45875</v>
      </c>
      <c r="D203" s="33">
        <v>98.798159999999996</v>
      </c>
      <c r="E203" s="34">
        <v>478247.034881</v>
      </c>
      <c r="F203" s="34">
        <v>1598472.3136700001</v>
      </c>
      <c r="G203" s="30" t="s">
        <v>49</v>
      </c>
      <c r="H203" s="30" t="s">
        <v>336</v>
      </c>
      <c r="I203" s="30" t="s">
        <v>336</v>
      </c>
      <c r="J203" s="30" t="s">
        <v>165</v>
      </c>
      <c r="K203" s="30" t="s">
        <v>166</v>
      </c>
      <c r="L203" s="30" t="s">
        <v>336</v>
      </c>
      <c r="M203" s="30" t="s">
        <v>63</v>
      </c>
      <c r="N203" s="30" t="s">
        <v>372</v>
      </c>
      <c r="O203" s="30" t="s">
        <v>169</v>
      </c>
      <c r="P203" s="30" t="s">
        <v>58</v>
      </c>
      <c r="Q203" s="30" t="s">
        <v>176</v>
      </c>
      <c r="R203" s="41" t="str">
        <f>HYPERLINK(CONCATENATE("http://maps.google.com/maps?q=",C203,",",D203))</f>
        <v>http://maps.google.com/maps?q=14.45875,98.79816</v>
      </c>
    </row>
    <row r="204" spans="1:18" s="13" customFormat="1">
      <c r="A204" s="31">
        <v>45341</v>
      </c>
      <c r="B204" s="30">
        <v>13.41</v>
      </c>
      <c r="C204" s="33">
        <v>15.96353</v>
      </c>
      <c r="D204" s="33">
        <v>101.54501</v>
      </c>
      <c r="E204" s="34">
        <v>772420.50846599997</v>
      </c>
      <c r="F204" s="34">
        <v>1766566.0511400001</v>
      </c>
      <c r="G204" s="30" t="s">
        <v>49</v>
      </c>
      <c r="H204" s="30" t="s">
        <v>373</v>
      </c>
      <c r="I204" s="30" t="s">
        <v>122</v>
      </c>
      <c r="J204" s="30" t="s">
        <v>123</v>
      </c>
      <c r="K204" s="30" t="s">
        <v>124</v>
      </c>
      <c r="L204" s="30" t="s">
        <v>374</v>
      </c>
      <c r="M204" s="30" t="s">
        <v>63</v>
      </c>
      <c r="N204" s="30" t="s">
        <v>57</v>
      </c>
      <c r="O204" s="30" t="s">
        <v>126</v>
      </c>
      <c r="P204" s="30" t="s">
        <v>58</v>
      </c>
      <c r="Q204" s="30" t="s">
        <v>176</v>
      </c>
      <c r="R204" s="41" t="str">
        <f>HYPERLINK(CONCATENATE("http://maps.google.com/maps?q=",C204,",",D204))</f>
        <v>http://maps.google.com/maps?q=15.96353,101.54501</v>
      </c>
    </row>
    <row r="205" spans="1:18" s="13" customFormat="1">
      <c r="A205" s="31">
        <v>45341</v>
      </c>
      <c r="B205" s="30">
        <v>13.41</v>
      </c>
      <c r="C205" s="33">
        <v>15.96664</v>
      </c>
      <c r="D205" s="33">
        <v>101.5406</v>
      </c>
      <c r="E205" s="34">
        <v>771943.99082099996</v>
      </c>
      <c r="F205" s="34">
        <v>1766904.5812200001</v>
      </c>
      <c r="G205" s="30" t="s">
        <v>49</v>
      </c>
      <c r="H205" s="30" t="s">
        <v>373</v>
      </c>
      <c r="I205" s="30" t="s">
        <v>122</v>
      </c>
      <c r="J205" s="30" t="s">
        <v>123</v>
      </c>
      <c r="K205" s="30" t="s">
        <v>124</v>
      </c>
      <c r="L205" s="30" t="s">
        <v>374</v>
      </c>
      <c r="M205" s="30" t="s">
        <v>63</v>
      </c>
      <c r="N205" s="30" t="s">
        <v>57</v>
      </c>
      <c r="O205" s="30" t="s">
        <v>126</v>
      </c>
      <c r="P205" s="30" t="s">
        <v>58</v>
      </c>
      <c r="Q205" s="30" t="s">
        <v>176</v>
      </c>
      <c r="R205" s="41" t="str">
        <f>HYPERLINK(CONCATENATE("http://maps.google.com/maps?q=",C205,",",D205))</f>
        <v>http://maps.google.com/maps?q=15.96664,101.5406</v>
      </c>
    </row>
    <row r="206" spans="1:18" s="13" customFormat="1">
      <c r="A206" s="31">
        <v>45341</v>
      </c>
      <c r="B206" s="30">
        <v>13.41</v>
      </c>
      <c r="C206" s="33">
        <v>15.967180000000001</v>
      </c>
      <c r="D206" s="33">
        <v>101.54451</v>
      </c>
      <c r="E206" s="34">
        <v>772362.01859899994</v>
      </c>
      <c r="F206" s="34">
        <v>1766969.4783099999</v>
      </c>
      <c r="G206" s="30" t="s">
        <v>49</v>
      </c>
      <c r="H206" s="30" t="s">
        <v>373</v>
      </c>
      <c r="I206" s="30" t="s">
        <v>122</v>
      </c>
      <c r="J206" s="30" t="s">
        <v>123</v>
      </c>
      <c r="K206" s="30" t="s">
        <v>124</v>
      </c>
      <c r="L206" s="30" t="s">
        <v>374</v>
      </c>
      <c r="M206" s="30" t="s">
        <v>63</v>
      </c>
      <c r="N206" s="30" t="s">
        <v>57</v>
      </c>
      <c r="O206" s="30" t="s">
        <v>126</v>
      </c>
      <c r="P206" s="30" t="s">
        <v>375</v>
      </c>
      <c r="Q206" s="30" t="s">
        <v>176</v>
      </c>
      <c r="R206" s="41" t="str">
        <f>HYPERLINK(CONCATENATE("http://maps.google.com/maps?q=",C206,",",D206))</f>
        <v>http://maps.google.com/maps?q=15.96718,101.54451</v>
      </c>
    </row>
    <row r="207" spans="1:18" s="13" customFormat="1">
      <c r="A207" s="31">
        <v>45341</v>
      </c>
      <c r="B207" s="30">
        <v>13.41</v>
      </c>
      <c r="C207" s="33">
        <v>15.967750000000001</v>
      </c>
      <c r="D207" s="33">
        <v>101.54864999999999</v>
      </c>
      <c r="E207" s="34">
        <v>772804.63733900001</v>
      </c>
      <c r="F207" s="34">
        <v>1767038.0064600001</v>
      </c>
      <c r="G207" s="30" t="s">
        <v>49</v>
      </c>
      <c r="H207" s="30" t="s">
        <v>376</v>
      </c>
      <c r="I207" s="30" t="s">
        <v>212</v>
      </c>
      <c r="J207" s="30" t="s">
        <v>123</v>
      </c>
      <c r="K207" s="30" t="s">
        <v>124</v>
      </c>
      <c r="L207" s="30" t="s">
        <v>374</v>
      </c>
      <c r="M207" s="30" t="s">
        <v>63</v>
      </c>
      <c r="N207" s="30" t="s">
        <v>57</v>
      </c>
      <c r="O207" s="30" t="s">
        <v>126</v>
      </c>
      <c r="P207" s="30" t="s">
        <v>58</v>
      </c>
      <c r="Q207" s="30" t="s">
        <v>176</v>
      </c>
      <c r="R207" s="41" t="str">
        <f>HYPERLINK(CONCATENATE("http://maps.google.com/maps?q=",C207,",",D207))</f>
        <v>http://maps.google.com/maps?q=15.96775,101.54865</v>
      </c>
    </row>
    <row r="208" spans="1:18" s="13" customFormat="1">
      <c r="A208" s="31">
        <v>45341</v>
      </c>
      <c r="B208" s="30">
        <v>13.41</v>
      </c>
      <c r="C208" s="33">
        <v>15.97029</v>
      </c>
      <c r="D208" s="33">
        <v>101.54018000000001</v>
      </c>
      <c r="E208" s="34">
        <v>771894.07736999996</v>
      </c>
      <c r="F208" s="34">
        <v>1767308.11292</v>
      </c>
      <c r="G208" s="30" t="s">
        <v>49</v>
      </c>
      <c r="H208" s="30" t="s">
        <v>373</v>
      </c>
      <c r="I208" s="30" t="s">
        <v>122</v>
      </c>
      <c r="J208" s="30" t="s">
        <v>123</v>
      </c>
      <c r="K208" s="30" t="s">
        <v>124</v>
      </c>
      <c r="L208" s="30" t="s">
        <v>374</v>
      </c>
      <c r="M208" s="30" t="s">
        <v>63</v>
      </c>
      <c r="N208" s="30" t="s">
        <v>57</v>
      </c>
      <c r="O208" s="30" t="s">
        <v>126</v>
      </c>
      <c r="P208" s="30" t="s">
        <v>58</v>
      </c>
      <c r="Q208" s="30" t="s">
        <v>176</v>
      </c>
      <c r="R208" s="41" t="str">
        <f>HYPERLINK(CONCATENATE("http://maps.google.com/maps?q=",C208,",",D208))</f>
        <v>http://maps.google.com/maps?q=15.97029,101.54018</v>
      </c>
    </row>
    <row r="209" spans="1:18" s="13" customFormat="1">
      <c r="A209" s="31">
        <v>45341</v>
      </c>
      <c r="B209" s="30">
        <v>13.41</v>
      </c>
      <c r="C209" s="33">
        <v>15.970829999999999</v>
      </c>
      <c r="D209" s="33">
        <v>101.5441</v>
      </c>
      <c r="E209" s="34">
        <v>772313.16834800004</v>
      </c>
      <c r="F209" s="34">
        <v>1767373.0233</v>
      </c>
      <c r="G209" s="30" t="s">
        <v>49</v>
      </c>
      <c r="H209" s="30" t="s">
        <v>373</v>
      </c>
      <c r="I209" s="30" t="s">
        <v>122</v>
      </c>
      <c r="J209" s="30" t="s">
        <v>123</v>
      </c>
      <c r="K209" s="30" t="s">
        <v>124</v>
      </c>
      <c r="L209" s="30" t="s">
        <v>374</v>
      </c>
      <c r="M209" s="30" t="s">
        <v>63</v>
      </c>
      <c r="N209" s="30" t="s">
        <v>57</v>
      </c>
      <c r="O209" s="30" t="s">
        <v>126</v>
      </c>
      <c r="P209" s="30" t="s">
        <v>375</v>
      </c>
      <c r="Q209" s="30" t="s">
        <v>176</v>
      </c>
      <c r="R209" s="41" t="str">
        <f>HYPERLINK(CONCATENATE("http://maps.google.com/maps?q=",C209,",",D209))</f>
        <v>http://maps.google.com/maps?q=15.97083,101.5441</v>
      </c>
    </row>
    <row r="210" spans="1:18" s="13" customFormat="1">
      <c r="A210" s="31">
        <v>45341</v>
      </c>
      <c r="B210" s="30">
        <v>13.41</v>
      </c>
      <c r="C210" s="33">
        <v>15.971399999999999</v>
      </c>
      <c r="D210" s="33">
        <v>101.54821</v>
      </c>
      <c r="E210" s="34">
        <v>772752.56594100001</v>
      </c>
      <c r="F210" s="34">
        <v>1767441.5123399999</v>
      </c>
      <c r="G210" s="30" t="s">
        <v>49</v>
      </c>
      <c r="H210" s="30" t="s">
        <v>373</v>
      </c>
      <c r="I210" s="30" t="s">
        <v>122</v>
      </c>
      <c r="J210" s="30" t="s">
        <v>123</v>
      </c>
      <c r="K210" s="30" t="s">
        <v>124</v>
      </c>
      <c r="L210" s="30" t="s">
        <v>374</v>
      </c>
      <c r="M210" s="30" t="s">
        <v>63</v>
      </c>
      <c r="N210" s="30" t="s">
        <v>57</v>
      </c>
      <c r="O210" s="30" t="s">
        <v>126</v>
      </c>
      <c r="P210" s="30" t="s">
        <v>58</v>
      </c>
      <c r="Q210" s="30" t="s">
        <v>176</v>
      </c>
      <c r="R210" s="41" t="str">
        <f>HYPERLINK(CONCATENATE("http://maps.google.com/maps?q=",C210,",",D210))</f>
        <v>http://maps.google.com/maps?q=15.9714,101.54821</v>
      </c>
    </row>
    <row r="211" spans="1:18" s="13" customFormat="1">
      <c r="A211" s="31">
        <v>45341</v>
      </c>
      <c r="B211" s="30">
        <v>13.41</v>
      </c>
      <c r="C211" s="33">
        <v>15.97452</v>
      </c>
      <c r="D211" s="33">
        <v>101.54391</v>
      </c>
      <c r="E211" s="34">
        <v>772287.82542300003</v>
      </c>
      <c r="F211" s="34">
        <v>1767781.28464</v>
      </c>
      <c r="G211" s="30" t="s">
        <v>49</v>
      </c>
      <c r="H211" s="30" t="s">
        <v>373</v>
      </c>
      <c r="I211" s="30" t="s">
        <v>122</v>
      </c>
      <c r="J211" s="30" t="s">
        <v>123</v>
      </c>
      <c r="K211" s="30" t="s">
        <v>124</v>
      </c>
      <c r="L211" s="30" t="s">
        <v>374</v>
      </c>
      <c r="M211" s="30" t="s">
        <v>63</v>
      </c>
      <c r="N211" s="30" t="s">
        <v>57</v>
      </c>
      <c r="O211" s="30" t="s">
        <v>126</v>
      </c>
      <c r="P211" s="30" t="s">
        <v>58</v>
      </c>
      <c r="Q211" s="30" t="s">
        <v>176</v>
      </c>
      <c r="R211" s="41" t="str">
        <f>HYPERLINK(CONCATENATE("http://maps.google.com/maps?q=",C211,",",D211))</f>
        <v>http://maps.google.com/maps?q=15.97452,101.54391</v>
      </c>
    </row>
    <row r="212" spans="1:18" s="13" customFormat="1">
      <c r="A212" s="31">
        <v>45341</v>
      </c>
      <c r="B212" s="30">
        <v>13.44</v>
      </c>
      <c r="C212" s="33">
        <v>18.3399</v>
      </c>
      <c r="D212" s="33">
        <v>99.0047</v>
      </c>
      <c r="E212" s="34">
        <v>500496.59235699999</v>
      </c>
      <c r="F212" s="34">
        <v>2027791.42686</v>
      </c>
      <c r="G212" s="30" t="s">
        <v>49</v>
      </c>
      <c r="H212" s="30" t="s">
        <v>377</v>
      </c>
      <c r="I212" s="30" t="s">
        <v>155</v>
      </c>
      <c r="J212" s="30" t="s">
        <v>129</v>
      </c>
      <c r="K212" s="30" t="s">
        <v>53</v>
      </c>
      <c r="L212" s="30" t="s">
        <v>156</v>
      </c>
      <c r="M212" s="30" t="s">
        <v>54</v>
      </c>
      <c r="N212" s="30" t="s">
        <v>157</v>
      </c>
      <c r="O212" s="30" t="s">
        <v>56</v>
      </c>
      <c r="P212" s="30" t="s">
        <v>338</v>
      </c>
      <c r="Q212" s="30" t="s">
        <v>176</v>
      </c>
      <c r="R212" s="41" t="str">
        <f>HYPERLINK(CONCATENATE("http://maps.google.com/maps?q=",C212,",",D212))</f>
        <v>http://maps.google.com/maps?q=18.3399,99.0047</v>
      </c>
    </row>
    <row r="213" spans="1:18" s="13" customFormat="1">
      <c r="A213" s="31">
        <v>45341</v>
      </c>
      <c r="B213" s="30">
        <v>13.44</v>
      </c>
      <c r="C213" s="33">
        <v>19.2149</v>
      </c>
      <c r="D213" s="33">
        <v>100.41068</v>
      </c>
      <c r="E213" s="34">
        <v>648294.09338700003</v>
      </c>
      <c r="F213" s="34">
        <v>2125206.8441400002</v>
      </c>
      <c r="G213" s="30" t="s">
        <v>49</v>
      </c>
      <c r="H213" s="30" t="s">
        <v>378</v>
      </c>
      <c r="I213" s="30" t="s">
        <v>159</v>
      </c>
      <c r="J213" s="30" t="s">
        <v>78</v>
      </c>
      <c r="K213" s="30" t="s">
        <v>53</v>
      </c>
      <c r="L213" s="30" t="s">
        <v>160</v>
      </c>
      <c r="M213" s="30" t="s">
        <v>54</v>
      </c>
      <c r="N213" s="30" t="s">
        <v>162</v>
      </c>
      <c r="O213" s="30" t="s">
        <v>81</v>
      </c>
      <c r="P213" s="30" t="s">
        <v>338</v>
      </c>
      <c r="Q213" s="30" t="s">
        <v>176</v>
      </c>
      <c r="R213" s="41" t="str">
        <f>HYPERLINK(CONCATENATE("http://maps.google.com/maps?q=",C213,",",D213))</f>
        <v>http://maps.google.com/maps?q=19.2149,100.41068</v>
      </c>
    </row>
    <row r="214" spans="1:18" s="13" customFormat="1">
      <c r="A214" s="31">
        <v>45341</v>
      </c>
      <c r="B214" s="30">
        <v>13.44</v>
      </c>
      <c r="C214" s="33">
        <v>18.742360000000001</v>
      </c>
      <c r="D214" s="33">
        <v>99.532870000000003</v>
      </c>
      <c r="E214" s="34">
        <v>556170.90892800002</v>
      </c>
      <c r="F214" s="34">
        <v>2072404.4793400001</v>
      </c>
      <c r="G214" s="30" t="s">
        <v>49</v>
      </c>
      <c r="H214" s="30" t="s">
        <v>379</v>
      </c>
      <c r="I214" s="30" t="s">
        <v>348</v>
      </c>
      <c r="J214" s="30" t="s">
        <v>349</v>
      </c>
      <c r="K214" s="30" t="s">
        <v>53</v>
      </c>
      <c r="L214" s="30" t="s">
        <v>380</v>
      </c>
      <c r="M214" s="30" t="s">
        <v>131</v>
      </c>
      <c r="N214" s="30" t="s">
        <v>57</v>
      </c>
      <c r="O214" s="30" t="s">
        <v>103</v>
      </c>
      <c r="P214" s="30" t="s">
        <v>58</v>
      </c>
      <c r="Q214" s="30" t="s">
        <v>176</v>
      </c>
      <c r="R214" s="41" t="str">
        <f>HYPERLINK(CONCATENATE("http://maps.google.com/maps?q=",C214,",",D214))</f>
        <v>http://maps.google.com/maps?q=18.74236,99.53287</v>
      </c>
    </row>
    <row r="215" spans="1:18" s="13" customFormat="1">
      <c r="A215" s="31">
        <v>45341</v>
      </c>
      <c r="B215" s="30">
        <v>13.44</v>
      </c>
      <c r="C215" s="33">
        <v>18.74579</v>
      </c>
      <c r="D215" s="33">
        <v>99.532330000000002</v>
      </c>
      <c r="E215" s="34">
        <v>556112.85199700005</v>
      </c>
      <c r="F215" s="34">
        <v>2072783.83391</v>
      </c>
      <c r="G215" s="30" t="s">
        <v>49</v>
      </c>
      <c r="H215" s="30" t="s">
        <v>379</v>
      </c>
      <c r="I215" s="30" t="s">
        <v>348</v>
      </c>
      <c r="J215" s="30" t="s">
        <v>349</v>
      </c>
      <c r="K215" s="30" t="s">
        <v>53</v>
      </c>
      <c r="L215" s="30" t="s">
        <v>380</v>
      </c>
      <c r="M215" s="30" t="s">
        <v>131</v>
      </c>
      <c r="N215" s="30" t="s">
        <v>57</v>
      </c>
      <c r="O215" s="30" t="s">
        <v>103</v>
      </c>
      <c r="P215" s="30" t="s">
        <v>58</v>
      </c>
      <c r="Q215" s="30" t="s">
        <v>176</v>
      </c>
      <c r="R215" s="41" t="str">
        <f>HYPERLINK(CONCATENATE("http://maps.google.com/maps?q=",C215,",",D215))</f>
        <v>http://maps.google.com/maps?q=18.74579,99.53233</v>
      </c>
    </row>
    <row r="216" spans="1:18" s="13" customFormat="1">
      <c r="A216" s="31">
        <v>45341</v>
      </c>
      <c r="B216" s="30">
        <v>13.44</v>
      </c>
      <c r="C216" s="33">
        <v>19.535440000000001</v>
      </c>
      <c r="D216" s="33">
        <v>101.08655</v>
      </c>
      <c r="E216" s="34">
        <v>718935.02005100006</v>
      </c>
      <c r="F216" s="34">
        <v>2161407.89139</v>
      </c>
      <c r="G216" s="30" t="s">
        <v>49</v>
      </c>
      <c r="H216" s="30" t="s">
        <v>381</v>
      </c>
      <c r="I216" s="30" t="s">
        <v>382</v>
      </c>
      <c r="J216" s="30" t="s">
        <v>73</v>
      </c>
      <c r="K216" s="30" t="s">
        <v>53</v>
      </c>
      <c r="L216" s="30" t="s">
        <v>152</v>
      </c>
      <c r="M216" s="30" t="s">
        <v>63</v>
      </c>
      <c r="N216" s="30" t="s">
        <v>57</v>
      </c>
      <c r="O216" s="30" t="s">
        <v>75</v>
      </c>
      <c r="P216" s="30" t="s">
        <v>338</v>
      </c>
      <c r="Q216" s="30" t="s">
        <v>176</v>
      </c>
      <c r="R216" s="41" t="str">
        <f>HYPERLINK(CONCATENATE("http://maps.google.com/maps?q=",C216,",",D216))</f>
        <v>http://maps.google.com/maps?q=19.53544,101.08655</v>
      </c>
    </row>
    <row r="217" spans="1:18" s="13" customFormat="1">
      <c r="A217" s="31">
        <v>45341</v>
      </c>
      <c r="B217" s="30">
        <v>13.44</v>
      </c>
      <c r="C217" s="33">
        <v>19.03134</v>
      </c>
      <c r="D217" s="33">
        <v>100.19593</v>
      </c>
      <c r="E217" s="34">
        <v>625855.16427299997</v>
      </c>
      <c r="F217" s="34">
        <v>2104723.5106600001</v>
      </c>
      <c r="G217" s="30" t="s">
        <v>49</v>
      </c>
      <c r="H217" s="30" t="s">
        <v>159</v>
      </c>
      <c r="I217" s="30" t="s">
        <v>159</v>
      </c>
      <c r="J217" s="30" t="s">
        <v>78</v>
      </c>
      <c r="K217" s="30" t="s">
        <v>53</v>
      </c>
      <c r="L217" s="30" t="s">
        <v>148</v>
      </c>
      <c r="M217" s="30" t="s">
        <v>63</v>
      </c>
      <c r="N217" s="30" t="s">
        <v>57</v>
      </c>
      <c r="O217" s="30" t="s">
        <v>81</v>
      </c>
      <c r="P217" s="30" t="s">
        <v>58</v>
      </c>
      <c r="Q217" s="30" t="s">
        <v>176</v>
      </c>
      <c r="R217" s="41" t="str">
        <f>HYPERLINK(CONCATENATE("http://maps.google.com/maps?q=",C217,",",D217))</f>
        <v>http://maps.google.com/maps?q=19.03134,100.19593</v>
      </c>
    </row>
    <row r="218" spans="1:18" s="13" customFormat="1">
      <c r="A218" s="31">
        <v>45341</v>
      </c>
      <c r="B218" s="30">
        <v>13.44</v>
      </c>
      <c r="C218" s="33">
        <v>19.031420000000001</v>
      </c>
      <c r="D218" s="33">
        <v>100.19661000000001</v>
      </c>
      <c r="E218" s="34">
        <v>625926.672853</v>
      </c>
      <c r="F218" s="34">
        <v>2104732.8513799999</v>
      </c>
      <c r="G218" s="30" t="s">
        <v>49</v>
      </c>
      <c r="H218" s="30" t="s">
        <v>159</v>
      </c>
      <c r="I218" s="30" t="s">
        <v>159</v>
      </c>
      <c r="J218" s="30" t="s">
        <v>78</v>
      </c>
      <c r="K218" s="30" t="s">
        <v>53</v>
      </c>
      <c r="L218" s="30" t="s">
        <v>148</v>
      </c>
      <c r="M218" s="30" t="s">
        <v>63</v>
      </c>
      <c r="N218" s="30" t="s">
        <v>57</v>
      </c>
      <c r="O218" s="30" t="s">
        <v>81</v>
      </c>
      <c r="P218" s="30" t="s">
        <v>338</v>
      </c>
      <c r="Q218" s="30" t="s">
        <v>176</v>
      </c>
      <c r="R218" s="41" t="str">
        <f>HYPERLINK(CONCATENATE("http://maps.google.com/maps?q=",C218,",",D218))</f>
        <v>http://maps.google.com/maps?q=19.03142,100.19661</v>
      </c>
    </row>
    <row r="219" spans="1:18" s="13" customFormat="1">
      <c r="A219" s="31">
        <v>45341</v>
      </c>
      <c r="B219" s="30">
        <v>13.44</v>
      </c>
      <c r="C219" s="33">
        <v>19.158950000000001</v>
      </c>
      <c r="D219" s="33">
        <v>100.23824</v>
      </c>
      <c r="E219" s="34">
        <v>630208.38879999996</v>
      </c>
      <c r="F219" s="34">
        <v>2118876.8807399999</v>
      </c>
      <c r="G219" s="30" t="s">
        <v>49</v>
      </c>
      <c r="H219" s="30" t="s">
        <v>159</v>
      </c>
      <c r="I219" s="30" t="s">
        <v>159</v>
      </c>
      <c r="J219" s="30" t="s">
        <v>78</v>
      </c>
      <c r="K219" s="30" t="s">
        <v>53</v>
      </c>
      <c r="L219" s="30" t="s">
        <v>148</v>
      </c>
      <c r="M219" s="30" t="s">
        <v>63</v>
      </c>
      <c r="N219" s="30" t="s">
        <v>57</v>
      </c>
      <c r="O219" s="30" t="s">
        <v>81</v>
      </c>
      <c r="P219" s="30" t="s">
        <v>58</v>
      </c>
      <c r="Q219" s="30" t="s">
        <v>176</v>
      </c>
      <c r="R219" s="41" t="str">
        <f>HYPERLINK(CONCATENATE("http://maps.google.com/maps?q=",C219,",",D219))</f>
        <v>http://maps.google.com/maps?q=19.15895,100.23824</v>
      </c>
    </row>
    <row r="220" spans="1:18" s="13" customFormat="1">
      <c r="A220" s="31">
        <v>45341</v>
      </c>
      <c r="B220" s="30">
        <v>13.41</v>
      </c>
      <c r="C220" s="33">
        <v>16.93478</v>
      </c>
      <c r="D220" s="33">
        <v>98.882159999999999</v>
      </c>
      <c r="E220" s="34">
        <v>487452.39121700003</v>
      </c>
      <c r="F220" s="34">
        <v>1872343.8554400001</v>
      </c>
      <c r="G220" s="30" t="s">
        <v>49</v>
      </c>
      <c r="H220" s="30" t="s">
        <v>383</v>
      </c>
      <c r="I220" s="30" t="s">
        <v>384</v>
      </c>
      <c r="J220" s="30" t="s">
        <v>101</v>
      </c>
      <c r="K220" s="30" t="s">
        <v>53</v>
      </c>
      <c r="L220" s="30" t="s">
        <v>385</v>
      </c>
      <c r="M220" s="30" t="s">
        <v>98</v>
      </c>
      <c r="N220" s="30" t="s">
        <v>57</v>
      </c>
      <c r="O220" s="30" t="s">
        <v>95</v>
      </c>
      <c r="P220" s="30" t="s">
        <v>58</v>
      </c>
      <c r="Q220" s="30" t="s">
        <v>176</v>
      </c>
      <c r="R220" s="41" t="str">
        <f>HYPERLINK(CONCATENATE("http://maps.google.com/maps?q=",C220,",",D220))</f>
        <v>http://maps.google.com/maps?q=16.93478,98.88216</v>
      </c>
    </row>
    <row r="221" spans="1:18" s="13" customFormat="1">
      <c r="A221" s="31">
        <v>45341</v>
      </c>
      <c r="B221" s="30">
        <v>13.41</v>
      </c>
      <c r="C221" s="33">
        <v>17.074149999999999</v>
      </c>
      <c r="D221" s="33">
        <v>99.097239999999999</v>
      </c>
      <c r="E221" s="34">
        <v>510346.46556099999</v>
      </c>
      <c r="F221" s="34">
        <v>1887760.4863100001</v>
      </c>
      <c r="G221" s="30" t="s">
        <v>49</v>
      </c>
      <c r="H221" s="30" t="s">
        <v>386</v>
      </c>
      <c r="I221" s="30" t="s">
        <v>100</v>
      </c>
      <c r="J221" s="30" t="s">
        <v>101</v>
      </c>
      <c r="K221" s="30" t="s">
        <v>53</v>
      </c>
      <c r="L221" s="30" t="s">
        <v>385</v>
      </c>
      <c r="M221" s="30" t="s">
        <v>98</v>
      </c>
      <c r="N221" s="30" t="s">
        <v>57</v>
      </c>
      <c r="O221" s="30" t="s">
        <v>95</v>
      </c>
      <c r="P221" s="30" t="s">
        <v>338</v>
      </c>
      <c r="Q221" s="30" t="s">
        <v>176</v>
      </c>
      <c r="R221" s="41" t="str">
        <f>HYPERLINK(CONCATENATE("http://maps.google.com/maps?q=",C221,",",D221))</f>
        <v>http://maps.google.com/maps?q=17.07415,99.09724</v>
      </c>
    </row>
    <row r="222" spans="1:18" s="13" customFormat="1">
      <c r="A222" s="31">
        <v>45341</v>
      </c>
      <c r="B222" s="30">
        <v>13.41</v>
      </c>
      <c r="C222" s="33">
        <v>17.074680000000001</v>
      </c>
      <c r="D222" s="33">
        <v>99.100909999999999</v>
      </c>
      <c r="E222" s="34">
        <v>510736.92846199998</v>
      </c>
      <c r="F222" s="34">
        <v>1887819.3163099999</v>
      </c>
      <c r="G222" s="30" t="s">
        <v>49</v>
      </c>
      <c r="H222" s="30" t="s">
        <v>386</v>
      </c>
      <c r="I222" s="30" t="s">
        <v>100</v>
      </c>
      <c r="J222" s="30" t="s">
        <v>101</v>
      </c>
      <c r="K222" s="30" t="s">
        <v>53</v>
      </c>
      <c r="L222" s="30" t="s">
        <v>385</v>
      </c>
      <c r="M222" s="30" t="s">
        <v>98</v>
      </c>
      <c r="N222" s="30" t="s">
        <v>57</v>
      </c>
      <c r="O222" s="30" t="s">
        <v>95</v>
      </c>
      <c r="P222" s="30" t="s">
        <v>338</v>
      </c>
      <c r="Q222" s="30" t="s">
        <v>176</v>
      </c>
      <c r="R222" s="41" t="str">
        <f>HYPERLINK(CONCATENATE("http://maps.google.com/maps?q=",C222,",",D222))</f>
        <v>http://maps.google.com/maps?q=17.07468,99.10091</v>
      </c>
    </row>
    <row r="223" spans="1:18" s="13" customFormat="1">
      <c r="A223" s="31">
        <v>45341</v>
      </c>
      <c r="B223" s="30">
        <v>13.44</v>
      </c>
      <c r="C223" s="33">
        <v>18.407520000000002</v>
      </c>
      <c r="D223" s="33">
        <v>98.606089999999995</v>
      </c>
      <c r="E223" s="34">
        <v>458396.22664399998</v>
      </c>
      <c r="F223" s="34">
        <v>2035318.08583</v>
      </c>
      <c r="G223" s="30" t="s">
        <v>49</v>
      </c>
      <c r="H223" s="30" t="s">
        <v>142</v>
      </c>
      <c r="I223" s="30" t="s">
        <v>143</v>
      </c>
      <c r="J223" s="30" t="s">
        <v>52</v>
      </c>
      <c r="K223" s="30" t="s">
        <v>53</v>
      </c>
      <c r="L223" s="30" t="s">
        <v>144</v>
      </c>
      <c r="M223" s="30" t="s">
        <v>63</v>
      </c>
      <c r="N223" s="30" t="s">
        <v>145</v>
      </c>
      <c r="O223" s="30" t="s">
        <v>56</v>
      </c>
      <c r="P223" s="30" t="s">
        <v>58</v>
      </c>
      <c r="Q223" s="30" t="s">
        <v>176</v>
      </c>
      <c r="R223" s="41" t="str">
        <f>HYPERLINK(CONCATENATE("http://maps.google.com/maps?q=",C223,",",D223))</f>
        <v>http://maps.google.com/maps?q=18.40752,98.60609</v>
      </c>
    </row>
    <row r="224" spans="1:18" s="13" customFormat="1">
      <c r="A224" s="31">
        <v>45341</v>
      </c>
      <c r="B224" s="30">
        <v>13.44</v>
      </c>
      <c r="C224" s="33">
        <v>18.409770000000002</v>
      </c>
      <c r="D224" s="33">
        <v>98.598050000000001</v>
      </c>
      <c r="E224" s="34">
        <v>457547.60268000001</v>
      </c>
      <c r="F224" s="34">
        <v>2035568.8949800001</v>
      </c>
      <c r="G224" s="30" t="s">
        <v>49</v>
      </c>
      <c r="H224" s="30" t="s">
        <v>142</v>
      </c>
      <c r="I224" s="30" t="s">
        <v>143</v>
      </c>
      <c r="J224" s="30" t="s">
        <v>52</v>
      </c>
      <c r="K224" s="30" t="s">
        <v>53</v>
      </c>
      <c r="L224" s="30" t="s">
        <v>144</v>
      </c>
      <c r="M224" s="30" t="s">
        <v>63</v>
      </c>
      <c r="N224" s="30" t="s">
        <v>145</v>
      </c>
      <c r="O224" s="30" t="s">
        <v>56</v>
      </c>
      <c r="P224" s="30" t="s">
        <v>338</v>
      </c>
      <c r="Q224" s="30" t="s">
        <v>176</v>
      </c>
      <c r="R224" s="41" t="str">
        <f>HYPERLINK(CONCATENATE("http://maps.google.com/maps?q=",C224,",",D224))</f>
        <v>http://maps.google.com/maps?q=18.40977,98.59805</v>
      </c>
    </row>
    <row r="225" spans="1:18" s="13" customFormat="1">
      <c r="A225" s="31">
        <v>45341</v>
      </c>
      <c r="B225" s="30">
        <v>13.44</v>
      </c>
      <c r="C225" s="33">
        <v>18.410309999999999</v>
      </c>
      <c r="D225" s="33">
        <v>98.601730000000003</v>
      </c>
      <c r="E225" s="34">
        <v>457936.40621400002</v>
      </c>
      <c r="F225" s="34">
        <v>2035627.78501</v>
      </c>
      <c r="G225" s="30" t="s">
        <v>49</v>
      </c>
      <c r="H225" s="30" t="s">
        <v>142</v>
      </c>
      <c r="I225" s="30" t="s">
        <v>143</v>
      </c>
      <c r="J225" s="30" t="s">
        <v>52</v>
      </c>
      <c r="K225" s="30" t="s">
        <v>53</v>
      </c>
      <c r="L225" s="30" t="s">
        <v>144</v>
      </c>
      <c r="M225" s="30" t="s">
        <v>63</v>
      </c>
      <c r="N225" s="30" t="s">
        <v>145</v>
      </c>
      <c r="O225" s="30" t="s">
        <v>56</v>
      </c>
      <c r="P225" s="30" t="s">
        <v>58</v>
      </c>
      <c r="Q225" s="30" t="s">
        <v>176</v>
      </c>
      <c r="R225" s="41" t="str">
        <f>HYPERLINK(CONCATENATE("http://maps.google.com/maps?q=",C225,",",D225))</f>
        <v>http://maps.google.com/maps?q=18.41031,98.60173</v>
      </c>
    </row>
    <row r="226" spans="1:18" s="13" customFormat="1">
      <c r="A226" s="31">
        <v>45341</v>
      </c>
      <c r="B226" s="30">
        <v>13.44</v>
      </c>
      <c r="C226" s="33">
        <v>18.411390000000001</v>
      </c>
      <c r="D226" s="33">
        <v>98.60915</v>
      </c>
      <c r="E226" s="34">
        <v>458720.342588</v>
      </c>
      <c r="F226" s="34">
        <v>2035745.5749600001</v>
      </c>
      <c r="G226" s="30" t="s">
        <v>49</v>
      </c>
      <c r="H226" s="30" t="s">
        <v>142</v>
      </c>
      <c r="I226" s="30" t="s">
        <v>143</v>
      </c>
      <c r="J226" s="30" t="s">
        <v>52</v>
      </c>
      <c r="K226" s="30" t="s">
        <v>53</v>
      </c>
      <c r="L226" s="30" t="s">
        <v>144</v>
      </c>
      <c r="M226" s="30" t="s">
        <v>63</v>
      </c>
      <c r="N226" s="30" t="s">
        <v>145</v>
      </c>
      <c r="O226" s="30" t="s">
        <v>56</v>
      </c>
      <c r="P226" s="30" t="s">
        <v>338</v>
      </c>
      <c r="Q226" s="30" t="s">
        <v>176</v>
      </c>
      <c r="R226" s="41" t="str">
        <f>HYPERLINK(CONCATENATE("http://maps.google.com/maps?q=",C226,",",D226))</f>
        <v>http://maps.google.com/maps?q=18.41139,98.60915</v>
      </c>
    </row>
    <row r="227" spans="1:18" s="13" customFormat="1">
      <c r="A227" s="31">
        <v>45341</v>
      </c>
      <c r="B227" s="30">
        <v>13.44</v>
      </c>
      <c r="C227" s="33">
        <v>18.41309</v>
      </c>
      <c r="D227" s="33">
        <v>98.597409999999996</v>
      </c>
      <c r="E227" s="34">
        <v>457480.82269</v>
      </c>
      <c r="F227" s="34">
        <v>2035936.3798100001</v>
      </c>
      <c r="G227" s="30" t="s">
        <v>49</v>
      </c>
      <c r="H227" s="30" t="s">
        <v>142</v>
      </c>
      <c r="I227" s="30" t="s">
        <v>143</v>
      </c>
      <c r="J227" s="30" t="s">
        <v>52</v>
      </c>
      <c r="K227" s="30" t="s">
        <v>53</v>
      </c>
      <c r="L227" s="30" t="s">
        <v>144</v>
      </c>
      <c r="M227" s="30" t="s">
        <v>63</v>
      </c>
      <c r="N227" s="30" t="s">
        <v>145</v>
      </c>
      <c r="O227" s="30" t="s">
        <v>56</v>
      </c>
      <c r="P227" s="30" t="s">
        <v>58</v>
      </c>
      <c r="Q227" s="30" t="s">
        <v>176</v>
      </c>
      <c r="R227" s="41" t="str">
        <f>HYPERLINK(CONCATENATE("http://maps.google.com/maps?q=",C227,",",D227))</f>
        <v>http://maps.google.com/maps?q=18.41309,98.59741</v>
      </c>
    </row>
    <row r="228" spans="1:18" s="13" customFormat="1">
      <c r="A228" s="31">
        <v>45341</v>
      </c>
      <c r="B228" s="30">
        <v>13.44</v>
      </c>
      <c r="C228" s="33">
        <v>18.434799999999999</v>
      </c>
      <c r="D228" s="33">
        <v>98.605590000000007</v>
      </c>
      <c r="E228" s="34">
        <v>458349.98303599999</v>
      </c>
      <c r="F228" s="34">
        <v>2038336.5437799999</v>
      </c>
      <c r="G228" s="30" t="s">
        <v>49</v>
      </c>
      <c r="H228" s="30" t="s">
        <v>387</v>
      </c>
      <c r="I228" s="30" t="s">
        <v>143</v>
      </c>
      <c r="J228" s="30" t="s">
        <v>52</v>
      </c>
      <c r="K228" s="30" t="s">
        <v>53</v>
      </c>
      <c r="L228" s="30" t="s">
        <v>144</v>
      </c>
      <c r="M228" s="30" t="s">
        <v>63</v>
      </c>
      <c r="N228" s="30" t="s">
        <v>145</v>
      </c>
      <c r="O228" s="30" t="s">
        <v>56</v>
      </c>
      <c r="P228" s="30" t="s">
        <v>58</v>
      </c>
      <c r="Q228" s="30" t="s">
        <v>176</v>
      </c>
      <c r="R228" s="41" t="str">
        <f>HYPERLINK(CONCATENATE("http://maps.google.com/maps?q=",C228,",",D228))</f>
        <v>http://maps.google.com/maps?q=18.4348,98.60559</v>
      </c>
    </row>
    <row r="229" spans="1:18" s="13" customFormat="1">
      <c r="A229" s="31">
        <v>45341</v>
      </c>
      <c r="B229" s="30">
        <v>13.44</v>
      </c>
      <c r="C229" s="33">
        <v>18.75459</v>
      </c>
      <c r="D229" s="33">
        <v>99.787480000000002</v>
      </c>
      <c r="E229" s="34">
        <v>583005.01945499994</v>
      </c>
      <c r="F229" s="34">
        <v>2073857.1407300001</v>
      </c>
      <c r="G229" s="30" t="s">
        <v>49</v>
      </c>
      <c r="H229" s="30" t="s">
        <v>388</v>
      </c>
      <c r="I229" s="30" t="s">
        <v>348</v>
      </c>
      <c r="J229" s="30" t="s">
        <v>349</v>
      </c>
      <c r="K229" s="30" t="s">
        <v>53</v>
      </c>
      <c r="L229" s="30" t="s">
        <v>389</v>
      </c>
      <c r="M229" s="30" t="s">
        <v>98</v>
      </c>
      <c r="N229" s="30" t="s">
        <v>390</v>
      </c>
      <c r="O229" s="30" t="s">
        <v>103</v>
      </c>
      <c r="P229" s="30" t="s">
        <v>58</v>
      </c>
      <c r="Q229" s="30" t="s">
        <v>176</v>
      </c>
      <c r="R229" s="41" t="str">
        <f>HYPERLINK(CONCATENATE("http://maps.google.com/maps?q=",C229,",",D229))</f>
        <v>http://maps.google.com/maps?q=18.75459,99.78748</v>
      </c>
    </row>
    <row r="230" spans="1:18" s="13" customFormat="1">
      <c r="A230" s="31">
        <v>45341</v>
      </c>
      <c r="B230" s="30">
        <v>13.44</v>
      </c>
      <c r="C230" s="33">
        <v>18.75666</v>
      </c>
      <c r="D230" s="33">
        <v>99.787469999999999</v>
      </c>
      <c r="E230" s="34">
        <v>583002.95306800003</v>
      </c>
      <c r="F230" s="34">
        <v>2074086.18827</v>
      </c>
      <c r="G230" s="30" t="s">
        <v>49</v>
      </c>
      <c r="H230" s="30" t="s">
        <v>388</v>
      </c>
      <c r="I230" s="30" t="s">
        <v>348</v>
      </c>
      <c r="J230" s="30" t="s">
        <v>349</v>
      </c>
      <c r="K230" s="30" t="s">
        <v>53</v>
      </c>
      <c r="L230" s="30" t="s">
        <v>389</v>
      </c>
      <c r="M230" s="30" t="s">
        <v>98</v>
      </c>
      <c r="N230" s="30" t="s">
        <v>390</v>
      </c>
      <c r="O230" s="30" t="s">
        <v>103</v>
      </c>
      <c r="P230" s="30" t="s">
        <v>58</v>
      </c>
      <c r="Q230" s="30" t="s">
        <v>176</v>
      </c>
      <c r="R230" s="41" t="str">
        <f>HYPERLINK(CONCATENATE("http://maps.google.com/maps?q=",C230,",",D230))</f>
        <v>http://maps.google.com/maps?q=18.75666,99.78747</v>
      </c>
    </row>
    <row r="231" spans="1:18" s="13" customFormat="1">
      <c r="A231" s="31">
        <v>45341</v>
      </c>
      <c r="B231" s="30">
        <v>13.44</v>
      </c>
      <c r="C231" s="33">
        <v>18.797190000000001</v>
      </c>
      <c r="D231" s="33">
        <v>99.673320000000004</v>
      </c>
      <c r="E231" s="34">
        <v>570953.57425800001</v>
      </c>
      <c r="F231" s="34">
        <v>2078521.5588499999</v>
      </c>
      <c r="G231" s="30" t="s">
        <v>49</v>
      </c>
      <c r="H231" s="30" t="s">
        <v>388</v>
      </c>
      <c r="I231" s="30" t="s">
        <v>348</v>
      </c>
      <c r="J231" s="30" t="s">
        <v>349</v>
      </c>
      <c r="K231" s="30" t="s">
        <v>53</v>
      </c>
      <c r="L231" s="30" t="s">
        <v>389</v>
      </c>
      <c r="M231" s="30" t="s">
        <v>98</v>
      </c>
      <c r="N231" s="30" t="s">
        <v>390</v>
      </c>
      <c r="O231" s="30" t="s">
        <v>103</v>
      </c>
      <c r="P231" s="30" t="s">
        <v>58</v>
      </c>
      <c r="Q231" s="30" t="s">
        <v>176</v>
      </c>
      <c r="R231" s="41" t="str">
        <f>HYPERLINK(CONCATENATE("http://maps.google.com/maps?q=",C231,",",D231))</f>
        <v>http://maps.google.com/maps?q=18.79719,99.67332</v>
      </c>
    </row>
    <row r="232" spans="1:18" s="13" customFormat="1">
      <c r="A232" s="31">
        <v>45341</v>
      </c>
      <c r="B232" s="30">
        <v>13.44</v>
      </c>
      <c r="C232" s="33">
        <v>18.867660000000001</v>
      </c>
      <c r="D232" s="33">
        <v>99.710509999999999</v>
      </c>
      <c r="E232" s="34">
        <v>574841.54794099997</v>
      </c>
      <c r="F232" s="34">
        <v>2086334.4971799999</v>
      </c>
      <c r="G232" s="30" t="s">
        <v>49</v>
      </c>
      <c r="H232" s="30" t="s">
        <v>391</v>
      </c>
      <c r="I232" s="30" t="s">
        <v>348</v>
      </c>
      <c r="J232" s="30" t="s">
        <v>349</v>
      </c>
      <c r="K232" s="30" t="s">
        <v>53</v>
      </c>
      <c r="L232" s="30" t="s">
        <v>389</v>
      </c>
      <c r="M232" s="30" t="s">
        <v>98</v>
      </c>
      <c r="N232" s="30" t="s">
        <v>390</v>
      </c>
      <c r="O232" s="30" t="s">
        <v>103</v>
      </c>
      <c r="P232" s="30" t="s">
        <v>58</v>
      </c>
      <c r="Q232" s="30" t="s">
        <v>176</v>
      </c>
      <c r="R232" s="41" t="str">
        <f>HYPERLINK(CONCATENATE("http://maps.google.com/maps?q=",C232,",",D232))</f>
        <v>http://maps.google.com/maps?q=18.86766,99.71051</v>
      </c>
    </row>
    <row r="233" spans="1:18" s="13" customFormat="1">
      <c r="A233" s="31">
        <v>45341</v>
      </c>
      <c r="B233" s="30">
        <v>13.44</v>
      </c>
      <c r="C233" s="33">
        <v>18.898230000000002</v>
      </c>
      <c r="D233" s="33">
        <v>99.702100000000002</v>
      </c>
      <c r="E233" s="34">
        <v>573942.229635</v>
      </c>
      <c r="F233" s="34">
        <v>2089713.62793</v>
      </c>
      <c r="G233" s="30" t="s">
        <v>49</v>
      </c>
      <c r="H233" s="30" t="s">
        <v>391</v>
      </c>
      <c r="I233" s="30" t="s">
        <v>348</v>
      </c>
      <c r="J233" s="30" t="s">
        <v>349</v>
      </c>
      <c r="K233" s="30" t="s">
        <v>53</v>
      </c>
      <c r="L233" s="30" t="s">
        <v>389</v>
      </c>
      <c r="M233" s="30" t="s">
        <v>98</v>
      </c>
      <c r="N233" s="30" t="s">
        <v>390</v>
      </c>
      <c r="O233" s="30" t="s">
        <v>103</v>
      </c>
      <c r="P233" s="30" t="s">
        <v>58</v>
      </c>
      <c r="Q233" s="30" t="s">
        <v>176</v>
      </c>
      <c r="R233" s="41" t="str">
        <f>HYPERLINK(CONCATENATE("http://maps.google.com/maps?q=",C233,",",D233))</f>
        <v>http://maps.google.com/maps?q=18.89823,99.7021</v>
      </c>
    </row>
    <row r="234" spans="1:18" s="13" customFormat="1">
      <c r="A234" s="31">
        <v>45341</v>
      </c>
      <c r="B234" s="30">
        <v>13.44</v>
      </c>
      <c r="C234" s="33">
        <v>18.901129999999998</v>
      </c>
      <c r="D234" s="33">
        <v>99.697620000000001</v>
      </c>
      <c r="E234" s="34">
        <v>573469.13056900003</v>
      </c>
      <c r="F234" s="34">
        <v>2090032.6551999999</v>
      </c>
      <c r="G234" s="30" t="s">
        <v>49</v>
      </c>
      <c r="H234" s="30" t="s">
        <v>391</v>
      </c>
      <c r="I234" s="30" t="s">
        <v>348</v>
      </c>
      <c r="J234" s="30" t="s">
        <v>349</v>
      </c>
      <c r="K234" s="30" t="s">
        <v>53</v>
      </c>
      <c r="L234" s="30" t="s">
        <v>389</v>
      </c>
      <c r="M234" s="30" t="s">
        <v>98</v>
      </c>
      <c r="N234" s="30" t="s">
        <v>390</v>
      </c>
      <c r="O234" s="30" t="s">
        <v>103</v>
      </c>
      <c r="P234" s="30" t="s">
        <v>338</v>
      </c>
      <c r="Q234" s="30" t="s">
        <v>176</v>
      </c>
      <c r="R234" s="41" t="str">
        <f>HYPERLINK(CONCATENATE("http://maps.google.com/maps?q=",C234,",",D234))</f>
        <v>http://maps.google.com/maps?q=18.90113,99.69762</v>
      </c>
    </row>
    <row r="235" spans="1:18" s="13" customFormat="1">
      <c r="A235" s="31">
        <v>45341</v>
      </c>
      <c r="B235" s="30">
        <v>13.44</v>
      </c>
      <c r="C235" s="33">
        <v>19.48394</v>
      </c>
      <c r="D235" s="33">
        <v>100.56347</v>
      </c>
      <c r="E235" s="34">
        <v>664089.43783900002</v>
      </c>
      <c r="F235" s="34">
        <v>2155122.62365</v>
      </c>
      <c r="G235" s="30" t="s">
        <v>49</v>
      </c>
      <c r="H235" s="30" t="s">
        <v>392</v>
      </c>
      <c r="I235" s="30" t="s">
        <v>84</v>
      </c>
      <c r="J235" s="30" t="s">
        <v>78</v>
      </c>
      <c r="K235" s="30" t="s">
        <v>53</v>
      </c>
      <c r="L235" s="30" t="s">
        <v>393</v>
      </c>
      <c r="M235" s="30" t="s">
        <v>63</v>
      </c>
      <c r="N235" s="30" t="s">
        <v>57</v>
      </c>
      <c r="O235" s="30" t="s">
        <v>75</v>
      </c>
      <c r="P235" s="30" t="s">
        <v>58</v>
      </c>
      <c r="Q235" s="30" t="s">
        <v>176</v>
      </c>
      <c r="R235" s="41" t="str">
        <f>HYPERLINK(CONCATENATE("http://maps.google.com/maps?q=",C235,",",D235))</f>
        <v>http://maps.google.com/maps?q=19.48394,100.56347</v>
      </c>
    </row>
    <row r="236" spans="1:18" s="13" customFormat="1">
      <c r="A236" s="31">
        <v>45341</v>
      </c>
      <c r="B236" s="30">
        <v>13.44</v>
      </c>
      <c r="C236" s="33">
        <v>19.487559999999998</v>
      </c>
      <c r="D236" s="33">
        <v>100.56305999999999</v>
      </c>
      <c r="E236" s="34">
        <v>664042.75197700004</v>
      </c>
      <c r="F236" s="34">
        <v>2155522.9148300001</v>
      </c>
      <c r="G236" s="30" t="s">
        <v>49</v>
      </c>
      <c r="H236" s="30" t="s">
        <v>392</v>
      </c>
      <c r="I236" s="30" t="s">
        <v>84</v>
      </c>
      <c r="J236" s="30" t="s">
        <v>78</v>
      </c>
      <c r="K236" s="30" t="s">
        <v>53</v>
      </c>
      <c r="L236" s="30" t="s">
        <v>393</v>
      </c>
      <c r="M236" s="30" t="s">
        <v>63</v>
      </c>
      <c r="N236" s="30" t="s">
        <v>57</v>
      </c>
      <c r="O236" s="30" t="s">
        <v>75</v>
      </c>
      <c r="P236" s="30" t="s">
        <v>58</v>
      </c>
      <c r="Q236" s="30" t="s">
        <v>176</v>
      </c>
      <c r="R236" s="41" t="str">
        <f>HYPERLINK(CONCATENATE("http://maps.google.com/maps?q=",C236,",",D236))</f>
        <v>http://maps.google.com/maps?q=19.48756,100.56306</v>
      </c>
    </row>
    <row r="237" spans="1:18" s="13" customFormat="1">
      <c r="A237" s="31">
        <v>45341</v>
      </c>
      <c r="B237" s="30">
        <v>13.44</v>
      </c>
      <c r="C237" s="33">
        <v>19.519480000000001</v>
      </c>
      <c r="D237" s="33">
        <v>100.06111</v>
      </c>
      <c r="E237" s="34">
        <v>611335.55197599996</v>
      </c>
      <c r="F237" s="34">
        <v>2158652.89157</v>
      </c>
      <c r="G237" s="30" t="s">
        <v>49</v>
      </c>
      <c r="H237" s="30" t="s">
        <v>394</v>
      </c>
      <c r="I237" s="30" t="s">
        <v>395</v>
      </c>
      <c r="J237" s="30" t="s">
        <v>396</v>
      </c>
      <c r="K237" s="30" t="s">
        <v>53</v>
      </c>
      <c r="L237" s="30" t="s">
        <v>397</v>
      </c>
      <c r="M237" s="30" t="s">
        <v>131</v>
      </c>
      <c r="N237" s="30" t="s">
        <v>57</v>
      </c>
      <c r="O237" s="30" t="s">
        <v>81</v>
      </c>
      <c r="P237" s="30" t="s">
        <v>338</v>
      </c>
      <c r="Q237" s="30" t="s">
        <v>176</v>
      </c>
      <c r="R237" s="41" t="str">
        <f>HYPERLINK(CONCATENATE("http://maps.google.com/maps?q=",C237,",",D237))</f>
        <v>http://maps.google.com/maps?q=19.51948,100.06111</v>
      </c>
    </row>
    <row r="238" spans="1:18" s="13" customFormat="1">
      <c r="A238" s="31">
        <v>45341</v>
      </c>
      <c r="B238" s="30">
        <v>13.41</v>
      </c>
      <c r="C238" s="33">
        <v>15.28861</v>
      </c>
      <c r="D238" s="33">
        <v>98.856459999999998</v>
      </c>
      <c r="E238" s="34">
        <v>484589.256826</v>
      </c>
      <c r="F238" s="34">
        <v>1690253.0363</v>
      </c>
      <c r="G238" s="30" t="s">
        <v>49</v>
      </c>
      <c r="H238" s="30" t="s">
        <v>398</v>
      </c>
      <c r="I238" s="30" t="s">
        <v>399</v>
      </c>
      <c r="J238" s="30" t="s">
        <v>165</v>
      </c>
      <c r="K238" s="30" t="s">
        <v>166</v>
      </c>
      <c r="L238" s="30" t="s">
        <v>400</v>
      </c>
      <c r="M238" s="30" t="s">
        <v>54</v>
      </c>
      <c r="N238" s="30" t="s">
        <v>57</v>
      </c>
      <c r="O238" s="30" t="s">
        <v>169</v>
      </c>
      <c r="P238" s="30" t="s">
        <v>58</v>
      </c>
      <c r="Q238" s="30" t="s">
        <v>176</v>
      </c>
      <c r="R238" s="41" t="str">
        <f>HYPERLINK(CONCATENATE("http://maps.google.com/maps?q=",C238,",",D238))</f>
        <v>http://maps.google.com/maps?q=15.28861,98.85646</v>
      </c>
    </row>
    <row r="239" spans="1:18" s="13" customFormat="1">
      <c r="A239" s="31">
        <v>45341</v>
      </c>
      <c r="B239" s="30">
        <v>13.41</v>
      </c>
      <c r="C239" s="33">
        <v>16.668939999999999</v>
      </c>
      <c r="D239" s="33">
        <v>98.661389999999997</v>
      </c>
      <c r="E239" s="34">
        <v>463894.39740199997</v>
      </c>
      <c r="F239" s="34">
        <v>1842962.7209999999</v>
      </c>
      <c r="G239" s="30" t="s">
        <v>49</v>
      </c>
      <c r="H239" s="30" t="s">
        <v>139</v>
      </c>
      <c r="I239" s="30" t="s">
        <v>140</v>
      </c>
      <c r="J239" s="30" t="s">
        <v>101</v>
      </c>
      <c r="K239" s="30" t="s">
        <v>53</v>
      </c>
      <c r="L239" s="30" t="s">
        <v>141</v>
      </c>
      <c r="M239" s="30" t="s">
        <v>98</v>
      </c>
      <c r="N239" s="30" t="s">
        <v>57</v>
      </c>
      <c r="O239" s="30" t="s">
        <v>95</v>
      </c>
      <c r="P239" s="30" t="s">
        <v>58</v>
      </c>
      <c r="Q239" s="30" t="s">
        <v>176</v>
      </c>
      <c r="R239" s="41" t="str">
        <f>HYPERLINK(CONCATENATE("http://maps.google.com/maps?q=",C239,",",D239))</f>
        <v>http://maps.google.com/maps?q=16.66894,98.66139</v>
      </c>
    </row>
    <row r="240" spans="1:18" s="13" customFormat="1">
      <c r="A240" s="31">
        <v>45341</v>
      </c>
      <c r="B240" s="30">
        <v>13.41</v>
      </c>
      <c r="C240" s="33">
        <v>16.66947</v>
      </c>
      <c r="D240" s="33">
        <v>98.665009999999995</v>
      </c>
      <c r="E240" s="34">
        <v>464280.49596999999</v>
      </c>
      <c r="F240" s="34">
        <v>1843020.7003500001</v>
      </c>
      <c r="G240" s="30" t="s">
        <v>49</v>
      </c>
      <c r="H240" s="30" t="s">
        <v>139</v>
      </c>
      <c r="I240" s="30" t="s">
        <v>140</v>
      </c>
      <c r="J240" s="30" t="s">
        <v>101</v>
      </c>
      <c r="K240" s="30" t="s">
        <v>53</v>
      </c>
      <c r="L240" s="30" t="s">
        <v>141</v>
      </c>
      <c r="M240" s="30" t="s">
        <v>98</v>
      </c>
      <c r="N240" s="30" t="s">
        <v>57</v>
      </c>
      <c r="O240" s="30" t="s">
        <v>95</v>
      </c>
      <c r="P240" s="30" t="s">
        <v>58</v>
      </c>
      <c r="Q240" s="30" t="s">
        <v>176</v>
      </c>
      <c r="R240" s="41" t="str">
        <f>HYPERLINK(CONCATENATE("http://maps.google.com/maps?q=",C240,",",D240))</f>
        <v>http://maps.google.com/maps?q=16.66947,98.66501</v>
      </c>
    </row>
    <row r="241" spans="1:18" s="13" customFormat="1">
      <c r="A241" s="31">
        <v>45341</v>
      </c>
      <c r="B241" s="30">
        <v>13.41</v>
      </c>
      <c r="C241" s="33">
        <v>16.676120000000001</v>
      </c>
      <c r="D241" s="33">
        <v>98.663939999999997</v>
      </c>
      <c r="E241" s="34">
        <v>464167.64026100002</v>
      </c>
      <c r="F241" s="34">
        <v>1843756.5354299999</v>
      </c>
      <c r="G241" s="30" t="s">
        <v>49</v>
      </c>
      <c r="H241" s="30" t="s">
        <v>139</v>
      </c>
      <c r="I241" s="30" t="s">
        <v>140</v>
      </c>
      <c r="J241" s="30" t="s">
        <v>101</v>
      </c>
      <c r="K241" s="30" t="s">
        <v>53</v>
      </c>
      <c r="L241" s="30" t="s">
        <v>141</v>
      </c>
      <c r="M241" s="30" t="s">
        <v>98</v>
      </c>
      <c r="N241" s="30" t="s">
        <v>57</v>
      </c>
      <c r="O241" s="30" t="s">
        <v>95</v>
      </c>
      <c r="P241" s="30" t="s">
        <v>338</v>
      </c>
      <c r="Q241" s="30" t="s">
        <v>176</v>
      </c>
      <c r="R241" s="41" t="str">
        <f>HYPERLINK(CONCATENATE("http://maps.google.com/maps?q=",C241,",",D241))</f>
        <v>http://maps.google.com/maps?q=16.67612,98.66394</v>
      </c>
    </row>
    <row r="242" spans="1:18" s="13" customFormat="1">
      <c r="A242" s="31">
        <v>45341</v>
      </c>
      <c r="B242" s="30">
        <v>13.41</v>
      </c>
      <c r="C242" s="33">
        <v>16.696010000000001</v>
      </c>
      <c r="D242" s="33">
        <v>98.891009999999994</v>
      </c>
      <c r="E242" s="34">
        <v>488380.20539100002</v>
      </c>
      <c r="F242" s="34">
        <v>1845929.81889</v>
      </c>
      <c r="G242" s="30" t="s">
        <v>49</v>
      </c>
      <c r="H242" s="30" t="s">
        <v>401</v>
      </c>
      <c r="I242" s="30" t="s">
        <v>140</v>
      </c>
      <c r="J242" s="30" t="s">
        <v>101</v>
      </c>
      <c r="K242" s="30" t="s">
        <v>53</v>
      </c>
      <c r="L242" s="30" t="s">
        <v>141</v>
      </c>
      <c r="M242" s="30" t="s">
        <v>98</v>
      </c>
      <c r="N242" s="30" t="s">
        <v>402</v>
      </c>
      <c r="O242" s="30" t="s">
        <v>95</v>
      </c>
      <c r="P242" s="30" t="s">
        <v>338</v>
      </c>
      <c r="Q242" s="30" t="s">
        <v>176</v>
      </c>
      <c r="R242" s="41" t="str">
        <f>HYPERLINK(CONCATENATE("http://maps.google.com/maps?q=",C242,",",D242))</f>
        <v>http://maps.google.com/maps?q=16.69601,98.89101</v>
      </c>
    </row>
    <row r="243" spans="1:18" s="13" customFormat="1">
      <c r="A243" s="31">
        <v>45341</v>
      </c>
      <c r="B243" s="30">
        <v>13.41</v>
      </c>
      <c r="C243" s="33">
        <v>16.699870000000001</v>
      </c>
      <c r="D243" s="33">
        <v>98.894080000000002</v>
      </c>
      <c r="E243" s="34">
        <v>488707.735659</v>
      </c>
      <c r="F243" s="34">
        <v>1846356.6430599999</v>
      </c>
      <c r="G243" s="30" t="s">
        <v>49</v>
      </c>
      <c r="H243" s="30" t="s">
        <v>401</v>
      </c>
      <c r="I243" s="30" t="s">
        <v>140</v>
      </c>
      <c r="J243" s="30" t="s">
        <v>101</v>
      </c>
      <c r="K243" s="30" t="s">
        <v>53</v>
      </c>
      <c r="L243" s="30" t="s">
        <v>141</v>
      </c>
      <c r="M243" s="30" t="s">
        <v>98</v>
      </c>
      <c r="N243" s="30" t="s">
        <v>402</v>
      </c>
      <c r="O243" s="30" t="s">
        <v>95</v>
      </c>
      <c r="P243" s="30" t="s">
        <v>58</v>
      </c>
      <c r="Q243" s="30" t="s">
        <v>176</v>
      </c>
      <c r="R243" s="41" t="str">
        <f>HYPERLINK(CONCATENATE("http://maps.google.com/maps?q=",C243,",",D243))</f>
        <v>http://maps.google.com/maps?q=16.69987,98.89408</v>
      </c>
    </row>
    <row r="244" spans="1:18" s="13" customFormat="1">
      <c r="A244" s="31">
        <v>45341</v>
      </c>
      <c r="B244" s="30">
        <v>13.41</v>
      </c>
      <c r="C244" s="33">
        <v>16.736049999999999</v>
      </c>
      <c r="D244" s="33">
        <v>101.46519000000001</v>
      </c>
      <c r="E244" s="34">
        <v>762835.45163999998</v>
      </c>
      <c r="F244" s="34">
        <v>1851984.9088300001</v>
      </c>
      <c r="G244" s="30" t="s">
        <v>49</v>
      </c>
      <c r="H244" s="30" t="s">
        <v>403</v>
      </c>
      <c r="I244" s="30" t="s">
        <v>404</v>
      </c>
      <c r="J244" s="30" t="s">
        <v>290</v>
      </c>
      <c r="K244" s="30" t="s">
        <v>53</v>
      </c>
      <c r="L244" s="30" t="s">
        <v>405</v>
      </c>
      <c r="M244" s="30" t="s">
        <v>63</v>
      </c>
      <c r="N244" s="30" t="s">
        <v>57</v>
      </c>
      <c r="O244" s="30" t="s">
        <v>175</v>
      </c>
      <c r="P244" s="30" t="s">
        <v>58</v>
      </c>
      <c r="Q244" s="30" t="s">
        <v>176</v>
      </c>
      <c r="R244" s="41" t="str">
        <f>HYPERLINK(CONCATENATE("http://maps.google.com/maps?q=",C244,",",D244))</f>
        <v>http://maps.google.com/maps?q=16.73605,101.46519</v>
      </c>
    </row>
    <row r="245" spans="1:18" s="13" customFormat="1">
      <c r="A245" s="31">
        <v>45341</v>
      </c>
      <c r="B245" s="30">
        <v>13.41</v>
      </c>
      <c r="C245" s="33">
        <v>16.843219999999999</v>
      </c>
      <c r="D245" s="33">
        <v>101.46031000000001</v>
      </c>
      <c r="E245" s="34">
        <v>762167.62572300003</v>
      </c>
      <c r="F245" s="34">
        <v>1863843.0711000001</v>
      </c>
      <c r="G245" s="30" t="s">
        <v>49</v>
      </c>
      <c r="H245" s="30" t="s">
        <v>406</v>
      </c>
      <c r="I245" s="30" t="s">
        <v>405</v>
      </c>
      <c r="J245" s="30" t="s">
        <v>290</v>
      </c>
      <c r="K245" s="30" t="s">
        <v>53</v>
      </c>
      <c r="L245" s="30" t="s">
        <v>405</v>
      </c>
      <c r="M245" s="30" t="s">
        <v>63</v>
      </c>
      <c r="N245" s="30" t="s">
        <v>57</v>
      </c>
      <c r="O245" s="30" t="s">
        <v>175</v>
      </c>
      <c r="P245" s="30" t="s">
        <v>58</v>
      </c>
      <c r="Q245" s="30" t="s">
        <v>176</v>
      </c>
      <c r="R245" s="41" t="str">
        <f>HYPERLINK(CONCATENATE("http://maps.google.com/maps?q=",C245,",",D245))</f>
        <v>http://maps.google.com/maps?q=16.84322,101.46031</v>
      </c>
    </row>
    <row r="246" spans="1:18" s="13" customFormat="1">
      <c r="A246" s="31">
        <v>45341</v>
      </c>
      <c r="B246" s="30">
        <v>13.41</v>
      </c>
      <c r="C246" s="33">
        <v>16.850680000000001</v>
      </c>
      <c r="D246" s="33">
        <v>101.43237000000001</v>
      </c>
      <c r="E246" s="34">
        <v>759178.69859100005</v>
      </c>
      <c r="F246" s="34">
        <v>1864632.0698299999</v>
      </c>
      <c r="G246" s="30" t="s">
        <v>49</v>
      </c>
      <c r="H246" s="30" t="s">
        <v>407</v>
      </c>
      <c r="I246" s="30" t="s">
        <v>404</v>
      </c>
      <c r="J246" s="30" t="s">
        <v>290</v>
      </c>
      <c r="K246" s="30" t="s">
        <v>53</v>
      </c>
      <c r="L246" s="30" t="s">
        <v>405</v>
      </c>
      <c r="M246" s="30" t="s">
        <v>63</v>
      </c>
      <c r="N246" s="30" t="s">
        <v>57</v>
      </c>
      <c r="O246" s="30" t="s">
        <v>175</v>
      </c>
      <c r="P246" s="30" t="s">
        <v>58</v>
      </c>
      <c r="Q246" s="30" t="s">
        <v>176</v>
      </c>
      <c r="R246" s="41" t="str">
        <f>HYPERLINK(CONCATENATE("http://maps.google.com/maps?q=",C246,",",D246))</f>
        <v>http://maps.google.com/maps?q=16.85068,101.43237</v>
      </c>
    </row>
    <row r="247" spans="1:18" s="13" customFormat="1">
      <c r="A247" s="31">
        <v>45341</v>
      </c>
      <c r="B247" s="30">
        <v>13.44</v>
      </c>
      <c r="C247" s="33">
        <v>19.490749999999998</v>
      </c>
      <c r="D247" s="33">
        <v>98.993660000000006</v>
      </c>
      <c r="E247" s="34">
        <v>499334.69623499998</v>
      </c>
      <c r="F247" s="34">
        <v>2155129.3179199998</v>
      </c>
      <c r="G247" s="30" t="s">
        <v>49</v>
      </c>
      <c r="H247" s="30" t="s">
        <v>408</v>
      </c>
      <c r="I247" s="30" t="s">
        <v>409</v>
      </c>
      <c r="J247" s="30" t="s">
        <v>52</v>
      </c>
      <c r="K247" s="30" t="s">
        <v>53</v>
      </c>
      <c r="L247" s="30" t="s">
        <v>410</v>
      </c>
      <c r="M247" s="30" t="s">
        <v>63</v>
      </c>
      <c r="N247" s="30" t="s">
        <v>411</v>
      </c>
      <c r="O247" s="30" t="s">
        <v>56</v>
      </c>
      <c r="P247" s="30" t="s">
        <v>338</v>
      </c>
      <c r="Q247" s="30" t="s">
        <v>176</v>
      </c>
      <c r="R247" s="41" t="str">
        <f>HYPERLINK(CONCATENATE("http://maps.google.com/maps?q=",C247,",",D247))</f>
        <v>http://maps.google.com/maps?q=19.49075,98.99366</v>
      </c>
    </row>
    <row r="248" spans="1:18" s="13" customFormat="1">
      <c r="A248" s="31">
        <v>45341</v>
      </c>
      <c r="B248" s="30">
        <v>13.44</v>
      </c>
      <c r="C248" s="33">
        <v>19.494700000000002</v>
      </c>
      <c r="D248" s="33">
        <v>98.997</v>
      </c>
      <c r="E248" s="34">
        <v>499685.19513000001</v>
      </c>
      <c r="F248" s="34">
        <v>2155566.3906800002</v>
      </c>
      <c r="G248" s="30" t="s">
        <v>49</v>
      </c>
      <c r="H248" s="30" t="s">
        <v>408</v>
      </c>
      <c r="I248" s="30" t="s">
        <v>409</v>
      </c>
      <c r="J248" s="30" t="s">
        <v>52</v>
      </c>
      <c r="K248" s="30" t="s">
        <v>53</v>
      </c>
      <c r="L248" s="30" t="s">
        <v>410</v>
      </c>
      <c r="M248" s="30" t="s">
        <v>63</v>
      </c>
      <c r="N248" s="30" t="s">
        <v>411</v>
      </c>
      <c r="O248" s="30" t="s">
        <v>56</v>
      </c>
      <c r="P248" s="30" t="s">
        <v>58</v>
      </c>
      <c r="Q248" s="30" t="s">
        <v>176</v>
      </c>
      <c r="R248" s="41" t="str">
        <f>HYPERLINK(CONCATENATE("http://maps.google.com/maps?q=",C248,",",D248))</f>
        <v>http://maps.google.com/maps?q=19.4947,98.997</v>
      </c>
    </row>
    <row r="249" spans="1:18" s="13" customFormat="1">
      <c r="A249" s="31">
        <v>45341</v>
      </c>
      <c r="B249" s="30">
        <v>13.44</v>
      </c>
      <c r="C249" s="33">
        <v>19.570340000000002</v>
      </c>
      <c r="D249" s="33">
        <v>99.011870000000002</v>
      </c>
      <c r="E249" s="34">
        <v>501244.998196</v>
      </c>
      <c r="F249" s="34">
        <v>2163936.3171999999</v>
      </c>
      <c r="G249" s="30" t="s">
        <v>49</v>
      </c>
      <c r="H249" s="30" t="s">
        <v>408</v>
      </c>
      <c r="I249" s="30" t="s">
        <v>409</v>
      </c>
      <c r="J249" s="30" t="s">
        <v>52</v>
      </c>
      <c r="K249" s="30" t="s">
        <v>53</v>
      </c>
      <c r="L249" s="30" t="s">
        <v>410</v>
      </c>
      <c r="M249" s="30" t="s">
        <v>63</v>
      </c>
      <c r="N249" s="30" t="s">
        <v>411</v>
      </c>
      <c r="O249" s="30" t="s">
        <v>56</v>
      </c>
      <c r="P249" s="30" t="s">
        <v>58</v>
      </c>
      <c r="Q249" s="30" t="s">
        <v>176</v>
      </c>
      <c r="R249" s="41" t="str">
        <f>HYPERLINK(CONCATENATE("http://maps.google.com/maps?q=",C249,",",D249))</f>
        <v>http://maps.google.com/maps?q=19.57034,99.01187</v>
      </c>
    </row>
    <row r="250" spans="1:18" s="13" customFormat="1">
      <c r="A250" s="31">
        <v>45341</v>
      </c>
      <c r="B250" s="30">
        <v>13.44</v>
      </c>
      <c r="C250" s="33">
        <v>19.5732</v>
      </c>
      <c r="D250" s="33">
        <v>99.007580000000004</v>
      </c>
      <c r="E250" s="34">
        <v>500795.02273099998</v>
      </c>
      <c r="F250" s="34">
        <v>2164252.7640900002</v>
      </c>
      <c r="G250" s="30" t="s">
        <v>49</v>
      </c>
      <c r="H250" s="30" t="s">
        <v>408</v>
      </c>
      <c r="I250" s="30" t="s">
        <v>409</v>
      </c>
      <c r="J250" s="30" t="s">
        <v>52</v>
      </c>
      <c r="K250" s="30" t="s">
        <v>53</v>
      </c>
      <c r="L250" s="30" t="s">
        <v>410</v>
      </c>
      <c r="M250" s="30" t="s">
        <v>63</v>
      </c>
      <c r="N250" s="30" t="s">
        <v>411</v>
      </c>
      <c r="O250" s="30" t="s">
        <v>56</v>
      </c>
      <c r="P250" s="30" t="s">
        <v>58</v>
      </c>
      <c r="Q250" s="30" t="s">
        <v>176</v>
      </c>
      <c r="R250" s="41" t="str">
        <f>HYPERLINK(CONCATENATE("http://maps.google.com/maps?q=",C250,",",D250))</f>
        <v>http://maps.google.com/maps?q=19.5732,99.00758</v>
      </c>
    </row>
    <row r="251" spans="1:18" s="13" customFormat="1">
      <c r="A251" s="31">
        <v>45341</v>
      </c>
      <c r="B251" s="30">
        <v>13.41</v>
      </c>
      <c r="C251" s="33">
        <v>16.228639999999999</v>
      </c>
      <c r="D251" s="33">
        <v>101.60947</v>
      </c>
      <c r="E251" s="34">
        <v>778953.52404699998</v>
      </c>
      <c r="F251" s="34">
        <v>1796002.69988</v>
      </c>
      <c r="G251" s="30" t="s">
        <v>49</v>
      </c>
      <c r="H251" s="30" t="s">
        <v>121</v>
      </c>
      <c r="I251" s="30" t="s">
        <v>122</v>
      </c>
      <c r="J251" s="30" t="s">
        <v>123</v>
      </c>
      <c r="K251" s="30" t="s">
        <v>124</v>
      </c>
      <c r="L251" s="30" t="s">
        <v>125</v>
      </c>
      <c r="M251" s="30" t="s">
        <v>54</v>
      </c>
      <c r="N251" s="30" t="s">
        <v>57</v>
      </c>
      <c r="O251" s="30" t="s">
        <v>126</v>
      </c>
      <c r="P251" s="30" t="s">
        <v>58</v>
      </c>
      <c r="Q251" s="30" t="s">
        <v>176</v>
      </c>
      <c r="R251" s="41" t="str">
        <f>HYPERLINK(CONCATENATE("http://maps.google.com/maps?q=",C251,",",D251))</f>
        <v>http://maps.google.com/maps?q=16.22864,101.60947</v>
      </c>
    </row>
    <row r="252" spans="1:18" s="13" customFormat="1">
      <c r="A252" s="31">
        <v>45341</v>
      </c>
      <c r="B252" s="30">
        <v>13.41</v>
      </c>
      <c r="C252" s="33">
        <v>16.35249</v>
      </c>
      <c r="D252" s="33">
        <v>101.78922</v>
      </c>
      <c r="E252" s="34">
        <v>797993.94784299994</v>
      </c>
      <c r="F252" s="34">
        <v>1809969.80639</v>
      </c>
      <c r="G252" s="30" t="s">
        <v>49</v>
      </c>
      <c r="H252" s="30" t="s">
        <v>412</v>
      </c>
      <c r="I252" s="30" t="s">
        <v>413</v>
      </c>
      <c r="J252" s="30" t="s">
        <v>123</v>
      </c>
      <c r="K252" s="30" t="s">
        <v>124</v>
      </c>
      <c r="L252" s="30" t="s">
        <v>125</v>
      </c>
      <c r="M252" s="30" t="s">
        <v>54</v>
      </c>
      <c r="N252" s="30" t="s">
        <v>57</v>
      </c>
      <c r="O252" s="30" t="s">
        <v>126</v>
      </c>
      <c r="P252" s="30" t="s">
        <v>58</v>
      </c>
      <c r="Q252" s="30" t="s">
        <v>176</v>
      </c>
      <c r="R252" s="41" t="str">
        <f>HYPERLINK(CONCATENATE("http://maps.google.com/maps?q=",C252,",",D252))</f>
        <v>http://maps.google.com/maps?q=16.35249,101.78922</v>
      </c>
    </row>
    <row r="253" spans="1:18" s="13" customFormat="1">
      <c r="A253" s="31">
        <v>45341</v>
      </c>
      <c r="B253" s="30">
        <v>13.41</v>
      </c>
      <c r="C253" s="33">
        <v>16.356259999999999</v>
      </c>
      <c r="D253" s="33">
        <v>101.78928999999999</v>
      </c>
      <c r="E253" s="34">
        <v>797995.70456400001</v>
      </c>
      <c r="F253" s="34">
        <v>1810387.3582200001</v>
      </c>
      <c r="G253" s="30" t="s">
        <v>49</v>
      </c>
      <c r="H253" s="30" t="s">
        <v>412</v>
      </c>
      <c r="I253" s="30" t="s">
        <v>413</v>
      </c>
      <c r="J253" s="30" t="s">
        <v>123</v>
      </c>
      <c r="K253" s="30" t="s">
        <v>124</v>
      </c>
      <c r="L253" s="30" t="s">
        <v>125</v>
      </c>
      <c r="M253" s="30" t="s">
        <v>54</v>
      </c>
      <c r="N253" s="30" t="s">
        <v>57</v>
      </c>
      <c r="O253" s="30" t="s">
        <v>126</v>
      </c>
      <c r="P253" s="30" t="s">
        <v>58</v>
      </c>
      <c r="Q253" s="30" t="s">
        <v>176</v>
      </c>
      <c r="R253" s="41" t="str">
        <f>HYPERLINK(CONCATENATE("http://maps.google.com/maps?q=",C253,",",D253))</f>
        <v>http://maps.google.com/maps?q=16.35626,101.78929</v>
      </c>
    </row>
    <row r="254" spans="1:18" s="13" customFormat="1">
      <c r="A254" s="31">
        <v>45341</v>
      </c>
      <c r="B254" s="30">
        <v>13.41</v>
      </c>
      <c r="C254" s="33">
        <v>16.357610000000001</v>
      </c>
      <c r="D254" s="33">
        <v>101.79946</v>
      </c>
      <c r="E254" s="34">
        <v>799080.89634400001</v>
      </c>
      <c r="F254" s="34">
        <v>1810551.7885499999</v>
      </c>
      <c r="G254" s="30" t="s">
        <v>49</v>
      </c>
      <c r="H254" s="30" t="s">
        <v>412</v>
      </c>
      <c r="I254" s="30" t="s">
        <v>413</v>
      </c>
      <c r="J254" s="30" t="s">
        <v>123</v>
      </c>
      <c r="K254" s="30" t="s">
        <v>124</v>
      </c>
      <c r="L254" s="30" t="s">
        <v>125</v>
      </c>
      <c r="M254" s="30" t="s">
        <v>54</v>
      </c>
      <c r="N254" s="30" t="s">
        <v>57</v>
      </c>
      <c r="O254" s="30" t="s">
        <v>126</v>
      </c>
      <c r="P254" s="30" t="s">
        <v>58</v>
      </c>
      <c r="Q254" s="30" t="s">
        <v>176</v>
      </c>
      <c r="R254" s="41" t="str">
        <f>HYPERLINK(CONCATENATE("http://maps.google.com/maps?q=",C254,",",D254))</f>
        <v>http://maps.google.com/maps?q=16.35761,101.79946</v>
      </c>
    </row>
    <row r="255" spans="1:18" s="13" customFormat="1">
      <c r="A255" s="31">
        <v>45341</v>
      </c>
      <c r="B255" s="30">
        <v>13.41</v>
      </c>
      <c r="C255" s="33">
        <v>16.247520000000002</v>
      </c>
      <c r="D255" s="33">
        <v>101.87766999999999</v>
      </c>
      <c r="E255" s="34">
        <v>807614.37367600005</v>
      </c>
      <c r="F255" s="34">
        <v>1798477.6266900001</v>
      </c>
      <c r="G255" s="30" t="s">
        <v>49</v>
      </c>
      <c r="H255" s="30" t="s">
        <v>414</v>
      </c>
      <c r="I255" s="30" t="s">
        <v>413</v>
      </c>
      <c r="J255" s="30" t="s">
        <v>123</v>
      </c>
      <c r="K255" s="30" t="s">
        <v>124</v>
      </c>
      <c r="L255" s="30" t="s">
        <v>125</v>
      </c>
      <c r="M255" s="30" t="s">
        <v>54</v>
      </c>
      <c r="N255" s="30" t="s">
        <v>415</v>
      </c>
      <c r="O255" s="30" t="s">
        <v>126</v>
      </c>
      <c r="P255" s="30" t="s">
        <v>58</v>
      </c>
      <c r="Q255" s="30" t="s">
        <v>176</v>
      </c>
      <c r="R255" s="41" t="str">
        <f>HYPERLINK(CONCATENATE("http://maps.google.com/maps?q=",C255,",",D255))</f>
        <v>http://maps.google.com/maps?q=16.24752,101.87767</v>
      </c>
    </row>
    <row r="256" spans="1:18" s="13" customFormat="1">
      <c r="A256" s="31">
        <v>45341</v>
      </c>
      <c r="B256" s="30">
        <v>13.41</v>
      </c>
      <c r="C256" s="33">
        <v>16.249459999999999</v>
      </c>
      <c r="D256" s="33">
        <v>101.87897</v>
      </c>
      <c r="E256" s="34">
        <v>807750.41622000001</v>
      </c>
      <c r="F256" s="34">
        <v>1798694.4101799999</v>
      </c>
      <c r="G256" s="30" t="s">
        <v>49</v>
      </c>
      <c r="H256" s="30" t="s">
        <v>414</v>
      </c>
      <c r="I256" s="30" t="s">
        <v>413</v>
      </c>
      <c r="J256" s="30" t="s">
        <v>123</v>
      </c>
      <c r="K256" s="30" t="s">
        <v>124</v>
      </c>
      <c r="L256" s="30" t="s">
        <v>125</v>
      </c>
      <c r="M256" s="30" t="s">
        <v>54</v>
      </c>
      <c r="N256" s="30" t="s">
        <v>415</v>
      </c>
      <c r="O256" s="30" t="s">
        <v>126</v>
      </c>
      <c r="P256" s="30" t="s">
        <v>58</v>
      </c>
      <c r="Q256" s="30" t="s">
        <v>176</v>
      </c>
      <c r="R256" s="41" t="str">
        <f>HYPERLINK(CONCATENATE("http://maps.google.com/maps?q=",C256,",",D256))</f>
        <v>http://maps.google.com/maps?q=16.24946,101.87897</v>
      </c>
    </row>
    <row r="257" spans="1:18" s="13" customFormat="1">
      <c r="A257" s="31">
        <v>45341</v>
      </c>
      <c r="B257" s="30">
        <v>13.41</v>
      </c>
      <c r="C257" s="33">
        <v>16.777010000000001</v>
      </c>
      <c r="D257" s="33">
        <v>101.40997</v>
      </c>
      <c r="E257" s="34">
        <v>756889.99351499998</v>
      </c>
      <c r="F257" s="34">
        <v>1856447.1588699999</v>
      </c>
      <c r="G257" s="30" t="s">
        <v>49</v>
      </c>
      <c r="H257" s="30" t="s">
        <v>416</v>
      </c>
      <c r="I257" s="30" t="s">
        <v>404</v>
      </c>
      <c r="J257" s="30" t="s">
        <v>290</v>
      </c>
      <c r="K257" s="30" t="s">
        <v>53</v>
      </c>
      <c r="L257" s="30" t="s">
        <v>417</v>
      </c>
      <c r="M257" s="30" t="s">
        <v>54</v>
      </c>
      <c r="N257" s="30" t="s">
        <v>57</v>
      </c>
      <c r="O257" s="30" t="s">
        <v>175</v>
      </c>
      <c r="P257" s="30" t="s">
        <v>58</v>
      </c>
      <c r="Q257" s="30" t="s">
        <v>176</v>
      </c>
      <c r="R257" s="41" t="str">
        <f>HYPERLINK(CONCATENATE("http://maps.google.com/maps?q=",C257,",",D257))</f>
        <v>http://maps.google.com/maps?q=16.77701,101.40997</v>
      </c>
    </row>
    <row r="258" spans="1:18" s="13" customFormat="1">
      <c r="A258" s="31">
        <v>45341</v>
      </c>
      <c r="B258" s="30">
        <v>13.41</v>
      </c>
      <c r="C258" s="33">
        <v>16.74081</v>
      </c>
      <c r="D258" s="33">
        <v>101.99557</v>
      </c>
      <c r="E258" s="34">
        <v>819415.41532699997</v>
      </c>
      <c r="F258" s="34">
        <v>1853289.2188200001</v>
      </c>
      <c r="G258" s="30" t="s">
        <v>49</v>
      </c>
      <c r="H258" s="30" t="s">
        <v>260</v>
      </c>
      <c r="I258" s="30" t="s">
        <v>253</v>
      </c>
      <c r="J258" s="30" t="s">
        <v>135</v>
      </c>
      <c r="K258" s="30" t="s">
        <v>124</v>
      </c>
      <c r="L258" s="30" t="s">
        <v>418</v>
      </c>
      <c r="M258" s="30" t="s">
        <v>63</v>
      </c>
      <c r="N258" s="30" t="s">
        <v>419</v>
      </c>
      <c r="O258" s="30" t="s">
        <v>138</v>
      </c>
      <c r="P258" s="30" t="s">
        <v>338</v>
      </c>
      <c r="Q258" s="30" t="s">
        <v>176</v>
      </c>
      <c r="R258" s="41" t="str">
        <f>HYPERLINK(CONCATENATE("http://maps.google.com/maps?q=",C258,",",D258))</f>
        <v>http://maps.google.com/maps?q=16.74081,101.99557</v>
      </c>
    </row>
    <row r="259" spans="1:18" s="13" customFormat="1">
      <c r="A259" s="31">
        <v>45341</v>
      </c>
      <c r="B259" s="30">
        <v>13.41</v>
      </c>
      <c r="C259" s="33">
        <v>16.766870000000001</v>
      </c>
      <c r="D259" s="33">
        <v>101.87667999999999</v>
      </c>
      <c r="E259" s="34">
        <v>806687.32544100005</v>
      </c>
      <c r="F259" s="34">
        <v>1855987.66307</v>
      </c>
      <c r="G259" s="30" t="s">
        <v>49</v>
      </c>
      <c r="H259" s="30" t="s">
        <v>420</v>
      </c>
      <c r="I259" s="30" t="s">
        <v>418</v>
      </c>
      <c r="J259" s="30" t="s">
        <v>135</v>
      </c>
      <c r="K259" s="30" t="s">
        <v>124</v>
      </c>
      <c r="L259" s="30" t="s">
        <v>418</v>
      </c>
      <c r="M259" s="30" t="s">
        <v>63</v>
      </c>
      <c r="N259" s="30" t="s">
        <v>419</v>
      </c>
      <c r="O259" s="30" t="s">
        <v>138</v>
      </c>
      <c r="P259" s="30" t="s">
        <v>58</v>
      </c>
      <c r="Q259" s="30" t="s">
        <v>176</v>
      </c>
      <c r="R259" s="41" t="str">
        <f>HYPERLINK(CONCATENATE("http://maps.google.com/maps?q=",C259,",",D259))</f>
        <v>http://maps.google.com/maps?q=16.76687,101.87668</v>
      </c>
    </row>
    <row r="260" spans="1:18" s="13" customFormat="1">
      <c r="A260" s="31">
        <v>45341</v>
      </c>
      <c r="B260" s="30">
        <v>13.41</v>
      </c>
      <c r="C260" s="33">
        <v>16.767520000000001</v>
      </c>
      <c r="D260" s="33">
        <v>101.88145</v>
      </c>
      <c r="E260" s="34">
        <v>807195.17703599995</v>
      </c>
      <c r="F260" s="34">
        <v>1856067.0272299999</v>
      </c>
      <c r="G260" s="30" t="s">
        <v>49</v>
      </c>
      <c r="H260" s="30" t="s">
        <v>420</v>
      </c>
      <c r="I260" s="30" t="s">
        <v>418</v>
      </c>
      <c r="J260" s="30" t="s">
        <v>135</v>
      </c>
      <c r="K260" s="30" t="s">
        <v>124</v>
      </c>
      <c r="L260" s="30" t="s">
        <v>418</v>
      </c>
      <c r="M260" s="30" t="s">
        <v>63</v>
      </c>
      <c r="N260" s="30" t="s">
        <v>419</v>
      </c>
      <c r="O260" s="30" t="s">
        <v>138</v>
      </c>
      <c r="P260" s="30" t="s">
        <v>58</v>
      </c>
      <c r="Q260" s="30" t="s">
        <v>176</v>
      </c>
      <c r="R260" s="41" t="str">
        <f>HYPERLINK(CONCATENATE("http://maps.google.com/maps?q=",C260,",",D260))</f>
        <v>http://maps.google.com/maps?q=16.76752,101.88145</v>
      </c>
    </row>
    <row r="261" spans="1:18" s="13" customFormat="1">
      <c r="A261" s="31">
        <v>45341</v>
      </c>
      <c r="B261" s="30">
        <v>13.41</v>
      </c>
      <c r="C261" s="33">
        <v>16.03303</v>
      </c>
      <c r="D261" s="33">
        <v>102.51255</v>
      </c>
      <c r="E261" s="34">
        <v>875952.39305299998</v>
      </c>
      <c r="F261" s="34">
        <v>1775774.68493</v>
      </c>
      <c r="G261" s="30" t="s">
        <v>49</v>
      </c>
      <c r="H261" s="30" t="s">
        <v>421</v>
      </c>
      <c r="I261" s="30" t="s">
        <v>422</v>
      </c>
      <c r="J261" s="30" t="s">
        <v>135</v>
      </c>
      <c r="K261" s="30" t="s">
        <v>124</v>
      </c>
      <c r="L261" s="30" t="s">
        <v>423</v>
      </c>
      <c r="M261" s="30" t="s">
        <v>424</v>
      </c>
      <c r="N261" s="30" t="s">
        <v>137</v>
      </c>
      <c r="O261" s="30" t="s">
        <v>138</v>
      </c>
      <c r="P261" s="30" t="s">
        <v>58</v>
      </c>
      <c r="Q261" s="30" t="s">
        <v>176</v>
      </c>
      <c r="R261" s="41" t="str">
        <f>HYPERLINK(CONCATENATE("http://maps.google.com/maps?q=",C261,",",D261))</f>
        <v>http://maps.google.com/maps?q=16.03303,102.51255</v>
      </c>
    </row>
    <row r="262" spans="1:18" s="13" customFormat="1">
      <c r="A262" s="31">
        <v>45341</v>
      </c>
      <c r="B262" s="30">
        <v>13.41</v>
      </c>
      <c r="C262" s="33">
        <v>14.783580000000001</v>
      </c>
      <c r="D262" s="33">
        <v>98.956990000000005</v>
      </c>
      <c r="E262" s="34">
        <v>495371.48559</v>
      </c>
      <c r="F262" s="34">
        <v>1634389.65075</v>
      </c>
      <c r="G262" s="30" t="s">
        <v>49</v>
      </c>
      <c r="H262" s="30" t="s">
        <v>425</v>
      </c>
      <c r="I262" s="30" t="s">
        <v>426</v>
      </c>
      <c r="J262" s="30" t="s">
        <v>165</v>
      </c>
      <c r="K262" s="30" t="s">
        <v>166</v>
      </c>
      <c r="L262" s="30" t="s">
        <v>427</v>
      </c>
      <c r="M262" s="30" t="s">
        <v>63</v>
      </c>
      <c r="N262" s="30" t="s">
        <v>57</v>
      </c>
      <c r="O262" s="30" t="s">
        <v>169</v>
      </c>
      <c r="P262" s="30" t="s">
        <v>58</v>
      </c>
      <c r="Q262" s="30" t="s">
        <v>176</v>
      </c>
      <c r="R262" s="41" t="str">
        <f>HYPERLINK(CONCATENATE("http://maps.google.com/maps?q=",C262,",",D262))</f>
        <v>http://maps.google.com/maps?q=14.78358,98.95699</v>
      </c>
    </row>
    <row r="263" spans="1:18" s="13" customFormat="1">
      <c r="A263" s="31">
        <v>45341</v>
      </c>
      <c r="B263" s="30">
        <v>13.41</v>
      </c>
      <c r="C263" s="33">
        <v>14.78411</v>
      </c>
      <c r="D263" s="33">
        <v>98.960489999999993</v>
      </c>
      <c r="E263" s="34">
        <v>495748.14791100001</v>
      </c>
      <c r="F263" s="34">
        <v>1634448.2008</v>
      </c>
      <c r="G263" s="30" t="s">
        <v>49</v>
      </c>
      <c r="H263" s="30" t="s">
        <v>425</v>
      </c>
      <c r="I263" s="30" t="s">
        <v>426</v>
      </c>
      <c r="J263" s="30" t="s">
        <v>165</v>
      </c>
      <c r="K263" s="30" t="s">
        <v>166</v>
      </c>
      <c r="L263" s="30" t="s">
        <v>427</v>
      </c>
      <c r="M263" s="30" t="s">
        <v>63</v>
      </c>
      <c r="N263" s="30" t="s">
        <v>57</v>
      </c>
      <c r="O263" s="30" t="s">
        <v>169</v>
      </c>
      <c r="P263" s="30" t="s">
        <v>58</v>
      </c>
      <c r="Q263" s="30" t="s">
        <v>176</v>
      </c>
      <c r="R263" s="41" t="str">
        <f>HYPERLINK(CONCATENATE("http://maps.google.com/maps?q=",C263,",",D263))</f>
        <v>http://maps.google.com/maps?q=14.78411,98.96049</v>
      </c>
    </row>
    <row r="264" spans="1:18" s="13" customFormat="1">
      <c r="A264" s="31">
        <v>45341</v>
      </c>
      <c r="B264" s="30">
        <v>13.41</v>
      </c>
      <c r="C264" s="33">
        <v>14.786899999999999</v>
      </c>
      <c r="D264" s="33">
        <v>98.956469999999996</v>
      </c>
      <c r="E264" s="34">
        <v>495315.59705600003</v>
      </c>
      <c r="F264" s="34">
        <v>1634756.86149</v>
      </c>
      <c r="G264" s="30" t="s">
        <v>49</v>
      </c>
      <c r="H264" s="30" t="s">
        <v>425</v>
      </c>
      <c r="I264" s="30" t="s">
        <v>426</v>
      </c>
      <c r="J264" s="30" t="s">
        <v>165</v>
      </c>
      <c r="K264" s="30" t="s">
        <v>166</v>
      </c>
      <c r="L264" s="30" t="s">
        <v>427</v>
      </c>
      <c r="M264" s="30" t="s">
        <v>63</v>
      </c>
      <c r="N264" s="30" t="s">
        <v>57</v>
      </c>
      <c r="O264" s="30" t="s">
        <v>169</v>
      </c>
      <c r="P264" s="30" t="s">
        <v>58</v>
      </c>
      <c r="Q264" s="30" t="s">
        <v>176</v>
      </c>
      <c r="R264" s="41" t="str">
        <f>HYPERLINK(CONCATENATE("http://maps.google.com/maps?q=",C264,",",D264))</f>
        <v>http://maps.google.com/maps?q=14.7869,98.95647</v>
      </c>
    </row>
    <row r="265" spans="1:18" s="13" customFormat="1">
      <c r="A265" s="31">
        <v>45341</v>
      </c>
      <c r="B265" s="30">
        <v>13.41</v>
      </c>
      <c r="C265" s="33">
        <v>14.78969</v>
      </c>
      <c r="D265" s="33">
        <v>98.952420000000004</v>
      </c>
      <c r="E265" s="34">
        <v>494879.82888799999</v>
      </c>
      <c r="F265" s="34">
        <v>1635065.5307100001</v>
      </c>
      <c r="G265" s="30" t="s">
        <v>49</v>
      </c>
      <c r="H265" s="30" t="s">
        <v>425</v>
      </c>
      <c r="I265" s="30" t="s">
        <v>426</v>
      </c>
      <c r="J265" s="30" t="s">
        <v>165</v>
      </c>
      <c r="K265" s="30" t="s">
        <v>166</v>
      </c>
      <c r="L265" s="30" t="s">
        <v>427</v>
      </c>
      <c r="M265" s="30" t="s">
        <v>63</v>
      </c>
      <c r="N265" s="30" t="s">
        <v>57</v>
      </c>
      <c r="O265" s="30" t="s">
        <v>169</v>
      </c>
      <c r="P265" s="30" t="s">
        <v>58</v>
      </c>
      <c r="Q265" s="30" t="s">
        <v>176</v>
      </c>
      <c r="R265" s="41" t="str">
        <f>HYPERLINK(CONCATENATE("http://maps.google.com/maps?q=",C265,",",D265))</f>
        <v>http://maps.google.com/maps?q=14.78969,98.95242</v>
      </c>
    </row>
    <row r="266" spans="1:18" s="13" customFormat="1">
      <c r="A266" s="31">
        <v>45341</v>
      </c>
      <c r="B266" s="30">
        <v>13.44</v>
      </c>
      <c r="C266" s="33">
        <v>18.000979999999998</v>
      </c>
      <c r="D266" s="33">
        <v>100.1756</v>
      </c>
      <c r="E266" s="34">
        <v>624458.52240500005</v>
      </c>
      <c r="F266" s="34">
        <v>1990688.5865199999</v>
      </c>
      <c r="G266" s="30" t="s">
        <v>49</v>
      </c>
      <c r="H266" s="30" t="s">
        <v>428</v>
      </c>
      <c r="I266" s="30" t="s">
        <v>429</v>
      </c>
      <c r="J266" s="30" t="s">
        <v>113</v>
      </c>
      <c r="K266" s="30" t="s">
        <v>53</v>
      </c>
      <c r="L266" s="30" t="s">
        <v>430</v>
      </c>
      <c r="M266" s="30" t="s">
        <v>54</v>
      </c>
      <c r="N266" s="30" t="s">
        <v>431</v>
      </c>
      <c r="O266" s="30" t="s">
        <v>75</v>
      </c>
      <c r="P266" s="30" t="s">
        <v>58</v>
      </c>
      <c r="Q266" s="30" t="s">
        <v>176</v>
      </c>
      <c r="R266" s="41" t="str">
        <f>HYPERLINK(CONCATENATE("http://maps.google.com/maps?q=",C266,",",D266))</f>
        <v>http://maps.google.com/maps?q=18.00098,100.1756</v>
      </c>
    </row>
    <row r="267" spans="1:18" s="13" customFormat="1">
      <c r="A267" s="31">
        <v>45341</v>
      </c>
      <c r="B267" s="30">
        <v>13.44</v>
      </c>
      <c r="C267" s="33">
        <v>19.245660000000001</v>
      </c>
      <c r="D267" s="33">
        <v>98.309269999999998</v>
      </c>
      <c r="E267" s="34">
        <v>427406.70697300002</v>
      </c>
      <c r="F267" s="34">
        <v>2128153.7884800001</v>
      </c>
      <c r="G267" s="30" t="s">
        <v>49</v>
      </c>
      <c r="H267" s="30" t="s">
        <v>85</v>
      </c>
      <c r="I267" s="30" t="s">
        <v>60</v>
      </c>
      <c r="J267" s="30" t="s">
        <v>61</v>
      </c>
      <c r="K267" s="30" t="s">
        <v>53</v>
      </c>
      <c r="L267" s="30" t="s">
        <v>86</v>
      </c>
      <c r="M267" s="30" t="s">
        <v>54</v>
      </c>
      <c r="N267" s="30" t="s">
        <v>57</v>
      </c>
      <c r="O267" s="30" t="s">
        <v>88</v>
      </c>
      <c r="P267" s="30" t="s">
        <v>58</v>
      </c>
      <c r="Q267" s="30" t="s">
        <v>176</v>
      </c>
      <c r="R267" s="41" t="str">
        <f>HYPERLINK(CONCATENATE("http://maps.google.com/maps?q=",C267,",",D267))</f>
        <v>http://maps.google.com/maps?q=19.24566,98.30927</v>
      </c>
    </row>
    <row r="268" spans="1:18" s="13" customFormat="1">
      <c r="A268" s="31">
        <v>45341</v>
      </c>
      <c r="B268" s="30">
        <v>13.44</v>
      </c>
      <c r="C268" s="33">
        <v>19.24869</v>
      </c>
      <c r="D268" s="33">
        <v>98.260220000000004</v>
      </c>
      <c r="E268" s="34">
        <v>422252.93342900003</v>
      </c>
      <c r="F268" s="34">
        <v>2128510.2961599999</v>
      </c>
      <c r="G268" s="30" t="s">
        <v>49</v>
      </c>
      <c r="H268" s="30" t="s">
        <v>85</v>
      </c>
      <c r="I268" s="30" t="s">
        <v>60</v>
      </c>
      <c r="J268" s="30" t="s">
        <v>61</v>
      </c>
      <c r="K268" s="30" t="s">
        <v>53</v>
      </c>
      <c r="L268" s="30" t="s">
        <v>86</v>
      </c>
      <c r="M268" s="30" t="s">
        <v>54</v>
      </c>
      <c r="N268" s="30" t="s">
        <v>57</v>
      </c>
      <c r="O268" s="30" t="s">
        <v>88</v>
      </c>
      <c r="P268" s="30" t="s">
        <v>58</v>
      </c>
      <c r="Q268" s="30" t="s">
        <v>176</v>
      </c>
      <c r="R268" s="41" t="str">
        <f>HYPERLINK(CONCATENATE("http://maps.google.com/maps?q=",C268,",",D268))</f>
        <v>http://maps.google.com/maps?q=19.24869,98.26022</v>
      </c>
    </row>
    <row r="269" spans="1:18" s="13" customFormat="1">
      <c r="A269" s="31">
        <v>45341</v>
      </c>
      <c r="B269" s="30">
        <v>13.44</v>
      </c>
      <c r="C269" s="33">
        <v>19.252009999999999</v>
      </c>
      <c r="D269" s="33">
        <v>98.259609999999995</v>
      </c>
      <c r="E269" s="34">
        <v>422190.38806199998</v>
      </c>
      <c r="F269" s="34">
        <v>2128877.9539999999</v>
      </c>
      <c r="G269" s="30" t="s">
        <v>49</v>
      </c>
      <c r="H269" s="30" t="s">
        <v>85</v>
      </c>
      <c r="I269" s="30" t="s">
        <v>60</v>
      </c>
      <c r="J269" s="30" t="s">
        <v>61</v>
      </c>
      <c r="K269" s="30" t="s">
        <v>53</v>
      </c>
      <c r="L269" s="30" t="s">
        <v>86</v>
      </c>
      <c r="M269" s="30" t="s">
        <v>54</v>
      </c>
      <c r="N269" s="30" t="s">
        <v>57</v>
      </c>
      <c r="O269" s="30" t="s">
        <v>88</v>
      </c>
      <c r="P269" s="30" t="s">
        <v>338</v>
      </c>
      <c r="Q269" s="30" t="s">
        <v>176</v>
      </c>
      <c r="R269" s="41" t="str">
        <f>HYPERLINK(CONCATENATE("http://maps.google.com/maps?q=",C269,",",D269))</f>
        <v>http://maps.google.com/maps?q=19.25201,98.25961</v>
      </c>
    </row>
    <row r="270" spans="1:18" s="13" customFormat="1">
      <c r="A270" s="31">
        <v>45341</v>
      </c>
      <c r="B270" s="30">
        <v>13.44</v>
      </c>
      <c r="C270" s="33">
        <v>19.255330000000001</v>
      </c>
      <c r="D270" s="33">
        <v>98.259</v>
      </c>
      <c r="E270" s="34">
        <v>422127.84552899998</v>
      </c>
      <c r="F270" s="34">
        <v>2129245.6122900001</v>
      </c>
      <c r="G270" s="30" t="s">
        <v>49</v>
      </c>
      <c r="H270" s="30" t="s">
        <v>85</v>
      </c>
      <c r="I270" s="30" t="s">
        <v>60</v>
      </c>
      <c r="J270" s="30" t="s">
        <v>61</v>
      </c>
      <c r="K270" s="30" t="s">
        <v>53</v>
      </c>
      <c r="L270" s="30" t="s">
        <v>86</v>
      </c>
      <c r="M270" s="30" t="s">
        <v>54</v>
      </c>
      <c r="N270" s="30" t="s">
        <v>57</v>
      </c>
      <c r="O270" s="30" t="s">
        <v>88</v>
      </c>
      <c r="P270" s="30" t="s">
        <v>58</v>
      </c>
      <c r="Q270" s="30" t="s">
        <v>176</v>
      </c>
      <c r="R270" s="41" t="str">
        <f>HYPERLINK(CONCATENATE("http://maps.google.com/maps?q=",C270,",",D270))</f>
        <v>http://maps.google.com/maps?q=19.25533,98.259</v>
      </c>
    </row>
    <row r="271" spans="1:18" s="13" customFormat="1">
      <c r="A271" s="31">
        <v>45341</v>
      </c>
      <c r="B271" s="30">
        <v>13.44</v>
      </c>
      <c r="C271" s="33">
        <v>19.26247</v>
      </c>
      <c r="D271" s="33">
        <v>98.261259999999993</v>
      </c>
      <c r="E271" s="34">
        <v>422368.72100600001</v>
      </c>
      <c r="F271" s="34">
        <v>2130034.69997</v>
      </c>
      <c r="G271" s="30" t="s">
        <v>49</v>
      </c>
      <c r="H271" s="30" t="s">
        <v>85</v>
      </c>
      <c r="I271" s="30" t="s">
        <v>60</v>
      </c>
      <c r="J271" s="30" t="s">
        <v>61</v>
      </c>
      <c r="K271" s="30" t="s">
        <v>53</v>
      </c>
      <c r="L271" s="30" t="s">
        <v>86</v>
      </c>
      <c r="M271" s="30" t="s">
        <v>54</v>
      </c>
      <c r="N271" s="30" t="s">
        <v>57</v>
      </c>
      <c r="O271" s="30" t="s">
        <v>88</v>
      </c>
      <c r="P271" s="30" t="s">
        <v>58</v>
      </c>
      <c r="Q271" s="30" t="s">
        <v>176</v>
      </c>
      <c r="R271" s="41" t="str">
        <f>HYPERLINK(CONCATENATE("http://maps.google.com/maps?q=",C271,",",D271))</f>
        <v>http://maps.google.com/maps?q=19.26247,98.26126</v>
      </c>
    </row>
    <row r="272" spans="1:18" s="13" customFormat="1">
      <c r="A272" s="31">
        <v>45341</v>
      </c>
      <c r="B272" s="30">
        <v>13.44</v>
      </c>
      <c r="C272" s="33">
        <v>19.26632</v>
      </c>
      <c r="D272" s="33">
        <v>98.264279999999999</v>
      </c>
      <c r="E272" s="34">
        <v>422687.89968700003</v>
      </c>
      <c r="F272" s="34">
        <v>2130459.3866099999</v>
      </c>
      <c r="G272" s="30" t="s">
        <v>49</v>
      </c>
      <c r="H272" s="30" t="s">
        <v>85</v>
      </c>
      <c r="I272" s="30" t="s">
        <v>60</v>
      </c>
      <c r="J272" s="30" t="s">
        <v>61</v>
      </c>
      <c r="K272" s="30" t="s">
        <v>53</v>
      </c>
      <c r="L272" s="30" t="s">
        <v>86</v>
      </c>
      <c r="M272" s="30" t="s">
        <v>54</v>
      </c>
      <c r="N272" s="30" t="s">
        <v>57</v>
      </c>
      <c r="O272" s="30" t="s">
        <v>88</v>
      </c>
      <c r="P272" s="30" t="s">
        <v>58</v>
      </c>
      <c r="Q272" s="30" t="s">
        <v>176</v>
      </c>
      <c r="R272" s="41" t="str">
        <f>HYPERLINK(CONCATENATE("http://maps.google.com/maps?q=",C272,",",D272))</f>
        <v>http://maps.google.com/maps?q=19.26632,98.26428</v>
      </c>
    </row>
    <row r="273" spans="1:18" s="13" customFormat="1">
      <c r="A273" s="31">
        <v>45341</v>
      </c>
      <c r="B273" s="30">
        <v>13.44</v>
      </c>
      <c r="C273" s="33">
        <v>19.235399999999998</v>
      </c>
      <c r="D273" s="33">
        <v>98.402500000000003</v>
      </c>
      <c r="E273" s="34">
        <v>437201.25205299997</v>
      </c>
      <c r="F273" s="34">
        <v>2126982.1535800002</v>
      </c>
      <c r="G273" s="30" t="s">
        <v>49</v>
      </c>
      <c r="H273" s="30" t="s">
        <v>85</v>
      </c>
      <c r="I273" s="30" t="s">
        <v>60</v>
      </c>
      <c r="J273" s="30" t="s">
        <v>61</v>
      </c>
      <c r="K273" s="30" t="s">
        <v>53</v>
      </c>
      <c r="L273" s="30" t="s">
        <v>86</v>
      </c>
      <c r="M273" s="30" t="s">
        <v>54</v>
      </c>
      <c r="N273" s="30" t="s">
        <v>87</v>
      </c>
      <c r="O273" s="30" t="s">
        <v>88</v>
      </c>
      <c r="P273" s="30" t="s">
        <v>58</v>
      </c>
      <c r="Q273" s="30" t="s">
        <v>176</v>
      </c>
      <c r="R273" s="41" t="str">
        <f>HYPERLINK(CONCATENATE("http://maps.google.com/maps?q=",C273,",",D273))</f>
        <v>http://maps.google.com/maps?q=19.2354,98.4025</v>
      </c>
    </row>
    <row r="274" spans="1:18" s="13" customFormat="1">
      <c r="A274" s="31">
        <v>45341</v>
      </c>
      <c r="B274" s="30">
        <v>13.44</v>
      </c>
      <c r="C274" s="33">
        <v>19.23873</v>
      </c>
      <c r="D274" s="33">
        <v>98.401889999999995</v>
      </c>
      <c r="E274" s="34">
        <v>437138.40509900003</v>
      </c>
      <c r="F274" s="34">
        <v>2127350.8564300002</v>
      </c>
      <c r="G274" s="30" t="s">
        <v>49</v>
      </c>
      <c r="H274" s="30" t="s">
        <v>85</v>
      </c>
      <c r="I274" s="30" t="s">
        <v>60</v>
      </c>
      <c r="J274" s="30" t="s">
        <v>61</v>
      </c>
      <c r="K274" s="30" t="s">
        <v>53</v>
      </c>
      <c r="L274" s="30" t="s">
        <v>86</v>
      </c>
      <c r="M274" s="30" t="s">
        <v>54</v>
      </c>
      <c r="N274" s="30" t="s">
        <v>87</v>
      </c>
      <c r="O274" s="30" t="s">
        <v>88</v>
      </c>
      <c r="P274" s="30" t="s">
        <v>338</v>
      </c>
      <c r="Q274" s="30" t="s">
        <v>176</v>
      </c>
      <c r="R274" s="41" t="str">
        <f>HYPERLINK(CONCATENATE("http://maps.google.com/maps?q=",C274,",",D274))</f>
        <v>http://maps.google.com/maps?q=19.23873,98.40189</v>
      </c>
    </row>
    <row r="275" spans="1:18" s="13" customFormat="1">
      <c r="A275" s="31">
        <v>45341</v>
      </c>
      <c r="B275" s="30">
        <v>13.44</v>
      </c>
      <c r="C275" s="33">
        <v>19.242599999999999</v>
      </c>
      <c r="D275" s="33">
        <v>98.404949999999999</v>
      </c>
      <c r="E275" s="34">
        <v>437461.487096</v>
      </c>
      <c r="F275" s="34">
        <v>2127777.9893100001</v>
      </c>
      <c r="G275" s="30" t="s">
        <v>49</v>
      </c>
      <c r="H275" s="30" t="s">
        <v>85</v>
      </c>
      <c r="I275" s="30" t="s">
        <v>60</v>
      </c>
      <c r="J275" s="30" t="s">
        <v>61</v>
      </c>
      <c r="K275" s="30" t="s">
        <v>53</v>
      </c>
      <c r="L275" s="30" t="s">
        <v>86</v>
      </c>
      <c r="M275" s="30" t="s">
        <v>54</v>
      </c>
      <c r="N275" s="30" t="s">
        <v>87</v>
      </c>
      <c r="O275" s="30" t="s">
        <v>88</v>
      </c>
      <c r="P275" s="30" t="s">
        <v>338</v>
      </c>
      <c r="Q275" s="30" t="s">
        <v>176</v>
      </c>
      <c r="R275" s="41" t="str">
        <f>HYPERLINK(CONCATENATE("http://maps.google.com/maps?q=",C275,",",D275))</f>
        <v>http://maps.google.com/maps?q=19.2426,98.40495</v>
      </c>
    </row>
    <row r="276" spans="1:18" s="13" customFormat="1">
      <c r="A276" s="31">
        <v>45341</v>
      </c>
      <c r="B276" s="30">
        <v>13.44</v>
      </c>
      <c r="C276" s="33">
        <v>19.245930000000001</v>
      </c>
      <c r="D276" s="33">
        <v>98.404330000000002</v>
      </c>
      <c r="E276" s="34">
        <v>437397.58723499998</v>
      </c>
      <c r="F276" s="34">
        <v>2128146.6950900001</v>
      </c>
      <c r="G276" s="30" t="s">
        <v>49</v>
      </c>
      <c r="H276" s="30" t="s">
        <v>85</v>
      </c>
      <c r="I276" s="30" t="s">
        <v>60</v>
      </c>
      <c r="J276" s="30" t="s">
        <v>61</v>
      </c>
      <c r="K276" s="30" t="s">
        <v>53</v>
      </c>
      <c r="L276" s="30" t="s">
        <v>86</v>
      </c>
      <c r="M276" s="30" t="s">
        <v>54</v>
      </c>
      <c r="N276" s="30" t="s">
        <v>87</v>
      </c>
      <c r="O276" s="30" t="s">
        <v>88</v>
      </c>
      <c r="P276" s="30" t="s">
        <v>338</v>
      </c>
      <c r="Q276" s="30" t="s">
        <v>176</v>
      </c>
      <c r="R276" s="41" t="str">
        <f>HYPERLINK(CONCATENATE("http://maps.google.com/maps?q=",C276,",",D276))</f>
        <v>http://maps.google.com/maps?q=19.24593,98.40433</v>
      </c>
    </row>
    <row r="277" spans="1:18" s="13" customFormat="1">
      <c r="A277" s="31">
        <v>45341</v>
      </c>
      <c r="B277" s="30">
        <v>13.44</v>
      </c>
      <c r="C277" s="33">
        <v>19.25226</v>
      </c>
      <c r="D277" s="33">
        <v>98.354209999999995</v>
      </c>
      <c r="E277" s="34">
        <v>432132.619863</v>
      </c>
      <c r="F277" s="34">
        <v>2128865.96123</v>
      </c>
      <c r="G277" s="30" t="s">
        <v>49</v>
      </c>
      <c r="H277" s="30" t="s">
        <v>85</v>
      </c>
      <c r="I277" s="30" t="s">
        <v>60</v>
      </c>
      <c r="J277" s="30" t="s">
        <v>61</v>
      </c>
      <c r="K277" s="30" t="s">
        <v>53</v>
      </c>
      <c r="L277" s="30" t="s">
        <v>86</v>
      </c>
      <c r="M277" s="30" t="s">
        <v>54</v>
      </c>
      <c r="N277" s="30" t="s">
        <v>87</v>
      </c>
      <c r="O277" s="30" t="s">
        <v>88</v>
      </c>
      <c r="P277" s="30" t="s">
        <v>58</v>
      </c>
      <c r="Q277" s="30" t="s">
        <v>176</v>
      </c>
      <c r="R277" s="41" t="str">
        <f>HYPERLINK(CONCATENATE("http://maps.google.com/maps?q=",C277,",",D277))</f>
        <v>http://maps.google.com/maps?q=19.25226,98.35421</v>
      </c>
    </row>
    <row r="278" spans="1:18" s="13" customFormat="1">
      <c r="A278" s="31">
        <v>45341</v>
      </c>
      <c r="B278" s="30">
        <v>13.44</v>
      </c>
      <c r="C278" s="33">
        <v>19.256129999999999</v>
      </c>
      <c r="D278" s="33">
        <v>98.357320000000001</v>
      </c>
      <c r="E278" s="34">
        <v>432461.05096800003</v>
      </c>
      <c r="F278" s="34">
        <v>2129292.9894099999</v>
      </c>
      <c r="G278" s="30" t="s">
        <v>49</v>
      </c>
      <c r="H278" s="30" t="s">
        <v>85</v>
      </c>
      <c r="I278" s="30" t="s">
        <v>60</v>
      </c>
      <c r="J278" s="30" t="s">
        <v>61</v>
      </c>
      <c r="K278" s="30" t="s">
        <v>53</v>
      </c>
      <c r="L278" s="30" t="s">
        <v>86</v>
      </c>
      <c r="M278" s="30" t="s">
        <v>54</v>
      </c>
      <c r="N278" s="30" t="s">
        <v>87</v>
      </c>
      <c r="O278" s="30" t="s">
        <v>88</v>
      </c>
      <c r="P278" s="30" t="s">
        <v>58</v>
      </c>
      <c r="Q278" s="30" t="s">
        <v>176</v>
      </c>
      <c r="R278" s="41" t="str">
        <f>HYPERLINK(CONCATENATE("http://maps.google.com/maps?q=",C278,",",D278))</f>
        <v>http://maps.google.com/maps?q=19.25613,98.35732</v>
      </c>
    </row>
    <row r="279" spans="1:18" s="13" customFormat="1">
      <c r="A279" s="31">
        <v>45341</v>
      </c>
      <c r="B279" s="30">
        <v>13.44</v>
      </c>
      <c r="C279" s="33">
        <v>19.257100000000001</v>
      </c>
      <c r="D279" s="33">
        <v>98.387240000000006</v>
      </c>
      <c r="E279" s="34">
        <v>435605.80551600002</v>
      </c>
      <c r="F279" s="34">
        <v>2129388.9641100001</v>
      </c>
      <c r="G279" s="30" t="s">
        <v>49</v>
      </c>
      <c r="H279" s="30" t="s">
        <v>85</v>
      </c>
      <c r="I279" s="30" t="s">
        <v>60</v>
      </c>
      <c r="J279" s="30" t="s">
        <v>61</v>
      </c>
      <c r="K279" s="30" t="s">
        <v>53</v>
      </c>
      <c r="L279" s="30" t="s">
        <v>86</v>
      </c>
      <c r="M279" s="30" t="s">
        <v>54</v>
      </c>
      <c r="N279" s="30" t="s">
        <v>87</v>
      </c>
      <c r="O279" s="30" t="s">
        <v>88</v>
      </c>
      <c r="P279" s="30" t="s">
        <v>338</v>
      </c>
      <c r="Q279" s="30" t="s">
        <v>176</v>
      </c>
      <c r="R279" s="41" t="str">
        <f>HYPERLINK(CONCATENATE("http://maps.google.com/maps?q=",C279,",",D279))</f>
        <v>http://maps.google.com/maps?q=19.2571,98.38724</v>
      </c>
    </row>
    <row r="280" spans="1:18" s="13" customFormat="1">
      <c r="A280" s="31">
        <v>45341</v>
      </c>
      <c r="B280" s="30">
        <v>13.44</v>
      </c>
      <c r="C280" s="33">
        <v>19.259450000000001</v>
      </c>
      <c r="D280" s="33">
        <v>98.356710000000007</v>
      </c>
      <c r="E280" s="34">
        <v>432398.30470600002</v>
      </c>
      <c r="F280" s="34">
        <v>2129660.6058800002</v>
      </c>
      <c r="G280" s="30" t="s">
        <v>49</v>
      </c>
      <c r="H280" s="30" t="s">
        <v>85</v>
      </c>
      <c r="I280" s="30" t="s">
        <v>60</v>
      </c>
      <c r="J280" s="30" t="s">
        <v>61</v>
      </c>
      <c r="K280" s="30" t="s">
        <v>53</v>
      </c>
      <c r="L280" s="30" t="s">
        <v>86</v>
      </c>
      <c r="M280" s="30" t="s">
        <v>54</v>
      </c>
      <c r="N280" s="30" t="s">
        <v>87</v>
      </c>
      <c r="O280" s="30" t="s">
        <v>88</v>
      </c>
      <c r="P280" s="30" t="s">
        <v>58</v>
      </c>
      <c r="Q280" s="30" t="s">
        <v>176</v>
      </c>
      <c r="R280" s="41" t="str">
        <f>HYPERLINK(CONCATENATE("http://maps.google.com/maps?q=",C280,",",D280))</f>
        <v>http://maps.google.com/maps?q=19.25945,98.35671</v>
      </c>
    </row>
    <row r="281" spans="1:18" s="13" customFormat="1">
      <c r="A281" s="31">
        <v>45341</v>
      </c>
      <c r="B281" s="30">
        <v>13.44</v>
      </c>
      <c r="C281" s="33">
        <v>19.262779999999999</v>
      </c>
      <c r="D281" s="33">
        <v>98.356089999999995</v>
      </c>
      <c r="E281" s="34">
        <v>432334.51445999998</v>
      </c>
      <c r="F281" s="34">
        <v>2130029.3332400001</v>
      </c>
      <c r="G281" s="30" t="s">
        <v>49</v>
      </c>
      <c r="H281" s="30" t="s">
        <v>85</v>
      </c>
      <c r="I281" s="30" t="s">
        <v>60</v>
      </c>
      <c r="J281" s="30" t="s">
        <v>61</v>
      </c>
      <c r="K281" s="30" t="s">
        <v>53</v>
      </c>
      <c r="L281" s="30" t="s">
        <v>86</v>
      </c>
      <c r="M281" s="30" t="s">
        <v>54</v>
      </c>
      <c r="N281" s="30" t="s">
        <v>87</v>
      </c>
      <c r="O281" s="30" t="s">
        <v>88</v>
      </c>
      <c r="P281" s="30" t="s">
        <v>58</v>
      </c>
      <c r="Q281" s="30" t="s">
        <v>176</v>
      </c>
      <c r="R281" s="41" t="str">
        <f>HYPERLINK(CONCATENATE("http://maps.google.com/maps?q=",C281,",",D281))</f>
        <v>http://maps.google.com/maps?q=19.26278,98.35609</v>
      </c>
    </row>
    <row r="282" spans="1:18" s="13" customFormat="1">
      <c r="A282" s="31">
        <v>45341</v>
      </c>
      <c r="B282" s="30">
        <v>13.44</v>
      </c>
      <c r="C282" s="33">
        <v>19.266100000000002</v>
      </c>
      <c r="D282" s="33">
        <v>98.355459999999994</v>
      </c>
      <c r="E282" s="34">
        <v>432269.67209299997</v>
      </c>
      <c r="F282" s="34">
        <v>2130396.95836</v>
      </c>
      <c r="G282" s="30" t="s">
        <v>49</v>
      </c>
      <c r="H282" s="30" t="s">
        <v>85</v>
      </c>
      <c r="I282" s="30" t="s">
        <v>60</v>
      </c>
      <c r="J282" s="30" t="s">
        <v>61</v>
      </c>
      <c r="K282" s="30" t="s">
        <v>53</v>
      </c>
      <c r="L282" s="30" t="s">
        <v>86</v>
      </c>
      <c r="M282" s="30" t="s">
        <v>54</v>
      </c>
      <c r="N282" s="30" t="s">
        <v>87</v>
      </c>
      <c r="O282" s="30" t="s">
        <v>88</v>
      </c>
      <c r="P282" s="30" t="s">
        <v>58</v>
      </c>
      <c r="Q282" s="30" t="s">
        <v>176</v>
      </c>
      <c r="R282" s="41" t="str">
        <f>HYPERLINK(CONCATENATE("http://maps.google.com/maps?q=",C282,",",D282))</f>
        <v>http://maps.google.com/maps?q=19.2661,98.35546</v>
      </c>
    </row>
    <row r="283" spans="1:18" s="13" customFormat="1">
      <c r="A283" s="31">
        <v>45341</v>
      </c>
      <c r="B283" s="30">
        <v>13.44</v>
      </c>
      <c r="C283" s="33">
        <v>19.26652</v>
      </c>
      <c r="D283" s="33">
        <v>98.404910000000001</v>
      </c>
      <c r="E283" s="34">
        <v>437466.34906400001</v>
      </c>
      <c r="F283" s="34">
        <v>2130424.8845600002</v>
      </c>
      <c r="G283" s="30" t="s">
        <v>49</v>
      </c>
      <c r="H283" s="30" t="s">
        <v>89</v>
      </c>
      <c r="I283" s="30" t="s">
        <v>60</v>
      </c>
      <c r="J283" s="30" t="s">
        <v>61</v>
      </c>
      <c r="K283" s="30" t="s">
        <v>53</v>
      </c>
      <c r="L283" s="30" t="s">
        <v>86</v>
      </c>
      <c r="M283" s="30" t="s">
        <v>54</v>
      </c>
      <c r="N283" s="30" t="s">
        <v>87</v>
      </c>
      <c r="O283" s="30" t="s">
        <v>88</v>
      </c>
      <c r="P283" s="30" t="s">
        <v>58</v>
      </c>
      <c r="Q283" s="30" t="s">
        <v>176</v>
      </c>
      <c r="R283" s="41" t="str">
        <f>HYPERLINK(CONCATENATE("http://maps.google.com/maps?q=",C283,",",D283))</f>
        <v>http://maps.google.com/maps?q=19.26652,98.40491</v>
      </c>
    </row>
    <row r="284" spans="1:18" s="13" customFormat="1">
      <c r="A284" s="31">
        <v>45341</v>
      </c>
      <c r="B284" s="30">
        <v>13.44</v>
      </c>
      <c r="C284" s="33">
        <v>19.266649999999998</v>
      </c>
      <c r="D284" s="33">
        <v>98.359189999999998</v>
      </c>
      <c r="E284" s="34">
        <v>432661.86995999998</v>
      </c>
      <c r="F284" s="34">
        <v>2130456.3686299999</v>
      </c>
      <c r="G284" s="30" t="s">
        <v>49</v>
      </c>
      <c r="H284" s="30" t="s">
        <v>85</v>
      </c>
      <c r="I284" s="30" t="s">
        <v>60</v>
      </c>
      <c r="J284" s="30" t="s">
        <v>61</v>
      </c>
      <c r="K284" s="30" t="s">
        <v>53</v>
      </c>
      <c r="L284" s="30" t="s">
        <v>86</v>
      </c>
      <c r="M284" s="30" t="s">
        <v>54</v>
      </c>
      <c r="N284" s="30" t="s">
        <v>87</v>
      </c>
      <c r="O284" s="30" t="s">
        <v>88</v>
      </c>
      <c r="P284" s="30" t="s">
        <v>338</v>
      </c>
      <c r="Q284" s="30" t="s">
        <v>176</v>
      </c>
      <c r="R284" s="41" t="str">
        <f>HYPERLINK(CONCATENATE("http://maps.google.com/maps?q=",C284,",",D284))</f>
        <v>http://maps.google.com/maps?q=19.26665,98.35919</v>
      </c>
    </row>
    <row r="285" spans="1:18" s="13" customFormat="1">
      <c r="A285" s="31">
        <v>45341</v>
      </c>
      <c r="B285" s="30">
        <v>13.44</v>
      </c>
      <c r="C285" s="33">
        <v>19.267189999999999</v>
      </c>
      <c r="D285" s="33">
        <v>98.362920000000003</v>
      </c>
      <c r="E285" s="34">
        <v>433054.060933</v>
      </c>
      <c r="F285" s="34">
        <v>2130514.6806999999</v>
      </c>
      <c r="G285" s="30" t="s">
        <v>49</v>
      </c>
      <c r="H285" s="30" t="s">
        <v>85</v>
      </c>
      <c r="I285" s="30" t="s">
        <v>60</v>
      </c>
      <c r="J285" s="30" t="s">
        <v>61</v>
      </c>
      <c r="K285" s="30" t="s">
        <v>53</v>
      </c>
      <c r="L285" s="30" t="s">
        <v>86</v>
      </c>
      <c r="M285" s="30" t="s">
        <v>54</v>
      </c>
      <c r="N285" s="30" t="s">
        <v>87</v>
      </c>
      <c r="O285" s="30" t="s">
        <v>88</v>
      </c>
      <c r="P285" s="30" t="s">
        <v>338</v>
      </c>
      <c r="Q285" s="30" t="s">
        <v>176</v>
      </c>
      <c r="R285" s="41" t="str">
        <f>HYPERLINK(CONCATENATE("http://maps.google.com/maps?q=",C285,",",D285))</f>
        <v>http://maps.google.com/maps?q=19.26719,98.36292</v>
      </c>
    </row>
    <row r="286" spans="1:18" s="13" customFormat="1">
      <c r="A286" s="31">
        <v>45341</v>
      </c>
      <c r="B286" s="30">
        <v>13.44</v>
      </c>
      <c r="C286" s="33">
        <v>19.26829</v>
      </c>
      <c r="D286" s="33">
        <v>98.370350000000002</v>
      </c>
      <c r="E286" s="34">
        <v>433835.28999800002</v>
      </c>
      <c r="F286" s="34">
        <v>2130633.5544500002</v>
      </c>
      <c r="G286" s="30" t="s">
        <v>49</v>
      </c>
      <c r="H286" s="30" t="s">
        <v>85</v>
      </c>
      <c r="I286" s="30" t="s">
        <v>60</v>
      </c>
      <c r="J286" s="30" t="s">
        <v>61</v>
      </c>
      <c r="K286" s="30" t="s">
        <v>53</v>
      </c>
      <c r="L286" s="30" t="s">
        <v>86</v>
      </c>
      <c r="M286" s="30" t="s">
        <v>54</v>
      </c>
      <c r="N286" s="30" t="s">
        <v>87</v>
      </c>
      <c r="O286" s="30" t="s">
        <v>88</v>
      </c>
      <c r="P286" s="30" t="s">
        <v>338</v>
      </c>
      <c r="Q286" s="30" t="s">
        <v>176</v>
      </c>
      <c r="R286" s="41" t="str">
        <f>HYPERLINK(CONCATENATE("http://maps.google.com/maps?q=",C286,",",D286))</f>
        <v>http://maps.google.com/maps?q=19.26829,98.37035</v>
      </c>
    </row>
    <row r="287" spans="1:18" s="13" customFormat="1">
      <c r="A287" s="31">
        <v>45341</v>
      </c>
      <c r="B287" s="30">
        <v>13.44</v>
      </c>
      <c r="C287" s="33">
        <v>19.268830000000001</v>
      </c>
      <c r="D287" s="33">
        <v>98.374049999999997</v>
      </c>
      <c r="E287" s="34">
        <v>434224.32004299999</v>
      </c>
      <c r="F287" s="34">
        <v>2130691.90289</v>
      </c>
      <c r="G287" s="30" t="s">
        <v>49</v>
      </c>
      <c r="H287" s="30" t="s">
        <v>85</v>
      </c>
      <c r="I287" s="30" t="s">
        <v>60</v>
      </c>
      <c r="J287" s="30" t="s">
        <v>61</v>
      </c>
      <c r="K287" s="30" t="s">
        <v>53</v>
      </c>
      <c r="L287" s="30" t="s">
        <v>86</v>
      </c>
      <c r="M287" s="30" t="s">
        <v>54</v>
      </c>
      <c r="N287" s="30" t="s">
        <v>87</v>
      </c>
      <c r="O287" s="30" t="s">
        <v>88</v>
      </c>
      <c r="P287" s="30" t="s">
        <v>58</v>
      </c>
      <c r="Q287" s="30" t="s">
        <v>176</v>
      </c>
      <c r="R287" s="41" t="str">
        <f>HYPERLINK(CONCATENATE("http://maps.google.com/maps?q=",C287,",",D287))</f>
        <v>http://maps.google.com/maps?q=19.26883,98.37405</v>
      </c>
    </row>
    <row r="288" spans="1:18" s="13" customFormat="1">
      <c r="A288" s="31">
        <v>45341</v>
      </c>
      <c r="B288" s="30">
        <v>13.44</v>
      </c>
      <c r="C288" s="33">
        <v>19.26932</v>
      </c>
      <c r="D288" s="33">
        <v>98.400670000000005</v>
      </c>
      <c r="E288" s="34">
        <v>437021.85527</v>
      </c>
      <c r="F288" s="34">
        <v>2130736.2532299999</v>
      </c>
      <c r="G288" s="30" t="s">
        <v>49</v>
      </c>
      <c r="H288" s="30" t="s">
        <v>89</v>
      </c>
      <c r="I288" s="30" t="s">
        <v>60</v>
      </c>
      <c r="J288" s="30" t="s">
        <v>61</v>
      </c>
      <c r="K288" s="30" t="s">
        <v>53</v>
      </c>
      <c r="L288" s="30" t="s">
        <v>86</v>
      </c>
      <c r="M288" s="30" t="s">
        <v>54</v>
      </c>
      <c r="N288" s="30" t="s">
        <v>87</v>
      </c>
      <c r="O288" s="30" t="s">
        <v>88</v>
      </c>
      <c r="P288" s="30" t="s">
        <v>338</v>
      </c>
      <c r="Q288" s="30" t="s">
        <v>176</v>
      </c>
      <c r="R288" s="41" t="str">
        <f>HYPERLINK(CONCATENATE("http://maps.google.com/maps?q=",C288,",",D288))</f>
        <v>http://maps.google.com/maps?q=19.26932,98.40067</v>
      </c>
    </row>
    <row r="289" spans="1:18" s="13" customFormat="1">
      <c r="A289" s="31">
        <v>45341</v>
      </c>
      <c r="B289" s="30">
        <v>13.44</v>
      </c>
      <c r="C289" s="33">
        <v>19.270420000000001</v>
      </c>
      <c r="D289" s="33">
        <v>98.408180000000002</v>
      </c>
      <c r="E289" s="34">
        <v>437811.45012599998</v>
      </c>
      <c r="F289" s="34">
        <v>2130855.2672100002</v>
      </c>
      <c r="G289" s="30" t="s">
        <v>49</v>
      </c>
      <c r="H289" s="30" t="s">
        <v>89</v>
      </c>
      <c r="I289" s="30" t="s">
        <v>60</v>
      </c>
      <c r="J289" s="30" t="s">
        <v>61</v>
      </c>
      <c r="K289" s="30" t="s">
        <v>53</v>
      </c>
      <c r="L289" s="30" t="s">
        <v>86</v>
      </c>
      <c r="M289" s="30" t="s">
        <v>54</v>
      </c>
      <c r="N289" s="30" t="s">
        <v>87</v>
      </c>
      <c r="O289" s="30" t="s">
        <v>88</v>
      </c>
      <c r="P289" s="30" t="s">
        <v>58</v>
      </c>
      <c r="Q289" s="30" t="s">
        <v>176</v>
      </c>
      <c r="R289" s="41" t="str">
        <f>HYPERLINK(CONCATENATE("http://maps.google.com/maps?q=",C289,",",D289))</f>
        <v>http://maps.google.com/maps?q=19.27042,98.40818</v>
      </c>
    </row>
    <row r="290" spans="1:18" s="13" customFormat="1">
      <c r="A290" s="31">
        <v>45341</v>
      </c>
      <c r="B290" s="30">
        <v>13.44</v>
      </c>
      <c r="C290" s="33">
        <v>19.270520000000001</v>
      </c>
      <c r="D290" s="33">
        <v>98.362290000000002</v>
      </c>
      <c r="E290" s="34">
        <v>432989.21031699999</v>
      </c>
      <c r="F290" s="34">
        <v>2130883.40962</v>
      </c>
      <c r="G290" s="30" t="s">
        <v>49</v>
      </c>
      <c r="H290" s="30" t="s">
        <v>85</v>
      </c>
      <c r="I290" s="30" t="s">
        <v>60</v>
      </c>
      <c r="J290" s="30" t="s">
        <v>61</v>
      </c>
      <c r="K290" s="30" t="s">
        <v>53</v>
      </c>
      <c r="L290" s="30" t="s">
        <v>86</v>
      </c>
      <c r="M290" s="30" t="s">
        <v>54</v>
      </c>
      <c r="N290" s="30" t="s">
        <v>87</v>
      </c>
      <c r="O290" s="30" t="s">
        <v>88</v>
      </c>
      <c r="P290" s="30" t="s">
        <v>58</v>
      </c>
      <c r="Q290" s="30" t="s">
        <v>176</v>
      </c>
      <c r="R290" s="41" t="str">
        <f>HYPERLINK(CONCATENATE("http://maps.google.com/maps?q=",C290,",",D290))</f>
        <v>http://maps.google.com/maps?q=19.27052,98.36229</v>
      </c>
    </row>
    <row r="291" spans="1:18" s="13" customFormat="1">
      <c r="A291" s="31">
        <v>45341</v>
      </c>
      <c r="B291" s="30">
        <v>13.44</v>
      </c>
      <c r="C291" s="33">
        <v>19.270969999999998</v>
      </c>
      <c r="D291" s="33">
        <v>98.411910000000006</v>
      </c>
      <c r="E291" s="34">
        <v>438203.61622899998</v>
      </c>
      <c r="F291" s="34">
        <v>2130914.7958200001</v>
      </c>
      <c r="G291" s="30" t="s">
        <v>49</v>
      </c>
      <c r="H291" s="30" t="s">
        <v>89</v>
      </c>
      <c r="I291" s="30" t="s">
        <v>60</v>
      </c>
      <c r="J291" s="30" t="s">
        <v>61</v>
      </c>
      <c r="K291" s="30" t="s">
        <v>53</v>
      </c>
      <c r="L291" s="30" t="s">
        <v>86</v>
      </c>
      <c r="M291" s="30" t="s">
        <v>54</v>
      </c>
      <c r="N291" s="30" t="s">
        <v>87</v>
      </c>
      <c r="O291" s="30" t="s">
        <v>88</v>
      </c>
      <c r="P291" s="30" t="s">
        <v>338</v>
      </c>
      <c r="Q291" s="30" t="s">
        <v>176</v>
      </c>
      <c r="R291" s="41" t="str">
        <f>HYPERLINK(CONCATENATE("http://maps.google.com/maps?q=",C291,",",D291))</f>
        <v>http://maps.google.com/maps?q=19.27097,98.41191</v>
      </c>
    </row>
    <row r="292" spans="1:18" s="13" customFormat="1">
      <c r="A292" s="31">
        <v>45341</v>
      </c>
      <c r="B292" s="30">
        <v>13.44</v>
      </c>
      <c r="C292" s="33">
        <v>19.271059999999999</v>
      </c>
      <c r="D292" s="33">
        <v>98.366</v>
      </c>
      <c r="E292" s="34">
        <v>433379.28921000002</v>
      </c>
      <c r="F292" s="34">
        <v>2130941.7361099999</v>
      </c>
      <c r="G292" s="30" t="s">
        <v>49</v>
      </c>
      <c r="H292" s="30" t="s">
        <v>85</v>
      </c>
      <c r="I292" s="30" t="s">
        <v>60</v>
      </c>
      <c r="J292" s="30" t="s">
        <v>61</v>
      </c>
      <c r="K292" s="30" t="s">
        <v>53</v>
      </c>
      <c r="L292" s="30" t="s">
        <v>86</v>
      </c>
      <c r="M292" s="30" t="s">
        <v>54</v>
      </c>
      <c r="N292" s="30" t="s">
        <v>87</v>
      </c>
      <c r="O292" s="30" t="s">
        <v>88</v>
      </c>
      <c r="P292" s="30" t="s">
        <v>58</v>
      </c>
      <c r="Q292" s="30" t="s">
        <v>176</v>
      </c>
      <c r="R292" s="41" t="str">
        <f>HYPERLINK(CONCATENATE("http://maps.google.com/maps?q=",C292,",",D292))</f>
        <v>http://maps.google.com/maps?q=19.27106,98.366</v>
      </c>
    </row>
    <row r="293" spans="1:18" s="13" customFormat="1">
      <c r="A293" s="31">
        <v>45341</v>
      </c>
      <c r="B293" s="30">
        <v>13.44</v>
      </c>
      <c r="C293" s="33">
        <v>19.271609999999999</v>
      </c>
      <c r="D293" s="33">
        <v>98.369709999999998</v>
      </c>
      <c r="E293" s="34">
        <v>433769.36935200001</v>
      </c>
      <c r="F293" s="34">
        <v>2131001.1774300002</v>
      </c>
      <c r="G293" s="30" t="s">
        <v>49</v>
      </c>
      <c r="H293" s="30" t="s">
        <v>85</v>
      </c>
      <c r="I293" s="30" t="s">
        <v>60</v>
      </c>
      <c r="J293" s="30" t="s">
        <v>61</v>
      </c>
      <c r="K293" s="30" t="s">
        <v>53</v>
      </c>
      <c r="L293" s="30" t="s">
        <v>86</v>
      </c>
      <c r="M293" s="30" t="s">
        <v>54</v>
      </c>
      <c r="N293" s="30" t="s">
        <v>87</v>
      </c>
      <c r="O293" s="30" t="s">
        <v>88</v>
      </c>
      <c r="P293" s="30" t="s">
        <v>58</v>
      </c>
      <c r="Q293" s="30" t="s">
        <v>176</v>
      </c>
      <c r="R293" s="41" t="str">
        <f>HYPERLINK(CONCATENATE("http://maps.google.com/maps?q=",C293,",",D293))</f>
        <v>http://maps.google.com/maps?q=19.27161,98.36971</v>
      </c>
    </row>
    <row r="294" spans="1:18" s="13" customFormat="1">
      <c r="A294" s="31">
        <v>45341</v>
      </c>
      <c r="B294" s="30">
        <v>13.44</v>
      </c>
      <c r="C294" s="33">
        <v>19.273240000000001</v>
      </c>
      <c r="D294" s="33">
        <v>98.380849999999995</v>
      </c>
      <c r="E294" s="34">
        <v>434940.63581900002</v>
      </c>
      <c r="F294" s="34">
        <v>2131177.33415</v>
      </c>
      <c r="G294" s="30" t="s">
        <v>49</v>
      </c>
      <c r="H294" s="30" t="s">
        <v>85</v>
      </c>
      <c r="I294" s="30" t="s">
        <v>60</v>
      </c>
      <c r="J294" s="30" t="s">
        <v>61</v>
      </c>
      <c r="K294" s="30" t="s">
        <v>53</v>
      </c>
      <c r="L294" s="30" t="s">
        <v>86</v>
      </c>
      <c r="M294" s="30" t="s">
        <v>54</v>
      </c>
      <c r="N294" s="30" t="s">
        <v>87</v>
      </c>
      <c r="O294" s="30" t="s">
        <v>88</v>
      </c>
      <c r="P294" s="30" t="s">
        <v>58</v>
      </c>
      <c r="Q294" s="30" t="s">
        <v>176</v>
      </c>
      <c r="R294" s="41" t="str">
        <f>HYPERLINK(CONCATENATE("http://maps.google.com/maps?q=",C294,",",D294))</f>
        <v>http://maps.google.com/maps?q=19.27324,98.38085</v>
      </c>
    </row>
    <row r="295" spans="1:18" s="13" customFormat="1">
      <c r="A295" s="31">
        <v>45341</v>
      </c>
      <c r="B295" s="30">
        <v>13.44</v>
      </c>
      <c r="C295" s="33">
        <v>19.274380000000001</v>
      </c>
      <c r="D295" s="33">
        <v>98.365340000000003</v>
      </c>
      <c r="E295" s="34">
        <v>433311.27741799998</v>
      </c>
      <c r="F295" s="34">
        <v>2131309.3688400001</v>
      </c>
      <c r="G295" s="30" t="s">
        <v>49</v>
      </c>
      <c r="H295" s="30" t="s">
        <v>85</v>
      </c>
      <c r="I295" s="30" t="s">
        <v>60</v>
      </c>
      <c r="J295" s="30" t="s">
        <v>61</v>
      </c>
      <c r="K295" s="30" t="s">
        <v>53</v>
      </c>
      <c r="L295" s="30" t="s">
        <v>86</v>
      </c>
      <c r="M295" s="30" t="s">
        <v>54</v>
      </c>
      <c r="N295" s="30" t="s">
        <v>87</v>
      </c>
      <c r="O295" s="30" t="s">
        <v>88</v>
      </c>
      <c r="P295" s="30" t="s">
        <v>58</v>
      </c>
      <c r="Q295" s="30" t="s">
        <v>176</v>
      </c>
      <c r="R295" s="41" t="str">
        <f>HYPERLINK(CONCATENATE("http://maps.google.com/maps?q=",C295,",",D295))</f>
        <v>http://maps.google.com/maps?q=19.27438,98.36534</v>
      </c>
    </row>
    <row r="296" spans="1:18" s="13" customFormat="1">
      <c r="A296" s="31">
        <v>45341</v>
      </c>
      <c r="B296" s="30">
        <v>13.44</v>
      </c>
      <c r="C296" s="33">
        <v>19.274930000000001</v>
      </c>
      <c r="D296" s="33">
        <v>98.369060000000005</v>
      </c>
      <c r="E296" s="34">
        <v>433702.400822</v>
      </c>
      <c r="F296" s="34">
        <v>2131368.8046800001</v>
      </c>
      <c r="G296" s="30" t="s">
        <v>49</v>
      </c>
      <c r="H296" s="30" t="s">
        <v>85</v>
      </c>
      <c r="I296" s="30" t="s">
        <v>60</v>
      </c>
      <c r="J296" s="30" t="s">
        <v>61</v>
      </c>
      <c r="K296" s="30" t="s">
        <v>53</v>
      </c>
      <c r="L296" s="30" t="s">
        <v>86</v>
      </c>
      <c r="M296" s="30" t="s">
        <v>54</v>
      </c>
      <c r="N296" s="30" t="s">
        <v>87</v>
      </c>
      <c r="O296" s="30" t="s">
        <v>88</v>
      </c>
      <c r="P296" s="30" t="s">
        <v>338</v>
      </c>
      <c r="Q296" s="30" t="s">
        <v>176</v>
      </c>
      <c r="R296" s="41" t="str">
        <f>HYPERLINK(CONCATENATE("http://maps.google.com/maps?q=",C296,",",D296))</f>
        <v>http://maps.google.com/maps?q=19.27493,98.36906</v>
      </c>
    </row>
    <row r="297" spans="1:18" s="13" customFormat="1">
      <c r="A297" s="31">
        <v>45341</v>
      </c>
      <c r="B297" s="30">
        <v>13.44</v>
      </c>
      <c r="C297" s="33">
        <v>19.27599</v>
      </c>
      <c r="D297" s="33">
        <v>98.39958</v>
      </c>
      <c r="E297" s="34">
        <v>436909.86675099999</v>
      </c>
      <c r="F297" s="34">
        <v>2131474.7235500002</v>
      </c>
      <c r="G297" s="30" t="s">
        <v>49</v>
      </c>
      <c r="H297" s="30" t="s">
        <v>89</v>
      </c>
      <c r="I297" s="30" t="s">
        <v>60</v>
      </c>
      <c r="J297" s="30" t="s">
        <v>61</v>
      </c>
      <c r="K297" s="30" t="s">
        <v>53</v>
      </c>
      <c r="L297" s="30" t="s">
        <v>86</v>
      </c>
      <c r="M297" s="30" t="s">
        <v>54</v>
      </c>
      <c r="N297" s="30" t="s">
        <v>87</v>
      </c>
      <c r="O297" s="30" t="s">
        <v>88</v>
      </c>
      <c r="P297" s="30" t="s">
        <v>58</v>
      </c>
      <c r="Q297" s="30" t="s">
        <v>176</v>
      </c>
      <c r="R297" s="41" t="str">
        <f>HYPERLINK(CONCATENATE("http://maps.google.com/maps?q=",C297,",",D297))</f>
        <v>http://maps.google.com/maps?q=19.27599,98.39958</v>
      </c>
    </row>
    <row r="298" spans="1:18" s="13" customFormat="1">
      <c r="A298" s="31">
        <v>45341</v>
      </c>
      <c r="B298" s="30">
        <v>13.44</v>
      </c>
      <c r="C298" s="33">
        <v>19.278780000000001</v>
      </c>
      <c r="D298" s="33">
        <v>98.395259999999993</v>
      </c>
      <c r="E298" s="34">
        <v>436456.99814400001</v>
      </c>
      <c r="F298" s="34">
        <v>2131785.0298299999</v>
      </c>
      <c r="G298" s="30" t="s">
        <v>49</v>
      </c>
      <c r="H298" s="30" t="s">
        <v>89</v>
      </c>
      <c r="I298" s="30" t="s">
        <v>60</v>
      </c>
      <c r="J298" s="30" t="s">
        <v>61</v>
      </c>
      <c r="K298" s="30" t="s">
        <v>53</v>
      </c>
      <c r="L298" s="30" t="s">
        <v>86</v>
      </c>
      <c r="M298" s="30" t="s">
        <v>54</v>
      </c>
      <c r="N298" s="30" t="s">
        <v>87</v>
      </c>
      <c r="O298" s="30" t="s">
        <v>88</v>
      </c>
      <c r="P298" s="30" t="s">
        <v>58</v>
      </c>
      <c r="Q298" s="30" t="s">
        <v>176</v>
      </c>
      <c r="R298" s="41" t="str">
        <f>HYPERLINK(CONCATENATE("http://maps.google.com/maps?q=",C298,",",D298))</f>
        <v>http://maps.google.com/maps?q=19.27878,98.39526</v>
      </c>
    </row>
    <row r="299" spans="1:18" s="13" customFormat="1">
      <c r="A299" s="31">
        <v>45341</v>
      </c>
      <c r="B299" s="30">
        <v>13.44</v>
      </c>
      <c r="C299" s="33">
        <v>19.293240000000001</v>
      </c>
      <c r="D299" s="33">
        <v>98.400599999999997</v>
      </c>
      <c r="E299" s="34">
        <v>437023.64328700001</v>
      </c>
      <c r="F299" s="34">
        <v>2133383.1687599998</v>
      </c>
      <c r="G299" s="30" t="s">
        <v>49</v>
      </c>
      <c r="H299" s="30" t="s">
        <v>89</v>
      </c>
      <c r="I299" s="30" t="s">
        <v>60</v>
      </c>
      <c r="J299" s="30" t="s">
        <v>61</v>
      </c>
      <c r="K299" s="30" t="s">
        <v>53</v>
      </c>
      <c r="L299" s="30" t="s">
        <v>86</v>
      </c>
      <c r="M299" s="30" t="s">
        <v>54</v>
      </c>
      <c r="N299" s="30" t="s">
        <v>87</v>
      </c>
      <c r="O299" s="30" t="s">
        <v>88</v>
      </c>
      <c r="P299" s="30" t="s">
        <v>58</v>
      </c>
      <c r="Q299" s="30" t="s">
        <v>176</v>
      </c>
      <c r="R299" s="41" t="str">
        <f>HYPERLINK(CONCATENATE("http://maps.google.com/maps?q=",C299,",",D299))</f>
        <v>http://maps.google.com/maps?q=19.29324,98.4006</v>
      </c>
    </row>
    <row r="300" spans="1:18" s="13" customFormat="1">
      <c r="A300" s="31">
        <v>45341</v>
      </c>
      <c r="B300" s="30">
        <v>13.44</v>
      </c>
      <c r="C300" s="33">
        <v>18.298770000000001</v>
      </c>
      <c r="D300" s="33">
        <v>100.93805</v>
      </c>
      <c r="E300" s="34">
        <v>704850.34388299996</v>
      </c>
      <c r="F300" s="34">
        <v>2024328.87833</v>
      </c>
      <c r="G300" s="30" t="s">
        <v>49</v>
      </c>
      <c r="H300" s="30" t="s">
        <v>432</v>
      </c>
      <c r="I300" s="30" t="s">
        <v>433</v>
      </c>
      <c r="J300" s="30" t="s">
        <v>73</v>
      </c>
      <c r="K300" s="30" t="s">
        <v>53</v>
      </c>
      <c r="L300" s="30" t="s">
        <v>74</v>
      </c>
      <c r="M300" s="30" t="s">
        <v>63</v>
      </c>
      <c r="N300" s="30" t="s">
        <v>57</v>
      </c>
      <c r="O300" s="30" t="s">
        <v>75</v>
      </c>
      <c r="P300" s="30" t="s">
        <v>58</v>
      </c>
      <c r="Q300" s="30" t="s">
        <v>176</v>
      </c>
      <c r="R300" s="41" t="str">
        <f>HYPERLINK(CONCATENATE("http://maps.google.com/maps?q=",C300,",",D300))</f>
        <v>http://maps.google.com/maps?q=18.29877,100.93805</v>
      </c>
    </row>
    <row r="301" spans="1:18" s="13" customFormat="1">
      <c r="A301" s="31">
        <v>45341</v>
      </c>
      <c r="B301" s="30">
        <v>13.44</v>
      </c>
      <c r="C301" s="33">
        <v>18.443770000000001</v>
      </c>
      <c r="D301" s="33">
        <v>100.75323</v>
      </c>
      <c r="E301" s="34">
        <v>685154.99988300004</v>
      </c>
      <c r="F301" s="34">
        <v>2040180.0966700001</v>
      </c>
      <c r="G301" s="30" t="s">
        <v>49</v>
      </c>
      <c r="H301" s="30" t="s">
        <v>71</v>
      </c>
      <c r="I301" s="30" t="s">
        <v>72</v>
      </c>
      <c r="J301" s="30" t="s">
        <v>73</v>
      </c>
      <c r="K301" s="30" t="s">
        <v>53</v>
      </c>
      <c r="L301" s="30" t="s">
        <v>74</v>
      </c>
      <c r="M301" s="30" t="s">
        <v>63</v>
      </c>
      <c r="N301" s="30" t="s">
        <v>57</v>
      </c>
      <c r="O301" s="30" t="s">
        <v>75</v>
      </c>
      <c r="P301" s="30" t="s">
        <v>58</v>
      </c>
      <c r="Q301" s="30" t="s">
        <v>176</v>
      </c>
      <c r="R301" s="41" t="str">
        <f>HYPERLINK(CONCATENATE("http://maps.google.com/maps?q=",C301,",",D301))</f>
        <v>http://maps.google.com/maps?q=18.44377,100.75323</v>
      </c>
    </row>
    <row r="302" spans="1:18" s="13" customFormat="1">
      <c r="A302" s="31">
        <v>45341</v>
      </c>
      <c r="B302" s="30">
        <v>13.41</v>
      </c>
      <c r="C302" s="33">
        <v>12.78731</v>
      </c>
      <c r="D302" s="33">
        <v>99.617450000000005</v>
      </c>
      <c r="E302" s="34">
        <v>567014.85636900004</v>
      </c>
      <c r="F302" s="34">
        <v>1413695.2514599999</v>
      </c>
      <c r="G302" s="30" t="s">
        <v>49</v>
      </c>
      <c r="H302" s="30" t="s">
        <v>434</v>
      </c>
      <c r="I302" s="30" t="s">
        <v>435</v>
      </c>
      <c r="J302" s="30" t="s">
        <v>436</v>
      </c>
      <c r="K302" s="30" t="s">
        <v>166</v>
      </c>
      <c r="L302" s="30" t="s">
        <v>437</v>
      </c>
      <c r="M302" s="30" t="s">
        <v>371</v>
      </c>
      <c r="N302" s="30" t="s">
        <v>438</v>
      </c>
      <c r="O302" s="30" t="s">
        <v>439</v>
      </c>
      <c r="P302" s="30" t="s">
        <v>58</v>
      </c>
      <c r="Q302" s="30" t="s">
        <v>176</v>
      </c>
      <c r="R302" s="41" t="str">
        <f>HYPERLINK(CONCATENATE("http://maps.google.com/maps?q=",C302,",",D302))</f>
        <v>http://maps.google.com/maps?q=12.78731,99.61745</v>
      </c>
    </row>
    <row r="303" spans="1:18" s="13" customFormat="1">
      <c r="A303" s="31">
        <v>45341</v>
      </c>
      <c r="B303" s="30">
        <v>13.41</v>
      </c>
      <c r="C303" s="33">
        <v>12.79064</v>
      </c>
      <c r="D303" s="33">
        <v>99.61694</v>
      </c>
      <c r="E303" s="34">
        <v>566958.62383399997</v>
      </c>
      <c r="F303" s="34">
        <v>1414063.38509</v>
      </c>
      <c r="G303" s="30" t="s">
        <v>49</v>
      </c>
      <c r="H303" s="30" t="s">
        <v>434</v>
      </c>
      <c r="I303" s="30" t="s">
        <v>435</v>
      </c>
      <c r="J303" s="30" t="s">
        <v>436</v>
      </c>
      <c r="K303" s="30" t="s">
        <v>166</v>
      </c>
      <c r="L303" s="30" t="s">
        <v>437</v>
      </c>
      <c r="M303" s="30" t="s">
        <v>371</v>
      </c>
      <c r="N303" s="30" t="s">
        <v>438</v>
      </c>
      <c r="O303" s="30" t="s">
        <v>439</v>
      </c>
      <c r="P303" s="30" t="s">
        <v>58</v>
      </c>
      <c r="Q303" s="30" t="s">
        <v>176</v>
      </c>
      <c r="R303" s="41" t="str">
        <f>HYPERLINK(CONCATENATE("http://maps.google.com/maps?q=",C303,",",D303))</f>
        <v>http://maps.google.com/maps?q=12.79064,99.61694</v>
      </c>
    </row>
    <row r="304" spans="1:18" s="13" customFormat="1">
      <c r="A304" s="31">
        <v>45341</v>
      </c>
      <c r="B304" s="30">
        <v>13.44</v>
      </c>
      <c r="C304" s="33">
        <v>19.429110000000001</v>
      </c>
      <c r="D304" s="33">
        <v>98.412769999999995</v>
      </c>
      <c r="E304" s="34">
        <v>438353.41545600002</v>
      </c>
      <c r="F304" s="34">
        <v>2148413.7207499999</v>
      </c>
      <c r="G304" s="30" t="s">
        <v>49</v>
      </c>
      <c r="H304" s="30" t="s">
        <v>296</v>
      </c>
      <c r="I304" s="30" t="s">
        <v>60</v>
      </c>
      <c r="J304" s="30" t="s">
        <v>61</v>
      </c>
      <c r="K304" s="30" t="s">
        <v>53</v>
      </c>
      <c r="L304" s="30" t="s">
        <v>62</v>
      </c>
      <c r="M304" s="30" t="s">
        <v>63</v>
      </c>
      <c r="N304" s="30" t="s">
        <v>57</v>
      </c>
      <c r="O304" s="30" t="s">
        <v>56</v>
      </c>
      <c r="P304" s="30" t="s">
        <v>58</v>
      </c>
      <c r="Q304" s="30" t="s">
        <v>176</v>
      </c>
      <c r="R304" s="41" t="str">
        <f>HYPERLINK(CONCATENATE("http://maps.google.com/maps?q=",C304,",",D304))</f>
        <v>http://maps.google.com/maps?q=19.42911,98.41277</v>
      </c>
    </row>
    <row r="305" spans="1:18" s="13" customFormat="1">
      <c r="A305" s="31">
        <v>45341</v>
      </c>
      <c r="B305" s="30">
        <v>13.44</v>
      </c>
      <c r="C305" s="33">
        <v>19.24849</v>
      </c>
      <c r="D305" s="33">
        <v>98.468810000000005</v>
      </c>
      <c r="E305" s="34">
        <v>444175.19220300001</v>
      </c>
      <c r="F305" s="34">
        <v>2128408.0036399998</v>
      </c>
      <c r="G305" s="30" t="s">
        <v>49</v>
      </c>
      <c r="H305" s="30" t="s">
        <v>59</v>
      </c>
      <c r="I305" s="30" t="s">
        <v>60</v>
      </c>
      <c r="J305" s="30" t="s">
        <v>61</v>
      </c>
      <c r="K305" s="30" t="s">
        <v>53</v>
      </c>
      <c r="L305" s="30" t="s">
        <v>62</v>
      </c>
      <c r="M305" s="30" t="s">
        <v>63</v>
      </c>
      <c r="N305" s="30" t="s">
        <v>64</v>
      </c>
      <c r="O305" s="30" t="s">
        <v>56</v>
      </c>
      <c r="P305" s="30" t="s">
        <v>58</v>
      </c>
      <c r="Q305" s="30" t="s">
        <v>176</v>
      </c>
      <c r="R305" s="41" t="str">
        <f>HYPERLINK(CONCATENATE("http://maps.google.com/maps?q=",C305,",",D305))</f>
        <v>http://maps.google.com/maps?q=19.24849,98.46881</v>
      </c>
    </row>
    <row r="306" spans="1:18" s="13" customFormat="1">
      <c r="A306" s="31">
        <v>45341</v>
      </c>
      <c r="B306" s="30">
        <v>13.44</v>
      </c>
      <c r="C306" s="33">
        <v>19.283460000000002</v>
      </c>
      <c r="D306" s="33">
        <v>98.497330000000005</v>
      </c>
      <c r="E306" s="34">
        <v>447183.73325300001</v>
      </c>
      <c r="F306" s="34">
        <v>2132268.67086</v>
      </c>
      <c r="G306" s="30" t="s">
        <v>49</v>
      </c>
      <c r="H306" s="30" t="s">
        <v>59</v>
      </c>
      <c r="I306" s="30" t="s">
        <v>60</v>
      </c>
      <c r="J306" s="30" t="s">
        <v>61</v>
      </c>
      <c r="K306" s="30" t="s">
        <v>53</v>
      </c>
      <c r="L306" s="30" t="s">
        <v>62</v>
      </c>
      <c r="M306" s="30" t="s">
        <v>63</v>
      </c>
      <c r="N306" s="30" t="s">
        <v>64</v>
      </c>
      <c r="O306" s="30" t="s">
        <v>56</v>
      </c>
      <c r="P306" s="30" t="s">
        <v>58</v>
      </c>
      <c r="Q306" s="30" t="s">
        <v>176</v>
      </c>
      <c r="R306" s="41" t="str">
        <f>HYPERLINK(CONCATENATE("http://maps.google.com/maps?q=",C306,",",D306))</f>
        <v>http://maps.google.com/maps?q=19.28346,98.49733</v>
      </c>
    </row>
    <row r="307" spans="1:18" s="13" customFormat="1">
      <c r="A307" s="31">
        <v>45341</v>
      </c>
      <c r="B307" s="30">
        <v>13.44</v>
      </c>
      <c r="C307" s="33">
        <v>19.290690000000001</v>
      </c>
      <c r="D307" s="33">
        <v>98.499989999999997</v>
      </c>
      <c r="E307" s="34">
        <v>447465.53505399998</v>
      </c>
      <c r="F307" s="34">
        <v>2133067.8956800001</v>
      </c>
      <c r="G307" s="30" t="s">
        <v>49</v>
      </c>
      <c r="H307" s="30" t="s">
        <v>59</v>
      </c>
      <c r="I307" s="30" t="s">
        <v>60</v>
      </c>
      <c r="J307" s="30" t="s">
        <v>61</v>
      </c>
      <c r="K307" s="30" t="s">
        <v>53</v>
      </c>
      <c r="L307" s="30" t="s">
        <v>62</v>
      </c>
      <c r="M307" s="30" t="s">
        <v>63</v>
      </c>
      <c r="N307" s="30" t="s">
        <v>64</v>
      </c>
      <c r="O307" s="30" t="s">
        <v>56</v>
      </c>
      <c r="P307" s="30" t="s">
        <v>58</v>
      </c>
      <c r="Q307" s="30" t="s">
        <v>176</v>
      </c>
      <c r="R307" s="41" t="str">
        <f>HYPERLINK(CONCATENATE("http://maps.google.com/maps?q=",C307,",",D307))</f>
        <v>http://maps.google.com/maps?q=19.29069,98.49999</v>
      </c>
    </row>
    <row r="308" spans="1:18" s="13" customFormat="1">
      <c r="A308" s="31">
        <v>45341</v>
      </c>
      <c r="B308" s="30">
        <v>13.44</v>
      </c>
      <c r="C308" s="33">
        <v>19.310749999999999</v>
      </c>
      <c r="D308" s="33">
        <v>98.496660000000006</v>
      </c>
      <c r="E308" s="34">
        <v>447122.10096299998</v>
      </c>
      <c r="F308" s="34">
        <v>2135288.6424599998</v>
      </c>
      <c r="G308" s="30" t="s">
        <v>49</v>
      </c>
      <c r="H308" s="30" t="s">
        <v>59</v>
      </c>
      <c r="I308" s="30" t="s">
        <v>60</v>
      </c>
      <c r="J308" s="30" t="s">
        <v>61</v>
      </c>
      <c r="K308" s="30" t="s">
        <v>53</v>
      </c>
      <c r="L308" s="30" t="s">
        <v>62</v>
      </c>
      <c r="M308" s="30" t="s">
        <v>63</v>
      </c>
      <c r="N308" s="30" t="s">
        <v>64</v>
      </c>
      <c r="O308" s="30" t="s">
        <v>56</v>
      </c>
      <c r="P308" s="30" t="s">
        <v>338</v>
      </c>
      <c r="Q308" s="30" t="s">
        <v>176</v>
      </c>
      <c r="R308" s="41" t="str">
        <f>HYPERLINK(CONCATENATE("http://maps.google.com/maps?q=",C308,",",D308))</f>
        <v>http://maps.google.com/maps?q=19.31075,98.49666</v>
      </c>
    </row>
    <row r="309" spans="1:18" s="13" customFormat="1">
      <c r="A309" s="31">
        <v>45341</v>
      </c>
      <c r="B309" s="30">
        <v>13.41</v>
      </c>
      <c r="C309" s="33">
        <v>17.864329999999999</v>
      </c>
      <c r="D309" s="33">
        <v>100.74778999999999</v>
      </c>
      <c r="E309" s="34">
        <v>685190.07937599998</v>
      </c>
      <c r="F309" s="34">
        <v>1976042.31727</v>
      </c>
      <c r="G309" s="30" t="s">
        <v>49</v>
      </c>
      <c r="H309" s="30" t="s">
        <v>440</v>
      </c>
      <c r="I309" s="30" t="s">
        <v>441</v>
      </c>
      <c r="J309" s="30" t="s">
        <v>242</v>
      </c>
      <c r="K309" s="30" t="s">
        <v>53</v>
      </c>
      <c r="L309" s="30" t="s">
        <v>442</v>
      </c>
      <c r="M309" s="30" t="s">
        <v>131</v>
      </c>
      <c r="N309" s="30" t="s">
        <v>57</v>
      </c>
      <c r="O309" s="30" t="s">
        <v>175</v>
      </c>
      <c r="P309" s="30" t="s">
        <v>58</v>
      </c>
      <c r="Q309" s="30" t="s">
        <v>176</v>
      </c>
      <c r="R309" s="41" t="str">
        <f>HYPERLINK(CONCATENATE("http://maps.google.com/maps?q=",C309,",",D309))</f>
        <v>http://maps.google.com/maps?q=17.86433,100.74779</v>
      </c>
    </row>
    <row r="310" spans="1:18" s="13" customFormat="1">
      <c r="A310" s="31">
        <v>45341</v>
      </c>
      <c r="B310" s="30">
        <v>13.41</v>
      </c>
      <c r="C310" s="33">
        <v>17.61504</v>
      </c>
      <c r="D310" s="33">
        <v>98.633830000000003</v>
      </c>
      <c r="E310" s="34">
        <v>461152.82716300001</v>
      </c>
      <c r="F310" s="34">
        <v>1947633.4682199999</v>
      </c>
      <c r="G310" s="30" t="s">
        <v>49</v>
      </c>
      <c r="H310" s="30" t="s">
        <v>358</v>
      </c>
      <c r="I310" s="30" t="s">
        <v>105</v>
      </c>
      <c r="J310" s="30" t="s">
        <v>101</v>
      </c>
      <c r="K310" s="30" t="s">
        <v>53</v>
      </c>
      <c r="L310" s="30" t="s">
        <v>51</v>
      </c>
      <c r="M310" s="30" t="s">
        <v>54</v>
      </c>
      <c r="N310" s="30" t="s">
        <v>57</v>
      </c>
      <c r="O310" s="30" t="s">
        <v>56</v>
      </c>
      <c r="P310" s="30" t="s">
        <v>338</v>
      </c>
      <c r="Q310" s="30" t="s">
        <v>176</v>
      </c>
      <c r="R310" s="41" t="str">
        <f>HYPERLINK(CONCATENATE("http://maps.google.com/maps?q=",C310,",",D310))</f>
        <v>http://maps.google.com/maps?q=17.61504,98.63383</v>
      </c>
    </row>
    <row r="311" spans="1:18" s="13" customFormat="1">
      <c r="A311" s="31">
        <v>45341</v>
      </c>
      <c r="B311" s="30">
        <v>13.41</v>
      </c>
      <c r="C311" s="33">
        <v>17.61891</v>
      </c>
      <c r="D311" s="33">
        <v>98.636920000000003</v>
      </c>
      <c r="E311" s="34">
        <v>461481.47171399998</v>
      </c>
      <c r="F311" s="34">
        <v>1948060.9889700001</v>
      </c>
      <c r="G311" s="30" t="s">
        <v>49</v>
      </c>
      <c r="H311" s="30" t="s">
        <v>358</v>
      </c>
      <c r="I311" s="30" t="s">
        <v>105</v>
      </c>
      <c r="J311" s="30" t="s">
        <v>101</v>
      </c>
      <c r="K311" s="30" t="s">
        <v>53</v>
      </c>
      <c r="L311" s="30" t="s">
        <v>51</v>
      </c>
      <c r="M311" s="30" t="s">
        <v>54</v>
      </c>
      <c r="N311" s="30" t="s">
        <v>57</v>
      </c>
      <c r="O311" s="30" t="s">
        <v>56</v>
      </c>
      <c r="P311" s="30" t="s">
        <v>58</v>
      </c>
      <c r="Q311" s="30" t="s">
        <v>176</v>
      </c>
      <c r="R311" s="41" t="str">
        <f>HYPERLINK(CONCATENATE("http://maps.google.com/maps?q=",C311,",",D311))</f>
        <v>http://maps.google.com/maps?q=17.61891,98.63692</v>
      </c>
    </row>
    <row r="312" spans="1:18" s="13" customFormat="1">
      <c r="A312" s="31">
        <v>45341</v>
      </c>
      <c r="B312" s="30">
        <v>13.41</v>
      </c>
      <c r="C312" s="33">
        <v>17.625039999999998</v>
      </c>
      <c r="D312" s="33">
        <v>98.594059999999999</v>
      </c>
      <c r="E312" s="34">
        <v>456935.923946</v>
      </c>
      <c r="F312" s="34">
        <v>1948748.4126599999</v>
      </c>
      <c r="G312" s="30" t="s">
        <v>49</v>
      </c>
      <c r="H312" s="30" t="s">
        <v>358</v>
      </c>
      <c r="I312" s="30" t="s">
        <v>105</v>
      </c>
      <c r="J312" s="30" t="s">
        <v>101</v>
      </c>
      <c r="K312" s="30" t="s">
        <v>53</v>
      </c>
      <c r="L312" s="30" t="s">
        <v>51</v>
      </c>
      <c r="M312" s="30" t="s">
        <v>54</v>
      </c>
      <c r="N312" s="30" t="s">
        <v>57</v>
      </c>
      <c r="O312" s="30" t="s">
        <v>56</v>
      </c>
      <c r="P312" s="30" t="s">
        <v>338</v>
      </c>
      <c r="Q312" s="30" t="s">
        <v>176</v>
      </c>
      <c r="R312" s="41" t="str">
        <f>HYPERLINK(CONCATENATE("http://maps.google.com/maps?q=",C312,",",D312))</f>
        <v>http://maps.google.com/maps?q=17.62504,98.59406</v>
      </c>
    </row>
    <row r="313" spans="1:18" s="13" customFormat="1">
      <c r="A313" s="31">
        <v>45341</v>
      </c>
      <c r="B313" s="30">
        <v>13.41</v>
      </c>
      <c r="C313" s="33">
        <v>17.628360000000001</v>
      </c>
      <c r="D313" s="33">
        <v>98.593459999999993</v>
      </c>
      <c r="E313" s="34">
        <v>456873.06137900002</v>
      </c>
      <c r="F313" s="34">
        <v>1949115.8548099999</v>
      </c>
      <c r="G313" s="30" t="s">
        <v>49</v>
      </c>
      <c r="H313" s="30" t="s">
        <v>358</v>
      </c>
      <c r="I313" s="30" t="s">
        <v>105</v>
      </c>
      <c r="J313" s="30" t="s">
        <v>101</v>
      </c>
      <c r="K313" s="30" t="s">
        <v>53</v>
      </c>
      <c r="L313" s="30" t="s">
        <v>51</v>
      </c>
      <c r="M313" s="30" t="s">
        <v>54</v>
      </c>
      <c r="N313" s="30" t="s">
        <v>57</v>
      </c>
      <c r="O313" s="30" t="s">
        <v>56</v>
      </c>
      <c r="P313" s="30" t="s">
        <v>58</v>
      </c>
      <c r="Q313" s="30" t="s">
        <v>176</v>
      </c>
      <c r="R313" s="41" t="str">
        <f>HYPERLINK(CONCATENATE("http://maps.google.com/maps?q=",C313,",",D313))</f>
        <v>http://maps.google.com/maps?q=17.62836,98.59346</v>
      </c>
    </row>
    <row r="314" spans="1:18" s="13" customFormat="1">
      <c r="A314" s="31">
        <v>45341</v>
      </c>
      <c r="B314" s="30">
        <v>13.44</v>
      </c>
      <c r="C314" s="33">
        <v>17.718830000000001</v>
      </c>
      <c r="D314" s="33">
        <v>98.582909999999998</v>
      </c>
      <c r="E314" s="34">
        <v>455775.99181699997</v>
      </c>
      <c r="F314" s="34">
        <v>1959127.4241299999</v>
      </c>
      <c r="G314" s="30" t="s">
        <v>49</v>
      </c>
      <c r="H314" s="30" t="s">
        <v>358</v>
      </c>
      <c r="I314" s="30" t="s">
        <v>105</v>
      </c>
      <c r="J314" s="30" t="s">
        <v>101</v>
      </c>
      <c r="K314" s="30" t="s">
        <v>53</v>
      </c>
      <c r="L314" s="30" t="s">
        <v>51</v>
      </c>
      <c r="M314" s="30" t="s">
        <v>54</v>
      </c>
      <c r="N314" s="30" t="s">
        <v>57</v>
      </c>
      <c r="O314" s="30" t="s">
        <v>56</v>
      </c>
      <c r="P314" s="30" t="s">
        <v>338</v>
      </c>
      <c r="Q314" s="30" t="s">
        <v>176</v>
      </c>
      <c r="R314" s="41" t="str">
        <f>HYPERLINK(CONCATENATE("http://maps.google.com/maps?q=",C314,",",D314))</f>
        <v>http://maps.google.com/maps?q=17.71883,98.58291</v>
      </c>
    </row>
    <row r="315" spans="1:18" s="13" customFormat="1">
      <c r="A315" s="31">
        <v>45341</v>
      </c>
      <c r="B315" s="30">
        <v>13.44</v>
      </c>
      <c r="C315" s="33">
        <v>18.141010000000001</v>
      </c>
      <c r="D315" s="33">
        <v>98.472229999999996</v>
      </c>
      <c r="E315" s="34">
        <v>444172.81934300001</v>
      </c>
      <c r="F315" s="34">
        <v>2005866.51251</v>
      </c>
      <c r="G315" s="30" t="s">
        <v>49</v>
      </c>
      <c r="H315" s="30" t="s">
        <v>443</v>
      </c>
      <c r="I315" s="30" t="s">
        <v>117</v>
      </c>
      <c r="J315" s="30" t="s">
        <v>52</v>
      </c>
      <c r="K315" s="30" t="s">
        <v>53</v>
      </c>
      <c r="L315" s="30" t="s">
        <v>444</v>
      </c>
      <c r="M315" s="30" t="s">
        <v>63</v>
      </c>
      <c r="N315" s="30" t="s">
        <v>445</v>
      </c>
      <c r="O315" s="30" t="s">
        <v>56</v>
      </c>
      <c r="P315" s="30" t="s">
        <v>338</v>
      </c>
      <c r="Q315" s="30" t="s">
        <v>176</v>
      </c>
      <c r="R315" s="41" t="str">
        <f>HYPERLINK(CONCATENATE("http://maps.google.com/maps?q=",C315,",",D315))</f>
        <v>http://maps.google.com/maps?q=18.14101,98.47223</v>
      </c>
    </row>
    <row r="316" spans="1:18" s="13" customFormat="1">
      <c r="A316" s="31">
        <v>45341</v>
      </c>
      <c r="B316" s="30">
        <v>13.44</v>
      </c>
      <c r="C316" s="33">
        <v>18.144870000000001</v>
      </c>
      <c r="D316" s="33">
        <v>98.475269999999995</v>
      </c>
      <c r="E316" s="34">
        <v>444495.613923</v>
      </c>
      <c r="F316" s="34">
        <v>2006292.66912</v>
      </c>
      <c r="G316" s="30" t="s">
        <v>49</v>
      </c>
      <c r="H316" s="30" t="s">
        <v>443</v>
      </c>
      <c r="I316" s="30" t="s">
        <v>117</v>
      </c>
      <c r="J316" s="30" t="s">
        <v>52</v>
      </c>
      <c r="K316" s="30" t="s">
        <v>53</v>
      </c>
      <c r="L316" s="30" t="s">
        <v>444</v>
      </c>
      <c r="M316" s="30" t="s">
        <v>63</v>
      </c>
      <c r="N316" s="30" t="s">
        <v>445</v>
      </c>
      <c r="O316" s="30" t="s">
        <v>56</v>
      </c>
      <c r="P316" s="30" t="s">
        <v>338</v>
      </c>
      <c r="Q316" s="30" t="s">
        <v>176</v>
      </c>
      <c r="R316" s="41" t="str">
        <f>HYPERLINK(CONCATENATE("http://maps.google.com/maps?q=",C316,",",D316))</f>
        <v>http://maps.google.com/maps?q=18.14487,98.47527</v>
      </c>
    </row>
    <row r="317" spans="1:18" s="13" customFormat="1">
      <c r="A317" s="31">
        <v>45341</v>
      </c>
      <c r="B317" s="30">
        <v>13.44</v>
      </c>
      <c r="C317" s="33">
        <v>18.147659999999998</v>
      </c>
      <c r="D317" s="33">
        <v>98.471109999999996</v>
      </c>
      <c r="E317" s="34">
        <v>444056.458813</v>
      </c>
      <c r="F317" s="34">
        <v>2006602.6192699999</v>
      </c>
      <c r="G317" s="30" t="s">
        <v>49</v>
      </c>
      <c r="H317" s="30" t="s">
        <v>443</v>
      </c>
      <c r="I317" s="30" t="s">
        <v>117</v>
      </c>
      <c r="J317" s="30" t="s">
        <v>52</v>
      </c>
      <c r="K317" s="30" t="s">
        <v>53</v>
      </c>
      <c r="L317" s="30" t="s">
        <v>444</v>
      </c>
      <c r="M317" s="30" t="s">
        <v>63</v>
      </c>
      <c r="N317" s="30" t="s">
        <v>445</v>
      </c>
      <c r="O317" s="30" t="s">
        <v>56</v>
      </c>
      <c r="P317" s="30" t="s">
        <v>58</v>
      </c>
      <c r="Q317" s="30" t="s">
        <v>176</v>
      </c>
      <c r="R317" s="41" t="str">
        <f>HYPERLINK(CONCATENATE("http://maps.google.com/maps?q=",C317,",",D317))</f>
        <v>http://maps.google.com/maps?q=18.14766,98.47111</v>
      </c>
    </row>
    <row r="318" spans="1:18" s="13" customFormat="1">
      <c r="A318" s="31">
        <v>45341</v>
      </c>
      <c r="B318" s="30">
        <v>13.44</v>
      </c>
      <c r="C318" s="33">
        <v>18.148199999999999</v>
      </c>
      <c r="D318" s="33">
        <v>98.474689999999995</v>
      </c>
      <c r="E318" s="34">
        <v>444435.31393800001</v>
      </c>
      <c r="F318" s="34">
        <v>2006661.2806200001</v>
      </c>
      <c r="G318" s="30" t="s">
        <v>49</v>
      </c>
      <c r="H318" s="30" t="s">
        <v>443</v>
      </c>
      <c r="I318" s="30" t="s">
        <v>117</v>
      </c>
      <c r="J318" s="30" t="s">
        <v>52</v>
      </c>
      <c r="K318" s="30" t="s">
        <v>53</v>
      </c>
      <c r="L318" s="30" t="s">
        <v>444</v>
      </c>
      <c r="M318" s="30" t="s">
        <v>63</v>
      </c>
      <c r="N318" s="30" t="s">
        <v>445</v>
      </c>
      <c r="O318" s="30" t="s">
        <v>56</v>
      </c>
      <c r="P318" s="30" t="s">
        <v>58</v>
      </c>
      <c r="Q318" s="30" t="s">
        <v>176</v>
      </c>
      <c r="R318" s="41" t="str">
        <f>HYPERLINK(CONCATENATE("http://maps.google.com/maps?q=",C318,",",D318))</f>
        <v>http://maps.google.com/maps?q=18.1482,98.47469</v>
      </c>
    </row>
    <row r="319" spans="1:18" s="13" customFormat="1">
      <c r="A319" s="31">
        <v>45341</v>
      </c>
      <c r="B319" s="30">
        <v>13.44</v>
      </c>
      <c r="C319" s="33">
        <v>18.372209999999999</v>
      </c>
      <c r="D319" s="33">
        <v>98.660709999999995</v>
      </c>
      <c r="E319" s="34">
        <v>464157.81229500001</v>
      </c>
      <c r="F319" s="34">
        <v>2031399.6550199999</v>
      </c>
      <c r="G319" s="30" t="s">
        <v>49</v>
      </c>
      <c r="H319" s="30" t="s">
        <v>446</v>
      </c>
      <c r="I319" s="30" t="s">
        <v>143</v>
      </c>
      <c r="J319" s="30" t="s">
        <v>52</v>
      </c>
      <c r="K319" s="30" t="s">
        <v>53</v>
      </c>
      <c r="L319" s="30" t="s">
        <v>444</v>
      </c>
      <c r="M319" s="30" t="s">
        <v>63</v>
      </c>
      <c r="N319" s="30" t="s">
        <v>447</v>
      </c>
      <c r="O319" s="30" t="s">
        <v>56</v>
      </c>
      <c r="P319" s="30" t="s">
        <v>58</v>
      </c>
      <c r="Q319" s="30" t="s">
        <v>176</v>
      </c>
      <c r="R319" s="41" t="str">
        <f>HYPERLINK(CONCATENATE("http://maps.google.com/maps?q=",C319,",",D319))</f>
        <v>http://maps.google.com/maps?q=18.37221,98.66071</v>
      </c>
    </row>
    <row r="320" spans="1:18" s="13" customFormat="1">
      <c r="A320" s="31">
        <v>45341</v>
      </c>
      <c r="B320" s="30">
        <v>13.41</v>
      </c>
      <c r="C320" s="33">
        <v>15.99924</v>
      </c>
      <c r="D320" s="33">
        <v>98.929150000000007</v>
      </c>
      <c r="E320" s="34">
        <v>492419.616843</v>
      </c>
      <c r="F320" s="34">
        <v>1768852.6008200001</v>
      </c>
      <c r="G320" s="30" t="s">
        <v>49</v>
      </c>
      <c r="H320" s="30" t="s">
        <v>448</v>
      </c>
      <c r="I320" s="30" t="s">
        <v>448</v>
      </c>
      <c r="J320" s="30" t="s">
        <v>101</v>
      </c>
      <c r="K320" s="30" t="s">
        <v>53</v>
      </c>
      <c r="L320" s="30" t="s">
        <v>448</v>
      </c>
      <c r="M320" s="30" t="s">
        <v>54</v>
      </c>
      <c r="N320" s="30" t="s">
        <v>57</v>
      </c>
      <c r="O320" s="30" t="s">
        <v>95</v>
      </c>
      <c r="P320" s="30" t="s">
        <v>58</v>
      </c>
      <c r="Q320" s="30" t="s">
        <v>176</v>
      </c>
      <c r="R320" s="41" t="str">
        <f>HYPERLINK(CONCATENATE("http://maps.google.com/maps?q=",C320,",",D320))</f>
        <v>http://maps.google.com/maps?q=15.99924,98.92915</v>
      </c>
    </row>
    <row r="321" spans="1:18" s="13" customFormat="1">
      <c r="A321" s="31">
        <v>45341</v>
      </c>
      <c r="B321" s="30">
        <v>13.41</v>
      </c>
      <c r="C321" s="33">
        <v>16.002559999999999</v>
      </c>
      <c r="D321" s="33">
        <v>98.928569999999993</v>
      </c>
      <c r="E321" s="34">
        <v>492357.68765899999</v>
      </c>
      <c r="F321" s="34">
        <v>1769219.86222</v>
      </c>
      <c r="G321" s="30" t="s">
        <v>49</v>
      </c>
      <c r="H321" s="30" t="s">
        <v>448</v>
      </c>
      <c r="I321" s="30" t="s">
        <v>448</v>
      </c>
      <c r="J321" s="30" t="s">
        <v>101</v>
      </c>
      <c r="K321" s="30" t="s">
        <v>53</v>
      </c>
      <c r="L321" s="30" t="s">
        <v>448</v>
      </c>
      <c r="M321" s="30" t="s">
        <v>54</v>
      </c>
      <c r="N321" s="30" t="s">
        <v>57</v>
      </c>
      <c r="O321" s="30" t="s">
        <v>95</v>
      </c>
      <c r="P321" s="30" t="s">
        <v>58</v>
      </c>
      <c r="Q321" s="30" t="s">
        <v>176</v>
      </c>
      <c r="R321" s="41" t="str">
        <f>HYPERLINK(CONCATENATE("http://maps.google.com/maps?q=",C321,",",D321))</f>
        <v>http://maps.google.com/maps?q=16.00256,98.92857</v>
      </c>
    </row>
    <row r="322" spans="1:18" s="13" customFormat="1" ht="21.75">
      <c r="A322" s="27"/>
      <c r="B322" s="15"/>
      <c r="C322" s="16"/>
      <c r="D322" s="16"/>
      <c r="E322" s="17"/>
      <c r="F322" s="17"/>
      <c r="G322" s="18"/>
      <c r="H322" s="18"/>
      <c r="I322" s="18"/>
      <c r="J322" s="18"/>
      <c r="K322" s="18"/>
      <c r="L322" s="18"/>
      <c r="M322" s="18"/>
      <c r="N322" s="18"/>
      <c r="O322" s="18"/>
    </row>
    <row r="323" spans="1:18" s="13" customFormat="1">
      <c r="A323" s="22"/>
      <c r="B323" s="23"/>
      <c r="C323" s="24"/>
      <c r="D323" s="24"/>
      <c r="E323" s="25"/>
      <c r="F323" s="25"/>
      <c r="G323" s="26"/>
      <c r="H323" s="26"/>
      <c r="I323" s="26"/>
      <c r="J323" s="26"/>
      <c r="K323" s="26"/>
      <c r="L323" s="26"/>
      <c r="M323" s="26"/>
      <c r="N323" s="26"/>
      <c r="O323" s="26"/>
      <c r="P323"/>
      <c r="Q323"/>
      <c r="R323"/>
    </row>
    <row r="324" spans="1:18" s="13" customFormat="1">
      <c r="A324" s="37" t="s">
        <v>45</v>
      </c>
      <c r="B324" s="37"/>
      <c r="C324" s="37"/>
      <c r="D324" s="37"/>
      <c r="E324" s="37"/>
      <c r="F324" s="37"/>
      <c r="G324" s="37"/>
      <c r="H324" s="37"/>
      <c r="I324" s="37"/>
      <c r="J324" s="37"/>
      <c r="K324" s="37"/>
      <c r="L324" s="37"/>
      <c r="M324" s="37"/>
      <c r="N324" s="37"/>
      <c r="O324" s="37"/>
      <c r="P324" s="37"/>
      <c r="Q324" s="14"/>
      <c r="R324" s="14"/>
    </row>
    <row r="325" spans="1:18" s="13" customFormat="1">
      <c r="B325" s="19"/>
      <c r="C325" s="20"/>
      <c r="D325" s="20"/>
      <c r="E325" s="21"/>
      <c r="F325" s="21"/>
      <c r="O325" s="14"/>
      <c r="P325" s="14"/>
      <c r="Q325" s="14"/>
      <c r="R325" s="14"/>
    </row>
    <row r="326" spans="1:18" s="13" customFormat="1">
      <c r="B326" s="19"/>
      <c r="C326" s="20"/>
      <c r="D326" s="20"/>
      <c r="E326" s="21"/>
      <c r="F326" s="21"/>
      <c r="O326" s="14"/>
      <c r="P326" s="14"/>
      <c r="Q326" s="14"/>
      <c r="R326" s="14"/>
    </row>
    <row r="327" spans="1:18" s="13" customFormat="1">
      <c r="B327" s="19"/>
      <c r="C327" s="20"/>
      <c r="D327" s="20"/>
      <c r="E327" s="21"/>
      <c r="F327" s="21"/>
      <c r="O327" s="14"/>
      <c r="P327" s="14"/>
      <c r="Q327" s="14"/>
      <c r="R327" s="14"/>
    </row>
    <row r="328" spans="1:18" s="13" customFormat="1">
      <c r="B328" s="19"/>
      <c r="C328" s="20"/>
      <c r="D328" s="20"/>
      <c r="E328" s="21"/>
      <c r="F328" s="21"/>
      <c r="O328" s="14"/>
      <c r="P328" s="14"/>
      <c r="Q328" s="14"/>
      <c r="R328" s="14"/>
    </row>
    <row r="329" spans="1:18" s="13" customFormat="1">
      <c r="B329" s="19"/>
      <c r="C329" s="20"/>
      <c r="D329" s="20"/>
      <c r="E329" s="21"/>
      <c r="F329" s="21"/>
      <c r="O329" s="14"/>
      <c r="P329" s="14"/>
      <c r="Q329" s="14"/>
      <c r="R329" s="14"/>
    </row>
    <row r="330" spans="1:18" s="13" customFormat="1">
      <c r="B330" s="19"/>
      <c r="C330" s="20"/>
      <c r="D330" s="20"/>
      <c r="E330" s="21"/>
      <c r="F330" s="21"/>
      <c r="O330" s="14"/>
      <c r="P330" s="14"/>
      <c r="Q330" s="14"/>
      <c r="R330" s="14"/>
    </row>
    <row r="331" spans="1:18" s="13" customFormat="1">
      <c r="B331" s="19"/>
      <c r="C331" s="20"/>
      <c r="D331" s="20"/>
      <c r="E331" s="21"/>
      <c r="F331" s="21"/>
      <c r="O331" s="14"/>
      <c r="P331" s="14"/>
      <c r="Q331" s="14"/>
      <c r="R331" s="14"/>
    </row>
    <row r="332" spans="1:18" s="13" customFormat="1">
      <c r="B332" s="19"/>
      <c r="C332" s="20"/>
      <c r="D332" s="20"/>
      <c r="E332" s="21"/>
      <c r="F332" s="21"/>
      <c r="O332" s="14"/>
      <c r="P332" s="14"/>
      <c r="Q332" s="14"/>
      <c r="R332" s="14"/>
    </row>
    <row r="333" spans="1:18" s="13" customFormat="1">
      <c r="B333" s="19"/>
      <c r="C333" s="20"/>
      <c r="D333" s="20"/>
      <c r="E333" s="21"/>
      <c r="F333" s="21"/>
      <c r="O333" s="14"/>
      <c r="P333" s="14"/>
      <c r="Q333" s="14"/>
      <c r="R333" s="14"/>
    </row>
    <row r="334" spans="1:18" s="13" customFormat="1">
      <c r="B334" s="19"/>
      <c r="C334" s="20"/>
      <c r="D334" s="20"/>
      <c r="E334" s="21"/>
      <c r="F334" s="21"/>
      <c r="O334" s="14"/>
      <c r="P334" s="14"/>
      <c r="Q334" s="14"/>
      <c r="R334" s="14"/>
    </row>
    <row r="335" spans="1:18" s="13" customFormat="1">
      <c r="B335" s="19"/>
      <c r="C335" s="20"/>
      <c r="D335" s="20"/>
      <c r="E335" s="21"/>
      <c r="F335" s="21"/>
      <c r="O335" s="14"/>
      <c r="P335" s="14"/>
      <c r="Q335" s="14"/>
      <c r="R335" s="14"/>
    </row>
    <row r="336" spans="1:18" s="13" customFormat="1">
      <c r="B336" s="19"/>
      <c r="C336" s="20"/>
      <c r="D336" s="20"/>
      <c r="E336" s="21"/>
      <c r="F336" s="21"/>
      <c r="O336" s="14"/>
      <c r="P336" s="14"/>
      <c r="Q336" s="14"/>
      <c r="R336" s="14"/>
    </row>
    <row r="337" spans="2:18" s="13" customFormat="1">
      <c r="B337" s="19"/>
      <c r="C337" s="20"/>
      <c r="D337" s="20"/>
      <c r="E337" s="21"/>
      <c r="F337" s="21"/>
      <c r="O337" s="14"/>
      <c r="P337" s="14"/>
      <c r="Q337" s="14"/>
      <c r="R337" s="14"/>
    </row>
    <row r="338" spans="2:18" s="13" customFormat="1">
      <c r="B338" s="19"/>
      <c r="C338" s="20"/>
      <c r="D338" s="20"/>
      <c r="E338" s="21"/>
      <c r="F338" s="21"/>
      <c r="O338" s="14"/>
      <c r="P338" s="14"/>
      <c r="Q338" s="14"/>
      <c r="R338" s="14"/>
    </row>
    <row r="339" spans="2:18" s="13" customFormat="1">
      <c r="B339" s="19"/>
      <c r="C339" s="20"/>
      <c r="D339" s="20"/>
      <c r="E339" s="21"/>
      <c r="F339" s="21"/>
      <c r="O339" s="14"/>
      <c r="P339" s="14"/>
      <c r="Q339" s="14"/>
      <c r="R339" s="14"/>
    </row>
    <row r="340" spans="2:18" s="13" customFormat="1">
      <c r="B340" s="19"/>
      <c r="C340" s="20"/>
      <c r="D340" s="20"/>
      <c r="E340" s="21"/>
      <c r="F340" s="21"/>
      <c r="O340" s="14"/>
      <c r="P340" s="14"/>
      <c r="Q340" s="14"/>
      <c r="R340" s="14"/>
    </row>
    <row r="341" spans="2:18" s="13" customFormat="1">
      <c r="B341" s="19"/>
      <c r="C341" s="20"/>
      <c r="D341" s="20"/>
      <c r="E341" s="21"/>
      <c r="F341" s="21"/>
      <c r="O341" s="14"/>
      <c r="P341" s="14"/>
      <c r="Q341" s="14"/>
      <c r="R341" s="14"/>
    </row>
    <row r="342" spans="2:18" s="13" customFormat="1">
      <c r="B342" s="19"/>
      <c r="C342" s="20"/>
      <c r="D342" s="20"/>
      <c r="E342" s="21"/>
      <c r="F342" s="21"/>
      <c r="O342" s="14"/>
      <c r="P342" s="14"/>
      <c r="Q342" s="14"/>
      <c r="R342" s="14"/>
    </row>
    <row r="343" spans="2:18" s="13" customFormat="1">
      <c r="B343" s="19"/>
      <c r="C343" s="20"/>
      <c r="D343" s="20"/>
      <c r="E343" s="21"/>
      <c r="F343" s="21"/>
      <c r="O343" s="14"/>
      <c r="P343" s="14"/>
      <c r="Q343" s="14"/>
      <c r="R343" s="14"/>
    </row>
    <row r="344" spans="2:18" s="13" customFormat="1">
      <c r="B344" s="19"/>
      <c r="C344" s="20"/>
      <c r="D344" s="20"/>
      <c r="E344" s="21"/>
      <c r="F344" s="21"/>
      <c r="O344" s="14"/>
      <c r="P344" s="14"/>
      <c r="Q344" s="14"/>
      <c r="R344" s="14"/>
    </row>
    <row r="345" spans="2:18" s="13" customFormat="1">
      <c r="B345" s="19"/>
      <c r="C345" s="20"/>
      <c r="D345" s="20"/>
      <c r="E345" s="21"/>
      <c r="F345" s="21"/>
      <c r="O345" s="14"/>
      <c r="P345" s="14"/>
      <c r="Q345" s="14"/>
      <c r="R345" s="14"/>
    </row>
    <row r="346" spans="2:18" s="13" customFormat="1">
      <c r="B346" s="19"/>
      <c r="C346" s="20"/>
      <c r="D346" s="20"/>
      <c r="E346" s="21"/>
      <c r="F346" s="21"/>
      <c r="O346" s="14"/>
      <c r="P346" s="14"/>
      <c r="Q346" s="14"/>
      <c r="R346" s="14"/>
    </row>
    <row r="347" spans="2:18" s="13" customFormat="1">
      <c r="B347" s="19"/>
      <c r="C347" s="20"/>
      <c r="D347" s="20"/>
      <c r="E347" s="21"/>
      <c r="F347" s="21"/>
      <c r="O347" s="14"/>
      <c r="P347" s="14"/>
      <c r="Q347" s="14"/>
      <c r="R347" s="14"/>
    </row>
    <row r="348" spans="2:18" s="13" customFormat="1">
      <c r="B348" s="19"/>
      <c r="C348" s="20"/>
      <c r="D348" s="20"/>
      <c r="E348" s="21"/>
      <c r="F348" s="21"/>
      <c r="O348" s="14"/>
      <c r="P348" s="14"/>
      <c r="Q348" s="14"/>
      <c r="R348" s="14"/>
    </row>
    <row r="349" spans="2:18" s="13" customFormat="1">
      <c r="B349" s="19"/>
      <c r="C349" s="20"/>
      <c r="D349" s="20"/>
      <c r="E349" s="21"/>
      <c r="F349" s="21"/>
      <c r="O349" s="14"/>
      <c r="P349" s="14"/>
      <c r="Q349" s="14"/>
      <c r="R349" s="14"/>
    </row>
    <row r="350" spans="2:18" s="13" customFormat="1">
      <c r="B350" s="19"/>
      <c r="C350" s="20"/>
      <c r="D350" s="20"/>
      <c r="E350" s="21"/>
      <c r="F350" s="21"/>
      <c r="O350" s="14"/>
      <c r="P350" s="14"/>
      <c r="Q350" s="14"/>
      <c r="R350" s="14"/>
    </row>
    <row r="351" spans="2:18" s="13" customFormat="1">
      <c r="B351" s="19"/>
      <c r="C351" s="20"/>
      <c r="D351" s="20"/>
      <c r="E351" s="21"/>
      <c r="F351" s="21"/>
      <c r="O351" s="14"/>
      <c r="P351" s="14"/>
      <c r="Q351" s="14"/>
      <c r="R351" s="14"/>
    </row>
    <row r="352" spans="2:18" s="13" customFormat="1">
      <c r="B352" s="19"/>
      <c r="C352" s="20"/>
      <c r="D352" s="20"/>
      <c r="E352" s="21"/>
      <c r="F352" s="21"/>
      <c r="O352" s="14"/>
      <c r="P352" s="14"/>
      <c r="Q352" s="14"/>
      <c r="R352" s="14"/>
    </row>
    <row r="353" spans="2:18" s="13" customFormat="1">
      <c r="B353" s="19"/>
      <c r="C353" s="20"/>
      <c r="D353" s="20"/>
      <c r="E353" s="21"/>
      <c r="F353" s="21"/>
      <c r="O353" s="14"/>
      <c r="P353" s="14"/>
      <c r="Q353" s="14"/>
      <c r="R353" s="14"/>
    </row>
    <row r="354" spans="2:18" s="13" customFormat="1">
      <c r="B354" s="19"/>
      <c r="C354" s="20"/>
      <c r="D354" s="20"/>
      <c r="E354" s="21"/>
      <c r="F354" s="21"/>
      <c r="O354" s="14"/>
      <c r="P354" s="14"/>
      <c r="Q354" s="14"/>
      <c r="R354" s="14"/>
    </row>
    <row r="355" spans="2:18" s="13" customFormat="1">
      <c r="B355" s="19"/>
      <c r="C355" s="20"/>
      <c r="D355" s="20"/>
      <c r="E355" s="21"/>
      <c r="F355" s="21"/>
      <c r="O355" s="14"/>
      <c r="P355" s="14"/>
      <c r="Q355" s="14"/>
      <c r="R355" s="14"/>
    </row>
    <row r="356" spans="2:18" s="13" customFormat="1">
      <c r="B356" s="19"/>
      <c r="C356" s="20"/>
      <c r="D356" s="20"/>
      <c r="E356" s="21"/>
      <c r="F356" s="21"/>
      <c r="O356" s="14"/>
      <c r="P356" s="14"/>
      <c r="Q356" s="14"/>
      <c r="R356" s="14"/>
    </row>
    <row r="357" spans="2:18" s="13" customFormat="1">
      <c r="B357" s="19"/>
      <c r="C357" s="20"/>
      <c r="D357" s="20"/>
      <c r="E357" s="21"/>
      <c r="F357" s="21"/>
      <c r="O357" s="14"/>
      <c r="P357" s="14"/>
      <c r="Q357" s="14"/>
      <c r="R357" s="14"/>
    </row>
    <row r="358" spans="2:18" s="13" customFormat="1">
      <c r="B358" s="19"/>
      <c r="C358" s="20"/>
      <c r="D358" s="20"/>
      <c r="E358" s="21"/>
      <c r="F358" s="21"/>
      <c r="O358" s="14"/>
      <c r="P358" s="14"/>
      <c r="Q358" s="14"/>
      <c r="R358" s="14"/>
    </row>
    <row r="359" spans="2:18" s="13" customFormat="1">
      <c r="B359" s="19"/>
      <c r="C359" s="20"/>
      <c r="D359" s="20"/>
      <c r="E359" s="21"/>
      <c r="F359" s="21"/>
      <c r="O359" s="14"/>
      <c r="P359" s="14"/>
      <c r="Q359" s="14"/>
      <c r="R359" s="14"/>
    </row>
    <row r="360" spans="2:18" s="13" customFormat="1">
      <c r="B360" s="19"/>
      <c r="C360" s="20"/>
      <c r="D360" s="20"/>
      <c r="E360" s="21"/>
      <c r="F360" s="21"/>
      <c r="O360" s="14"/>
      <c r="P360" s="14"/>
      <c r="Q360" s="14"/>
      <c r="R360" s="14"/>
    </row>
    <row r="361" spans="2:18" s="13" customFormat="1">
      <c r="B361" s="19"/>
      <c r="C361" s="20"/>
      <c r="D361" s="20"/>
      <c r="E361" s="21"/>
      <c r="F361" s="21"/>
      <c r="O361" s="14"/>
      <c r="P361" s="14"/>
      <c r="Q361" s="14"/>
      <c r="R361" s="14"/>
    </row>
    <row r="362" spans="2:18" s="13" customFormat="1">
      <c r="B362" s="19"/>
      <c r="C362" s="20"/>
      <c r="D362" s="20"/>
      <c r="E362" s="21"/>
      <c r="F362" s="21"/>
      <c r="O362" s="14"/>
      <c r="P362" s="14"/>
      <c r="Q362" s="14"/>
      <c r="R362" s="14"/>
    </row>
    <row r="363" spans="2:18" s="13" customFormat="1">
      <c r="B363" s="19"/>
      <c r="C363" s="20"/>
      <c r="D363" s="20"/>
      <c r="E363" s="21"/>
      <c r="F363" s="21"/>
      <c r="O363" s="14"/>
      <c r="P363" s="14"/>
      <c r="Q363" s="14"/>
      <c r="R363" s="14"/>
    </row>
    <row r="364" spans="2:18" s="13" customFormat="1">
      <c r="B364" s="19"/>
      <c r="C364" s="20"/>
      <c r="D364" s="20"/>
      <c r="E364" s="21"/>
      <c r="F364" s="21"/>
      <c r="O364" s="14"/>
      <c r="P364" s="14"/>
      <c r="Q364" s="14"/>
      <c r="R364" s="14"/>
    </row>
    <row r="365" spans="2:18" s="13" customFormat="1">
      <c r="B365" s="19"/>
      <c r="C365" s="20"/>
      <c r="D365" s="20"/>
      <c r="E365" s="21"/>
      <c r="F365" s="21"/>
      <c r="O365" s="14"/>
      <c r="P365" s="14"/>
      <c r="Q365" s="14"/>
      <c r="R365" s="14"/>
    </row>
    <row r="366" spans="2:18" s="13" customFormat="1">
      <c r="B366" s="19"/>
      <c r="C366" s="20"/>
      <c r="D366" s="20"/>
      <c r="E366" s="21"/>
      <c r="F366" s="21"/>
      <c r="O366" s="14"/>
      <c r="P366" s="14"/>
      <c r="Q366" s="14"/>
      <c r="R366" s="14"/>
    </row>
    <row r="367" spans="2:18" s="13" customFormat="1">
      <c r="B367" s="19"/>
      <c r="C367" s="20"/>
      <c r="D367" s="20"/>
      <c r="E367" s="21"/>
      <c r="F367" s="21"/>
      <c r="O367" s="14"/>
      <c r="P367" s="14"/>
      <c r="Q367" s="14"/>
      <c r="R367" s="14"/>
    </row>
    <row r="368" spans="2:18" s="13" customFormat="1">
      <c r="B368" s="19"/>
      <c r="C368" s="20"/>
      <c r="D368" s="20"/>
      <c r="E368" s="21"/>
      <c r="F368" s="21"/>
      <c r="O368" s="14"/>
      <c r="P368" s="14"/>
      <c r="Q368" s="14"/>
      <c r="R368" s="14"/>
    </row>
    <row r="369" spans="2:18" s="13" customFormat="1">
      <c r="B369" s="19"/>
      <c r="C369" s="20"/>
      <c r="D369" s="20"/>
      <c r="E369" s="21"/>
      <c r="F369" s="21"/>
      <c r="O369" s="14"/>
      <c r="P369" s="14"/>
      <c r="Q369" s="14"/>
      <c r="R369" s="14"/>
    </row>
    <row r="370" spans="2:18" s="13" customFormat="1">
      <c r="B370" s="19"/>
      <c r="C370" s="20"/>
      <c r="D370" s="20"/>
      <c r="E370" s="21"/>
      <c r="F370" s="21"/>
      <c r="O370" s="14"/>
      <c r="P370" s="14"/>
      <c r="Q370" s="14"/>
      <c r="R370" s="14"/>
    </row>
    <row r="371" spans="2:18" s="13" customFormat="1">
      <c r="B371" s="19"/>
      <c r="C371" s="20"/>
      <c r="D371" s="20"/>
      <c r="E371" s="21"/>
      <c r="F371" s="21"/>
      <c r="O371" s="14"/>
      <c r="P371" s="14"/>
      <c r="Q371" s="14"/>
      <c r="R371" s="14"/>
    </row>
    <row r="372" spans="2:18" s="13" customFormat="1">
      <c r="B372" s="19"/>
      <c r="C372" s="20"/>
      <c r="D372" s="20"/>
      <c r="E372" s="21"/>
      <c r="F372" s="21"/>
      <c r="O372" s="14"/>
      <c r="P372" s="14"/>
      <c r="Q372" s="14"/>
      <c r="R372" s="14"/>
    </row>
    <row r="373" spans="2:18" s="13" customFormat="1">
      <c r="B373" s="19"/>
      <c r="C373" s="20"/>
      <c r="D373" s="20"/>
      <c r="E373" s="21"/>
      <c r="F373" s="21"/>
      <c r="O373" s="14"/>
      <c r="P373" s="14"/>
      <c r="Q373" s="14"/>
      <c r="R373" s="14"/>
    </row>
    <row r="374" spans="2:18" s="13" customFormat="1">
      <c r="B374" s="19"/>
      <c r="C374" s="20"/>
      <c r="D374" s="20"/>
      <c r="E374" s="21"/>
      <c r="F374" s="21"/>
      <c r="O374" s="14"/>
      <c r="P374" s="14"/>
      <c r="Q374" s="14"/>
      <c r="R374" s="14"/>
    </row>
    <row r="375" spans="2:18" s="13" customFormat="1">
      <c r="B375" s="19"/>
      <c r="C375" s="20"/>
      <c r="D375" s="20"/>
      <c r="E375" s="21"/>
      <c r="F375" s="21"/>
      <c r="O375" s="14"/>
      <c r="P375" s="14"/>
      <c r="Q375" s="14"/>
      <c r="R375" s="14"/>
    </row>
    <row r="376" spans="2:18" s="13" customFormat="1">
      <c r="B376" s="19"/>
      <c r="C376" s="20"/>
      <c r="D376" s="20"/>
      <c r="E376" s="21"/>
      <c r="F376" s="21"/>
      <c r="O376" s="14"/>
      <c r="P376" s="14"/>
      <c r="Q376" s="14"/>
      <c r="R376" s="14"/>
    </row>
    <row r="377" spans="2:18" s="13" customFormat="1">
      <c r="B377" s="19"/>
      <c r="C377" s="20"/>
      <c r="D377" s="20"/>
      <c r="E377" s="21"/>
      <c r="F377" s="21"/>
      <c r="O377" s="14"/>
      <c r="P377" s="14"/>
      <c r="Q377" s="14"/>
      <c r="R377" s="14"/>
    </row>
    <row r="378" spans="2:18" s="13" customFormat="1">
      <c r="B378" s="19"/>
      <c r="C378" s="20"/>
      <c r="D378" s="20"/>
      <c r="E378" s="21"/>
      <c r="F378" s="21"/>
      <c r="O378" s="14"/>
      <c r="P378" s="14"/>
      <c r="Q378" s="14"/>
      <c r="R378" s="14"/>
    </row>
    <row r="379" spans="2:18" s="13" customFormat="1">
      <c r="B379" s="19"/>
      <c r="C379" s="20"/>
      <c r="D379" s="20"/>
      <c r="E379" s="21"/>
      <c r="F379" s="21"/>
      <c r="O379" s="14"/>
      <c r="P379" s="14"/>
      <c r="Q379" s="14"/>
      <c r="R379" s="14"/>
    </row>
    <row r="380" spans="2:18" s="13" customFormat="1">
      <c r="B380" s="19"/>
      <c r="C380" s="20"/>
      <c r="D380" s="20"/>
      <c r="E380" s="21"/>
      <c r="F380" s="21"/>
      <c r="O380" s="14"/>
      <c r="P380" s="14"/>
      <c r="Q380" s="14"/>
      <c r="R380" s="14"/>
    </row>
    <row r="381" spans="2:18" s="13" customFormat="1">
      <c r="B381" s="19"/>
      <c r="C381" s="20"/>
      <c r="D381" s="20"/>
      <c r="E381" s="21"/>
      <c r="F381" s="21"/>
      <c r="O381" s="14"/>
      <c r="P381" s="14"/>
      <c r="Q381" s="14"/>
      <c r="R381" s="14"/>
    </row>
    <row r="382" spans="2:18" s="13" customFormat="1">
      <c r="B382" s="19"/>
      <c r="C382" s="20"/>
      <c r="D382" s="20"/>
      <c r="E382" s="21"/>
      <c r="F382" s="21"/>
      <c r="O382" s="14"/>
      <c r="P382" s="14"/>
      <c r="Q382" s="14"/>
      <c r="R382" s="14"/>
    </row>
    <row r="383" spans="2:18" s="13" customFormat="1">
      <c r="B383" s="19"/>
      <c r="C383" s="20"/>
      <c r="D383" s="20"/>
      <c r="E383" s="21"/>
      <c r="F383" s="21"/>
      <c r="O383" s="14"/>
      <c r="P383" s="14"/>
      <c r="Q383" s="14"/>
      <c r="R383" s="14"/>
    </row>
    <row r="384" spans="2:18" s="13" customFormat="1">
      <c r="B384" s="19"/>
      <c r="C384" s="20"/>
      <c r="D384" s="20"/>
      <c r="E384" s="21"/>
      <c r="F384" s="21"/>
      <c r="O384" s="14"/>
      <c r="P384" s="14"/>
      <c r="Q384" s="14"/>
      <c r="R384" s="14"/>
    </row>
    <row r="385" spans="2:18" s="13" customFormat="1">
      <c r="B385" s="19"/>
      <c r="C385" s="20"/>
      <c r="D385" s="20"/>
      <c r="E385" s="21"/>
      <c r="F385" s="21"/>
      <c r="O385" s="14"/>
      <c r="P385" s="14"/>
      <c r="Q385" s="14"/>
      <c r="R385" s="14"/>
    </row>
    <row r="386" spans="2:18" s="13" customFormat="1">
      <c r="B386" s="19"/>
      <c r="C386" s="20"/>
      <c r="D386" s="20"/>
      <c r="E386" s="21"/>
      <c r="F386" s="21"/>
      <c r="O386" s="14"/>
      <c r="P386" s="14"/>
      <c r="Q386" s="14"/>
      <c r="R386" s="14"/>
    </row>
    <row r="387" spans="2:18" s="13" customFormat="1">
      <c r="B387" s="19"/>
      <c r="C387" s="20"/>
      <c r="D387" s="20"/>
      <c r="E387" s="21"/>
      <c r="F387" s="21"/>
      <c r="O387" s="14"/>
      <c r="P387" s="14"/>
      <c r="Q387" s="14"/>
      <c r="R387" s="14"/>
    </row>
    <row r="388" spans="2:18" s="13" customFormat="1">
      <c r="B388" s="19"/>
      <c r="C388" s="20"/>
      <c r="D388" s="20"/>
      <c r="E388" s="21"/>
      <c r="F388" s="21"/>
      <c r="O388" s="14"/>
      <c r="P388" s="14"/>
      <c r="Q388" s="14"/>
      <c r="R388" s="14"/>
    </row>
    <row r="389" spans="2:18" s="13" customFormat="1">
      <c r="B389" s="19"/>
      <c r="C389" s="20"/>
      <c r="D389" s="20"/>
      <c r="E389" s="21"/>
      <c r="F389" s="21"/>
      <c r="O389" s="14"/>
      <c r="P389" s="14"/>
      <c r="Q389" s="14"/>
      <c r="R389" s="14"/>
    </row>
    <row r="390" spans="2:18" s="13" customFormat="1">
      <c r="B390" s="19"/>
      <c r="C390" s="20"/>
      <c r="D390" s="20"/>
      <c r="E390" s="21"/>
      <c r="F390" s="21"/>
      <c r="O390" s="14"/>
      <c r="P390" s="14"/>
      <c r="Q390" s="14"/>
      <c r="R390" s="14"/>
    </row>
    <row r="391" spans="2:18" s="13" customFormat="1">
      <c r="B391" s="19"/>
      <c r="C391" s="20"/>
      <c r="D391" s="20"/>
      <c r="E391" s="21"/>
      <c r="F391" s="21"/>
      <c r="O391" s="14"/>
      <c r="P391" s="14"/>
      <c r="Q391" s="14"/>
      <c r="R391" s="14"/>
    </row>
    <row r="392" spans="2:18" s="13" customFormat="1">
      <c r="B392" s="19"/>
      <c r="C392" s="20"/>
      <c r="D392" s="20"/>
      <c r="E392" s="21"/>
      <c r="F392" s="21"/>
      <c r="O392" s="14"/>
      <c r="P392" s="14"/>
      <c r="Q392" s="14"/>
      <c r="R392" s="14"/>
    </row>
    <row r="393" spans="2:18" s="13" customFormat="1">
      <c r="B393" s="19"/>
      <c r="C393" s="20"/>
      <c r="D393" s="20"/>
      <c r="E393" s="21"/>
      <c r="F393" s="21"/>
      <c r="O393" s="14"/>
      <c r="P393" s="14"/>
      <c r="Q393" s="14"/>
      <c r="R393" s="14"/>
    </row>
    <row r="394" spans="2:18" s="13" customFormat="1">
      <c r="B394" s="19"/>
      <c r="C394" s="20"/>
      <c r="D394" s="20"/>
      <c r="E394" s="21"/>
      <c r="F394" s="21"/>
      <c r="O394" s="14"/>
      <c r="P394" s="14"/>
      <c r="Q394" s="14"/>
      <c r="R394" s="14"/>
    </row>
    <row r="395" spans="2:18" s="13" customFormat="1">
      <c r="B395" s="19"/>
      <c r="C395" s="20"/>
      <c r="D395" s="20"/>
      <c r="E395" s="21"/>
      <c r="F395" s="21"/>
      <c r="O395" s="14"/>
      <c r="P395" s="14"/>
      <c r="Q395" s="14"/>
      <c r="R395" s="14"/>
    </row>
    <row r="396" spans="2:18" s="13" customFormat="1">
      <c r="B396" s="19"/>
      <c r="C396" s="20"/>
      <c r="D396" s="20"/>
      <c r="E396" s="21"/>
      <c r="F396" s="21"/>
      <c r="O396" s="14"/>
      <c r="P396" s="14"/>
      <c r="Q396" s="14"/>
      <c r="R396" s="14"/>
    </row>
    <row r="397" spans="2:18" s="13" customFormat="1">
      <c r="B397" s="19"/>
      <c r="C397" s="20"/>
      <c r="D397" s="20"/>
      <c r="E397" s="21"/>
      <c r="F397" s="21"/>
      <c r="O397" s="14"/>
      <c r="P397" s="14"/>
      <c r="Q397" s="14"/>
      <c r="R397" s="14"/>
    </row>
    <row r="398" spans="2:18" s="13" customFormat="1">
      <c r="B398" s="19"/>
      <c r="C398" s="20"/>
      <c r="D398" s="20"/>
      <c r="E398" s="21"/>
      <c r="F398" s="21"/>
      <c r="O398" s="14"/>
      <c r="P398" s="14"/>
      <c r="Q398" s="14"/>
      <c r="R398" s="14"/>
    </row>
    <row r="399" spans="2:18" s="13" customFormat="1">
      <c r="B399" s="19"/>
      <c r="C399" s="20"/>
      <c r="D399" s="20"/>
      <c r="E399" s="21"/>
      <c r="F399" s="21"/>
      <c r="O399" s="14"/>
      <c r="P399" s="14"/>
      <c r="Q399" s="14"/>
      <c r="R399" s="14"/>
    </row>
    <row r="400" spans="2:18" s="13" customFormat="1">
      <c r="B400" s="19"/>
      <c r="C400" s="20"/>
      <c r="D400" s="20"/>
      <c r="E400" s="21"/>
      <c r="F400" s="21"/>
      <c r="O400" s="14"/>
      <c r="P400" s="14"/>
      <c r="Q400" s="14"/>
      <c r="R400" s="14"/>
    </row>
    <row r="401" spans="1:256" s="13" customFormat="1">
      <c r="B401" s="19"/>
      <c r="C401" s="20"/>
      <c r="D401" s="20"/>
      <c r="E401" s="21"/>
      <c r="F401" s="21"/>
      <c r="O401" s="14"/>
      <c r="P401" s="14"/>
      <c r="Q401" s="14"/>
      <c r="R401" s="14"/>
    </row>
    <row r="402" spans="1:256" s="13" customFormat="1">
      <c r="B402" s="19"/>
      <c r="C402" s="20"/>
      <c r="D402" s="20"/>
      <c r="E402" s="21"/>
      <c r="F402" s="21"/>
      <c r="O402" s="14"/>
      <c r="P402" s="14"/>
      <c r="Q402" s="14"/>
      <c r="R402" s="14"/>
    </row>
    <row r="403" spans="1:256" s="13" customFormat="1">
      <c r="B403" s="19"/>
      <c r="C403" s="20"/>
      <c r="D403" s="20"/>
      <c r="E403" s="21"/>
      <c r="F403" s="21"/>
      <c r="O403" s="14"/>
      <c r="P403" s="14"/>
      <c r="Q403" s="14"/>
      <c r="R403" s="14"/>
    </row>
    <row r="404" spans="1:256" s="13" customFormat="1">
      <c r="B404" s="19"/>
      <c r="C404" s="20"/>
      <c r="D404" s="20"/>
      <c r="E404" s="21"/>
      <c r="F404" s="21"/>
      <c r="O404" s="14"/>
      <c r="P404" s="14"/>
      <c r="Q404" s="14"/>
      <c r="R404" s="14"/>
    </row>
    <row r="405" spans="1:256" s="13" customFormat="1">
      <c r="B405" s="19"/>
      <c r="C405" s="20"/>
      <c r="D405" s="20"/>
      <c r="E405" s="21"/>
      <c r="F405" s="21"/>
      <c r="O405" s="14"/>
      <c r="P405" s="14"/>
      <c r="Q405" s="14"/>
      <c r="R405" s="14"/>
    </row>
    <row r="406" spans="1:256" s="13" customFormat="1">
      <c r="B406" s="19"/>
      <c r="C406" s="20"/>
      <c r="D406" s="20"/>
      <c r="E406" s="21"/>
      <c r="F406" s="21"/>
      <c r="O406" s="14"/>
      <c r="P406" s="14"/>
      <c r="Q406" s="14"/>
      <c r="R406" s="14"/>
    </row>
    <row r="407" spans="1:256" s="13" customFormat="1">
      <c r="B407" s="19"/>
      <c r="C407" s="20"/>
      <c r="D407" s="20"/>
      <c r="E407" s="21"/>
      <c r="F407" s="21"/>
      <c r="O407" s="14"/>
      <c r="P407" s="14"/>
      <c r="Q407" s="14"/>
      <c r="R407" s="14"/>
    </row>
    <row r="408" spans="1:256" s="13" customFormat="1">
      <c r="B408" s="19"/>
      <c r="C408" s="20"/>
      <c r="D408" s="20"/>
      <c r="E408" s="21"/>
      <c r="F408" s="21"/>
      <c r="O408" s="14"/>
      <c r="P408" s="14"/>
      <c r="Q408" s="14"/>
      <c r="R408" s="14"/>
    </row>
    <row r="409" spans="1:256" s="13" customFormat="1">
      <c r="B409" s="19"/>
      <c r="C409" s="20"/>
      <c r="D409" s="20"/>
      <c r="E409" s="21"/>
      <c r="F409" s="21"/>
      <c r="O409" s="14"/>
      <c r="P409" s="14"/>
      <c r="Q409" s="14"/>
      <c r="R409" s="14"/>
    </row>
    <row r="410" spans="1:256" s="13" customFormat="1">
      <c r="B410" s="19"/>
      <c r="C410" s="20"/>
      <c r="D410" s="20"/>
      <c r="E410" s="21"/>
      <c r="F410" s="21"/>
      <c r="O410" s="14"/>
      <c r="P410" s="14"/>
      <c r="Q410" s="14"/>
      <c r="R410" s="14"/>
    </row>
    <row r="411" spans="1:256" s="13" customFormat="1">
      <c r="B411" s="19"/>
      <c r="C411" s="20"/>
      <c r="D411" s="20"/>
      <c r="E411" s="21"/>
      <c r="F411" s="21"/>
      <c r="O411" s="14"/>
      <c r="P411" s="14"/>
      <c r="Q411" s="14"/>
      <c r="R411" s="14"/>
    </row>
    <row r="412" spans="1:256" s="13" customFormat="1">
      <c r="B412" s="19"/>
      <c r="C412" s="20"/>
      <c r="D412" s="20"/>
      <c r="E412" s="21"/>
      <c r="F412" s="21"/>
      <c r="O412" s="14"/>
      <c r="P412" s="14"/>
      <c r="Q412" s="14"/>
      <c r="R412" s="14"/>
    </row>
    <row r="413" spans="1:256" s="13" customFormat="1">
      <c r="B413" s="19"/>
      <c r="C413" s="20"/>
      <c r="D413" s="20"/>
      <c r="E413" s="21"/>
      <c r="F413" s="21"/>
      <c r="O413" s="14"/>
      <c r="P413" s="14"/>
      <c r="Q413" s="14"/>
      <c r="R413" s="14"/>
    </row>
    <row r="414" spans="1:256" s="13" customFormat="1" ht="20.25" customHeight="1">
      <c r="B414" s="19"/>
      <c r="C414" s="20"/>
      <c r="D414" s="20"/>
      <c r="E414" s="21"/>
      <c r="F414" s="21"/>
      <c r="O414" s="14"/>
      <c r="P414" s="14"/>
      <c r="Q414" s="14"/>
      <c r="R414" s="14"/>
    </row>
    <row r="415" spans="1:256" customFormat="1" ht="21" customHeight="1">
      <c r="A415" s="13"/>
      <c r="B415" s="19"/>
      <c r="C415" s="20"/>
      <c r="D415" s="20"/>
      <c r="E415" s="21"/>
      <c r="F415" s="21"/>
      <c r="G415" s="13"/>
      <c r="H415" s="13"/>
      <c r="I415" s="13"/>
      <c r="J415" s="13"/>
      <c r="K415" s="13"/>
      <c r="L415" s="13"/>
      <c r="M415" s="13"/>
      <c r="N415" s="13"/>
      <c r="O415" s="14"/>
      <c r="P415" s="14"/>
      <c r="Q415" s="14"/>
      <c r="R415" s="14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  <c r="DW415" s="13"/>
      <c r="DX415" s="13"/>
      <c r="DY415" s="13"/>
      <c r="DZ415" s="13"/>
      <c r="EA415" s="13"/>
      <c r="EB415" s="13"/>
      <c r="EC415" s="13"/>
      <c r="ED415" s="13"/>
      <c r="EE415" s="13"/>
      <c r="EF415" s="13"/>
      <c r="EG415" s="13"/>
      <c r="EH415" s="13"/>
      <c r="EI415" s="13"/>
      <c r="EJ415" s="13"/>
      <c r="EK415" s="13"/>
      <c r="EL415" s="13"/>
      <c r="EM415" s="13"/>
      <c r="EN415" s="13"/>
      <c r="EO415" s="13"/>
      <c r="EP415" s="13"/>
      <c r="EQ415" s="13"/>
      <c r="ER415" s="13"/>
      <c r="ES415" s="13"/>
      <c r="ET415" s="13"/>
      <c r="EU415" s="13"/>
      <c r="EV415" s="13"/>
      <c r="EW415" s="13"/>
      <c r="EX415" s="13"/>
      <c r="EY415" s="13"/>
      <c r="EZ415" s="13"/>
      <c r="FA415" s="13"/>
      <c r="FB415" s="13"/>
      <c r="FC415" s="13"/>
      <c r="FD415" s="13"/>
      <c r="FE415" s="13"/>
      <c r="FF415" s="13"/>
      <c r="FG415" s="13"/>
      <c r="FH415" s="13"/>
      <c r="FI415" s="13"/>
      <c r="FJ415" s="13"/>
      <c r="FK415" s="13"/>
      <c r="FL415" s="13"/>
      <c r="FM415" s="13"/>
      <c r="FN415" s="13"/>
      <c r="FO415" s="13"/>
      <c r="FP415" s="13"/>
      <c r="FQ415" s="13"/>
      <c r="FR415" s="13"/>
      <c r="FS415" s="13"/>
      <c r="FT415" s="13"/>
      <c r="FU415" s="13"/>
      <c r="FV415" s="13"/>
      <c r="FW415" s="13"/>
      <c r="FX415" s="13"/>
      <c r="FY415" s="13"/>
      <c r="FZ415" s="13"/>
      <c r="GA415" s="13"/>
      <c r="GB415" s="13"/>
      <c r="GC415" s="13"/>
      <c r="GD415" s="13"/>
      <c r="GE415" s="13"/>
      <c r="GF415" s="13"/>
      <c r="GG415" s="13"/>
      <c r="GH415" s="13"/>
      <c r="GI415" s="13"/>
      <c r="GJ415" s="13"/>
      <c r="GK415" s="13"/>
      <c r="GL415" s="13"/>
      <c r="GM415" s="13"/>
      <c r="GN415" s="13"/>
      <c r="GO415" s="13"/>
      <c r="GP415" s="13"/>
      <c r="GQ415" s="13"/>
      <c r="GR415" s="13"/>
      <c r="GS415" s="13"/>
      <c r="GT415" s="13"/>
      <c r="GU415" s="13"/>
      <c r="GV415" s="13"/>
      <c r="GW415" s="13"/>
      <c r="GX415" s="13"/>
      <c r="GY415" s="13"/>
      <c r="GZ415" s="13"/>
      <c r="HA415" s="13"/>
      <c r="HB415" s="13"/>
      <c r="HC415" s="13"/>
      <c r="HD415" s="13"/>
      <c r="HE415" s="13"/>
      <c r="HF415" s="13"/>
      <c r="HG415" s="13"/>
      <c r="HH415" s="13"/>
      <c r="HI415" s="13"/>
      <c r="HJ415" s="13"/>
      <c r="HK415" s="13"/>
      <c r="HL415" s="13"/>
      <c r="HM415" s="13"/>
      <c r="HN415" s="13"/>
      <c r="HO415" s="13"/>
      <c r="HP415" s="13"/>
      <c r="HQ415" s="13"/>
      <c r="HR415" s="13"/>
      <c r="HS415" s="13"/>
      <c r="HT415" s="13"/>
      <c r="HU415" s="13"/>
      <c r="HV415" s="13"/>
      <c r="HW415" s="13"/>
      <c r="HX415" s="13"/>
      <c r="HY415" s="13"/>
      <c r="HZ415" s="13"/>
      <c r="IA415" s="13"/>
      <c r="IB415" s="13"/>
      <c r="IC415" s="13"/>
      <c r="ID415" s="13"/>
      <c r="IE415" s="13"/>
      <c r="IF415" s="13"/>
      <c r="IG415" s="13"/>
      <c r="IH415" s="13"/>
      <c r="II415" s="13"/>
      <c r="IJ415" s="13"/>
      <c r="IK415" s="13"/>
      <c r="IL415" s="13"/>
      <c r="IM415" s="13"/>
      <c r="IN415" s="13"/>
      <c r="IO415" s="13"/>
      <c r="IP415" s="13"/>
      <c r="IQ415" s="13"/>
      <c r="IR415" s="13"/>
      <c r="IS415" s="13"/>
      <c r="IT415" s="13"/>
      <c r="IU415" s="13"/>
      <c r="IV415" s="13"/>
    </row>
    <row r="416" spans="1:256"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  <c r="DW416" s="13"/>
      <c r="DX416" s="13"/>
      <c r="DY416" s="13"/>
      <c r="DZ416" s="13"/>
      <c r="EA416" s="13"/>
      <c r="EB416" s="13"/>
      <c r="EC416" s="13"/>
      <c r="ED416" s="13"/>
      <c r="EE416" s="13"/>
      <c r="EF416" s="13"/>
      <c r="EG416" s="13"/>
      <c r="EH416" s="13"/>
      <c r="EI416" s="13"/>
      <c r="EJ416" s="13"/>
      <c r="EK416" s="13"/>
      <c r="EL416" s="13"/>
      <c r="EM416" s="13"/>
      <c r="EN416" s="13"/>
      <c r="EO416" s="13"/>
      <c r="EP416" s="13"/>
      <c r="EQ416" s="13"/>
      <c r="ER416" s="13"/>
      <c r="ES416" s="13"/>
      <c r="ET416" s="13"/>
      <c r="EU416" s="13"/>
      <c r="EV416" s="13"/>
      <c r="EW416" s="13"/>
      <c r="EX416" s="13"/>
      <c r="EY416" s="13"/>
      <c r="EZ416" s="13"/>
      <c r="FA416" s="13"/>
      <c r="FB416" s="13"/>
      <c r="FC416" s="13"/>
      <c r="FD416" s="13"/>
      <c r="FE416" s="13"/>
      <c r="FF416" s="13"/>
      <c r="FG416" s="13"/>
      <c r="FH416" s="13"/>
      <c r="FI416" s="13"/>
      <c r="FJ416" s="13"/>
      <c r="FK416" s="13"/>
      <c r="FL416" s="13"/>
      <c r="FM416" s="13"/>
      <c r="FN416" s="13"/>
      <c r="FO416" s="13"/>
      <c r="FP416" s="13"/>
      <c r="FQ416" s="13"/>
      <c r="FR416" s="13"/>
      <c r="FS416" s="13"/>
      <c r="FT416" s="13"/>
      <c r="FU416" s="13"/>
      <c r="FV416" s="13"/>
      <c r="FW416" s="13"/>
      <c r="FX416" s="13"/>
      <c r="FY416" s="13"/>
      <c r="FZ416" s="13"/>
      <c r="GA416" s="13"/>
      <c r="GB416" s="13"/>
      <c r="GC416" s="13"/>
      <c r="GD416" s="13"/>
      <c r="GE416" s="13"/>
      <c r="GF416" s="13"/>
      <c r="GG416" s="13"/>
      <c r="GH416" s="13"/>
      <c r="GI416" s="13"/>
      <c r="GJ416" s="13"/>
      <c r="GK416" s="13"/>
      <c r="GL416" s="13"/>
      <c r="GM416" s="13"/>
      <c r="GN416" s="13"/>
      <c r="GO416" s="13"/>
      <c r="GP416" s="13"/>
      <c r="GQ416" s="13"/>
      <c r="GR416" s="13"/>
      <c r="GS416" s="13"/>
      <c r="GT416" s="13"/>
      <c r="GU416" s="13"/>
      <c r="GV416" s="13"/>
      <c r="GW416" s="13"/>
      <c r="GX416" s="13"/>
      <c r="GY416" s="13"/>
      <c r="GZ416" s="13"/>
      <c r="HA416" s="13"/>
      <c r="HB416" s="13"/>
      <c r="HC416" s="13"/>
      <c r="HD416" s="13"/>
      <c r="HE416" s="13"/>
      <c r="HF416" s="13"/>
      <c r="HG416" s="13"/>
      <c r="HH416" s="13"/>
      <c r="HI416" s="13"/>
      <c r="HJ416" s="13"/>
      <c r="HK416" s="13"/>
      <c r="HL416" s="13"/>
      <c r="HM416" s="13"/>
      <c r="HN416" s="13"/>
      <c r="HO416" s="13"/>
      <c r="HP416" s="13"/>
      <c r="HQ416" s="13"/>
      <c r="HR416" s="13"/>
      <c r="HS416" s="13"/>
      <c r="HT416" s="13"/>
      <c r="HU416" s="13"/>
      <c r="HV416" s="13"/>
      <c r="HW416" s="13"/>
      <c r="HX416" s="13"/>
      <c r="HY416" s="13"/>
      <c r="HZ416" s="13"/>
      <c r="IA416" s="13"/>
      <c r="IB416" s="13"/>
      <c r="IC416" s="13"/>
      <c r="ID416" s="13"/>
      <c r="IE416" s="13"/>
      <c r="IF416" s="13"/>
      <c r="IG416" s="13"/>
      <c r="IH416" s="13"/>
      <c r="II416" s="13"/>
      <c r="IJ416" s="13"/>
      <c r="IK416" s="13"/>
      <c r="IL416" s="13"/>
      <c r="IM416" s="13"/>
      <c r="IN416" s="13"/>
      <c r="IO416" s="13"/>
      <c r="IP416" s="13"/>
      <c r="IQ416" s="13"/>
      <c r="IR416" s="13"/>
      <c r="IS416" s="13"/>
      <c r="IT416" s="13"/>
      <c r="IU416" s="13"/>
      <c r="IV416" s="13"/>
    </row>
    <row r="417" spans="19:256"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  <c r="DW417" s="13"/>
      <c r="DX417" s="13"/>
      <c r="DY417" s="13"/>
      <c r="DZ417" s="13"/>
      <c r="EA417" s="13"/>
      <c r="EB417" s="13"/>
      <c r="EC417" s="13"/>
      <c r="ED417" s="13"/>
      <c r="EE417" s="13"/>
      <c r="EF417" s="13"/>
      <c r="EG417" s="13"/>
      <c r="EH417" s="13"/>
      <c r="EI417" s="13"/>
      <c r="EJ417" s="13"/>
      <c r="EK417" s="13"/>
      <c r="EL417" s="13"/>
      <c r="EM417" s="13"/>
      <c r="EN417" s="13"/>
      <c r="EO417" s="13"/>
      <c r="EP417" s="13"/>
      <c r="EQ417" s="13"/>
      <c r="ER417" s="13"/>
      <c r="ES417" s="13"/>
      <c r="ET417" s="13"/>
      <c r="EU417" s="13"/>
      <c r="EV417" s="13"/>
      <c r="EW417" s="13"/>
      <c r="EX417" s="13"/>
      <c r="EY417" s="13"/>
      <c r="EZ417" s="13"/>
      <c r="FA417" s="13"/>
      <c r="FB417" s="13"/>
      <c r="FC417" s="13"/>
      <c r="FD417" s="13"/>
      <c r="FE417" s="13"/>
      <c r="FF417" s="13"/>
      <c r="FG417" s="13"/>
      <c r="FH417" s="13"/>
      <c r="FI417" s="13"/>
      <c r="FJ417" s="13"/>
      <c r="FK417" s="13"/>
      <c r="FL417" s="13"/>
      <c r="FM417" s="13"/>
      <c r="FN417" s="13"/>
      <c r="FO417" s="13"/>
      <c r="FP417" s="13"/>
      <c r="FQ417" s="13"/>
      <c r="FR417" s="13"/>
      <c r="FS417" s="13"/>
      <c r="FT417" s="13"/>
      <c r="FU417" s="13"/>
      <c r="FV417" s="13"/>
      <c r="FW417" s="13"/>
      <c r="FX417" s="13"/>
      <c r="FY417" s="13"/>
      <c r="FZ417" s="13"/>
      <c r="GA417" s="13"/>
      <c r="GB417" s="13"/>
      <c r="GC417" s="13"/>
      <c r="GD417" s="13"/>
      <c r="GE417" s="13"/>
      <c r="GF417" s="13"/>
      <c r="GG417" s="13"/>
      <c r="GH417" s="13"/>
      <c r="GI417" s="13"/>
      <c r="GJ417" s="13"/>
      <c r="GK417" s="13"/>
      <c r="GL417" s="13"/>
      <c r="GM417" s="13"/>
      <c r="GN417" s="13"/>
      <c r="GO417" s="13"/>
      <c r="GP417" s="13"/>
      <c r="GQ417" s="13"/>
      <c r="GR417" s="13"/>
      <c r="GS417" s="13"/>
      <c r="GT417" s="13"/>
      <c r="GU417" s="13"/>
      <c r="GV417" s="13"/>
      <c r="GW417" s="13"/>
      <c r="GX417" s="13"/>
      <c r="GY417" s="13"/>
      <c r="GZ417" s="13"/>
      <c r="HA417" s="13"/>
      <c r="HB417" s="13"/>
      <c r="HC417" s="13"/>
      <c r="HD417" s="13"/>
      <c r="HE417" s="13"/>
      <c r="HF417" s="13"/>
      <c r="HG417" s="13"/>
      <c r="HH417" s="13"/>
      <c r="HI417" s="13"/>
      <c r="HJ417" s="13"/>
      <c r="HK417" s="13"/>
      <c r="HL417" s="13"/>
      <c r="HM417" s="13"/>
      <c r="HN417" s="13"/>
      <c r="HO417" s="13"/>
      <c r="HP417" s="13"/>
      <c r="HQ417" s="13"/>
      <c r="HR417" s="13"/>
      <c r="HS417" s="13"/>
      <c r="HT417" s="13"/>
      <c r="HU417" s="13"/>
      <c r="HV417" s="13"/>
      <c r="HW417" s="13"/>
      <c r="HX417" s="13"/>
      <c r="HY417" s="13"/>
      <c r="HZ417" s="13"/>
      <c r="IA417" s="13"/>
      <c r="IB417" s="13"/>
      <c r="IC417" s="13"/>
      <c r="ID417" s="13"/>
      <c r="IE417" s="13"/>
      <c r="IF417" s="13"/>
      <c r="IG417" s="13"/>
      <c r="IH417" s="13"/>
      <c r="II417" s="13"/>
      <c r="IJ417" s="13"/>
      <c r="IK417" s="13"/>
      <c r="IL417" s="13"/>
      <c r="IM417" s="13"/>
      <c r="IN417" s="13"/>
      <c r="IO417" s="13"/>
      <c r="IP417" s="13"/>
      <c r="IQ417" s="13"/>
      <c r="IR417" s="13"/>
      <c r="IS417" s="13"/>
      <c r="IT417" s="13"/>
      <c r="IU417" s="13"/>
      <c r="IV417" s="13"/>
    </row>
    <row r="418" spans="19:256"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  <c r="DW418" s="13"/>
      <c r="DX418" s="13"/>
      <c r="DY418" s="13"/>
      <c r="DZ418" s="13"/>
      <c r="EA418" s="13"/>
      <c r="EB418" s="13"/>
      <c r="EC418" s="13"/>
      <c r="ED418" s="13"/>
      <c r="EE418" s="13"/>
      <c r="EF418" s="13"/>
      <c r="EG418" s="13"/>
      <c r="EH418" s="13"/>
      <c r="EI418" s="13"/>
      <c r="EJ418" s="13"/>
      <c r="EK418" s="13"/>
      <c r="EL418" s="13"/>
      <c r="EM418" s="13"/>
      <c r="EN418" s="13"/>
      <c r="EO418" s="13"/>
      <c r="EP418" s="13"/>
      <c r="EQ418" s="13"/>
      <c r="ER418" s="13"/>
      <c r="ES418" s="13"/>
      <c r="ET418" s="13"/>
      <c r="EU418" s="13"/>
      <c r="EV418" s="13"/>
      <c r="EW418" s="13"/>
      <c r="EX418" s="13"/>
      <c r="EY418" s="13"/>
      <c r="EZ418" s="13"/>
      <c r="FA418" s="13"/>
      <c r="FB418" s="13"/>
      <c r="FC418" s="13"/>
      <c r="FD418" s="13"/>
      <c r="FE418" s="13"/>
      <c r="FF418" s="13"/>
      <c r="FG418" s="13"/>
      <c r="FH418" s="13"/>
      <c r="FI418" s="13"/>
      <c r="FJ418" s="13"/>
      <c r="FK418" s="13"/>
      <c r="FL418" s="13"/>
      <c r="FM418" s="13"/>
      <c r="FN418" s="13"/>
      <c r="FO418" s="13"/>
      <c r="FP418" s="13"/>
      <c r="FQ418" s="13"/>
      <c r="FR418" s="13"/>
      <c r="FS418" s="13"/>
      <c r="FT418" s="13"/>
      <c r="FU418" s="13"/>
      <c r="FV418" s="13"/>
      <c r="FW418" s="13"/>
      <c r="FX418" s="13"/>
      <c r="FY418" s="13"/>
      <c r="FZ418" s="13"/>
      <c r="GA418" s="13"/>
      <c r="GB418" s="13"/>
      <c r="GC418" s="13"/>
      <c r="GD418" s="13"/>
      <c r="GE418" s="13"/>
      <c r="GF418" s="13"/>
      <c r="GG418" s="13"/>
      <c r="GH418" s="13"/>
      <c r="GI418" s="13"/>
      <c r="GJ418" s="13"/>
      <c r="GK418" s="13"/>
      <c r="GL418" s="13"/>
      <c r="GM418" s="13"/>
      <c r="GN418" s="13"/>
      <c r="GO418" s="13"/>
      <c r="GP418" s="13"/>
      <c r="GQ418" s="13"/>
      <c r="GR418" s="13"/>
      <c r="GS418" s="13"/>
      <c r="GT418" s="13"/>
      <c r="GU418" s="13"/>
      <c r="GV418" s="13"/>
      <c r="GW418" s="13"/>
      <c r="GX418" s="13"/>
      <c r="GY418" s="13"/>
      <c r="GZ418" s="13"/>
      <c r="HA418" s="13"/>
      <c r="HB418" s="13"/>
      <c r="HC418" s="13"/>
      <c r="HD418" s="13"/>
      <c r="HE418" s="13"/>
      <c r="HF418" s="13"/>
      <c r="HG418" s="13"/>
      <c r="HH418" s="13"/>
      <c r="HI418" s="13"/>
      <c r="HJ418" s="13"/>
      <c r="HK418" s="13"/>
      <c r="HL418" s="13"/>
      <c r="HM418" s="13"/>
      <c r="HN418" s="13"/>
      <c r="HO418" s="13"/>
      <c r="HP418" s="13"/>
      <c r="HQ418" s="13"/>
      <c r="HR418" s="13"/>
      <c r="HS418" s="13"/>
      <c r="HT418" s="13"/>
      <c r="HU418" s="13"/>
      <c r="HV418" s="13"/>
      <c r="HW418" s="13"/>
      <c r="HX418" s="13"/>
      <c r="HY418" s="13"/>
      <c r="HZ418" s="13"/>
      <c r="IA418" s="13"/>
      <c r="IB418" s="13"/>
      <c r="IC418" s="13"/>
      <c r="ID418" s="13"/>
      <c r="IE418" s="13"/>
      <c r="IF418" s="13"/>
      <c r="IG418" s="13"/>
      <c r="IH418" s="13"/>
      <c r="II418" s="13"/>
      <c r="IJ418" s="13"/>
      <c r="IK418" s="13"/>
      <c r="IL418" s="13"/>
      <c r="IM418" s="13"/>
      <c r="IN418" s="13"/>
      <c r="IO418" s="13"/>
      <c r="IP418" s="13"/>
      <c r="IQ418" s="13"/>
      <c r="IR418" s="13"/>
      <c r="IS418" s="13"/>
      <c r="IT418" s="13"/>
      <c r="IU418" s="13"/>
      <c r="IV418" s="13"/>
    </row>
    <row r="419" spans="19:256"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  <c r="DW419" s="13"/>
      <c r="DX419" s="13"/>
      <c r="DY419" s="13"/>
      <c r="DZ419" s="13"/>
      <c r="EA419" s="13"/>
      <c r="EB419" s="13"/>
      <c r="EC419" s="13"/>
      <c r="ED419" s="13"/>
      <c r="EE419" s="13"/>
      <c r="EF419" s="13"/>
      <c r="EG419" s="13"/>
      <c r="EH419" s="13"/>
      <c r="EI419" s="13"/>
      <c r="EJ419" s="13"/>
      <c r="EK419" s="13"/>
      <c r="EL419" s="13"/>
      <c r="EM419" s="13"/>
      <c r="EN419" s="13"/>
      <c r="EO419" s="13"/>
      <c r="EP419" s="13"/>
      <c r="EQ419" s="13"/>
      <c r="ER419" s="13"/>
      <c r="ES419" s="13"/>
      <c r="ET419" s="13"/>
      <c r="EU419" s="13"/>
      <c r="EV419" s="13"/>
      <c r="EW419" s="13"/>
      <c r="EX419" s="13"/>
      <c r="EY419" s="13"/>
      <c r="EZ419" s="13"/>
      <c r="FA419" s="13"/>
      <c r="FB419" s="13"/>
      <c r="FC419" s="13"/>
      <c r="FD419" s="13"/>
      <c r="FE419" s="13"/>
      <c r="FF419" s="13"/>
      <c r="FG419" s="13"/>
      <c r="FH419" s="13"/>
      <c r="FI419" s="13"/>
      <c r="FJ419" s="13"/>
      <c r="FK419" s="13"/>
      <c r="FL419" s="13"/>
      <c r="FM419" s="13"/>
      <c r="FN419" s="13"/>
      <c r="FO419" s="13"/>
      <c r="FP419" s="13"/>
      <c r="FQ419" s="13"/>
      <c r="FR419" s="13"/>
      <c r="FS419" s="13"/>
      <c r="FT419" s="13"/>
      <c r="FU419" s="13"/>
      <c r="FV419" s="13"/>
      <c r="FW419" s="13"/>
      <c r="FX419" s="13"/>
      <c r="FY419" s="13"/>
      <c r="FZ419" s="13"/>
      <c r="GA419" s="13"/>
      <c r="GB419" s="13"/>
      <c r="GC419" s="13"/>
      <c r="GD419" s="13"/>
      <c r="GE419" s="13"/>
      <c r="GF419" s="13"/>
      <c r="GG419" s="13"/>
      <c r="GH419" s="13"/>
      <c r="GI419" s="13"/>
      <c r="GJ419" s="13"/>
      <c r="GK419" s="13"/>
      <c r="GL419" s="13"/>
      <c r="GM419" s="13"/>
      <c r="GN419" s="13"/>
      <c r="GO419" s="13"/>
      <c r="GP419" s="13"/>
      <c r="GQ419" s="13"/>
      <c r="GR419" s="13"/>
      <c r="GS419" s="13"/>
      <c r="GT419" s="13"/>
      <c r="GU419" s="13"/>
      <c r="GV419" s="13"/>
      <c r="GW419" s="13"/>
      <c r="GX419" s="13"/>
      <c r="GY419" s="13"/>
      <c r="GZ419" s="13"/>
      <c r="HA419" s="13"/>
      <c r="HB419" s="13"/>
      <c r="HC419" s="13"/>
      <c r="HD419" s="13"/>
      <c r="HE419" s="13"/>
      <c r="HF419" s="13"/>
      <c r="HG419" s="13"/>
      <c r="HH419" s="13"/>
      <c r="HI419" s="13"/>
      <c r="HJ419" s="13"/>
      <c r="HK419" s="13"/>
      <c r="HL419" s="13"/>
      <c r="HM419" s="13"/>
      <c r="HN419" s="13"/>
      <c r="HO419" s="13"/>
      <c r="HP419" s="13"/>
      <c r="HQ419" s="13"/>
      <c r="HR419" s="13"/>
      <c r="HS419" s="13"/>
      <c r="HT419" s="13"/>
      <c r="HU419" s="13"/>
      <c r="HV419" s="13"/>
      <c r="HW419" s="13"/>
      <c r="HX419" s="13"/>
      <c r="HY419" s="13"/>
      <c r="HZ419" s="13"/>
      <c r="IA419" s="13"/>
      <c r="IB419" s="13"/>
      <c r="IC419" s="13"/>
      <c r="ID419" s="13"/>
      <c r="IE419" s="13"/>
      <c r="IF419" s="13"/>
      <c r="IG419" s="13"/>
      <c r="IH419" s="13"/>
      <c r="II419" s="13"/>
      <c r="IJ419" s="13"/>
      <c r="IK419" s="13"/>
      <c r="IL419" s="13"/>
      <c r="IM419" s="13"/>
      <c r="IN419" s="13"/>
      <c r="IO419" s="13"/>
      <c r="IP419" s="13"/>
      <c r="IQ419" s="13"/>
      <c r="IR419" s="13"/>
      <c r="IS419" s="13"/>
      <c r="IT419" s="13"/>
      <c r="IU419" s="13"/>
      <c r="IV419" s="13"/>
    </row>
    <row r="420" spans="19:256"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  <c r="DW420" s="13"/>
      <c r="DX420" s="13"/>
      <c r="DY420" s="13"/>
      <c r="DZ420" s="13"/>
      <c r="EA420" s="13"/>
      <c r="EB420" s="13"/>
      <c r="EC420" s="13"/>
      <c r="ED420" s="13"/>
      <c r="EE420" s="13"/>
      <c r="EF420" s="13"/>
      <c r="EG420" s="13"/>
      <c r="EH420" s="13"/>
      <c r="EI420" s="13"/>
      <c r="EJ420" s="13"/>
      <c r="EK420" s="13"/>
      <c r="EL420" s="13"/>
      <c r="EM420" s="13"/>
      <c r="EN420" s="13"/>
      <c r="EO420" s="13"/>
      <c r="EP420" s="13"/>
      <c r="EQ420" s="13"/>
      <c r="ER420" s="13"/>
      <c r="ES420" s="13"/>
      <c r="ET420" s="13"/>
      <c r="EU420" s="13"/>
      <c r="EV420" s="13"/>
      <c r="EW420" s="13"/>
      <c r="EX420" s="13"/>
      <c r="EY420" s="13"/>
      <c r="EZ420" s="13"/>
      <c r="FA420" s="13"/>
      <c r="FB420" s="13"/>
      <c r="FC420" s="13"/>
      <c r="FD420" s="13"/>
      <c r="FE420" s="13"/>
      <c r="FF420" s="13"/>
      <c r="FG420" s="13"/>
      <c r="FH420" s="13"/>
      <c r="FI420" s="13"/>
      <c r="FJ420" s="13"/>
      <c r="FK420" s="13"/>
      <c r="FL420" s="13"/>
      <c r="FM420" s="13"/>
      <c r="FN420" s="13"/>
      <c r="FO420" s="13"/>
      <c r="FP420" s="13"/>
      <c r="FQ420" s="13"/>
      <c r="FR420" s="13"/>
      <c r="FS420" s="13"/>
      <c r="FT420" s="13"/>
      <c r="FU420" s="13"/>
      <c r="FV420" s="13"/>
      <c r="FW420" s="13"/>
      <c r="FX420" s="13"/>
      <c r="FY420" s="13"/>
      <c r="FZ420" s="13"/>
      <c r="GA420" s="13"/>
      <c r="GB420" s="13"/>
      <c r="GC420" s="13"/>
      <c r="GD420" s="13"/>
      <c r="GE420" s="13"/>
      <c r="GF420" s="13"/>
      <c r="GG420" s="13"/>
      <c r="GH420" s="13"/>
      <c r="GI420" s="13"/>
      <c r="GJ420" s="13"/>
      <c r="GK420" s="13"/>
      <c r="GL420" s="13"/>
      <c r="GM420" s="13"/>
      <c r="GN420" s="13"/>
      <c r="GO420" s="13"/>
      <c r="GP420" s="13"/>
      <c r="GQ420" s="13"/>
      <c r="GR420" s="13"/>
      <c r="GS420" s="13"/>
      <c r="GT420" s="13"/>
      <c r="GU420" s="13"/>
      <c r="GV420" s="13"/>
      <c r="GW420" s="13"/>
      <c r="GX420" s="13"/>
      <c r="GY420" s="13"/>
      <c r="GZ420" s="13"/>
      <c r="HA420" s="13"/>
      <c r="HB420" s="13"/>
      <c r="HC420" s="13"/>
      <c r="HD420" s="13"/>
      <c r="HE420" s="13"/>
      <c r="HF420" s="13"/>
      <c r="HG420" s="13"/>
      <c r="HH420" s="13"/>
      <c r="HI420" s="13"/>
      <c r="HJ420" s="13"/>
      <c r="HK420" s="13"/>
      <c r="HL420" s="13"/>
      <c r="HM420" s="13"/>
      <c r="HN420" s="13"/>
      <c r="HO420" s="13"/>
      <c r="HP420" s="13"/>
      <c r="HQ420" s="13"/>
      <c r="HR420" s="13"/>
      <c r="HS420" s="13"/>
      <c r="HT420" s="13"/>
      <c r="HU420" s="13"/>
      <c r="HV420" s="13"/>
      <c r="HW420" s="13"/>
      <c r="HX420" s="13"/>
      <c r="HY420" s="13"/>
      <c r="HZ420" s="13"/>
      <c r="IA420" s="13"/>
      <c r="IB420" s="13"/>
      <c r="IC420" s="13"/>
      <c r="ID420" s="13"/>
      <c r="IE420" s="13"/>
      <c r="IF420" s="13"/>
      <c r="IG420" s="13"/>
      <c r="IH420" s="13"/>
      <c r="II420" s="13"/>
      <c r="IJ420" s="13"/>
      <c r="IK420" s="13"/>
      <c r="IL420" s="13"/>
      <c r="IM420" s="13"/>
      <c r="IN420" s="13"/>
      <c r="IO420" s="13"/>
      <c r="IP420" s="13"/>
      <c r="IQ420" s="13"/>
      <c r="IR420" s="13"/>
      <c r="IS420" s="13"/>
      <c r="IT420" s="13"/>
      <c r="IU420" s="13"/>
      <c r="IV420" s="13"/>
    </row>
    <row r="421" spans="19:256"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  <c r="DW421" s="13"/>
      <c r="DX421" s="13"/>
      <c r="DY421" s="13"/>
      <c r="DZ421" s="13"/>
      <c r="EA421" s="13"/>
      <c r="EB421" s="13"/>
      <c r="EC421" s="13"/>
      <c r="ED421" s="13"/>
      <c r="EE421" s="13"/>
      <c r="EF421" s="13"/>
      <c r="EG421" s="13"/>
      <c r="EH421" s="13"/>
      <c r="EI421" s="13"/>
      <c r="EJ421" s="13"/>
      <c r="EK421" s="13"/>
      <c r="EL421" s="13"/>
      <c r="EM421" s="13"/>
      <c r="EN421" s="13"/>
      <c r="EO421" s="13"/>
      <c r="EP421" s="13"/>
      <c r="EQ421" s="13"/>
      <c r="ER421" s="13"/>
      <c r="ES421" s="13"/>
      <c r="ET421" s="13"/>
      <c r="EU421" s="13"/>
      <c r="EV421" s="13"/>
      <c r="EW421" s="13"/>
      <c r="EX421" s="13"/>
      <c r="EY421" s="13"/>
      <c r="EZ421" s="13"/>
      <c r="FA421" s="13"/>
      <c r="FB421" s="13"/>
      <c r="FC421" s="13"/>
      <c r="FD421" s="13"/>
      <c r="FE421" s="13"/>
      <c r="FF421" s="13"/>
      <c r="FG421" s="13"/>
      <c r="FH421" s="13"/>
      <c r="FI421" s="13"/>
      <c r="FJ421" s="13"/>
      <c r="FK421" s="13"/>
      <c r="FL421" s="13"/>
      <c r="FM421" s="13"/>
      <c r="FN421" s="13"/>
      <c r="FO421" s="13"/>
      <c r="FP421" s="13"/>
      <c r="FQ421" s="13"/>
      <c r="FR421" s="13"/>
      <c r="FS421" s="13"/>
      <c r="FT421" s="13"/>
      <c r="FU421" s="13"/>
      <c r="FV421" s="13"/>
      <c r="FW421" s="13"/>
      <c r="FX421" s="13"/>
      <c r="FY421" s="13"/>
      <c r="FZ421" s="13"/>
      <c r="GA421" s="13"/>
      <c r="GB421" s="13"/>
      <c r="GC421" s="13"/>
      <c r="GD421" s="13"/>
      <c r="GE421" s="13"/>
      <c r="GF421" s="13"/>
      <c r="GG421" s="13"/>
      <c r="GH421" s="13"/>
      <c r="GI421" s="13"/>
      <c r="GJ421" s="13"/>
      <c r="GK421" s="13"/>
      <c r="GL421" s="13"/>
      <c r="GM421" s="13"/>
      <c r="GN421" s="13"/>
      <c r="GO421" s="13"/>
      <c r="GP421" s="13"/>
      <c r="GQ421" s="13"/>
      <c r="GR421" s="13"/>
      <c r="GS421" s="13"/>
      <c r="GT421" s="13"/>
      <c r="GU421" s="13"/>
      <c r="GV421" s="13"/>
      <c r="GW421" s="13"/>
      <c r="GX421" s="13"/>
      <c r="GY421" s="13"/>
      <c r="GZ421" s="13"/>
      <c r="HA421" s="13"/>
      <c r="HB421" s="13"/>
      <c r="HC421" s="13"/>
      <c r="HD421" s="13"/>
      <c r="HE421" s="13"/>
      <c r="HF421" s="13"/>
      <c r="HG421" s="13"/>
      <c r="HH421" s="13"/>
      <c r="HI421" s="13"/>
      <c r="HJ421" s="13"/>
      <c r="HK421" s="13"/>
      <c r="HL421" s="13"/>
      <c r="HM421" s="13"/>
      <c r="HN421" s="13"/>
      <c r="HO421" s="13"/>
      <c r="HP421" s="13"/>
      <c r="HQ421" s="13"/>
      <c r="HR421" s="13"/>
      <c r="HS421" s="13"/>
      <c r="HT421" s="13"/>
      <c r="HU421" s="13"/>
      <c r="HV421" s="13"/>
      <c r="HW421" s="13"/>
      <c r="HX421" s="13"/>
      <c r="HY421" s="13"/>
      <c r="HZ421" s="13"/>
      <c r="IA421" s="13"/>
      <c r="IB421" s="13"/>
      <c r="IC421" s="13"/>
      <c r="ID421" s="13"/>
      <c r="IE421" s="13"/>
      <c r="IF421" s="13"/>
      <c r="IG421" s="13"/>
      <c r="IH421" s="13"/>
      <c r="II421" s="13"/>
      <c r="IJ421" s="13"/>
      <c r="IK421" s="13"/>
      <c r="IL421" s="13"/>
      <c r="IM421" s="13"/>
      <c r="IN421" s="13"/>
      <c r="IO421" s="13"/>
      <c r="IP421" s="13"/>
      <c r="IQ421" s="13"/>
      <c r="IR421" s="13"/>
      <c r="IS421" s="13"/>
      <c r="IT421" s="13"/>
      <c r="IU421" s="13"/>
      <c r="IV421" s="13"/>
    </row>
    <row r="422" spans="19:256"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  <c r="DW422" s="13"/>
      <c r="DX422" s="13"/>
      <c r="DY422" s="13"/>
      <c r="DZ422" s="13"/>
      <c r="EA422" s="13"/>
      <c r="EB422" s="13"/>
      <c r="EC422" s="13"/>
      <c r="ED422" s="13"/>
      <c r="EE422" s="13"/>
      <c r="EF422" s="13"/>
      <c r="EG422" s="13"/>
      <c r="EH422" s="13"/>
      <c r="EI422" s="13"/>
      <c r="EJ422" s="13"/>
      <c r="EK422" s="13"/>
      <c r="EL422" s="13"/>
      <c r="EM422" s="13"/>
      <c r="EN422" s="13"/>
      <c r="EO422" s="13"/>
      <c r="EP422" s="13"/>
      <c r="EQ422" s="13"/>
      <c r="ER422" s="13"/>
      <c r="ES422" s="13"/>
      <c r="ET422" s="13"/>
      <c r="EU422" s="13"/>
      <c r="EV422" s="13"/>
      <c r="EW422" s="13"/>
      <c r="EX422" s="13"/>
      <c r="EY422" s="13"/>
      <c r="EZ422" s="13"/>
      <c r="FA422" s="13"/>
      <c r="FB422" s="13"/>
      <c r="FC422" s="13"/>
      <c r="FD422" s="13"/>
      <c r="FE422" s="13"/>
      <c r="FF422" s="13"/>
      <c r="FG422" s="13"/>
      <c r="FH422" s="13"/>
      <c r="FI422" s="13"/>
      <c r="FJ422" s="13"/>
      <c r="FK422" s="13"/>
      <c r="FL422" s="13"/>
      <c r="FM422" s="13"/>
      <c r="FN422" s="13"/>
      <c r="FO422" s="13"/>
      <c r="FP422" s="13"/>
      <c r="FQ422" s="13"/>
      <c r="FR422" s="13"/>
      <c r="FS422" s="13"/>
      <c r="FT422" s="13"/>
      <c r="FU422" s="13"/>
      <c r="FV422" s="13"/>
      <c r="FW422" s="13"/>
      <c r="FX422" s="13"/>
      <c r="FY422" s="13"/>
      <c r="FZ422" s="13"/>
      <c r="GA422" s="13"/>
      <c r="GB422" s="13"/>
      <c r="GC422" s="13"/>
      <c r="GD422" s="13"/>
      <c r="GE422" s="13"/>
      <c r="GF422" s="13"/>
      <c r="GG422" s="13"/>
      <c r="GH422" s="13"/>
      <c r="GI422" s="13"/>
      <c r="GJ422" s="13"/>
      <c r="GK422" s="13"/>
      <c r="GL422" s="13"/>
      <c r="GM422" s="13"/>
      <c r="GN422" s="13"/>
      <c r="GO422" s="13"/>
      <c r="GP422" s="13"/>
      <c r="GQ422" s="13"/>
      <c r="GR422" s="13"/>
      <c r="GS422" s="13"/>
      <c r="GT422" s="13"/>
      <c r="GU422" s="13"/>
      <c r="GV422" s="13"/>
      <c r="GW422" s="13"/>
      <c r="GX422" s="13"/>
      <c r="GY422" s="13"/>
      <c r="GZ422" s="13"/>
      <c r="HA422" s="13"/>
      <c r="HB422" s="13"/>
      <c r="HC422" s="13"/>
      <c r="HD422" s="13"/>
      <c r="HE422" s="13"/>
      <c r="HF422" s="13"/>
      <c r="HG422" s="13"/>
      <c r="HH422" s="13"/>
      <c r="HI422" s="13"/>
      <c r="HJ422" s="13"/>
      <c r="HK422" s="13"/>
      <c r="HL422" s="13"/>
      <c r="HM422" s="13"/>
      <c r="HN422" s="13"/>
      <c r="HO422" s="13"/>
      <c r="HP422" s="13"/>
      <c r="HQ422" s="13"/>
      <c r="HR422" s="13"/>
      <c r="HS422" s="13"/>
      <c r="HT422" s="13"/>
      <c r="HU422" s="13"/>
      <c r="HV422" s="13"/>
      <c r="HW422" s="13"/>
      <c r="HX422" s="13"/>
      <c r="HY422" s="13"/>
      <c r="HZ422" s="13"/>
      <c r="IA422" s="13"/>
      <c r="IB422" s="13"/>
      <c r="IC422" s="13"/>
      <c r="ID422" s="13"/>
      <c r="IE422" s="13"/>
      <c r="IF422" s="13"/>
      <c r="IG422" s="13"/>
      <c r="IH422" s="13"/>
      <c r="II422" s="13"/>
      <c r="IJ422" s="13"/>
      <c r="IK422" s="13"/>
      <c r="IL422" s="13"/>
      <c r="IM422" s="13"/>
      <c r="IN422" s="13"/>
      <c r="IO422" s="13"/>
      <c r="IP422" s="13"/>
      <c r="IQ422" s="13"/>
      <c r="IR422" s="13"/>
      <c r="IS422" s="13"/>
      <c r="IT422" s="13"/>
      <c r="IU422" s="13"/>
      <c r="IV422" s="13"/>
    </row>
    <row r="423" spans="19:256"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  <c r="DW423" s="13"/>
      <c r="DX423" s="13"/>
      <c r="DY423" s="13"/>
      <c r="DZ423" s="13"/>
      <c r="EA423" s="13"/>
      <c r="EB423" s="13"/>
      <c r="EC423" s="13"/>
      <c r="ED423" s="13"/>
      <c r="EE423" s="13"/>
      <c r="EF423" s="13"/>
      <c r="EG423" s="13"/>
      <c r="EH423" s="13"/>
      <c r="EI423" s="13"/>
      <c r="EJ423" s="13"/>
      <c r="EK423" s="13"/>
      <c r="EL423" s="13"/>
      <c r="EM423" s="13"/>
      <c r="EN423" s="13"/>
      <c r="EO423" s="13"/>
      <c r="EP423" s="13"/>
      <c r="EQ423" s="13"/>
      <c r="ER423" s="13"/>
      <c r="ES423" s="13"/>
      <c r="ET423" s="13"/>
      <c r="EU423" s="13"/>
      <c r="EV423" s="13"/>
      <c r="EW423" s="13"/>
      <c r="EX423" s="13"/>
      <c r="EY423" s="13"/>
      <c r="EZ423" s="13"/>
      <c r="FA423" s="13"/>
      <c r="FB423" s="13"/>
      <c r="FC423" s="13"/>
      <c r="FD423" s="13"/>
      <c r="FE423" s="13"/>
      <c r="FF423" s="13"/>
      <c r="FG423" s="13"/>
      <c r="FH423" s="13"/>
      <c r="FI423" s="13"/>
      <c r="FJ423" s="13"/>
      <c r="FK423" s="13"/>
      <c r="FL423" s="13"/>
      <c r="FM423" s="13"/>
      <c r="FN423" s="13"/>
      <c r="FO423" s="13"/>
      <c r="FP423" s="13"/>
      <c r="FQ423" s="13"/>
      <c r="FR423" s="13"/>
      <c r="FS423" s="13"/>
      <c r="FT423" s="13"/>
      <c r="FU423" s="13"/>
      <c r="FV423" s="13"/>
      <c r="FW423" s="13"/>
      <c r="FX423" s="13"/>
      <c r="FY423" s="13"/>
      <c r="FZ423" s="13"/>
      <c r="GA423" s="13"/>
      <c r="GB423" s="13"/>
      <c r="GC423" s="13"/>
      <c r="GD423" s="13"/>
      <c r="GE423" s="13"/>
      <c r="GF423" s="13"/>
      <c r="GG423" s="13"/>
      <c r="GH423" s="13"/>
      <c r="GI423" s="13"/>
      <c r="GJ423" s="13"/>
      <c r="GK423" s="13"/>
      <c r="GL423" s="13"/>
      <c r="GM423" s="13"/>
      <c r="GN423" s="13"/>
      <c r="GO423" s="13"/>
      <c r="GP423" s="13"/>
      <c r="GQ423" s="13"/>
      <c r="GR423" s="13"/>
      <c r="GS423" s="13"/>
      <c r="GT423" s="13"/>
      <c r="GU423" s="13"/>
      <c r="GV423" s="13"/>
      <c r="GW423" s="13"/>
      <c r="GX423" s="13"/>
      <c r="GY423" s="13"/>
      <c r="GZ423" s="13"/>
      <c r="HA423" s="13"/>
      <c r="HB423" s="13"/>
      <c r="HC423" s="13"/>
      <c r="HD423" s="13"/>
      <c r="HE423" s="13"/>
      <c r="HF423" s="13"/>
      <c r="HG423" s="13"/>
      <c r="HH423" s="13"/>
      <c r="HI423" s="13"/>
      <c r="HJ423" s="13"/>
      <c r="HK423" s="13"/>
      <c r="HL423" s="13"/>
      <c r="HM423" s="13"/>
      <c r="HN423" s="13"/>
      <c r="HO423" s="13"/>
      <c r="HP423" s="13"/>
      <c r="HQ423" s="13"/>
      <c r="HR423" s="13"/>
      <c r="HS423" s="13"/>
      <c r="HT423" s="13"/>
      <c r="HU423" s="13"/>
      <c r="HV423" s="13"/>
      <c r="HW423" s="13"/>
      <c r="HX423" s="13"/>
      <c r="HY423" s="13"/>
      <c r="HZ423" s="13"/>
      <c r="IA423" s="13"/>
      <c r="IB423" s="13"/>
      <c r="IC423" s="13"/>
      <c r="ID423" s="13"/>
      <c r="IE423" s="13"/>
      <c r="IF423" s="13"/>
      <c r="IG423" s="13"/>
      <c r="IH423" s="13"/>
      <c r="II423" s="13"/>
      <c r="IJ423" s="13"/>
      <c r="IK423" s="13"/>
      <c r="IL423" s="13"/>
      <c r="IM423" s="13"/>
      <c r="IN423" s="13"/>
      <c r="IO423" s="13"/>
      <c r="IP423" s="13"/>
      <c r="IQ423" s="13"/>
      <c r="IR423" s="13"/>
      <c r="IS423" s="13"/>
      <c r="IT423" s="13"/>
      <c r="IU423" s="13"/>
      <c r="IV423" s="13"/>
    </row>
    <row r="424" spans="19:256"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  <c r="DW424" s="13"/>
      <c r="DX424" s="13"/>
      <c r="DY424" s="13"/>
      <c r="DZ424" s="13"/>
      <c r="EA424" s="13"/>
      <c r="EB424" s="13"/>
      <c r="EC424" s="13"/>
      <c r="ED424" s="13"/>
      <c r="EE424" s="13"/>
      <c r="EF424" s="13"/>
      <c r="EG424" s="13"/>
      <c r="EH424" s="13"/>
      <c r="EI424" s="13"/>
      <c r="EJ424" s="13"/>
      <c r="EK424" s="13"/>
      <c r="EL424" s="13"/>
      <c r="EM424" s="13"/>
      <c r="EN424" s="13"/>
      <c r="EO424" s="13"/>
      <c r="EP424" s="13"/>
      <c r="EQ424" s="13"/>
      <c r="ER424" s="13"/>
      <c r="ES424" s="13"/>
      <c r="ET424" s="13"/>
      <c r="EU424" s="13"/>
      <c r="EV424" s="13"/>
      <c r="EW424" s="13"/>
      <c r="EX424" s="13"/>
      <c r="EY424" s="13"/>
      <c r="EZ424" s="13"/>
      <c r="FA424" s="13"/>
      <c r="FB424" s="13"/>
      <c r="FC424" s="13"/>
      <c r="FD424" s="13"/>
      <c r="FE424" s="13"/>
      <c r="FF424" s="13"/>
      <c r="FG424" s="13"/>
      <c r="FH424" s="13"/>
      <c r="FI424" s="13"/>
      <c r="FJ424" s="13"/>
      <c r="FK424" s="13"/>
      <c r="FL424" s="13"/>
      <c r="FM424" s="13"/>
      <c r="FN424" s="13"/>
      <c r="FO424" s="13"/>
      <c r="FP424" s="13"/>
      <c r="FQ424" s="13"/>
      <c r="FR424" s="13"/>
      <c r="FS424" s="13"/>
      <c r="FT424" s="13"/>
      <c r="FU424" s="13"/>
      <c r="FV424" s="13"/>
      <c r="FW424" s="13"/>
      <c r="FX424" s="13"/>
      <c r="FY424" s="13"/>
      <c r="FZ424" s="13"/>
      <c r="GA424" s="13"/>
      <c r="GB424" s="13"/>
      <c r="GC424" s="13"/>
      <c r="GD424" s="13"/>
      <c r="GE424" s="13"/>
      <c r="GF424" s="13"/>
      <c r="GG424" s="13"/>
      <c r="GH424" s="13"/>
      <c r="GI424" s="13"/>
      <c r="GJ424" s="13"/>
      <c r="GK424" s="13"/>
      <c r="GL424" s="13"/>
      <c r="GM424" s="13"/>
      <c r="GN424" s="13"/>
      <c r="GO424" s="13"/>
      <c r="GP424" s="13"/>
      <c r="GQ424" s="13"/>
      <c r="GR424" s="13"/>
      <c r="GS424" s="13"/>
      <c r="GT424" s="13"/>
      <c r="GU424" s="13"/>
      <c r="GV424" s="13"/>
      <c r="GW424" s="13"/>
      <c r="GX424" s="13"/>
      <c r="GY424" s="13"/>
      <c r="GZ424" s="13"/>
      <c r="HA424" s="13"/>
      <c r="HB424" s="13"/>
      <c r="HC424" s="13"/>
      <c r="HD424" s="13"/>
      <c r="HE424" s="13"/>
      <c r="HF424" s="13"/>
      <c r="HG424" s="13"/>
      <c r="HH424" s="13"/>
      <c r="HI424" s="13"/>
      <c r="HJ424" s="13"/>
      <c r="HK424" s="13"/>
      <c r="HL424" s="13"/>
      <c r="HM424" s="13"/>
      <c r="HN424" s="13"/>
      <c r="HO424" s="13"/>
      <c r="HP424" s="13"/>
      <c r="HQ424" s="13"/>
      <c r="HR424" s="13"/>
      <c r="HS424" s="13"/>
      <c r="HT424" s="13"/>
      <c r="HU424" s="13"/>
      <c r="HV424" s="13"/>
      <c r="HW424" s="13"/>
      <c r="HX424" s="13"/>
      <c r="HY424" s="13"/>
      <c r="HZ424" s="13"/>
      <c r="IA424" s="13"/>
      <c r="IB424" s="13"/>
      <c r="IC424" s="13"/>
      <c r="ID424" s="13"/>
      <c r="IE424" s="13"/>
      <c r="IF424" s="13"/>
      <c r="IG424" s="13"/>
      <c r="IH424" s="13"/>
      <c r="II424" s="13"/>
      <c r="IJ424" s="13"/>
      <c r="IK424" s="13"/>
      <c r="IL424" s="13"/>
      <c r="IM424" s="13"/>
      <c r="IN424" s="13"/>
      <c r="IO424" s="13"/>
      <c r="IP424" s="13"/>
      <c r="IQ424" s="13"/>
      <c r="IR424" s="13"/>
      <c r="IS424" s="13"/>
      <c r="IT424" s="13"/>
      <c r="IU424" s="13"/>
      <c r="IV424" s="13"/>
    </row>
    <row r="425" spans="19:256"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  <c r="DW425" s="13"/>
      <c r="DX425" s="13"/>
      <c r="DY425" s="13"/>
      <c r="DZ425" s="13"/>
      <c r="EA425" s="13"/>
      <c r="EB425" s="13"/>
      <c r="EC425" s="13"/>
      <c r="ED425" s="13"/>
      <c r="EE425" s="13"/>
      <c r="EF425" s="13"/>
      <c r="EG425" s="13"/>
      <c r="EH425" s="13"/>
      <c r="EI425" s="13"/>
      <c r="EJ425" s="13"/>
      <c r="EK425" s="13"/>
      <c r="EL425" s="13"/>
      <c r="EM425" s="13"/>
      <c r="EN425" s="13"/>
      <c r="EO425" s="13"/>
      <c r="EP425" s="13"/>
      <c r="EQ425" s="13"/>
      <c r="ER425" s="13"/>
      <c r="ES425" s="13"/>
      <c r="ET425" s="13"/>
      <c r="EU425" s="13"/>
      <c r="EV425" s="13"/>
      <c r="EW425" s="13"/>
      <c r="EX425" s="13"/>
      <c r="EY425" s="13"/>
      <c r="EZ425" s="13"/>
      <c r="FA425" s="13"/>
      <c r="FB425" s="13"/>
      <c r="FC425" s="13"/>
      <c r="FD425" s="13"/>
      <c r="FE425" s="13"/>
      <c r="FF425" s="13"/>
      <c r="FG425" s="13"/>
      <c r="FH425" s="13"/>
      <c r="FI425" s="13"/>
      <c r="FJ425" s="13"/>
      <c r="FK425" s="13"/>
      <c r="FL425" s="13"/>
      <c r="FM425" s="13"/>
      <c r="FN425" s="13"/>
      <c r="FO425" s="13"/>
      <c r="FP425" s="13"/>
      <c r="FQ425" s="13"/>
      <c r="FR425" s="13"/>
      <c r="FS425" s="13"/>
      <c r="FT425" s="13"/>
      <c r="FU425" s="13"/>
      <c r="FV425" s="13"/>
      <c r="FW425" s="13"/>
      <c r="FX425" s="13"/>
      <c r="FY425" s="13"/>
      <c r="FZ425" s="13"/>
      <c r="GA425" s="13"/>
      <c r="GB425" s="13"/>
      <c r="GC425" s="13"/>
      <c r="GD425" s="13"/>
      <c r="GE425" s="13"/>
      <c r="GF425" s="13"/>
      <c r="GG425" s="13"/>
      <c r="GH425" s="13"/>
      <c r="GI425" s="13"/>
      <c r="GJ425" s="13"/>
      <c r="GK425" s="13"/>
      <c r="GL425" s="13"/>
      <c r="GM425" s="13"/>
      <c r="GN425" s="13"/>
      <c r="GO425" s="13"/>
      <c r="GP425" s="13"/>
      <c r="GQ425" s="13"/>
      <c r="GR425" s="13"/>
      <c r="GS425" s="13"/>
      <c r="GT425" s="13"/>
      <c r="GU425" s="13"/>
      <c r="GV425" s="13"/>
      <c r="GW425" s="13"/>
      <c r="GX425" s="13"/>
      <c r="GY425" s="13"/>
      <c r="GZ425" s="13"/>
      <c r="HA425" s="13"/>
      <c r="HB425" s="13"/>
      <c r="HC425" s="13"/>
      <c r="HD425" s="13"/>
      <c r="HE425" s="13"/>
      <c r="HF425" s="13"/>
      <c r="HG425" s="13"/>
      <c r="HH425" s="13"/>
      <c r="HI425" s="13"/>
      <c r="HJ425" s="13"/>
      <c r="HK425" s="13"/>
      <c r="HL425" s="13"/>
      <c r="HM425" s="13"/>
      <c r="HN425" s="13"/>
      <c r="HO425" s="13"/>
      <c r="HP425" s="13"/>
      <c r="HQ425" s="13"/>
      <c r="HR425" s="13"/>
      <c r="HS425" s="13"/>
      <c r="HT425" s="13"/>
      <c r="HU425" s="13"/>
      <c r="HV425" s="13"/>
      <c r="HW425" s="13"/>
      <c r="HX425" s="13"/>
      <c r="HY425" s="13"/>
      <c r="HZ425" s="13"/>
      <c r="IA425" s="13"/>
      <c r="IB425" s="13"/>
      <c r="IC425" s="13"/>
      <c r="ID425" s="13"/>
      <c r="IE425" s="13"/>
      <c r="IF425" s="13"/>
      <c r="IG425" s="13"/>
      <c r="IH425" s="13"/>
      <c r="II425" s="13"/>
      <c r="IJ425" s="13"/>
      <c r="IK425" s="13"/>
      <c r="IL425" s="13"/>
      <c r="IM425" s="13"/>
      <c r="IN425" s="13"/>
      <c r="IO425" s="13"/>
      <c r="IP425" s="13"/>
      <c r="IQ425" s="13"/>
      <c r="IR425" s="13"/>
      <c r="IS425" s="13"/>
      <c r="IT425" s="13"/>
      <c r="IU425" s="13"/>
      <c r="IV425" s="13"/>
    </row>
    <row r="426" spans="19:256"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  <c r="DW426" s="13"/>
      <c r="DX426" s="13"/>
      <c r="DY426" s="13"/>
      <c r="DZ426" s="13"/>
      <c r="EA426" s="13"/>
      <c r="EB426" s="13"/>
      <c r="EC426" s="13"/>
      <c r="ED426" s="13"/>
      <c r="EE426" s="13"/>
      <c r="EF426" s="13"/>
      <c r="EG426" s="13"/>
      <c r="EH426" s="13"/>
      <c r="EI426" s="13"/>
      <c r="EJ426" s="13"/>
      <c r="EK426" s="13"/>
      <c r="EL426" s="13"/>
      <c r="EM426" s="13"/>
      <c r="EN426" s="13"/>
      <c r="EO426" s="13"/>
      <c r="EP426" s="13"/>
      <c r="EQ426" s="13"/>
      <c r="ER426" s="13"/>
      <c r="ES426" s="13"/>
      <c r="ET426" s="13"/>
      <c r="EU426" s="13"/>
      <c r="EV426" s="13"/>
      <c r="EW426" s="13"/>
      <c r="EX426" s="13"/>
      <c r="EY426" s="13"/>
      <c r="EZ426" s="13"/>
      <c r="FA426" s="13"/>
      <c r="FB426" s="13"/>
      <c r="FC426" s="13"/>
      <c r="FD426" s="13"/>
      <c r="FE426" s="13"/>
      <c r="FF426" s="13"/>
      <c r="FG426" s="13"/>
      <c r="FH426" s="13"/>
      <c r="FI426" s="13"/>
      <c r="FJ426" s="13"/>
      <c r="FK426" s="13"/>
      <c r="FL426" s="13"/>
      <c r="FM426" s="13"/>
      <c r="FN426" s="13"/>
      <c r="FO426" s="13"/>
      <c r="FP426" s="13"/>
      <c r="FQ426" s="13"/>
      <c r="FR426" s="13"/>
      <c r="FS426" s="13"/>
      <c r="FT426" s="13"/>
      <c r="FU426" s="13"/>
      <c r="FV426" s="13"/>
      <c r="FW426" s="13"/>
      <c r="FX426" s="13"/>
      <c r="FY426" s="13"/>
      <c r="FZ426" s="13"/>
      <c r="GA426" s="13"/>
      <c r="GB426" s="13"/>
      <c r="GC426" s="13"/>
      <c r="GD426" s="13"/>
      <c r="GE426" s="13"/>
      <c r="GF426" s="13"/>
      <c r="GG426" s="13"/>
      <c r="GH426" s="13"/>
      <c r="GI426" s="13"/>
      <c r="GJ426" s="13"/>
      <c r="GK426" s="13"/>
      <c r="GL426" s="13"/>
      <c r="GM426" s="13"/>
      <c r="GN426" s="13"/>
      <c r="GO426" s="13"/>
      <c r="GP426" s="13"/>
      <c r="GQ426" s="13"/>
      <c r="GR426" s="13"/>
      <c r="GS426" s="13"/>
      <c r="GT426" s="13"/>
      <c r="GU426" s="13"/>
      <c r="GV426" s="13"/>
      <c r="GW426" s="13"/>
      <c r="GX426" s="13"/>
      <c r="GY426" s="13"/>
      <c r="GZ426" s="13"/>
      <c r="HA426" s="13"/>
      <c r="HB426" s="13"/>
      <c r="HC426" s="13"/>
      <c r="HD426" s="13"/>
      <c r="HE426" s="13"/>
      <c r="HF426" s="13"/>
      <c r="HG426" s="13"/>
      <c r="HH426" s="13"/>
      <c r="HI426" s="13"/>
      <c r="HJ426" s="13"/>
      <c r="HK426" s="13"/>
      <c r="HL426" s="13"/>
      <c r="HM426" s="13"/>
      <c r="HN426" s="13"/>
      <c r="HO426" s="13"/>
      <c r="HP426" s="13"/>
      <c r="HQ426" s="13"/>
      <c r="HR426" s="13"/>
      <c r="HS426" s="13"/>
      <c r="HT426" s="13"/>
      <c r="HU426" s="13"/>
      <c r="HV426" s="13"/>
      <c r="HW426" s="13"/>
      <c r="HX426" s="13"/>
      <c r="HY426" s="13"/>
      <c r="HZ426" s="13"/>
      <c r="IA426" s="13"/>
      <c r="IB426" s="13"/>
      <c r="IC426" s="13"/>
      <c r="ID426" s="13"/>
      <c r="IE426" s="13"/>
      <c r="IF426" s="13"/>
      <c r="IG426" s="13"/>
      <c r="IH426" s="13"/>
      <c r="II426" s="13"/>
      <c r="IJ426" s="13"/>
      <c r="IK426" s="13"/>
      <c r="IL426" s="13"/>
      <c r="IM426" s="13"/>
      <c r="IN426" s="13"/>
      <c r="IO426" s="13"/>
      <c r="IP426" s="13"/>
      <c r="IQ426" s="13"/>
      <c r="IR426" s="13"/>
      <c r="IS426" s="13"/>
      <c r="IT426" s="13"/>
      <c r="IU426" s="13"/>
      <c r="IV426" s="13"/>
    </row>
    <row r="427" spans="19:256"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  <c r="DW427" s="13"/>
      <c r="DX427" s="13"/>
      <c r="DY427" s="13"/>
      <c r="DZ427" s="13"/>
      <c r="EA427" s="13"/>
      <c r="EB427" s="13"/>
      <c r="EC427" s="13"/>
      <c r="ED427" s="13"/>
      <c r="EE427" s="13"/>
      <c r="EF427" s="13"/>
      <c r="EG427" s="13"/>
      <c r="EH427" s="13"/>
      <c r="EI427" s="13"/>
      <c r="EJ427" s="13"/>
      <c r="EK427" s="13"/>
      <c r="EL427" s="13"/>
      <c r="EM427" s="13"/>
      <c r="EN427" s="13"/>
      <c r="EO427" s="13"/>
      <c r="EP427" s="13"/>
      <c r="EQ427" s="13"/>
      <c r="ER427" s="13"/>
      <c r="ES427" s="13"/>
      <c r="ET427" s="13"/>
      <c r="EU427" s="13"/>
      <c r="EV427" s="13"/>
      <c r="EW427" s="13"/>
      <c r="EX427" s="13"/>
      <c r="EY427" s="13"/>
      <c r="EZ427" s="13"/>
      <c r="FA427" s="13"/>
      <c r="FB427" s="13"/>
      <c r="FC427" s="13"/>
      <c r="FD427" s="13"/>
      <c r="FE427" s="13"/>
      <c r="FF427" s="13"/>
      <c r="FG427" s="13"/>
      <c r="FH427" s="13"/>
      <c r="FI427" s="13"/>
      <c r="FJ427" s="13"/>
      <c r="FK427" s="13"/>
      <c r="FL427" s="13"/>
      <c r="FM427" s="13"/>
      <c r="FN427" s="13"/>
      <c r="FO427" s="13"/>
      <c r="FP427" s="13"/>
      <c r="FQ427" s="13"/>
      <c r="FR427" s="13"/>
      <c r="FS427" s="13"/>
      <c r="FT427" s="13"/>
      <c r="FU427" s="13"/>
      <c r="FV427" s="13"/>
      <c r="FW427" s="13"/>
      <c r="FX427" s="13"/>
      <c r="FY427" s="13"/>
      <c r="FZ427" s="13"/>
      <c r="GA427" s="13"/>
      <c r="GB427" s="13"/>
      <c r="GC427" s="13"/>
      <c r="GD427" s="13"/>
      <c r="GE427" s="13"/>
      <c r="GF427" s="13"/>
      <c r="GG427" s="13"/>
      <c r="GH427" s="13"/>
      <c r="GI427" s="13"/>
      <c r="GJ427" s="13"/>
      <c r="GK427" s="13"/>
      <c r="GL427" s="13"/>
      <c r="GM427" s="13"/>
      <c r="GN427" s="13"/>
      <c r="GO427" s="13"/>
      <c r="GP427" s="13"/>
      <c r="GQ427" s="13"/>
      <c r="GR427" s="13"/>
      <c r="GS427" s="13"/>
      <c r="GT427" s="13"/>
      <c r="GU427" s="13"/>
      <c r="GV427" s="13"/>
      <c r="GW427" s="13"/>
      <c r="GX427" s="13"/>
      <c r="GY427" s="13"/>
      <c r="GZ427" s="13"/>
      <c r="HA427" s="13"/>
      <c r="HB427" s="13"/>
      <c r="HC427" s="13"/>
      <c r="HD427" s="13"/>
      <c r="HE427" s="13"/>
      <c r="HF427" s="13"/>
      <c r="HG427" s="13"/>
      <c r="HH427" s="13"/>
      <c r="HI427" s="13"/>
      <c r="HJ427" s="13"/>
      <c r="HK427" s="13"/>
      <c r="HL427" s="13"/>
      <c r="HM427" s="13"/>
      <c r="HN427" s="13"/>
      <c r="HO427" s="13"/>
      <c r="HP427" s="13"/>
      <c r="HQ427" s="13"/>
      <c r="HR427" s="13"/>
      <c r="HS427" s="13"/>
      <c r="HT427" s="13"/>
      <c r="HU427" s="13"/>
      <c r="HV427" s="13"/>
      <c r="HW427" s="13"/>
      <c r="HX427" s="13"/>
      <c r="HY427" s="13"/>
      <c r="HZ427" s="13"/>
      <c r="IA427" s="13"/>
      <c r="IB427" s="13"/>
      <c r="IC427" s="13"/>
      <c r="ID427" s="13"/>
      <c r="IE427" s="13"/>
      <c r="IF427" s="13"/>
      <c r="IG427" s="13"/>
      <c r="IH427" s="13"/>
      <c r="II427" s="13"/>
      <c r="IJ427" s="13"/>
      <c r="IK427" s="13"/>
      <c r="IL427" s="13"/>
      <c r="IM427" s="13"/>
      <c r="IN427" s="13"/>
      <c r="IO427" s="13"/>
      <c r="IP427" s="13"/>
      <c r="IQ427" s="13"/>
      <c r="IR427" s="13"/>
      <c r="IS427" s="13"/>
      <c r="IT427" s="13"/>
      <c r="IU427" s="13"/>
      <c r="IV427" s="13"/>
    </row>
    <row r="428" spans="19:256"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  <c r="DW428" s="13"/>
      <c r="DX428" s="13"/>
      <c r="DY428" s="13"/>
      <c r="DZ428" s="13"/>
      <c r="EA428" s="13"/>
      <c r="EB428" s="13"/>
      <c r="EC428" s="13"/>
      <c r="ED428" s="13"/>
      <c r="EE428" s="13"/>
      <c r="EF428" s="13"/>
      <c r="EG428" s="13"/>
      <c r="EH428" s="13"/>
      <c r="EI428" s="13"/>
      <c r="EJ428" s="13"/>
      <c r="EK428" s="13"/>
      <c r="EL428" s="13"/>
      <c r="EM428" s="13"/>
      <c r="EN428" s="13"/>
      <c r="EO428" s="13"/>
      <c r="EP428" s="13"/>
      <c r="EQ428" s="13"/>
      <c r="ER428" s="13"/>
      <c r="ES428" s="13"/>
      <c r="ET428" s="13"/>
      <c r="EU428" s="13"/>
      <c r="EV428" s="13"/>
      <c r="EW428" s="13"/>
      <c r="EX428" s="13"/>
      <c r="EY428" s="13"/>
      <c r="EZ428" s="13"/>
      <c r="FA428" s="13"/>
      <c r="FB428" s="13"/>
      <c r="FC428" s="13"/>
      <c r="FD428" s="13"/>
      <c r="FE428" s="13"/>
      <c r="FF428" s="13"/>
      <c r="FG428" s="13"/>
      <c r="FH428" s="13"/>
      <c r="FI428" s="13"/>
      <c r="FJ428" s="13"/>
      <c r="FK428" s="13"/>
      <c r="FL428" s="13"/>
      <c r="FM428" s="13"/>
      <c r="FN428" s="13"/>
      <c r="FO428" s="13"/>
      <c r="FP428" s="13"/>
      <c r="FQ428" s="13"/>
      <c r="FR428" s="13"/>
      <c r="FS428" s="13"/>
      <c r="FT428" s="13"/>
      <c r="FU428" s="13"/>
      <c r="FV428" s="13"/>
      <c r="FW428" s="13"/>
      <c r="FX428" s="13"/>
      <c r="FY428" s="13"/>
      <c r="FZ428" s="13"/>
      <c r="GA428" s="13"/>
      <c r="GB428" s="13"/>
      <c r="GC428" s="13"/>
      <c r="GD428" s="13"/>
      <c r="GE428" s="13"/>
      <c r="GF428" s="13"/>
      <c r="GG428" s="13"/>
      <c r="GH428" s="13"/>
      <c r="GI428" s="13"/>
      <c r="GJ428" s="13"/>
      <c r="GK428" s="13"/>
      <c r="GL428" s="13"/>
      <c r="GM428" s="13"/>
      <c r="GN428" s="13"/>
      <c r="GO428" s="13"/>
      <c r="GP428" s="13"/>
      <c r="GQ428" s="13"/>
      <c r="GR428" s="13"/>
      <c r="GS428" s="13"/>
      <c r="GT428" s="13"/>
      <c r="GU428" s="13"/>
      <c r="GV428" s="13"/>
      <c r="GW428" s="13"/>
      <c r="GX428" s="13"/>
      <c r="GY428" s="13"/>
      <c r="GZ428" s="13"/>
      <c r="HA428" s="13"/>
      <c r="HB428" s="13"/>
      <c r="HC428" s="13"/>
      <c r="HD428" s="13"/>
      <c r="HE428" s="13"/>
      <c r="HF428" s="13"/>
      <c r="HG428" s="13"/>
      <c r="HH428" s="13"/>
      <c r="HI428" s="13"/>
      <c r="HJ428" s="13"/>
      <c r="HK428" s="13"/>
      <c r="HL428" s="13"/>
      <c r="HM428" s="13"/>
      <c r="HN428" s="13"/>
      <c r="HO428" s="13"/>
      <c r="HP428" s="13"/>
      <c r="HQ428" s="13"/>
      <c r="HR428" s="13"/>
      <c r="HS428" s="13"/>
      <c r="HT428" s="13"/>
      <c r="HU428" s="13"/>
      <c r="HV428" s="13"/>
      <c r="HW428" s="13"/>
      <c r="HX428" s="13"/>
      <c r="HY428" s="13"/>
      <c r="HZ428" s="13"/>
      <c r="IA428" s="13"/>
      <c r="IB428" s="13"/>
      <c r="IC428" s="13"/>
      <c r="ID428" s="13"/>
      <c r="IE428" s="13"/>
      <c r="IF428" s="13"/>
      <c r="IG428" s="13"/>
      <c r="IH428" s="13"/>
      <c r="II428" s="13"/>
      <c r="IJ428" s="13"/>
      <c r="IK428" s="13"/>
      <c r="IL428" s="13"/>
      <c r="IM428" s="13"/>
      <c r="IN428" s="13"/>
      <c r="IO428" s="13"/>
      <c r="IP428" s="13"/>
      <c r="IQ428" s="13"/>
      <c r="IR428" s="13"/>
      <c r="IS428" s="13"/>
      <c r="IT428" s="13"/>
      <c r="IU428" s="13"/>
      <c r="IV428" s="13"/>
    </row>
    <row r="429" spans="19:256"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  <c r="DW429" s="13"/>
      <c r="DX429" s="13"/>
      <c r="DY429" s="13"/>
      <c r="DZ429" s="13"/>
      <c r="EA429" s="13"/>
      <c r="EB429" s="13"/>
      <c r="EC429" s="13"/>
      <c r="ED429" s="13"/>
      <c r="EE429" s="13"/>
      <c r="EF429" s="13"/>
      <c r="EG429" s="13"/>
      <c r="EH429" s="13"/>
      <c r="EI429" s="13"/>
      <c r="EJ429" s="13"/>
      <c r="EK429" s="13"/>
      <c r="EL429" s="13"/>
      <c r="EM429" s="13"/>
      <c r="EN429" s="13"/>
      <c r="EO429" s="13"/>
      <c r="EP429" s="13"/>
      <c r="EQ429" s="13"/>
      <c r="ER429" s="13"/>
      <c r="ES429" s="13"/>
      <c r="ET429" s="13"/>
      <c r="EU429" s="13"/>
      <c r="EV429" s="13"/>
      <c r="EW429" s="13"/>
      <c r="EX429" s="13"/>
      <c r="EY429" s="13"/>
      <c r="EZ429" s="13"/>
      <c r="FA429" s="13"/>
      <c r="FB429" s="13"/>
      <c r="FC429" s="13"/>
      <c r="FD429" s="13"/>
      <c r="FE429" s="13"/>
      <c r="FF429" s="13"/>
      <c r="FG429" s="13"/>
      <c r="FH429" s="13"/>
      <c r="FI429" s="13"/>
      <c r="FJ429" s="13"/>
      <c r="FK429" s="13"/>
      <c r="FL429" s="13"/>
      <c r="FM429" s="13"/>
      <c r="FN429" s="13"/>
      <c r="FO429" s="13"/>
      <c r="FP429" s="13"/>
      <c r="FQ429" s="13"/>
      <c r="FR429" s="13"/>
      <c r="FS429" s="13"/>
      <c r="FT429" s="13"/>
      <c r="FU429" s="13"/>
      <c r="FV429" s="13"/>
      <c r="FW429" s="13"/>
      <c r="FX429" s="13"/>
      <c r="FY429" s="13"/>
      <c r="FZ429" s="13"/>
      <c r="GA429" s="13"/>
      <c r="GB429" s="13"/>
      <c r="GC429" s="13"/>
      <c r="GD429" s="13"/>
      <c r="GE429" s="13"/>
      <c r="GF429" s="13"/>
      <c r="GG429" s="13"/>
      <c r="GH429" s="13"/>
      <c r="GI429" s="13"/>
      <c r="GJ429" s="13"/>
      <c r="GK429" s="13"/>
      <c r="GL429" s="13"/>
      <c r="GM429" s="13"/>
      <c r="GN429" s="13"/>
      <c r="GO429" s="13"/>
      <c r="GP429" s="13"/>
      <c r="GQ429" s="13"/>
      <c r="GR429" s="13"/>
      <c r="GS429" s="13"/>
      <c r="GT429" s="13"/>
      <c r="GU429" s="13"/>
      <c r="GV429" s="13"/>
      <c r="GW429" s="13"/>
      <c r="GX429" s="13"/>
      <c r="GY429" s="13"/>
      <c r="GZ429" s="13"/>
      <c r="HA429" s="13"/>
      <c r="HB429" s="13"/>
      <c r="HC429" s="13"/>
      <c r="HD429" s="13"/>
      <c r="HE429" s="13"/>
      <c r="HF429" s="13"/>
      <c r="HG429" s="13"/>
      <c r="HH429" s="13"/>
      <c r="HI429" s="13"/>
      <c r="HJ429" s="13"/>
      <c r="HK429" s="13"/>
      <c r="HL429" s="13"/>
      <c r="HM429" s="13"/>
      <c r="HN429" s="13"/>
      <c r="HO429" s="13"/>
      <c r="HP429" s="13"/>
      <c r="HQ429" s="13"/>
      <c r="HR429" s="13"/>
      <c r="HS429" s="13"/>
      <c r="HT429" s="13"/>
      <c r="HU429" s="13"/>
      <c r="HV429" s="13"/>
      <c r="HW429" s="13"/>
      <c r="HX429" s="13"/>
      <c r="HY429" s="13"/>
      <c r="HZ429" s="13"/>
      <c r="IA429" s="13"/>
      <c r="IB429" s="13"/>
      <c r="IC429" s="13"/>
      <c r="ID429" s="13"/>
      <c r="IE429" s="13"/>
      <c r="IF429" s="13"/>
      <c r="IG429" s="13"/>
      <c r="IH429" s="13"/>
      <c r="II429" s="13"/>
      <c r="IJ429" s="13"/>
      <c r="IK429" s="13"/>
      <c r="IL429" s="13"/>
      <c r="IM429" s="13"/>
      <c r="IN429" s="13"/>
      <c r="IO429" s="13"/>
      <c r="IP429" s="13"/>
      <c r="IQ429" s="13"/>
      <c r="IR429" s="13"/>
      <c r="IS429" s="13"/>
      <c r="IT429" s="13"/>
      <c r="IU429" s="13"/>
      <c r="IV429" s="13"/>
    </row>
    <row r="430" spans="19:256"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  <c r="DW430" s="13"/>
      <c r="DX430" s="13"/>
      <c r="DY430" s="13"/>
      <c r="DZ430" s="13"/>
      <c r="EA430" s="13"/>
      <c r="EB430" s="13"/>
      <c r="EC430" s="13"/>
      <c r="ED430" s="13"/>
      <c r="EE430" s="13"/>
      <c r="EF430" s="13"/>
      <c r="EG430" s="13"/>
      <c r="EH430" s="13"/>
      <c r="EI430" s="13"/>
      <c r="EJ430" s="13"/>
      <c r="EK430" s="13"/>
      <c r="EL430" s="13"/>
      <c r="EM430" s="13"/>
      <c r="EN430" s="13"/>
      <c r="EO430" s="13"/>
      <c r="EP430" s="13"/>
      <c r="EQ430" s="13"/>
      <c r="ER430" s="13"/>
      <c r="ES430" s="13"/>
      <c r="ET430" s="13"/>
      <c r="EU430" s="13"/>
      <c r="EV430" s="13"/>
      <c r="EW430" s="13"/>
      <c r="EX430" s="13"/>
      <c r="EY430" s="13"/>
      <c r="EZ430" s="13"/>
      <c r="FA430" s="13"/>
      <c r="FB430" s="13"/>
      <c r="FC430" s="13"/>
      <c r="FD430" s="13"/>
      <c r="FE430" s="13"/>
      <c r="FF430" s="13"/>
      <c r="FG430" s="13"/>
      <c r="FH430" s="13"/>
      <c r="FI430" s="13"/>
      <c r="FJ430" s="13"/>
      <c r="FK430" s="13"/>
      <c r="FL430" s="13"/>
      <c r="FM430" s="13"/>
      <c r="FN430" s="13"/>
      <c r="FO430" s="13"/>
      <c r="FP430" s="13"/>
      <c r="FQ430" s="13"/>
      <c r="FR430" s="13"/>
      <c r="FS430" s="13"/>
      <c r="FT430" s="13"/>
      <c r="FU430" s="13"/>
      <c r="FV430" s="13"/>
      <c r="FW430" s="13"/>
      <c r="FX430" s="13"/>
      <c r="FY430" s="13"/>
      <c r="FZ430" s="13"/>
      <c r="GA430" s="13"/>
      <c r="GB430" s="13"/>
      <c r="GC430" s="13"/>
      <c r="GD430" s="13"/>
      <c r="GE430" s="13"/>
      <c r="GF430" s="13"/>
      <c r="GG430" s="13"/>
      <c r="GH430" s="13"/>
      <c r="GI430" s="13"/>
      <c r="GJ430" s="13"/>
      <c r="GK430" s="13"/>
      <c r="GL430" s="13"/>
      <c r="GM430" s="13"/>
      <c r="GN430" s="13"/>
      <c r="GO430" s="13"/>
      <c r="GP430" s="13"/>
      <c r="GQ430" s="13"/>
      <c r="GR430" s="13"/>
      <c r="GS430" s="13"/>
      <c r="GT430" s="13"/>
      <c r="GU430" s="13"/>
      <c r="GV430" s="13"/>
      <c r="GW430" s="13"/>
      <c r="GX430" s="13"/>
      <c r="GY430" s="13"/>
      <c r="GZ430" s="13"/>
      <c r="HA430" s="13"/>
      <c r="HB430" s="13"/>
      <c r="HC430" s="13"/>
      <c r="HD430" s="13"/>
      <c r="HE430" s="13"/>
      <c r="HF430" s="13"/>
      <c r="HG430" s="13"/>
      <c r="HH430" s="13"/>
      <c r="HI430" s="13"/>
      <c r="HJ430" s="13"/>
      <c r="HK430" s="13"/>
      <c r="HL430" s="13"/>
      <c r="HM430" s="13"/>
      <c r="HN430" s="13"/>
      <c r="HO430" s="13"/>
      <c r="HP430" s="13"/>
      <c r="HQ430" s="13"/>
      <c r="HR430" s="13"/>
      <c r="HS430" s="13"/>
      <c r="HT430" s="13"/>
      <c r="HU430" s="13"/>
      <c r="HV430" s="13"/>
      <c r="HW430" s="13"/>
      <c r="HX430" s="13"/>
      <c r="HY430" s="13"/>
      <c r="HZ430" s="13"/>
      <c r="IA430" s="13"/>
      <c r="IB430" s="13"/>
      <c r="IC430" s="13"/>
      <c r="ID430" s="13"/>
      <c r="IE430" s="13"/>
      <c r="IF430" s="13"/>
      <c r="IG430" s="13"/>
      <c r="IH430" s="13"/>
      <c r="II430" s="13"/>
      <c r="IJ430" s="13"/>
      <c r="IK430" s="13"/>
      <c r="IL430" s="13"/>
      <c r="IM430" s="13"/>
      <c r="IN430" s="13"/>
      <c r="IO430" s="13"/>
      <c r="IP430" s="13"/>
      <c r="IQ430" s="13"/>
      <c r="IR430" s="13"/>
      <c r="IS430" s="13"/>
      <c r="IT430" s="13"/>
      <c r="IU430" s="13"/>
      <c r="IV430" s="13"/>
    </row>
    <row r="431" spans="19:256"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  <c r="DW431" s="13"/>
      <c r="DX431" s="13"/>
      <c r="DY431" s="13"/>
      <c r="DZ431" s="13"/>
      <c r="EA431" s="13"/>
      <c r="EB431" s="13"/>
      <c r="EC431" s="13"/>
      <c r="ED431" s="13"/>
      <c r="EE431" s="13"/>
      <c r="EF431" s="13"/>
      <c r="EG431" s="13"/>
      <c r="EH431" s="13"/>
      <c r="EI431" s="13"/>
      <c r="EJ431" s="13"/>
      <c r="EK431" s="13"/>
      <c r="EL431" s="13"/>
      <c r="EM431" s="13"/>
      <c r="EN431" s="13"/>
      <c r="EO431" s="13"/>
      <c r="EP431" s="13"/>
      <c r="EQ431" s="13"/>
      <c r="ER431" s="13"/>
      <c r="ES431" s="13"/>
      <c r="ET431" s="13"/>
      <c r="EU431" s="13"/>
      <c r="EV431" s="13"/>
      <c r="EW431" s="13"/>
      <c r="EX431" s="13"/>
      <c r="EY431" s="13"/>
      <c r="EZ431" s="13"/>
      <c r="FA431" s="13"/>
      <c r="FB431" s="13"/>
      <c r="FC431" s="13"/>
      <c r="FD431" s="13"/>
      <c r="FE431" s="13"/>
      <c r="FF431" s="13"/>
      <c r="FG431" s="13"/>
      <c r="FH431" s="13"/>
      <c r="FI431" s="13"/>
      <c r="FJ431" s="13"/>
      <c r="FK431" s="13"/>
      <c r="FL431" s="13"/>
      <c r="FM431" s="13"/>
      <c r="FN431" s="13"/>
      <c r="FO431" s="13"/>
      <c r="FP431" s="13"/>
      <c r="FQ431" s="13"/>
      <c r="FR431" s="13"/>
      <c r="FS431" s="13"/>
      <c r="FT431" s="13"/>
      <c r="FU431" s="13"/>
      <c r="FV431" s="13"/>
      <c r="FW431" s="13"/>
      <c r="FX431" s="13"/>
      <c r="FY431" s="13"/>
      <c r="FZ431" s="13"/>
      <c r="GA431" s="13"/>
      <c r="GB431" s="13"/>
      <c r="GC431" s="13"/>
      <c r="GD431" s="13"/>
      <c r="GE431" s="13"/>
      <c r="GF431" s="13"/>
      <c r="GG431" s="13"/>
      <c r="GH431" s="13"/>
      <c r="GI431" s="13"/>
      <c r="GJ431" s="13"/>
      <c r="GK431" s="13"/>
      <c r="GL431" s="13"/>
      <c r="GM431" s="13"/>
      <c r="GN431" s="13"/>
      <c r="GO431" s="13"/>
      <c r="GP431" s="13"/>
      <c r="GQ431" s="13"/>
      <c r="GR431" s="13"/>
      <c r="GS431" s="13"/>
      <c r="GT431" s="13"/>
      <c r="GU431" s="13"/>
      <c r="GV431" s="13"/>
      <c r="GW431" s="13"/>
      <c r="GX431" s="13"/>
      <c r="GY431" s="13"/>
      <c r="GZ431" s="13"/>
      <c r="HA431" s="13"/>
      <c r="HB431" s="13"/>
      <c r="HC431" s="13"/>
      <c r="HD431" s="13"/>
      <c r="HE431" s="13"/>
      <c r="HF431" s="13"/>
      <c r="HG431" s="13"/>
      <c r="HH431" s="13"/>
      <c r="HI431" s="13"/>
      <c r="HJ431" s="13"/>
      <c r="HK431" s="13"/>
      <c r="HL431" s="13"/>
      <c r="HM431" s="13"/>
      <c r="HN431" s="13"/>
      <c r="HO431" s="13"/>
      <c r="HP431" s="13"/>
      <c r="HQ431" s="13"/>
      <c r="HR431" s="13"/>
      <c r="HS431" s="13"/>
      <c r="HT431" s="13"/>
      <c r="HU431" s="13"/>
      <c r="HV431" s="13"/>
      <c r="HW431" s="13"/>
      <c r="HX431" s="13"/>
      <c r="HY431" s="13"/>
      <c r="HZ431" s="13"/>
      <c r="IA431" s="13"/>
      <c r="IB431" s="13"/>
      <c r="IC431" s="13"/>
      <c r="ID431" s="13"/>
      <c r="IE431" s="13"/>
      <c r="IF431" s="13"/>
      <c r="IG431" s="13"/>
      <c r="IH431" s="13"/>
      <c r="II431" s="13"/>
      <c r="IJ431" s="13"/>
      <c r="IK431" s="13"/>
      <c r="IL431" s="13"/>
      <c r="IM431" s="13"/>
      <c r="IN431" s="13"/>
      <c r="IO431" s="13"/>
      <c r="IP431" s="13"/>
      <c r="IQ431" s="13"/>
      <c r="IR431" s="13"/>
      <c r="IS431" s="13"/>
      <c r="IT431" s="13"/>
      <c r="IU431" s="13"/>
      <c r="IV431" s="13"/>
    </row>
    <row r="432" spans="19:256"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  <c r="DW432" s="13"/>
      <c r="DX432" s="13"/>
      <c r="DY432" s="13"/>
      <c r="DZ432" s="13"/>
      <c r="EA432" s="13"/>
      <c r="EB432" s="13"/>
      <c r="EC432" s="13"/>
      <c r="ED432" s="13"/>
      <c r="EE432" s="13"/>
      <c r="EF432" s="13"/>
      <c r="EG432" s="13"/>
      <c r="EH432" s="13"/>
      <c r="EI432" s="13"/>
      <c r="EJ432" s="13"/>
      <c r="EK432" s="13"/>
      <c r="EL432" s="13"/>
      <c r="EM432" s="13"/>
      <c r="EN432" s="13"/>
      <c r="EO432" s="13"/>
      <c r="EP432" s="13"/>
      <c r="EQ432" s="13"/>
      <c r="ER432" s="13"/>
      <c r="ES432" s="13"/>
      <c r="ET432" s="13"/>
      <c r="EU432" s="13"/>
      <c r="EV432" s="13"/>
      <c r="EW432" s="13"/>
      <c r="EX432" s="13"/>
      <c r="EY432" s="13"/>
      <c r="EZ432" s="13"/>
      <c r="FA432" s="13"/>
      <c r="FB432" s="13"/>
      <c r="FC432" s="13"/>
      <c r="FD432" s="13"/>
      <c r="FE432" s="13"/>
      <c r="FF432" s="13"/>
      <c r="FG432" s="13"/>
      <c r="FH432" s="13"/>
      <c r="FI432" s="13"/>
      <c r="FJ432" s="13"/>
      <c r="FK432" s="13"/>
      <c r="FL432" s="13"/>
      <c r="FM432" s="13"/>
      <c r="FN432" s="13"/>
      <c r="FO432" s="13"/>
      <c r="FP432" s="13"/>
      <c r="FQ432" s="13"/>
      <c r="FR432" s="13"/>
      <c r="FS432" s="13"/>
      <c r="FT432" s="13"/>
      <c r="FU432" s="13"/>
      <c r="FV432" s="13"/>
      <c r="FW432" s="13"/>
      <c r="FX432" s="13"/>
      <c r="FY432" s="13"/>
      <c r="FZ432" s="13"/>
      <c r="GA432" s="13"/>
      <c r="GB432" s="13"/>
      <c r="GC432" s="13"/>
      <c r="GD432" s="13"/>
      <c r="GE432" s="13"/>
      <c r="GF432" s="13"/>
      <c r="GG432" s="13"/>
      <c r="GH432" s="13"/>
      <c r="GI432" s="13"/>
      <c r="GJ432" s="13"/>
      <c r="GK432" s="13"/>
      <c r="GL432" s="13"/>
      <c r="GM432" s="13"/>
      <c r="GN432" s="13"/>
      <c r="GO432" s="13"/>
      <c r="GP432" s="13"/>
      <c r="GQ432" s="13"/>
      <c r="GR432" s="13"/>
      <c r="GS432" s="13"/>
      <c r="GT432" s="13"/>
      <c r="GU432" s="13"/>
      <c r="GV432" s="13"/>
      <c r="GW432" s="13"/>
      <c r="GX432" s="13"/>
      <c r="GY432" s="13"/>
      <c r="GZ432" s="13"/>
      <c r="HA432" s="13"/>
      <c r="HB432" s="13"/>
      <c r="HC432" s="13"/>
      <c r="HD432" s="13"/>
      <c r="HE432" s="13"/>
      <c r="HF432" s="13"/>
      <c r="HG432" s="13"/>
      <c r="HH432" s="13"/>
      <c r="HI432" s="13"/>
      <c r="HJ432" s="13"/>
      <c r="HK432" s="13"/>
      <c r="HL432" s="13"/>
      <c r="HM432" s="13"/>
      <c r="HN432" s="13"/>
      <c r="HO432" s="13"/>
      <c r="HP432" s="13"/>
      <c r="HQ432" s="13"/>
      <c r="HR432" s="13"/>
      <c r="HS432" s="13"/>
      <c r="HT432" s="13"/>
      <c r="HU432" s="13"/>
      <c r="HV432" s="13"/>
      <c r="HW432" s="13"/>
      <c r="HX432" s="13"/>
      <c r="HY432" s="13"/>
      <c r="HZ432" s="13"/>
      <c r="IA432" s="13"/>
      <c r="IB432" s="13"/>
      <c r="IC432" s="13"/>
      <c r="ID432" s="13"/>
      <c r="IE432" s="13"/>
      <c r="IF432" s="13"/>
      <c r="IG432" s="13"/>
      <c r="IH432" s="13"/>
      <c r="II432" s="13"/>
      <c r="IJ432" s="13"/>
      <c r="IK432" s="13"/>
      <c r="IL432" s="13"/>
      <c r="IM432" s="13"/>
      <c r="IN432" s="13"/>
      <c r="IO432" s="13"/>
      <c r="IP432" s="13"/>
      <c r="IQ432" s="13"/>
      <c r="IR432" s="13"/>
      <c r="IS432" s="13"/>
      <c r="IT432" s="13"/>
      <c r="IU432" s="13"/>
      <c r="IV432" s="13"/>
    </row>
    <row r="433" spans="19:256"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  <c r="DW433" s="13"/>
      <c r="DX433" s="13"/>
      <c r="DY433" s="13"/>
      <c r="DZ433" s="13"/>
      <c r="EA433" s="13"/>
      <c r="EB433" s="13"/>
      <c r="EC433" s="13"/>
      <c r="ED433" s="13"/>
      <c r="EE433" s="13"/>
      <c r="EF433" s="13"/>
      <c r="EG433" s="13"/>
      <c r="EH433" s="13"/>
      <c r="EI433" s="13"/>
      <c r="EJ433" s="13"/>
      <c r="EK433" s="13"/>
      <c r="EL433" s="13"/>
      <c r="EM433" s="13"/>
      <c r="EN433" s="13"/>
      <c r="EO433" s="13"/>
      <c r="EP433" s="13"/>
      <c r="EQ433" s="13"/>
      <c r="ER433" s="13"/>
      <c r="ES433" s="13"/>
      <c r="ET433" s="13"/>
      <c r="EU433" s="13"/>
      <c r="EV433" s="13"/>
      <c r="EW433" s="13"/>
      <c r="EX433" s="13"/>
      <c r="EY433" s="13"/>
      <c r="EZ433" s="13"/>
      <c r="FA433" s="13"/>
      <c r="FB433" s="13"/>
      <c r="FC433" s="13"/>
      <c r="FD433" s="13"/>
      <c r="FE433" s="13"/>
      <c r="FF433" s="13"/>
      <c r="FG433" s="13"/>
      <c r="FH433" s="13"/>
      <c r="FI433" s="13"/>
      <c r="FJ433" s="13"/>
      <c r="FK433" s="13"/>
      <c r="FL433" s="13"/>
      <c r="FM433" s="13"/>
      <c r="FN433" s="13"/>
      <c r="FO433" s="13"/>
      <c r="FP433" s="13"/>
      <c r="FQ433" s="13"/>
      <c r="FR433" s="13"/>
      <c r="FS433" s="13"/>
      <c r="FT433" s="13"/>
      <c r="FU433" s="13"/>
      <c r="FV433" s="13"/>
      <c r="FW433" s="13"/>
      <c r="FX433" s="13"/>
      <c r="FY433" s="13"/>
      <c r="FZ433" s="13"/>
      <c r="GA433" s="13"/>
      <c r="GB433" s="13"/>
      <c r="GC433" s="13"/>
      <c r="GD433" s="13"/>
      <c r="GE433" s="13"/>
      <c r="GF433" s="13"/>
      <c r="GG433" s="13"/>
      <c r="GH433" s="13"/>
      <c r="GI433" s="13"/>
      <c r="GJ433" s="13"/>
      <c r="GK433" s="13"/>
      <c r="GL433" s="13"/>
      <c r="GM433" s="13"/>
      <c r="GN433" s="13"/>
      <c r="GO433" s="13"/>
      <c r="GP433" s="13"/>
      <c r="GQ433" s="13"/>
      <c r="GR433" s="13"/>
      <c r="GS433" s="13"/>
      <c r="GT433" s="13"/>
      <c r="GU433" s="13"/>
      <c r="GV433" s="13"/>
      <c r="GW433" s="13"/>
      <c r="GX433" s="13"/>
      <c r="GY433" s="13"/>
      <c r="GZ433" s="13"/>
      <c r="HA433" s="13"/>
      <c r="HB433" s="13"/>
      <c r="HC433" s="13"/>
      <c r="HD433" s="13"/>
      <c r="HE433" s="13"/>
      <c r="HF433" s="13"/>
      <c r="HG433" s="13"/>
      <c r="HH433" s="13"/>
      <c r="HI433" s="13"/>
      <c r="HJ433" s="13"/>
      <c r="HK433" s="13"/>
      <c r="HL433" s="13"/>
      <c r="HM433" s="13"/>
      <c r="HN433" s="13"/>
      <c r="HO433" s="13"/>
      <c r="HP433" s="13"/>
      <c r="HQ433" s="13"/>
      <c r="HR433" s="13"/>
      <c r="HS433" s="13"/>
      <c r="HT433" s="13"/>
      <c r="HU433" s="13"/>
      <c r="HV433" s="13"/>
      <c r="HW433" s="13"/>
      <c r="HX433" s="13"/>
      <c r="HY433" s="13"/>
      <c r="HZ433" s="13"/>
      <c r="IA433" s="13"/>
      <c r="IB433" s="13"/>
      <c r="IC433" s="13"/>
      <c r="ID433" s="13"/>
      <c r="IE433" s="13"/>
      <c r="IF433" s="13"/>
      <c r="IG433" s="13"/>
      <c r="IH433" s="13"/>
      <c r="II433" s="13"/>
      <c r="IJ433" s="13"/>
      <c r="IK433" s="13"/>
      <c r="IL433" s="13"/>
      <c r="IM433" s="13"/>
      <c r="IN433" s="13"/>
      <c r="IO433" s="13"/>
      <c r="IP433" s="13"/>
      <c r="IQ433" s="13"/>
      <c r="IR433" s="13"/>
      <c r="IS433" s="13"/>
      <c r="IT433" s="13"/>
      <c r="IU433" s="13"/>
      <c r="IV433" s="13"/>
    </row>
    <row r="434" spans="19:256"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  <c r="DW434" s="13"/>
      <c r="DX434" s="13"/>
      <c r="DY434" s="13"/>
      <c r="DZ434" s="13"/>
      <c r="EA434" s="13"/>
      <c r="EB434" s="13"/>
      <c r="EC434" s="13"/>
      <c r="ED434" s="13"/>
      <c r="EE434" s="13"/>
      <c r="EF434" s="13"/>
      <c r="EG434" s="13"/>
      <c r="EH434" s="13"/>
      <c r="EI434" s="13"/>
      <c r="EJ434" s="13"/>
      <c r="EK434" s="13"/>
      <c r="EL434" s="13"/>
      <c r="EM434" s="13"/>
      <c r="EN434" s="13"/>
      <c r="EO434" s="13"/>
      <c r="EP434" s="13"/>
      <c r="EQ434" s="13"/>
      <c r="ER434" s="13"/>
      <c r="ES434" s="13"/>
      <c r="ET434" s="13"/>
      <c r="EU434" s="13"/>
      <c r="EV434" s="13"/>
      <c r="EW434" s="13"/>
      <c r="EX434" s="13"/>
      <c r="EY434" s="13"/>
      <c r="EZ434" s="13"/>
      <c r="FA434" s="13"/>
      <c r="FB434" s="13"/>
      <c r="FC434" s="13"/>
      <c r="FD434" s="13"/>
      <c r="FE434" s="13"/>
      <c r="FF434" s="13"/>
      <c r="FG434" s="13"/>
      <c r="FH434" s="13"/>
      <c r="FI434" s="13"/>
      <c r="FJ434" s="13"/>
      <c r="FK434" s="13"/>
      <c r="FL434" s="13"/>
      <c r="FM434" s="13"/>
      <c r="FN434" s="13"/>
      <c r="FO434" s="13"/>
      <c r="FP434" s="13"/>
      <c r="FQ434" s="13"/>
      <c r="FR434" s="13"/>
      <c r="FS434" s="13"/>
      <c r="FT434" s="13"/>
      <c r="FU434" s="13"/>
      <c r="FV434" s="13"/>
      <c r="FW434" s="13"/>
      <c r="FX434" s="13"/>
      <c r="FY434" s="13"/>
      <c r="FZ434" s="13"/>
      <c r="GA434" s="13"/>
      <c r="GB434" s="13"/>
      <c r="GC434" s="13"/>
      <c r="GD434" s="13"/>
      <c r="GE434" s="13"/>
      <c r="GF434" s="13"/>
      <c r="GG434" s="13"/>
      <c r="GH434" s="13"/>
      <c r="GI434" s="13"/>
      <c r="GJ434" s="13"/>
      <c r="GK434" s="13"/>
      <c r="GL434" s="13"/>
      <c r="GM434" s="13"/>
      <c r="GN434" s="13"/>
      <c r="GO434" s="13"/>
      <c r="GP434" s="13"/>
      <c r="GQ434" s="13"/>
      <c r="GR434" s="13"/>
      <c r="GS434" s="13"/>
      <c r="GT434" s="13"/>
      <c r="GU434" s="13"/>
      <c r="GV434" s="13"/>
      <c r="GW434" s="13"/>
      <c r="GX434" s="13"/>
      <c r="GY434" s="13"/>
      <c r="GZ434" s="13"/>
      <c r="HA434" s="13"/>
      <c r="HB434" s="13"/>
      <c r="HC434" s="13"/>
      <c r="HD434" s="13"/>
      <c r="HE434" s="13"/>
      <c r="HF434" s="13"/>
      <c r="HG434" s="13"/>
      <c r="HH434" s="13"/>
      <c r="HI434" s="13"/>
      <c r="HJ434" s="13"/>
      <c r="HK434" s="13"/>
      <c r="HL434" s="13"/>
      <c r="HM434" s="13"/>
      <c r="HN434" s="13"/>
      <c r="HO434" s="13"/>
      <c r="HP434" s="13"/>
      <c r="HQ434" s="13"/>
      <c r="HR434" s="13"/>
      <c r="HS434" s="13"/>
      <c r="HT434" s="13"/>
      <c r="HU434" s="13"/>
      <c r="HV434" s="13"/>
      <c r="HW434" s="13"/>
      <c r="HX434" s="13"/>
      <c r="HY434" s="13"/>
      <c r="HZ434" s="13"/>
      <c r="IA434" s="13"/>
      <c r="IB434" s="13"/>
      <c r="IC434" s="13"/>
      <c r="ID434" s="13"/>
      <c r="IE434" s="13"/>
      <c r="IF434" s="13"/>
      <c r="IG434" s="13"/>
      <c r="IH434" s="13"/>
      <c r="II434" s="13"/>
      <c r="IJ434" s="13"/>
      <c r="IK434" s="13"/>
      <c r="IL434" s="13"/>
      <c r="IM434" s="13"/>
      <c r="IN434" s="13"/>
      <c r="IO434" s="13"/>
      <c r="IP434" s="13"/>
      <c r="IQ434" s="13"/>
      <c r="IR434" s="13"/>
      <c r="IS434" s="13"/>
      <c r="IT434" s="13"/>
      <c r="IU434" s="13"/>
      <c r="IV434" s="13"/>
    </row>
    <row r="435" spans="19:256"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  <c r="DW435" s="13"/>
      <c r="DX435" s="13"/>
      <c r="DY435" s="13"/>
      <c r="DZ435" s="13"/>
      <c r="EA435" s="13"/>
      <c r="EB435" s="13"/>
      <c r="EC435" s="13"/>
      <c r="ED435" s="13"/>
      <c r="EE435" s="13"/>
      <c r="EF435" s="13"/>
      <c r="EG435" s="13"/>
      <c r="EH435" s="13"/>
      <c r="EI435" s="13"/>
      <c r="EJ435" s="13"/>
      <c r="EK435" s="13"/>
      <c r="EL435" s="13"/>
      <c r="EM435" s="13"/>
      <c r="EN435" s="13"/>
      <c r="EO435" s="13"/>
      <c r="EP435" s="13"/>
      <c r="EQ435" s="13"/>
      <c r="ER435" s="13"/>
      <c r="ES435" s="13"/>
      <c r="ET435" s="13"/>
      <c r="EU435" s="13"/>
      <c r="EV435" s="13"/>
      <c r="EW435" s="13"/>
      <c r="EX435" s="13"/>
      <c r="EY435" s="13"/>
      <c r="EZ435" s="13"/>
      <c r="FA435" s="13"/>
      <c r="FB435" s="13"/>
      <c r="FC435" s="13"/>
      <c r="FD435" s="13"/>
      <c r="FE435" s="13"/>
      <c r="FF435" s="13"/>
      <c r="FG435" s="13"/>
      <c r="FH435" s="13"/>
      <c r="FI435" s="13"/>
      <c r="FJ435" s="13"/>
      <c r="FK435" s="13"/>
      <c r="FL435" s="13"/>
      <c r="FM435" s="13"/>
      <c r="FN435" s="13"/>
      <c r="FO435" s="13"/>
      <c r="FP435" s="13"/>
      <c r="FQ435" s="13"/>
      <c r="FR435" s="13"/>
      <c r="FS435" s="13"/>
      <c r="FT435" s="13"/>
      <c r="FU435" s="13"/>
      <c r="FV435" s="13"/>
      <c r="FW435" s="13"/>
      <c r="FX435" s="13"/>
      <c r="FY435" s="13"/>
      <c r="FZ435" s="13"/>
      <c r="GA435" s="13"/>
      <c r="GB435" s="13"/>
      <c r="GC435" s="13"/>
      <c r="GD435" s="13"/>
      <c r="GE435" s="13"/>
      <c r="GF435" s="13"/>
      <c r="GG435" s="13"/>
      <c r="GH435" s="13"/>
      <c r="GI435" s="13"/>
      <c r="GJ435" s="13"/>
      <c r="GK435" s="13"/>
      <c r="GL435" s="13"/>
      <c r="GM435" s="13"/>
      <c r="GN435" s="13"/>
      <c r="GO435" s="13"/>
      <c r="GP435" s="13"/>
      <c r="GQ435" s="13"/>
      <c r="GR435" s="13"/>
      <c r="GS435" s="13"/>
      <c r="GT435" s="13"/>
      <c r="GU435" s="13"/>
      <c r="GV435" s="13"/>
      <c r="GW435" s="13"/>
      <c r="GX435" s="13"/>
      <c r="GY435" s="13"/>
      <c r="GZ435" s="13"/>
      <c r="HA435" s="13"/>
      <c r="HB435" s="13"/>
      <c r="HC435" s="13"/>
      <c r="HD435" s="13"/>
      <c r="HE435" s="13"/>
      <c r="HF435" s="13"/>
      <c r="HG435" s="13"/>
      <c r="HH435" s="13"/>
      <c r="HI435" s="13"/>
      <c r="HJ435" s="13"/>
      <c r="HK435" s="13"/>
      <c r="HL435" s="13"/>
      <c r="HM435" s="13"/>
      <c r="HN435" s="13"/>
      <c r="HO435" s="13"/>
      <c r="HP435" s="13"/>
      <c r="HQ435" s="13"/>
      <c r="HR435" s="13"/>
      <c r="HS435" s="13"/>
      <c r="HT435" s="13"/>
      <c r="HU435" s="13"/>
      <c r="HV435" s="13"/>
      <c r="HW435" s="13"/>
      <c r="HX435" s="13"/>
      <c r="HY435" s="13"/>
      <c r="HZ435" s="13"/>
      <c r="IA435" s="13"/>
      <c r="IB435" s="13"/>
      <c r="IC435" s="13"/>
      <c r="ID435" s="13"/>
      <c r="IE435" s="13"/>
      <c r="IF435" s="13"/>
      <c r="IG435" s="13"/>
      <c r="IH435" s="13"/>
      <c r="II435" s="13"/>
      <c r="IJ435" s="13"/>
      <c r="IK435" s="13"/>
      <c r="IL435" s="13"/>
      <c r="IM435" s="13"/>
      <c r="IN435" s="13"/>
      <c r="IO435" s="13"/>
      <c r="IP435" s="13"/>
      <c r="IQ435" s="13"/>
      <c r="IR435" s="13"/>
      <c r="IS435" s="13"/>
      <c r="IT435" s="13"/>
      <c r="IU435" s="13"/>
      <c r="IV435" s="13"/>
    </row>
    <row r="436" spans="19:256"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  <c r="DW436" s="13"/>
      <c r="DX436" s="13"/>
      <c r="DY436" s="13"/>
      <c r="DZ436" s="13"/>
      <c r="EA436" s="13"/>
      <c r="EB436" s="13"/>
      <c r="EC436" s="13"/>
      <c r="ED436" s="13"/>
      <c r="EE436" s="13"/>
      <c r="EF436" s="13"/>
      <c r="EG436" s="13"/>
      <c r="EH436" s="13"/>
      <c r="EI436" s="13"/>
      <c r="EJ436" s="13"/>
      <c r="EK436" s="13"/>
      <c r="EL436" s="13"/>
      <c r="EM436" s="13"/>
      <c r="EN436" s="13"/>
      <c r="EO436" s="13"/>
      <c r="EP436" s="13"/>
      <c r="EQ436" s="13"/>
      <c r="ER436" s="13"/>
      <c r="ES436" s="13"/>
      <c r="ET436" s="13"/>
      <c r="EU436" s="13"/>
      <c r="EV436" s="13"/>
      <c r="EW436" s="13"/>
      <c r="EX436" s="13"/>
      <c r="EY436" s="13"/>
      <c r="EZ436" s="13"/>
      <c r="FA436" s="13"/>
      <c r="FB436" s="13"/>
      <c r="FC436" s="13"/>
      <c r="FD436" s="13"/>
      <c r="FE436" s="13"/>
      <c r="FF436" s="13"/>
      <c r="FG436" s="13"/>
      <c r="FH436" s="13"/>
      <c r="FI436" s="13"/>
      <c r="FJ436" s="13"/>
      <c r="FK436" s="13"/>
      <c r="FL436" s="13"/>
      <c r="FM436" s="13"/>
      <c r="FN436" s="13"/>
      <c r="FO436" s="13"/>
      <c r="FP436" s="13"/>
      <c r="FQ436" s="13"/>
      <c r="FR436" s="13"/>
      <c r="FS436" s="13"/>
      <c r="FT436" s="13"/>
      <c r="FU436" s="13"/>
      <c r="FV436" s="13"/>
      <c r="FW436" s="13"/>
      <c r="FX436" s="13"/>
      <c r="FY436" s="13"/>
      <c r="FZ436" s="13"/>
      <c r="GA436" s="13"/>
      <c r="GB436" s="13"/>
      <c r="GC436" s="13"/>
      <c r="GD436" s="13"/>
      <c r="GE436" s="13"/>
      <c r="GF436" s="13"/>
      <c r="GG436" s="13"/>
      <c r="GH436" s="13"/>
      <c r="GI436" s="13"/>
      <c r="GJ436" s="13"/>
      <c r="GK436" s="13"/>
      <c r="GL436" s="13"/>
      <c r="GM436" s="13"/>
      <c r="GN436" s="13"/>
      <c r="GO436" s="13"/>
      <c r="GP436" s="13"/>
      <c r="GQ436" s="13"/>
      <c r="GR436" s="13"/>
      <c r="GS436" s="13"/>
      <c r="GT436" s="13"/>
      <c r="GU436" s="13"/>
      <c r="GV436" s="13"/>
      <c r="GW436" s="13"/>
      <c r="GX436" s="13"/>
      <c r="GY436" s="13"/>
      <c r="GZ436" s="13"/>
      <c r="HA436" s="13"/>
      <c r="HB436" s="13"/>
      <c r="HC436" s="13"/>
      <c r="HD436" s="13"/>
      <c r="HE436" s="13"/>
      <c r="HF436" s="13"/>
      <c r="HG436" s="13"/>
      <c r="HH436" s="13"/>
      <c r="HI436" s="13"/>
      <c r="HJ436" s="13"/>
      <c r="HK436" s="13"/>
      <c r="HL436" s="13"/>
      <c r="HM436" s="13"/>
      <c r="HN436" s="13"/>
      <c r="HO436" s="13"/>
      <c r="HP436" s="13"/>
      <c r="HQ436" s="13"/>
      <c r="HR436" s="13"/>
      <c r="HS436" s="13"/>
      <c r="HT436" s="13"/>
      <c r="HU436" s="13"/>
      <c r="HV436" s="13"/>
      <c r="HW436" s="13"/>
      <c r="HX436" s="13"/>
      <c r="HY436" s="13"/>
      <c r="HZ436" s="13"/>
      <c r="IA436" s="13"/>
      <c r="IB436" s="13"/>
      <c r="IC436" s="13"/>
      <c r="ID436" s="13"/>
      <c r="IE436" s="13"/>
      <c r="IF436" s="13"/>
      <c r="IG436" s="13"/>
      <c r="IH436" s="13"/>
      <c r="II436" s="13"/>
      <c r="IJ436" s="13"/>
      <c r="IK436" s="13"/>
      <c r="IL436" s="13"/>
      <c r="IM436" s="13"/>
      <c r="IN436" s="13"/>
      <c r="IO436" s="13"/>
      <c r="IP436" s="13"/>
      <c r="IQ436" s="13"/>
      <c r="IR436" s="13"/>
      <c r="IS436" s="13"/>
      <c r="IT436" s="13"/>
      <c r="IU436" s="13"/>
      <c r="IV436" s="13"/>
    </row>
    <row r="437" spans="19:256"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  <c r="DW437" s="13"/>
      <c r="DX437" s="13"/>
      <c r="DY437" s="13"/>
      <c r="DZ437" s="13"/>
      <c r="EA437" s="13"/>
      <c r="EB437" s="13"/>
      <c r="EC437" s="13"/>
      <c r="ED437" s="13"/>
      <c r="EE437" s="13"/>
      <c r="EF437" s="13"/>
      <c r="EG437" s="13"/>
      <c r="EH437" s="13"/>
      <c r="EI437" s="13"/>
      <c r="EJ437" s="13"/>
      <c r="EK437" s="13"/>
      <c r="EL437" s="13"/>
      <c r="EM437" s="13"/>
      <c r="EN437" s="13"/>
      <c r="EO437" s="13"/>
      <c r="EP437" s="13"/>
      <c r="EQ437" s="13"/>
      <c r="ER437" s="13"/>
      <c r="ES437" s="13"/>
      <c r="ET437" s="13"/>
      <c r="EU437" s="13"/>
      <c r="EV437" s="13"/>
      <c r="EW437" s="13"/>
      <c r="EX437" s="13"/>
      <c r="EY437" s="13"/>
      <c r="EZ437" s="13"/>
      <c r="FA437" s="13"/>
      <c r="FB437" s="13"/>
      <c r="FC437" s="13"/>
      <c r="FD437" s="13"/>
      <c r="FE437" s="13"/>
      <c r="FF437" s="13"/>
      <c r="FG437" s="13"/>
      <c r="FH437" s="13"/>
      <c r="FI437" s="13"/>
      <c r="FJ437" s="13"/>
      <c r="FK437" s="13"/>
      <c r="FL437" s="13"/>
      <c r="FM437" s="13"/>
      <c r="FN437" s="13"/>
      <c r="FO437" s="13"/>
      <c r="FP437" s="13"/>
      <c r="FQ437" s="13"/>
      <c r="FR437" s="13"/>
      <c r="FS437" s="13"/>
      <c r="FT437" s="13"/>
      <c r="FU437" s="13"/>
      <c r="FV437" s="13"/>
      <c r="FW437" s="13"/>
      <c r="FX437" s="13"/>
      <c r="FY437" s="13"/>
      <c r="FZ437" s="13"/>
      <c r="GA437" s="13"/>
      <c r="GB437" s="13"/>
      <c r="GC437" s="13"/>
      <c r="GD437" s="13"/>
      <c r="GE437" s="13"/>
      <c r="GF437" s="13"/>
      <c r="GG437" s="13"/>
      <c r="GH437" s="13"/>
      <c r="GI437" s="13"/>
      <c r="GJ437" s="13"/>
      <c r="GK437" s="13"/>
      <c r="GL437" s="13"/>
      <c r="GM437" s="13"/>
      <c r="GN437" s="13"/>
      <c r="GO437" s="13"/>
      <c r="GP437" s="13"/>
      <c r="GQ437" s="13"/>
      <c r="GR437" s="13"/>
      <c r="GS437" s="13"/>
      <c r="GT437" s="13"/>
      <c r="GU437" s="13"/>
      <c r="GV437" s="13"/>
      <c r="GW437" s="13"/>
      <c r="GX437" s="13"/>
      <c r="GY437" s="13"/>
      <c r="GZ437" s="13"/>
      <c r="HA437" s="13"/>
      <c r="HB437" s="13"/>
      <c r="HC437" s="13"/>
      <c r="HD437" s="13"/>
      <c r="HE437" s="13"/>
      <c r="HF437" s="13"/>
      <c r="HG437" s="13"/>
      <c r="HH437" s="13"/>
      <c r="HI437" s="13"/>
      <c r="HJ437" s="13"/>
      <c r="HK437" s="13"/>
      <c r="HL437" s="13"/>
      <c r="HM437" s="13"/>
      <c r="HN437" s="13"/>
      <c r="HO437" s="13"/>
      <c r="HP437" s="13"/>
      <c r="HQ437" s="13"/>
      <c r="HR437" s="13"/>
      <c r="HS437" s="13"/>
      <c r="HT437" s="13"/>
      <c r="HU437" s="13"/>
      <c r="HV437" s="13"/>
      <c r="HW437" s="13"/>
      <c r="HX437" s="13"/>
      <c r="HY437" s="13"/>
      <c r="HZ437" s="13"/>
      <c r="IA437" s="13"/>
      <c r="IB437" s="13"/>
      <c r="IC437" s="13"/>
      <c r="ID437" s="13"/>
      <c r="IE437" s="13"/>
      <c r="IF437" s="13"/>
      <c r="IG437" s="13"/>
      <c r="IH437" s="13"/>
      <c r="II437" s="13"/>
      <c r="IJ437" s="13"/>
      <c r="IK437" s="13"/>
      <c r="IL437" s="13"/>
      <c r="IM437" s="13"/>
      <c r="IN437" s="13"/>
      <c r="IO437" s="13"/>
      <c r="IP437" s="13"/>
      <c r="IQ437" s="13"/>
      <c r="IR437" s="13"/>
      <c r="IS437" s="13"/>
      <c r="IT437" s="13"/>
      <c r="IU437" s="13"/>
      <c r="IV437" s="13"/>
    </row>
    <row r="438" spans="19:256"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  <c r="DW438" s="13"/>
      <c r="DX438" s="13"/>
      <c r="DY438" s="13"/>
      <c r="DZ438" s="13"/>
      <c r="EA438" s="13"/>
      <c r="EB438" s="13"/>
      <c r="EC438" s="13"/>
      <c r="ED438" s="13"/>
      <c r="EE438" s="13"/>
      <c r="EF438" s="13"/>
      <c r="EG438" s="13"/>
      <c r="EH438" s="13"/>
      <c r="EI438" s="13"/>
      <c r="EJ438" s="13"/>
      <c r="EK438" s="13"/>
      <c r="EL438" s="13"/>
      <c r="EM438" s="13"/>
      <c r="EN438" s="13"/>
      <c r="EO438" s="13"/>
      <c r="EP438" s="13"/>
      <c r="EQ438" s="13"/>
      <c r="ER438" s="13"/>
      <c r="ES438" s="13"/>
      <c r="ET438" s="13"/>
      <c r="EU438" s="13"/>
      <c r="EV438" s="13"/>
      <c r="EW438" s="13"/>
      <c r="EX438" s="13"/>
      <c r="EY438" s="13"/>
      <c r="EZ438" s="13"/>
      <c r="FA438" s="13"/>
      <c r="FB438" s="13"/>
      <c r="FC438" s="13"/>
      <c r="FD438" s="13"/>
      <c r="FE438" s="13"/>
      <c r="FF438" s="13"/>
      <c r="FG438" s="13"/>
      <c r="FH438" s="13"/>
      <c r="FI438" s="13"/>
      <c r="FJ438" s="13"/>
      <c r="FK438" s="13"/>
      <c r="FL438" s="13"/>
      <c r="FM438" s="13"/>
      <c r="FN438" s="13"/>
      <c r="FO438" s="13"/>
      <c r="FP438" s="13"/>
      <c r="FQ438" s="13"/>
      <c r="FR438" s="13"/>
      <c r="FS438" s="13"/>
      <c r="FT438" s="13"/>
      <c r="FU438" s="13"/>
      <c r="FV438" s="13"/>
      <c r="FW438" s="13"/>
      <c r="FX438" s="13"/>
      <c r="FY438" s="13"/>
      <c r="FZ438" s="13"/>
      <c r="GA438" s="13"/>
      <c r="GB438" s="13"/>
      <c r="GC438" s="13"/>
      <c r="GD438" s="13"/>
      <c r="GE438" s="13"/>
      <c r="GF438" s="13"/>
      <c r="GG438" s="13"/>
      <c r="GH438" s="13"/>
      <c r="GI438" s="13"/>
      <c r="GJ438" s="13"/>
      <c r="GK438" s="13"/>
      <c r="GL438" s="13"/>
      <c r="GM438" s="13"/>
      <c r="GN438" s="13"/>
      <c r="GO438" s="13"/>
      <c r="GP438" s="13"/>
      <c r="GQ438" s="13"/>
      <c r="GR438" s="13"/>
      <c r="GS438" s="13"/>
      <c r="GT438" s="13"/>
      <c r="GU438" s="13"/>
      <c r="GV438" s="13"/>
      <c r="GW438" s="13"/>
      <c r="GX438" s="13"/>
      <c r="GY438" s="13"/>
      <c r="GZ438" s="13"/>
      <c r="HA438" s="13"/>
      <c r="HB438" s="13"/>
      <c r="HC438" s="13"/>
      <c r="HD438" s="13"/>
      <c r="HE438" s="13"/>
      <c r="HF438" s="13"/>
      <c r="HG438" s="13"/>
      <c r="HH438" s="13"/>
      <c r="HI438" s="13"/>
      <c r="HJ438" s="13"/>
      <c r="HK438" s="13"/>
      <c r="HL438" s="13"/>
      <c r="HM438" s="13"/>
      <c r="HN438" s="13"/>
      <c r="HO438" s="13"/>
      <c r="HP438" s="13"/>
      <c r="HQ438" s="13"/>
      <c r="HR438" s="13"/>
      <c r="HS438" s="13"/>
      <c r="HT438" s="13"/>
      <c r="HU438" s="13"/>
      <c r="HV438" s="13"/>
      <c r="HW438" s="13"/>
      <c r="HX438" s="13"/>
      <c r="HY438" s="13"/>
      <c r="HZ438" s="13"/>
      <c r="IA438" s="13"/>
      <c r="IB438" s="13"/>
      <c r="IC438" s="13"/>
      <c r="ID438" s="13"/>
      <c r="IE438" s="13"/>
      <c r="IF438" s="13"/>
      <c r="IG438" s="13"/>
      <c r="IH438" s="13"/>
      <c r="II438" s="13"/>
      <c r="IJ438" s="13"/>
      <c r="IK438" s="13"/>
      <c r="IL438" s="13"/>
      <c r="IM438" s="13"/>
      <c r="IN438" s="13"/>
      <c r="IO438" s="13"/>
      <c r="IP438" s="13"/>
      <c r="IQ438" s="13"/>
      <c r="IR438" s="13"/>
      <c r="IS438" s="13"/>
      <c r="IT438" s="13"/>
      <c r="IU438" s="13"/>
      <c r="IV438" s="13"/>
    </row>
    <row r="439" spans="19:256"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  <c r="DW439" s="13"/>
      <c r="DX439" s="13"/>
      <c r="DY439" s="13"/>
      <c r="DZ439" s="13"/>
      <c r="EA439" s="13"/>
      <c r="EB439" s="13"/>
      <c r="EC439" s="13"/>
      <c r="ED439" s="13"/>
      <c r="EE439" s="13"/>
      <c r="EF439" s="13"/>
      <c r="EG439" s="13"/>
      <c r="EH439" s="13"/>
      <c r="EI439" s="13"/>
      <c r="EJ439" s="13"/>
      <c r="EK439" s="13"/>
      <c r="EL439" s="13"/>
      <c r="EM439" s="13"/>
      <c r="EN439" s="13"/>
      <c r="EO439" s="13"/>
      <c r="EP439" s="13"/>
      <c r="EQ439" s="13"/>
      <c r="ER439" s="13"/>
      <c r="ES439" s="13"/>
      <c r="ET439" s="13"/>
      <c r="EU439" s="13"/>
      <c r="EV439" s="13"/>
      <c r="EW439" s="13"/>
      <c r="EX439" s="13"/>
      <c r="EY439" s="13"/>
      <c r="EZ439" s="13"/>
      <c r="FA439" s="13"/>
      <c r="FB439" s="13"/>
      <c r="FC439" s="13"/>
      <c r="FD439" s="13"/>
      <c r="FE439" s="13"/>
      <c r="FF439" s="13"/>
      <c r="FG439" s="13"/>
      <c r="FH439" s="13"/>
      <c r="FI439" s="13"/>
      <c r="FJ439" s="13"/>
      <c r="FK439" s="13"/>
      <c r="FL439" s="13"/>
      <c r="FM439" s="13"/>
      <c r="FN439" s="13"/>
      <c r="FO439" s="13"/>
      <c r="FP439" s="13"/>
      <c r="FQ439" s="13"/>
      <c r="FR439" s="13"/>
      <c r="FS439" s="13"/>
      <c r="FT439" s="13"/>
      <c r="FU439" s="13"/>
      <c r="FV439" s="13"/>
      <c r="FW439" s="13"/>
      <c r="FX439" s="13"/>
      <c r="FY439" s="13"/>
      <c r="FZ439" s="13"/>
      <c r="GA439" s="13"/>
      <c r="GB439" s="13"/>
      <c r="GC439" s="13"/>
      <c r="GD439" s="13"/>
      <c r="GE439" s="13"/>
      <c r="GF439" s="13"/>
      <c r="GG439" s="13"/>
      <c r="GH439" s="13"/>
      <c r="GI439" s="13"/>
      <c r="GJ439" s="13"/>
      <c r="GK439" s="13"/>
      <c r="GL439" s="13"/>
      <c r="GM439" s="13"/>
      <c r="GN439" s="13"/>
      <c r="GO439" s="13"/>
      <c r="GP439" s="13"/>
      <c r="GQ439" s="13"/>
      <c r="GR439" s="13"/>
      <c r="GS439" s="13"/>
      <c r="GT439" s="13"/>
      <c r="GU439" s="13"/>
      <c r="GV439" s="13"/>
      <c r="GW439" s="13"/>
      <c r="GX439" s="13"/>
      <c r="GY439" s="13"/>
      <c r="GZ439" s="13"/>
      <c r="HA439" s="13"/>
      <c r="HB439" s="13"/>
      <c r="HC439" s="13"/>
      <c r="HD439" s="13"/>
      <c r="HE439" s="13"/>
      <c r="HF439" s="13"/>
      <c r="HG439" s="13"/>
      <c r="HH439" s="13"/>
      <c r="HI439" s="13"/>
      <c r="HJ439" s="13"/>
      <c r="HK439" s="13"/>
      <c r="HL439" s="13"/>
      <c r="HM439" s="13"/>
      <c r="HN439" s="13"/>
      <c r="HO439" s="13"/>
      <c r="HP439" s="13"/>
      <c r="HQ439" s="13"/>
      <c r="HR439" s="13"/>
      <c r="HS439" s="13"/>
      <c r="HT439" s="13"/>
      <c r="HU439" s="13"/>
      <c r="HV439" s="13"/>
      <c r="HW439" s="13"/>
      <c r="HX439" s="13"/>
      <c r="HY439" s="13"/>
      <c r="HZ439" s="13"/>
      <c r="IA439" s="13"/>
      <c r="IB439" s="13"/>
      <c r="IC439" s="13"/>
      <c r="ID439" s="13"/>
      <c r="IE439" s="13"/>
      <c r="IF439" s="13"/>
      <c r="IG439" s="13"/>
      <c r="IH439" s="13"/>
      <c r="II439" s="13"/>
      <c r="IJ439" s="13"/>
      <c r="IK439" s="13"/>
      <c r="IL439" s="13"/>
      <c r="IM439" s="13"/>
      <c r="IN439" s="13"/>
      <c r="IO439" s="13"/>
      <c r="IP439" s="13"/>
      <c r="IQ439" s="13"/>
      <c r="IR439" s="13"/>
      <c r="IS439" s="13"/>
      <c r="IT439" s="13"/>
      <c r="IU439" s="13"/>
      <c r="IV439" s="13"/>
    </row>
    <row r="440" spans="19:256"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  <c r="DW440" s="13"/>
      <c r="DX440" s="13"/>
      <c r="DY440" s="13"/>
      <c r="DZ440" s="13"/>
      <c r="EA440" s="13"/>
      <c r="EB440" s="13"/>
      <c r="EC440" s="13"/>
      <c r="ED440" s="13"/>
      <c r="EE440" s="13"/>
      <c r="EF440" s="13"/>
      <c r="EG440" s="13"/>
      <c r="EH440" s="13"/>
      <c r="EI440" s="13"/>
      <c r="EJ440" s="13"/>
      <c r="EK440" s="13"/>
      <c r="EL440" s="13"/>
      <c r="EM440" s="13"/>
      <c r="EN440" s="13"/>
      <c r="EO440" s="13"/>
      <c r="EP440" s="13"/>
      <c r="EQ440" s="13"/>
      <c r="ER440" s="13"/>
      <c r="ES440" s="13"/>
      <c r="ET440" s="13"/>
      <c r="EU440" s="13"/>
      <c r="EV440" s="13"/>
      <c r="EW440" s="13"/>
      <c r="EX440" s="13"/>
      <c r="EY440" s="13"/>
      <c r="EZ440" s="13"/>
      <c r="FA440" s="13"/>
      <c r="FB440" s="13"/>
      <c r="FC440" s="13"/>
      <c r="FD440" s="13"/>
      <c r="FE440" s="13"/>
      <c r="FF440" s="13"/>
      <c r="FG440" s="13"/>
      <c r="FH440" s="13"/>
      <c r="FI440" s="13"/>
      <c r="FJ440" s="13"/>
      <c r="FK440" s="13"/>
      <c r="FL440" s="13"/>
      <c r="FM440" s="13"/>
      <c r="FN440" s="13"/>
      <c r="FO440" s="13"/>
      <c r="FP440" s="13"/>
      <c r="FQ440" s="13"/>
      <c r="FR440" s="13"/>
      <c r="FS440" s="13"/>
      <c r="FT440" s="13"/>
      <c r="FU440" s="13"/>
      <c r="FV440" s="13"/>
      <c r="FW440" s="13"/>
      <c r="FX440" s="13"/>
      <c r="FY440" s="13"/>
      <c r="FZ440" s="13"/>
      <c r="GA440" s="13"/>
      <c r="GB440" s="13"/>
      <c r="GC440" s="13"/>
      <c r="GD440" s="13"/>
      <c r="GE440" s="13"/>
      <c r="GF440" s="13"/>
      <c r="GG440" s="13"/>
      <c r="GH440" s="13"/>
      <c r="GI440" s="13"/>
      <c r="GJ440" s="13"/>
      <c r="GK440" s="13"/>
      <c r="GL440" s="13"/>
      <c r="GM440" s="13"/>
      <c r="GN440" s="13"/>
      <c r="GO440" s="13"/>
      <c r="GP440" s="13"/>
      <c r="GQ440" s="13"/>
      <c r="GR440" s="13"/>
      <c r="GS440" s="13"/>
      <c r="GT440" s="13"/>
      <c r="GU440" s="13"/>
      <c r="GV440" s="13"/>
      <c r="GW440" s="13"/>
      <c r="GX440" s="13"/>
      <c r="GY440" s="13"/>
      <c r="GZ440" s="13"/>
      <c r="HA440" s="13"/>
      <c r="HB440" s="13"/>
      <c r="HC440" s="13"/>
      <c r="HD440" s="13"/>
      <c r="HE440" s="13"/>
      <c r="HF440" s="13"/>
      <c r="HG440" s="13"/>
      <c r="HH440" s="13"/>
      <c r="HI440" s="13"/>
      <c r="HJ440" s="13"/>
      <c r="HK440" s="13"/>
      <c r="HL440" s="13"/>
      <c r="HM440" s="13"/>
      <c r="HN440" s="13"/>
      <c r="HO440" s="13"/>
      <c r="HP440" s="13"/>
      <c r="HQ440" s="13"/>
      <c r="HR440" s="13"/>
      <c r="HS440" s="13"/>
      <c r="HT440" s="13"/>
      <c r="HU440" s="13"/>
      <c r="HV440" s="13"/>
      <c r="HW440" s="13"/>
      <c r="HX440" s="13"/>
      <c r="HY440" s="13"/>
      <c r="HZ440" s="13"/>
      <c r="IA440" s="13"/>
      <c r="IB440" s="13"/>
      <c r="IC440" s="13"/>
      <c r="ID440" s="13"/>
      <c r="IE440" s="13"/>
      <c r="IF440" s="13"/>
      <c r="IG440" s="13"/>
      <c r="IH440" s="13"/>
      <c r="II440" s="13"/>
      <c r="IJ440" s="13"/>
      <c r="IK440" s="13"/>
      <c r="IL440" s="13"/>
      <c r="IM440" s="13"/>
      <c r="IN440" s="13"/>
      <c r="IO440" s="13"/>
      <c r="IP440" s="13"/>
      <c r="IQ440" s="13"/>
      <c r="IR440" s="13"/>
      <c r="IS440" s="13"/>
      <c r="IT440" s="13"/>
      <c r="IU440" s="13"/>
      <c r="IV440" s="13"/>
    </row>
    <row r="441" spans="19:256"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  <c r="DW441" s="13"/>
      <c r="DX441" s="13"/>
      <c r="DY441" s="13"/>
      <c r="DZ441" s="13"/>
      <c r="EA441" s="13"/>
      <c r="EB441" s="13"/>
      <c r="EC441" s="13"/>
      <c r="ED441" s="13"/>
      <c r="EE441" s="13"/>
      <c r="EF441" s="13"/>
      <c r="EG441" s="13"/>
      <c r="EH441" s="13"/>
      <c r="EI441" s="13"/>
      <c r="EJ441" s="13"/>
      <c r="EK441" s="13"/>
      <c r="EL441" s="13"/>
      <c r="EM441" s="13"/>
      <c r="EN441" s="13"/>
      <c r="EO441" s="13"/>
      <c r="EP441" s="13"/>
      <c r="EQ441" s="13"/>
      <c r="ER441" s="13"/>
      <c r="ES441" s="13"/>
      <c r="ET441" s="13"/>
      <c r="EU441" s="13"/>
      <c r="EV441" s="13"/>
      <c r="EW441" s="13"/>
      <c r="EX441" s="13"/>
      <c r="EY441" s="13"/>
      <c r="EZ441" s="13"/>
      <c r="FA441" s="13"/>
      <c r="FB441" s="13"/>
      <c r="FC441" s="13"/>
      <c r="FD441" s="13"/>
      <c r="FE441" s="13"/>
      <c r="FF441" s="13"/>
      <c r="FG441" s="13"/>
      <c r="FH441" s="13"/>
      <c r="FI441" s="13"/>
      <c r="FJ441" s="13"/>
      <c r="FK441" s="13"/>
      <c r="FL441" s="13"/>
      <c r="FM441" s="13"/>
      <c r="FN441" s="13"/>
      <c r="FO441" s="13"/>
      <c r="FP441" s="13"/>
      <c r="FQ441" s="13"/>
      <c r="FR441" s="13"/>
      <c r="FS441" s="13"/>
      <c r="FT441" s="13"/>
      <c r="FU441" s="13"/>
      <c r="FV441" s="13"/>
      <c r="FW441" s="13"/>
      <c r="FX441" s="13"/>
      <c r="FY441" s="13"/>
      <c r="FZ441" s="13"/>
      <c r="GA441" s="13"/>
      <c r="GB441" s="13"/>
      <c r="GC441" s="13"/>
      <c r="GD441" s="13"/>
      <c r="GE441" s="13"/>
      <c r="GF441" s="13"/>
      <c r="GG441" s="13"/>
      <c r="GH441" s="13"/>
      <c r="GI441" s="13"/>
      <c r="GJ441" s="13"/>
      <c r="GK441" s="13"/>
      <c r="GL441" s="13"/>
      <c r="GM441" s="13"/>
      <c r="GN441" s="13"/>
      <c r="GO441" s="13"/>
      <c r="GP441" s="13"/>
      <c r="GQ441" s="13"/>
      <c r="GR441" s="13"/>
      <c r="GS441" s="13"/>
      <c r="GT441" s="13"/>
      <c r="GU441" s="13"/>
      <c r="GV441" s="13"/>
      <c r="GW441" s="13"/>
      <c r="GX441" s="13"/>
      <c r="GY441" s="13"/>
      <c r="GZ441" s="13"/>
      <c r="HA441" s="13"/>
      <c r="HB441" s="13"/>
      <c r="HC441" s="13"/>
      <c r="HD441" s="13"/>
      <c r="HE441" s="13"/>
      <c r="HF441" s="13"/>
      <c r="HG441" s="13"/>
      <c r="HH441" s="13"/>
      <c r="HI441" s="13"/>
      <c r="HJ441" s="13"/>
      <c r="HK441" s="13"/>
      <c r="HL441" s="13"/>
      <c r="HM441" s="13"/>
      <c r="HN441" s="13"/>
      <c r="HO441" s="13"/>
      <c r="HP441" s="13"/>
      <c r="HQ441" s="13"/>
      <c r="HR441" s="13"/>
      <c r="HS441" s="13"/>
      <c r="HT441" s="13"/>
      <c r="HU441" s="13"/>
      <c r="HV441" s="13"/>
      <c r="HW441" s="13"/>
      <c r="HX441" s="13"/>
      <c r="HY441" s="13"/>
      <c r="HZ441" s="13"/>
      <c r="IA441" s="13"/>
      <c r="IB441" s="13"/>
      <c r="IC441" s="13"/>
      <c r="ID441" s="13"/>
      <c r="IE441" s="13"/>
      <c r="IF441" s="13"/>
      <c r="IG441" s="13"/>
      <c r="IH441" s="13"/>
      <c r="II441" s="13"/>
      <c r="IJ441" s="13"/>
      <c r="IK441" s="13"/>
      <c r="IL441" s="13"/>
      <c r="IM441" s="13"/>
      <c r="IN441" s="13"/>
      <c r="IO441" s="13"/>
      <c r="IP441" s="13"/>
      <c r="IQ441" s="13"/>
      <c r="IR441" s="13"/>
      <c r="IS441" s="13"/>
      <c r="IT441" s="13"/>
      <c r="IU441" s="13"/>
      <c r="IV441" s="13"/>
    </row>
    <row r="442" spans="19:256"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  <c r="DW442" s="13"/>
      <c r="DX442" s="13"/>
      <c r="DY442" s="13"/>
      <c r="DZ442" s="13"/>
      <c r="EA442" s="13"/>
      <c r="EB442" s="13"/>
      <c r="EC442" s="13"/>
      <c r="ED442" s="13"/>
      <c r="EE442" s="13"/>
      <c r="EF442" s="13"/>
      <c r="EG442" s="13"/>
      <c r="EH442" s="13"/>
      <c r="EI442" s="13"/>
      <c r="EJ442" s="13"/>
      <c r="EK442" s="13"/>
      <c r="EL442" s="13"/>
      <c r="EM442" s="13"/>
      <c r="EN442" s="13"/>
      <c r="EO442" s="13"/>
      <c r="EP442" s="13"/>
      <c r="EQ442" s="13"/>
      <c r="ER442" s="13"/>
      <c r="ES442" s="13"/>
      <c r="ET442" s="13"/>
      <c r="EU442" s="13"/>
      <c r="EV442" s="13"/>
      <c r="EW442" s="13"/>
      <c r="EX442" s="13"/>
      <c r="EY442" s="13"/>
      <c r="EZ442" s="13"/>
      <c r="FA442" s="13"/>
      <c r="FB442" s="13"/>
      <c r="FC442" s="13"/>
      <c r="FD442" s="13"/>
      <c r="FE442" s="13"/>
      <c r="FF442" s="13"/>
      <c r="FG442" s="13"/>
      <c r="FH442" s="13"/>
      <c r="FI442" s="13"/>
      <c r="FJ442" s="13"/>
      <c r="FK442" s="13"/>
      <c r="FL442" s="13"/>
      <c r="FM442" s="13"/>
      <c r="FN442" s="13"/>
      <c r="FO442" s="13"/>
      <c r="FP442" s="13"/>
      <c r="FQ442" s="13"/>
      <c r="FR442" s="13"/>
      <c r="FS442" s="13"/>
      <c r="FT442" s="13"/>
      <c r="FU442" s="13"/>
      <c r="FV442" s="13"/>
      <c r="FW442" s="13"/>
      <c r="FX442" s="13"/>
      <c r="FY442" s="13"/>
      <c r="FZ442" s="13"/>
      <c r="GA442" s="13"/>
      <c r="GB442" s="13"/>
      <c r="GC442" s="13"/>
      <c r="GD442" s="13"/>
      <c r="GE442" s="13"/>
      <c r="GF442" s="13"/>
      <c r="GG442" s="13"/>
      <c r="GH442" s="13"/>
      <c r="GI442" s="13"/>
      <c r="GJ442" s="13"/>
      <c r="GK442" s="13"/>
      <c r="GL442" s="13"/>
      <c r="GM442" s="13"/>
      <c r="GN442" s="13"/>
      <c r="GO442" s="13"/>
      <c r="GP442" s="13"/>
      <c r="GQ442" s="13"/>
      <c r="GR442" s="13"/>
      <c r="GS442" s="13"/>
      <c r="GT442" s="13"/>
      <c r="GU442" s="13"/>
      <c r="GV442" s="13"/>
      <c r="GW442" s="13"/>
      <c r="GX442" s="13"/>
      <c r="GY442" s="13"/>
      <c r="GZ442" s="13"/>
      <c r="HA442" s="13"/>
      <c r="HB442" s="13"/>
      <c r="HC442" s="13"/>
      <c r="HD442" s="13"/>
      <c r="HE442" s="13"/>
      <c r="HF442" s="13"/>
      <c r="HG442" s="13"/>
      <c r="HH442" s="13"/>
      <c r="HI442" s="13"/>
      <c r="HJ442" s="13"/>
      <c r="HK442" s="13"/>
      <c r="HL442" s="13"/>
      <c r="HM442" s="13"/>
      <c r="HN442" s="13"/>
      <c r="HO442" s="13"/>
      <c r="HP442" s="13"/>
      <c r="HQ442" s="13"/>
      <c r="HR442" s="13"/>
      <c r="HS442" s="13"/>
      <c r="HT442" s="13"/>
      <c r="HU442" s="13"/>
      <c r="HV442" s="13"/>
      <c r="HW442" s="13"/>
      <c r="HX442" s="13"/>
      <c r="HY442" s="13"/>
      <c r="HZ442" s="13"/>
      <c r="IA442" s="13"/>
      <c r="IB442" s="13"/>
      <c r="IC442" s="13"/>
      <c r="ID442" s="13"/>
      <c r="IE442" s="13"/>
      <c r="IF442" s="13"/>
      <c r="IG442" s="13"/>
      <c r="IH442" s="13"/>
      <c r="II442" s="13"/>
      <c r="IJ442" s="13"/>
      <c r="IK442" s="13"/>
      <c r="IL442" s="13"/>
      <c r="IM442" s="13"/>
      <c r="IN442" s="13"/>
      <c r="IO442" s="13"/>
      <c r="IP442" s="13"/>
      <c r="IQ442" s="13"/>
      <c r="IR442" s="13"/>
      <c r="IS442" s="13"/>
      <c r="IT442" s="13"/>
      <c r="IU442" s="13"/>
      <c r="IV442" s="13"/>
    </row>
    <row r="443" spans="19:256"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  <c r="DW443" s="13"/>
      <c r="DX443" s="13"/>
      <c r="DY443" s="13"/>
      <c r="DZ443" s="13"/>
      <c r="EA443" s="13"/>
      <c r="EB443" s="13"/>
      <c r="EC443" s="13"/>
      <c r="ED443" s="13"/>
      <c r="EE443" s="13"/>
      <c r="EF443" s="13"/>
      <c r="EG443" s="13"/>
      <c r="EH443" s="13"/>
      <c r="EI443" s="13"/>
      <c r="EJ443" s="13"/>
      <c r="EK443" s="13"/>
      <c r="EL443" s="13"/>
      <c r="EM443" s="13"/>
      <c r="EN443" s="13"/>
      <c r="EO443" s="13"/>
      <c r="EP443" s="13"/>
      <c r="EQ443" s="13"/>
      <c r="ER443" s="13"/>
      <c r="ES443" s="13"/>
      <c r="ET443" s="13"/>
      <c r="EU443" s="13"/>
      <c r="EV443" s="13"/>
      <c r="EW443" s="13"/>
      <c r="EX443" s="13"/>
      <c r="EY443" s="13"/>
      <c r="EZ443" s="13"/>
      <c r="FA443" s="13"/>
      <c r="FB443" s="13"/>
      <c r="FC443" s="13"/>
      <c r="FD443" s="13"/>
      <c r="FE443" s="13"/>
      <c r="FF443" s="13"/>
      <c r="FG443" s="13"/>
      <c r="FH443" s="13"/>
      <c r="FI443" s="13"/>
      <c r="FJ443" s="13"/>
      <c r="FK443" s="13"/>
      <c r="FL443" s="13"/>
      <c r="FM443" s="13"/>
      <c r="FN443" s="13"/>
      <c r="FO443" s="13"/>
      <c r="FP443" s="13"/>
      <c r="FQ443" s="13"/>
      <c r="FR443" s="13"/>
      <c r="FS443" s="13"/>
      <c r="FT443" s="13"/>
      <c r="FU443" s="13"/>
      <c r="FV443" s="13"/>
      <c r="FW443" s="13"/>
      <c r="FX443" s="13"/>
      <c r="FY443" s="13"/>
      <c r="FZ443" s="13"/>
      <c r="GA443" s="13"/>
      <c r="GB443" s="13"/>
      <c r="GC443" s="13"/>
      <c r="GD443" s="13"/>
      <c r="GE443" s="13"/>
      <c r="GF443" s="13"/>
      <c r="GG443" s="13"/>
      <c r="GH443" s="13"/>
      <c r="GI443" s="13"/>
      <c r="GJ443" s="13"/>
      <c r="GK443" s="13"/>
      <c r="GL443" s="13"/>
      <c r="GM443" s="13"/>
      <c r="GN443" s="13"/>
      <c r="GO443" s="13"/>
      <c r="GP443" s="13"/>
      <c r="GQ443" s="13"/>
      <c r="GR443" s="13"/>
      <c r="GS443" s="13"/>
      <c r="GT443" s="13"/>
      <c r="GU443" s="13"/>
      <c r="GV443" s="13"/>
      <c r="GW443" s="13"/>
      <c r="GX443" s="13"/>
      <c r="GY443" s="13"/>
      <c r="GZ443" s="13"/>
      <c r="HA443" s="13"/>
      <c r="HB443" s="13"/>
      <c r="HC443" s="13"/>
      <c r="HD443" s="13"/>
      <c r="HE443" s="13"/>
      <c r="HF443" s="13"/>
      <c r="HG443" s="13"/>
      <c r="HH443" s="13"/>
      <c r="HI443" s="13"/>
      <c r="HJ443" s="13"/>
      <c r="HK443" s="13"/>
      <c r="HL443" s="13"/>
      <c r="HM443" s="13"/>
      <c r="HN443" s="13"/>
      <c r="HO443" s="13"/>
      <c r="HP443" s="13"/>
      <c r="HQ443" s="13"/>
      <c r="HR443" s="13"/>
      <c r="HS443" s="13"/>
      <c r="HT443" s="13"/>
      <c r="HU443" s="13"/>
      <c r="HV443" s="13"/>
      <c r="HW443" s="13"/>
      <c r="HX443" s="13"/>
      <c r="HY443" s="13"/>
      <c r="HZ443" s="13"/>
      <c r="IA443" s="13"/>
      <c r="IB443" s="13"/>
      <c r="IC443" s="13"/>
      <c r="ID443" s="13"/>
      <c r="IE443" s="13"/>
      <c r="IF443" s="13"/>
      <c r="IG443" s="13"/>
      <c r="IH443" s="13"/>
      <c r="II443" s="13"/>
      <c r="IJ443" s="13"/>
      <c r="IK443" s="13"/>
      <c r="IL443" s="13"/>
      <c r="IM443" s="13"/>
      <c r="IN443" s="13"/>
      <c r="IO443" s="13"/>
      <c r="IP443" s="13"/>
      <c r="IQ443" s="13"/>
      <c r="IR443" s="13"/>
      <c r="IS443" s="13"/>
      <c r="IT443" s="13"/>
      <c r="IU443" s="13"/>
      <c r="IV443" s="13"/>
    </row>
    <row r="444" spans="19:256"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  <c r="DW444" s="13"/>
      <c r="DX444" s="13"/>
      <c r="DY444" s="13"/>
      <c r="DZ444" s="13"/>
      <c r="EA444" s="13"/>
      <c r="EB444" s="13"/>
      <c r="EC444" s="13"/>
      <c r="ED444" s="13"/>
      <c r="EE444" s="13"/>
      <c r="EF444" s="13"/>
      <c r="EG444" s="13"/>
      <c r="EH444" s="13"/>
      <c r="EI444" s="13"/>
      <c r="EJ444" s="13"/>
      <c r="EK444" s="13"/>
      <c r="EL444" s="13"/>
      <c r="EM444" s="13"/>
      <c r="EN444" s="13"/>
      <c r="EO444" s="13"/>
      <c r="EP444" s="13"/>
      <c r="EQ444" s="13"/>
      <c r="ER444" s="13"/>
      <c r="ES444" s="13"/>
      <c r="ET444" s="13"/>
      <c r="EU444" s="13"/>
      <c r="EV444" s="13"/>
      <c r="EW444" s="13"/>
      <c r="EX444" s="13"/>
      <c r="EY444" s="13"/>
      <c r="EZ444" s="13"/>
      <c r="FA444" s="13"/>
      <c r="FB444" s="13"/>
      <c r="FC444" s="13"/>
      <c r="FD444" s="13"/>
      <c r="FE444" s="13"/>
      <c r="FF444" s="13"/>
      <c r="FG444" s="13"/>
      <c r="FH444" s="13"/>
      <c r="FI444" s="13"/>
      <c r="FJ444" s="13"/>
      <c r="FK444" s="13"/>
      <c r="FL444" s="13"/>
      <c r="FM444" s="13"/>
      <c r="FN444" s="13"/>
      <c r="FO444" s="13"/>
      <c r="FP444" s="13"/>
      <c r="FQ444" s="13"/>
      <c r="FR444" s="13"/>
      <c r="FS444" s="13"/>
      <c r="FT444" s="13"/>
      <c r="FU444" s="13"/>
      <c r="FV444" s="13"/>
      <c r="FW444" s="13"/>
      <c r="FX444" s="13"/>
      <c r="FY444" s="13"/>
      <c r="FZ444" s="13"/>
      <c r="GA444" s="13"/>
      <c r="GB444" s="13"/>
      <c r="GC444" s="13"/>
      <c r="GD444" s="13"/>
      <c r="GE444" s="13"/>
      <c r="GF444" s="13"/>
      <c r="GG444" s="13"/>
      <c r="GH444" s="13"/>
      <c r="GI444" s="13"/>
      <c r="GJ444" s="13"/>
      <c r="GK444" s="13"/>
      <c r="GL444" s="13"/>
      <c r="GM444" s="13"/>
      <c r="GN444" s="13"/>
      <c r="GO444" s="13"/>
      <c r="GP444" s="13"/>
      <c r="GQ444" s="13"/>
      <c r="GR444" s="13"/>
      <c r="GS444" s="13"/>
      <c r="GT444" s="13"/>
      <c r="GU444" s="13"/>
      <c r="GV444" s="13"/>
      <c r="GW444" s="13"/>
      <c r="GX444" s="13"/>
      <c r="GY444" s="13"/>
      <c r="GZ444" s="13"/>
      <c r="HA444" s="13"/>
      <c r="HB444" s="13"/>
      <c r="HC444" s="13"/>
      <c r="HD444" s="13"/>
      <c r="HE444" s="13"/>
      <c r="HF444" s="13"/>
      <c r="HG444" s="13"/>
      <c r="HH444" s="13"/>
      <c r="HI444" s="13"/>
      <c r="HJ444" s="13"/>
      <c r="HK444" s="13"/>
      <c r="HL444" s="13"/>
      <c r="HM444" s="13"/>
      <c r="HN444" s="13"/>
      <c r="HO444" s="13"/>
      <c r="HP444" s="13"/>
      <c r="HQ444" s="13"/>
      <c r="HR444" s="13"/>
      <c r="HS444" s="13"/>
      <c r="HT444" s="13"/>
      <c r="HU444" s="13"/>
      <c r="HV444" s="13"/>
      <c r="HW444" s="13"/>
      <c r="HX444" s="13"/>
      <c r="HY444" s="13"/>
      <c r="HZ444" s="13"/>
      <c r="IA444" s="13"/>
      <c r="IB444" s="13"/>
      <c r="IC444" s="13"/>
      <c r="ID444" s="13"/>
      <c r="IE444" s="13"/>
      <c r="IF444" s="13"/>
      <c r="IG444" s="13"/>
      <c r="IH444" s="13"/>
      <c r="II444" s="13"/>
      <c r="IJ444" s="13"/>
      <c r="IK444" s="13"/>
      <c r="IL444" s="13"/>
      <c r="IM444" s="13"/>
      <c r="IN444" s="13"/>
      <c r="IO444" s="13"/>
      <c r="IP444" s="13"/>
      <c r="IQ444" s="13"/>
      <c r="IR444" s="13"/>
      <c r="IS444" s="13"/>
      <c r="IT444" s="13"/>
      <c r="IU444" s="13"/>
      <c r="IV444" s="13"/>
    </row>
    <row r="445" spans="19:256"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  <c r="DW445" s="13"/>
      <c r="DX445" s="13"/>
      <c r="DY445" s="13"/>
      <c r="DZ445" s="13"/>
      <c r="EA445" s="13"/>
      <c r="EB445" s="13"/>
      <c r="EC445" s="13"/>
      <c r="ED445" s="13"/>
      <c r="EE445" s="13"/>
      <c r="EF445" s="13"/>
      <c r="EG445" s="13"/>
      <c r="EH445" s="13"/>
      <c r="EI445" s="13"/>
      <c r="EJ445" s="13"/>
      <c r="EK445" s="13"/>
      <c r="EL445" s="13"/>
      <c r="EM445" s="13"/>
      <c r="EN445" s="13"/>
      <c r="EO445" s="13"/>
      <c r="EP445" s="13"/>
      <c r="EQ445" s="13"/>
      <c r="ER445" s="13"/>
      <c r="ES445" s="13"/>
      <c r="ET445" s="13"/>
      <c r="EU445" s="13"/>
      <c r="EV445" s="13"/>
      <c r="EW445" s="13"/>
      <c r="EX445" s="13"/>
      <c r="EY445" s="13"/>
      <c r="EZ445" s="13"/>
      <c r="FA445" s="13"/>
      <c r="FB445" s="13"/>
      <c r="FC445" s="13"/>
      <c r="FD445" s="13"/>
      <c r="FE445" s="13"/>
      <c r="FF445" s="13"/>
      <c r="FG445" s="13"/>
      <c r="FH445" s="13"/>
      <c r="FI445" s="13"/>
      <c r="FJ445" s="13"/>
      <c r="FK445" s="13"/>
      <c r="FL445" s="13"/>
      <c r="FM445" s="13"/>
      <c r="FN445" s="13"/>
      <c r="FO445" s="13"/>
      <c r="FP445" s="13"/>
      <c r="FQ445" s="13"/>
      <c r="FR445" s="13"/>
      <c r="FS445" s="13"/>
      <c r="FT445" s="13"/>
      <c r="FU445" s="13"/>
      <c r="FV445" s="13"/>
      <c r="FW445" s="13"/>
      <c r="FX445" s="13"/>
      <c r="FY445" s="13"/>
      <c r="FZ445" s="13"/>
      <c r="GA445" s="13"/>
      <c r="GB445" s="13"/>
      <c r="GC445" s="13"/>
      <c r="GD445" s="13"/>
      <c r="GE445" s="13"/>
      <c r="GF445" s="13"/>
      <c r="GG445" s="13"/>
      <c r="GH445" s="13"/>
      <c r="GI445" s="13"/>
      <c r="GJ445" s="13"/>
      <c r="GK445" s="13"/>
      <c r="GL445" s="13"/>
      <c r="GM445" s="13"/>
      <c r="GN445" s="13"/>
      <c r="GO445" s="13"/>
      <c r="GP445" s="13"/>
      <c r="GQ445" s="13"/>
      <c r="GR445" s="13"/>
      <c r="GS445" s="13"/>
      <c r="GT445" s="13"/>
      <c r="GU445" s="13"/>
      <c r="GV445" s="13"/>
      <c r="GW445" s="13"/>
      <c r="GX445" s="13"/>
      <c r="GY445" s="13"/>
      <c r="GZ445" s="13"/>
      <c r="HA445" s="13"/>
      <c r="HB445" s="13"/>
      <c r="HC445" s="13"/>
      <c r="HD445" s="13"/>
      <c r="HE445" s="13"/>
      <c r="HF445" s="13"/>
      <c r="HG445" s="13"/>
      <c r="HH445" s="13"/>
      <c r="HI445" s="13"/>
      <c r="HJ445" s="13"/>
      <c r="HK445" s="13"/>
      <c r="HL445" s="13"/>
      <c r="HM445" s="13"/>
      <c r="HN445" s="13"/>
      <c r="HO445" s="13"/>
      <c r="HP445" s="13"/>
      <c r="HQ445" s="13"/>
      <c r="HR445" s="13"/>
      <c r="HS445" s="13"/>
      <c r="HT445" s="13"/>
      <c r="HU445" s="13"/>
      <c r="HV445" s="13"/>
      <c r="HW445" s="13"/>
      <c r="HX445" s="13"/>
      <c r="HY445" s="13"/>
      <c r="HZ445" s="13"/>
      <c r="IA445" s="13"/>
      <c r="IB445" s="13"/>
      <c r="IC445" s="13"/>
      <c r="ID445" s="13"/>
      <c r="IE445" s="13"/>
      <c r="IF445" s="13"/>
      <c r="IG445" s="13"/>
      <c r="IH445" s="13"/>
      <c r="II445" s="13"/>
      <c r="IJ445" s="13"/>
      <c r="IK445" s="13"/>
      <c r="IL445" s="13"/>
      <c r="IM445" s="13"/>
      <c r="IN445" s="13"/>
      <c r="IO445" s="13"/>
      <c r="IP445" s="13"/>
      <c r="IQ445" s="13"/>
      <c r="IR445" s="13"/>
      <c r="IS445" s="13"/>
      <c r="IT445" s="13"/>
      <c r="IU445" s="13"/>
      <c r="IV445" s="13"/>
    </row>
    <row r="446" spans="19:256"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  <c r="DW446" s="13"/>
      <c r="DX446" s="13"/>
      <c r="DY446" s="13"/>
      <c r="DZ446" s="13"/>
      <c r="EA446" s="13"/>
      <c r="EB446" s="13"/>
      <c r="EC446" s="13"/>
      <c r="ED446" s="13"/>
      <c r="EE446" s="13"/>
      <c r="EF446" s="13"/>
      <c r="EG446" s="13"/>
      <c r="EH446" s="13"/>
      <c r="EI446" s="13"/>
      <c r="EJ446" s="13"/>
      <c r="EK446" s="13"/>
      <c r="EL446" s="13"/>
      <c r="EM446" s="13"/>
      <c r="EN446" s="13"/>
      <c r="EO446" s="13"/>
      <c r="EP446" s="13"/>
      <c r="EQ446" s="13"/>
      <c r="ER446" s="13"/>
      <c r="ES446" s="13"/>
      <c r="ET446" s="13"/>
      <c r="EU446" s="13"/>
      <c r="EV446" s="13"/>
      <c r="EW446" s="13"/>
      <c r="EX446" s="13"/>
      <c r="EY446" s="13"/>
      <c r="EZ446" s="13"/>
      <c r="FA446" s="13"/>
      <c r="FB446" s="13"/>
      <c r="FC446" s="13"/>
      <c r="FD446" s="13"/>
      <c r="FE446" s="13"/>
      <c r="FF446" s="13"/>
      <c r="FG446" s="13"/>
      <c r="FH446" s="13"/>
      <c r="FI446" s="13"/>
      <c r="FJ446" s="13"/>
      <c r="FK446" s="13"/>
      <c r="FL446" s="13"/>
      <c r="FM446" s="13"/>
      <c r="FN446" s="13"/>
      <c r="FO446" s="13"/>
      <c r="FP446" s="13"/>
      <c r="FQ446" s="13"/>
      <c r="FR446" s="13"/>
      <c r="FS446" s="13"/>
      <c r="FT446" s="13"/>
      <c r="FU446" s="13"/>
      <c r="FV446" s="13"/>
      <c r="FW446" s="13"/>
      <c r="FX446" s="13"/>
      <c r="FY446" s="13"/>
      <c r="FZ446" s="13"/>
      <c r="GA446" s="13"/>
      <c r="GB446" s="13"/>
      <c r="GC446" s="13"/>
      <c r="GD446" s="13"/>
      <c r="GE446" s="13"/>
      <c r="GF446" s="13"/>
      <c r="GG446" s="13"/>
      <c r="GH446" s="13"/>
      <c r="GI446" s="13"/>
      <c r="GJ446" s="13"/>
      <c r="GK446" s="13"/>
      <c r="GL446" s="13"/>
      <c r="GM446" s="13"/>
      <c r="GN446" s="13"/>
      <c r="GO446" s="13"/>
      <c r="GP446" s="13"/>
      <c r="GQ446" s="13"/>
      <c r="GR446" s="13"/>
      <c r="GS446" s="13"/>
      <c r="GT446" s="13"/>
      <c r="GU446" s="13"/>
      <c r="GV446" s="13"/>
      <c r="GW446" s="13"/>
      <c r="GX446" s="13"/>
      <c r="GY446" s="13"/>
      <c r="GZ446" s="13"/>
      <c r="HA446" s="13"/>
      <c r="HB446" s="13"/>
      <c r="HC446" s="13"/>
      <c r="HD446" s="13"/>
      <c r="HE446" s="13"/>
      <c r="HF446" s="13"/>
      <c r="HG446" s="13"/>
      <c r="HH446" s="13"/>
      <c r="HI446" s="13"/>
      <c r="HJ446" s="13"/>
      <c r="HK446" s="13"/>
      <c r="HL446" s="13"/>
      <c r="HM446" s="13"/>
      <c r="HN446" s="13"/>
      <c r="HO446" s="13"/>
      <c r="HP446" s="13"/>
      <c r="HQ446" s="13"/>
      <c r="HR446" s="13"/>
      <c r="HS446" s="13"/>
      <c r="HT446" s="13"/>
      <c r="HU446" s="13"/>
      <c r="HV446" s="13"/>
      <c r="HW446" s="13"/>
      <c r="HX446" s="13"/>
      <c r="HY446" s="13"/>
      <c r="HZ446" s="13"/>
      <c r="IA446" s="13"/>
      <c r="IB446" s="13"/>
      <c r="IC446" s="13"/>
      <c r="ID446" s="13"/>
      <c r="IE446" s="13"/>
      <c r="IF446" s="13"/>
      <c r="IG446" s="13"/>
      <c r="IH446" s="13"/>
      <c r="II446" s="13"/>
      <c r="IJ446" s="13"/>
      <c r="IK446" s="13"/>
      <c r="IL446" s="13"/>
      <c r="IM446" s="13"/>
      <c r="IN446" s="13"/>
      <c r="IO446" s="13"/>
      <c r="IP446" s="13"/>
      <c r="IQ446" s="13"/>
      <c r="IR446" s="13"/>
      <c r="IS446" s="13"/>
      <c r="IT446" s="13"/>
      <c r="IU446" s="13"/>
      <c r="IV446" s="13"/>
    </row>
    <row r="447" spans="19:256"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  <c r="DW447" s="13"/>
      <c r="DX447" s="13"/>
      <c r="DY447" s="13"/>
      <c r="DZ447" s="13"/>
      <c r="EA447" s="13"/>
      <c r="EB447" s="13"/>
      <c r="EC447" s="13"/>
      <c r="ED447" s="13"/>
      <c r="EE447" s="13"/>
      <c r="EF447" s="13"/>
      <c r="EG447" s="13"/>
      <c r="EH447" s="13"/>
      <c r="EI447" s="13"/>
      <c r="EJ447" s="13"/>
      <c r="EK447" s="13"/>
      <c r="EL447" s="13"/>
      <c r="EM447" s="13"/>
      <c r="EN447" s="13"/>
      <c r="EO447" s="13"/>
      <c r="EP447" s="13"/>
      <c r="EQ447" s="13"/>
      <c r="ER447" s="13"/>
      <c r="ES447" s="13"/>
      <c r="ET447" s="13"/>
      <c r="EU447" s="13"/>
      <c r="EV447" s="13"/>
      <c r="EW447" s="13"/>
      <c r="EX447" s="13"/>
      <c r="EY447" s="13"/>
      <c r="EZ447" s="13"/>
      <c r="FA447" s="13"/>
      <c r="FB447" s="13"/>
      <c r="FC447" s="13"/>
      <c r="FD447" s="13"/>
      <c r="FE447" s="13"/>
      <c r="FF447" s="13"/>
      <c r="FG447" s="13"/>
      <c r="FH447" s="13"/>
      <c r="FI447" s="13"/>
      <c r="FJ447" s="13"/>
      <c r="FK447" s="13"/>
      <c r="FL447" s="13"/>
      <c r="FM447" s="13"/>
      <c r="FN447" s="13"/>
      <c r="FO447" s="13"/>
      <c r="FP447" s="13"/>
      <c r="FQ447" s="13"/>
      <c r="FR447" s="13"/>
      <c r="FS447" s="13"/>
      <c r="FT447" s="13"/>
      <c r="FU447" s="13"/>
      <c r="FV447" s="13"/>
      <c r="FW447" s="13"/>
      <c r="FX447" s="13"/>
      <c r="FY447" s="13"/>
      <c r="FZ447" s="13"/>
      <c r="GA447" s="13"/>
      <c r="GB447" s="13"/>
      <c r="GC447" s="13"/>
      <c r="GD447" s="13"/>
      <c r="GE447" s="13"/>
      <c r="GF447" s="13"/>
      <c r="GG447" s="13"/>
      <c r="GH447" s="13"/>
      <c r="GI447" s="13"/>
      <c r="GJ447" s="13"/>
      <c r="GK447" s="13"/>
      <c r="GL447" s="13"/>
      <c r="GM447" s="13"/>
      <c r="GN447" s="13"/>
      <c r="GO447" s="13"/>
      <c r="GP447" s="13"/>
      <c r="GQ447" s="13"/>
      <c r="GR447" s="13"/>
      <c r="GS447" s="13"/>
      <c r="GT447" s="13"/>
      <c r="GU447" s="13"/>
      <c r="GV447" s="13"/>
      <c r="GW447" s="13"/>
      <c r="GX447" s="13"/>
      <c r="GY447" s="13"/>
      <c r="GZ447" s="13"/>
      <c r="HA447" s="13"/>
      <c r="HB447" s="13"/>
      <c r="HC447" s="13"/>
      <c r="HD447" s="13"/>
      <c r="HE447" s="13"/>
      <c r="HF447" s="13"/>
      <c r="HG447" s="13"/>
      <c r="HH447" s="13"/>
      <c r="HI447" s="13"/>
      <c r="HJ447" s="13"/>
      <c r="HK447" s="13"/>
      <c r="HL447" s="13"/>
      <c r="HM447" s="13"/>
      <c r="HN447" s="13"/>
      <c r="HO447" s="13"/>
      <c r="HP447" s="13"/>
      <c r="HQ447" s="13"/>
      <c r="HR447" s="13"/>
      <c r="HS447" s="13"/>
      <c r="HT447" s="13"/>
      <c r="HU447" s="13"/>
      <c r="HV447" s="13"/>
      <c r="HW447" s="13"/>
      <c r="HX447" s="13"/>
      <c r="HY447" s="13"/>
      <c r="HZ447" s="13"/>
      <c r="IA447" s="13"/>
      <c r="IB447" s="13"/>
      <c r="IC447" s="13"/>
      <c r="ID447" s="13"/>
      <c r="IE447" s="13"/>
      <c r="IF447" s="13"/>
      <c r="IG447" s="13"/>
      <c r="IH447" s="13"/>
      <c r="II447" s="13"/>
      <c r="IJ447" s="13"/>
      <c r="IK447" s="13"/>
      <c r="IL447" s="13"/>
      <c r="IM447" s="13"/>
      <c r="IN447" s="13"/>
      <c r="IO447" s="13"/>
      <c r="IP447" s="13"/>
      <c r="IQ447" s="13"/>
      <c r="IR447" s="13"/>
      <c r="IS447" s="13"/>
      <c r="IT447" s="13"/>
      <c r="IU447" s="13"/>
      <c r="IV447" s="13"/>
    </row>
    <row r="448" spans="19:256"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  <c r="DW448" s="13"/>
      <c r="DX448" s="13"/>
      <c r="DY448" s="13"/>
      <c r="DZ448" s="13"/>
      <c r="EA448" s="13"/>
      <c r="EB448" s="13"/>
      <c r="EC448" s="13"/>
      <c r="ED448" s="13"/>
      <c r="EE448" s="13"/>
      <c r="EF448" s="13"/>
      <c r="EG448" s="13"/>
      <c r="EH448" s="13"/>
      <c r="EI448" s="13"/>
      <c r="EJ448" s="13"/>
      <c r="EK448" s="13"/>
      <c r="EL448" s="13"/>
      <c r="EM448" s="13"/>
      <c r="EN448" s="13"/>
      <c r="EO448" s="13"/>
      <c r="EP448" s="13"/>
      <c r="EQ448" s="13"/>
      <c r="ER448" s="13"/>
      <c r="ES448" s="13"/>
      <c r="ET448" s="13"/>
      <c r="EU448" s="13"/>
      <c r="EV448" s="13"/>
      <c r="EW448" s="13"/>
      <c r="EX448" s="13"/>
      <c r="EY448" s="13"/>
      <c r="EZ448" s="13"/>
      <c r="FA448" s="13"/>
      <c r="FB448" s="13"/>
      <c r="FC448" s="13"/>
      <c r="FD448" s="13"/>
      <c r="FE448" s="13"/>
      <c r="FF448" s="13"/>
      <c r="FG448" s="13"/>
      <c r="FH448" s="13"/>
      <c r="FI448" s="13"/>
      <c r="FJ448" s="13"/>
      <c r="FK448" s="13"/>
      <c r="FL448" s="13"/>
      <c r="FM448" s="13"/>
      <c r="FN448" s="13"/>
      <c r="FO448" s="13"/>
      <c r="FP448" s="13"/>
      <c r="FQ448" s="13"/>
      <c r="FR448" s="13"/>
      <c r="FS448" s="13"/>
      <c r="FT448" s="13"/>
      <c r="FU448" s="13"/>
      <c r="FV448" s="13"/>
      <c r="FW448" s="13"/>
      <c r="FX448" s="13"/>
      <c r="FY448" s="13"/>
      <c r="FZ448" s="13"/>
      <c r="GA448" s="13"/>
      <c r="GB448" s="13"/>
      <c r="GC448" s="13"/>
      <c r="GD448" s="13"/>
      <c r="GE448" s="13"/>
      <c r="GF448" s="13"/>
      <c r="GG448" s="13"/>
      <c r="GH448" s="13"/>
      <c r="GI448" s="13"/>
      <c r="GJ448" s="13"/>
      <c r="GK448" s="13"/>
      <c r="GL448" s="13"/>
      <c r="GM448" s="13"/>
      <c r="GN448" s="13"/>
      <c r="GO448" s="13"/>
      <c r="GP448" s="13"/>
      <c r="GQ448" s="13"/>
      <c r="GR448" s="13"/>
      <c r="GS448" s="13"/>
      <c r="GT448" s="13"/>
      <c r="GU448" s="13"/>
      <c r="GV448" s="13"/>
      <c r="GW448" s="13"/>
      <c r="GX448" s="13"/>
      <c r="GY448" s="13"/>
      <c r="GZ448" s="13"/>
      <c r="HA448" s="13"/>
      <c r="HB448" s="13"/>
      <c r="HC448" s="13"/>
      <c r="HD448" s="13"/>
      <c r="HE448" s="13"/>
      <c r="HF448" s="13"/>
      <c r="HG448" s="13"/>
      <c r="HH448" s="13"/>
      <c r="HI448" s="13"/>
      <c r="HJ448" s="13"/>
      <c r="HK448" s="13"/>
      <c r="HL448" s="13"/>
      <c r="HM448" s="13"/>
      <c r="HN448" s="13"/>
      <c r="HO448" s="13"/>
      <c r="HP448" s="13"/>
      <c r="HQ448" s="13"/>
      <c r="HR448" s="13"/>
      <c r="HS448" s="13"/>
      <c r="HT448" s="13"/>
      <c r="HU448" s="13"/>
      <c r="HV448" s="13"/>
      <c r="HW448" s="13"/>
      <c r="HX448" s="13"/>
      <c r="HY448" s="13"/>
      <c r="HZ448" s="13"/>
      <c r="IA448" s="13"/>
      <c r="IB448" s="13"/>
      <c r="IC448" s="13"/>
      <c r="ID448" s="13"/>
      <c r="IE448" s="13"/>
      <c r="IF448" s="13"/>
      <c r="IG448" s="13"/>
      <c r="IH448" s="13"/>
      <c r="II448" s="13"/>
      <c r="IJ448" s="13"/>
      <c r="IK448" s="13"/>
      <c r="IL448" s="13"/>
      <c r="IM448" s="13"/>
      <c r="IN448" s="13"/>
      <c r="IO448" s="13"/>
      <c r="IP448" s="13"/>
      <c r="IQ448" s="13"/>
      <c r="IR448" s="13"/>
      <c r="IS448" s="13"/>
      <c r="IT448" s="13"/>
      <c r="IU448" s="13"/>
      <c r="IV448" s="13"/>
    </row>
    <row r="449" spans="19:256"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  <c r="DW449" s="13"/>
      <c r="DX449" s="13"/>
      <c r="DY449" s="13"/>
      <c r="DZ449" s="13"/>
      <c r="EA449" s="13"/>
      <c r="EB449" s="13"/>
      <c r="EC449" s="13"/>
      <c r="ED449" s="13"/>
      <c r="EE449" s="13"/>
      <c r="EF449" s="13"/>
      <c r="EG449" s="13"/>
      <c r="EH449" s="13"/>
      <c r="EI449" s="13"/>
      <c r="EJ449" s="13"/>
      <c r="EK449" s="13"/>
      <c r="EL449" s="13"/>
      <c r="EM449" s="13"/>
      <c r="EN449" s="13"/>
      <c r="EO449" s="13"/>
      <c r="EP449" s="13"/>
      <c r="EQ449" s="13"/>
      <c r="ER449" s="13"/>
      <c r="ES449" s="13"/>
      <c r="ET449" s="13"/>
      <c r="EU449" s="13"/>
      <c r="EV449" s="13"/>
      <c r="EW449" s="13"/>
      <c r="EX449" s="13"/>
      <c r="EY449" s="13"/>
      <c r="EZ449" s="13"/>
      <c r="FA449" s="13"/>
      <c r="FB449" s="13"/>
      <c r="FC449" s="13"/>
      <c r="FD449" s="13"/>
      <c r="FE449" s="13"/>
      <c r="FF449" s="13"/>
      <c r="FG449" s="13"/>
      <c r="FH449" s="13"/>
      <c r="FI449" s="13"/>
      <c r="FJ449" s="13"/>
      <c r="FK449" s="13"/>
      <c r="FL449" s="13"/>
      <c r="FM449" s="13"/>
      <c r="FN449" s="13"/>
      <c r="FO449" s="13"/>
      <c r="FP449" s="13"/>
      <c r="FQ449" s="13"/>
      <c r="FR449" s="13"/>
      <c r="FS449" s="13"/>
      <c r="FT449" s="13"/>
      <c r="FU449" s="13"/>
      <c r="FV449" s="13"/>
      <c r="FW449" s="13"/>
      <c r="FX449" s="13"/>
      <c r="FY449" s="13"/>
      <c r="FZ449" s="13"/>
      <c r="GA449" s="13"/>
      <c r="GB449" s="13"/>
      <c r="GC449" s="13"/>
      <c r="GD449" s="13"/>
      <c r="GE449" s="13"/>
      <c r="GF449" s="13"/>
      <c r="GG449" s="13"/>
      <c r="GH449" s="13"/>
      <c r="GI449" s="13"/>
      <c r="GJ449" s="13"/>
      <c r="GK449" s="13"/>
      <c r="GL449" s="13"/>
      <c r="GM449" s="13"/>
      <c r="GN449" s="13"/>
      <c r="GO449" s="13"/>
      <c r="GP449" s="13"/>
      <c r="GQ449" s="13"/>
      <c r="GR449" s="13"/>
      <c r="GS449" s="13"/>
      <c r="GT449" s="13"/>
      <c r="GU449" s="13"/>
      <c r="GV449" s="13"/>
      <c r="GW449" s="13"/>
      <c r="GX449" s="13"/>
      <c r="GY449" s="13"/>
      <c r="GZ449" s="13"/>
      <c r="HA449" s="13"/>
      <c r="HB449" s="13"/>
      <c r="HC449" s="13"/>
      <c r="HD449" s="13"/>
      <c r="HE449" s="13"/>
      <c r="HF449" s="13"/>
      <c r="HG449" s="13"/>
      <c r="HH449" s="13"/>
      <c r="HI449" s="13"/>
      <c r="HJ449" s="13"/>
      <c r="HK449" s="13"/>
      <c r="HL449" s="13"/>
      <c r="HM449" s="13"/>
      <c r="HN449" s="13"/>
      <c r="HO449" s="13"/>
      <c r="HP449" s="13"/>
      <c r="HQ449" s="13"/>
      <c r="HR449" s="13"/>
      <c r="HS449" s="13"/>
      <c r="HT449" s="13"/>
      <c r="HU449" s="13"/>
      <c r="HV449" s="13"/>
      <c r="HW449" s="13"/>
      <c r="HX449" s="13"/>
      <c r="HY449" s="13"/>
      <c r="HZ449" s="13"/>
      <c r="IA449" s="13"/>
      <c r="IB449" s="13"/>
      <c r="IC449" s="13"/>
      <c r="ID449" s="13"/>
      <c r="IE449" s="13"/>
      <c r="IF449" s="13"/>
      <c r="IG449" s="13"/>
      <c r="IH449" s="13"/>
      <c r="II449" s="13"/>
      <c r="IJ449" s="13"/>
      <c r="IK449" s="13"/>
      <c r="IL449" s="13"/>
      <c r="IM449" s="13"/>
      <c r="IN449" s="13"/>
      <c r="IO449" s="13"/>
      <c r="IP449" s="13"/>
      <c r="IQ449" s="13"/>
      <c r="IR449" s="13"/>
      <c r="IS449" s="13"/>
      <c r="IT449" s="13"/>
      <c r="IU449" s="13"/>
      <c r="IV449" s="13"/>
    </row>
    <row r="450" spans="19:256"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  <c r="DW450" s="13"/>
      <c r="DX450" s="13"/>
      <c r="DY450" s="13"/>
      <c r="DZ450" s="13"/>
      <c r="EA450" s="13"/>
      <c r="EB450" s="13"/>
      <c r="EC450" s="13"/>
      <c r="ED450" s="13"/>
      <c r="EE450" s="13"/>
      <c r="EF450" s="13"/>
      <c r="EG450" s="13"/>
      <c r="EH450" s="13"/>
      <c r="EI450" s="13"/>
      <c r="EJ450" s="13"/>
      <c r="EK450" s="13"/>
      <c r="EL450" s="13"/>
      <c r="EM450" s="13"/>
      <c r="EN450" s="13"/>
      <c r="EO450" s="13"/>
      <c r="EP450" s="13"/>
      <c r="EQ450" s="13"/>
      <c r="ER450" s="13"/>
      <c r="ES450" s="13"/>
      <c r="ET450" s="13"/>
      <c r="EU450" s="13"/>
      <c r="EV450" s="13"/>
      <c r="EW450" s="13"/>
      <c r="EX450" s="13"/>
      <c r="EY450" s="13"/>
      <c r="EZ450" s="13"/>
      <c r="FA450" s="13"/>
      <c r="FB450" s="13"/>
      <c r="FC450" s="13"/>
      <c r="FD450" s="13"/>
      <c r="FE450" s="13"/>
      <c r="FF450" s="13"/>
      <c r="FG450" s="13"/>
      <c r="FH450" s="13"/>
      <c r="FI450" s="13"/>
      <c r="FJ450" s="13"/>
      <c r="FK450" s="13"/>
      <c r="FL450" s="13"/>
      <c r="FM450" s="13"/>
      <c r="FN450" s="13"/>
      <c r="FO450" s="13"/>
      <c r="FP450" s="13"/>
      <c r="FQ450" s="13"/>
      <c r="FR450" s="13"/>
      <c r="FS450" s="13"/>
      <c r="FT450" s="13"/>
      <c r="FU450" s="13"/>
      <c r="FV450" s="13"/>
      <c r="FW450" s="13"/>
      <c r="FX450" s="13"/>
      <c r="FY450" s="13"/>
      <c r="FZ450" s="13"/>
      <c r="GA450" s="13"/>
      <c r="GB450" s="13"/>
      <c r="GC450" s="13"/>
      <c r="GD450" s="13"/>
      <c r="GE450" s="13"/>
      <c r="GF450" s="13"/>
      <c r="GG450" s="13"/>
      <c r="GH450" s="13"/>
      <c r="GI450" s="13"/>
      <c r="GJ450" s="13"/>
      <c r="GK450" s="13"/>
      <c r="GL450" s="13"/>
      <c r="GM450" s="13"/>
      <c r="GN450" s="13"/>
      <c r="GO450" s="13"/>
      <c r="GP450" s="13"/>
      <c r="GQ450" s="13"/>
      <c r="GR450" s="13"/>
      <c r="GS450" s="13"/>
      <c r="GT450" s="13"/>
      <c r="GU450" s="13"/>
      <c r="GV450" s="13"/>
      <c r="GW450" s="13"/>
      <c r="GX450" s="13"/>
      <c r="GY450" s="13"/>
      <c r="GZ450" s="13"/>
      <c r="HA450" s="13"/>
      <c r="HB450" s="13"/>
      <c r="HC450" s="13"/>
      <c r="HD450" s="13"/>
      <c r="HE450" s="13"/>
      <c r="HF450" s="13"/>
      <c r="HG450" s="13"/>
      <c r="HH450" s="13"/>
      <c r="HI450" s="13"/>
      <c r="HJ450" s="13"/>
      <c r="HK450" s="13"/>
      <c r="HL450" s="13"/>
      <c r="HM450" s="13"/>
      <c r="HN450" s="13"/>
      <c r="HO450" s="13"/>
      <c r="HP450" s="13"/>
      <c r="HQ450" s="13"/>
      <c r="HR450" s="13"/>
      <c r="HS450" s="13"/>
      <c r="HT450" s="13"/>
      <c r="HU450" s="13"/>
      <c r="HV450" s="13"/>
      <c r="HW450" s="13"/>
      <c r="HX450" s="13"/>
      <c r="HY450" s="13"/>
      <c r="HZ450" s="13"/>
      <c r="IA450" s="13"/>
      <c r="IB450" s="13"/>
      <c r="IC450" s="13"/>
      <c r="ID450" s="13"/>
      <c r="IE450" s="13"/>
      <c r="IF450" s="13"/>
      <c r="IG450" s="13"/>
      <c r="IH450" s="13"/>
      <c r="II450" s="13"/>
      <c r="IJ450" s="13"/>
      <c r="IK450" s="13"/>
      <c r="IL450" s="13"/>
      <c r="IM450" s="13"/>
      <c r="IN450" s="13"/>
      <c r="IO450" s="13"/>
      <c r="IP450" s="13"/>
      <c r="IQ450" s="13"/>
      <c r="IR450" s="13"/>
      <c r="IS450" s="13"/>
      <c r="IT450" s="13"/>
      <c r="IU450" s="13"/>
      <c r="IV450" s="13"/>
    </row>
    <row r="451" spans="19:256"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  <c r="DW451" s="13"/>
      <c r="DX451" s="13"/>
      <c r="DY451" s="13"/>
      <c r="DZ451" s="13"/>
      <c r="EA451" s="13"/>
      <c r="EB451" s="13"/>
      <c r="EC451" s="13"/>
      <c r="ED451" s="13"/>
      <c r="EE451" s="13"/>
      <c r="EF451" s="13"/>
      <c r="EG451" s="13"/>
      <c r="EH451" s="13"/>
      <c r="EI451" s="13"/>
      <c r="EJ451" s="13"/>
      <c r="EK451" s="13"/>
      <c r="EL451" s="13"/>
      <c r="EM451" s="13"/>
      <c r="EN451" s="13"/>
      <c r="EO451" s="13"/>
      <c r="EP451" s="13"/>
      <c r="EQ451" s="13"/>
      <c r="ER451" s="13"/>
      <c r="ES451" s="13"/>
      <c r="ET451" s="13"/>
      <c r="EU451" s="13"/>
      <c r="EV451" s="13"/>
      <c r="EW451" s="13"/>
      <c r="EX451" s="13"/>
      <c r="EY451" s="13"/>
      <c r="EZ451" s="13"/>
      <c r="FA451" s="13"/>
      <c r="FB451" s="13"/>
      <c r="FC451" s="13"/>
      <c r="FD451" s="13"/>
      <c r="FE451" s="13"/>
      <c r="FF451" s="13"/>
      <c r="FG451" s="13"/>
      <c r="FH451" s="13"/>
      <c r="FI451" s="13"/>
      <c r="FJ451" s="13"/>
      <c r="FK451" s="13"/>
      <c r="FL451" s="13"/>
      <c r="FM451" s="13"/>
      <c r="FN451" s="13"/>
      <c r="FO451" s="13"/>
      <c r="FP451" s="13"/>
      <c r="FQ451" s="13"/>
      <c r="FR451" s="13"/>
      <c r="FS451" s="13"/>
      <c r="FT451" s="13"/>
      <c r="FU451" s="13"/>
      <c r="FV451" s="13"/>
      <c r="FW451" s="13"/>
      <c r="FX451" s="13"/>
      <c r="FY451" s="13"/>
      <c r="FZ451" s="13"/>
      <c r="GA451" s="13"/>
      <c r="GB451" s="13"/>
      <c r="GC451" s="13"/>
      <c r="GD451" s="13"/>
      <c r="GE451" s="13"/>
      <c r="GF451" s="13"/>
      <c r="GG451" s="13"/>
      <c r="GH451" s="13"/>
      <c r="GI451" s="13"/>
      <c r="GJ451" s="13"/>
      <c r="GK451" s="13"/>
      <c r="GL451" s="13"/>
      <c r="GM451" s="13"/>
      <c r="GN451" s="13"/>
      <c r="GO451" s="13"/>
      <c r="GP451" s="13"/>
      <c r="GQ451" s="13"/>
      <c r="GR451" s="13"/>
      <c r="GS451" s="13"/>
      <c r="GT451" s="13"/>
      <c r="GU451" s="13"/>
      <c r="GV451" s="13"/>
      <c r="GW451" s="13"/>
      <c r="GX451" s="13"/>
      <c r="GY451" s="13"/>
      <c r="GZ451" s="13"/>
      <c r="HA451" s="13"/>
      <c r="HB451" s="13"/>
      <c r="HC451" s="13"/>
      <c r="HD451" s="13"/>
      <c r="HE451" s="13"/>
      <c r="HF451" s="13"/>
      <c r="HG451" s="13"/>
      <c r="HH451" s="13"/>
      <c r="HI451" s="13"/>
      <c r="HJ451" s="13"/>
      <c r="HK451" s="13"/>
      <c r="HL451" s="13"/>
      <c r="HM451" s="13"/>
      <c r="HN451" s="13"/>
      <c r="HO451" s="13"/>
      <c r="HP451" s="13"/>
      <c r="HQ451" s="13"/>
      <c r="HR451" s="13"/>
      <c r="HS451" s="13"/>
      <c r="HT451" s="13"/>
      <c r="HU451" s="13"/>
      <c r="HV451" s="13"/>
      <c r="HW451" s="13"/>
      <c r="HX451" s="13"/>
      <c r="HY451" s="13"/>
      <c r="HZ451" s="13"/>
      <c r="IA451" s="13"/>
      <c r="IB451" s="13"/>
      <c r="IC451" s="13"/>
      <c r="ID451" s="13"/>
      <c r="IE451" s="13"/>
      <c r="IF451" s="13"/>
      <c r="IG451" s="13"/>
      <c r="IH451" s="13"/>
      <c r="II451" s="13"/>
      <c r="IJ451" s="13"/>
      <c r="IK451" s="13"/>
      <c r="IL451" s="13"/>
      <c r="IM451" s="13"/>
      <c r="IN451" s="13"/>
      <c r="IO451" s="13"/>
      <c r="IP451" s="13"/>
      <c r="IQ451" s="13"/>
      <c r="IR451" s="13"/>
      <c r="IS451" s="13"/>
      <c r="IT451" s="13"/>
      <c r="IU451" s="13"/>
      <c r="IV451" s="13"/>
    </row>
    <row r="452" spans="19:256"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  <c r="DW452" s="13"/>
      <c r="DX452" s="13"/>
      <c r="DY452" s="13"/>
      <c r="DZ452" s="13"/>
      <c r="EA452" s="13"/>
      <c r="EB452" s="13"/>
      <c r="EC452" s="13"/>
      <c r="ED452" s="13"/>
      <c r="EE452" s="13"/>
      <c r="EF452" s="13"/>
      <c r="EG452" s="13"/>
      <c r="EH452" s="13"/>
      <c r="EI452" s="13"/>
      <c r="EJ452" s="13"/>
      <c r="EK452" s="13"/>
      <c r="EL452" s="13"/>
      <c r="EM452" s="13"/>
      <c r="EN452" s="13"/>
      <c r="EO452" s="13"/>
      <c r="EP452" s="13"/>
      <c r="EQ452" s="13"/>
      <c r="ER452" s="13"/>
      <c r="ES452" s="13"/>
      <c r="ET452" s="13"/>
      <c r="EU452" s="13"/>
      <c r="EV452" s="13"/>
      <c r="EW452" s="13"/>
      <c r="EX452" s="13"/>
      <c r="EY452" s="13"/>
      <c r="EZ452" s="13"/>
      <c r="FA452" s="13"/>
      <c r="FB452" s="13"/>
      <c r="FC452" s="13"/>
      <c r="FD452" s="13"/>
      <c r="FE452" s="13"/>
      <c r="FF452" s="13"/>
      <c r="FG452" s="13"/>
      <c r="FH452" s="13"/>
      <c r="FI452" s="13"/>
      <c r="FJ452" s="13"/>
      <c r="FK452" s="13"/>
      <c r="FL452" s="13"/>
      <c r="FM452" s="13"/>
      <c r="FN452" s="13"/>
      <c r="FO452" s="13"/>
      <c r="FP452" s="13"/>
      <c r="FQ452" s="13"/>
      <c r="FR452" s="13"/>
      <c r="FS452" s="13"/>
      <c r="FT452" s="13"/>
      <c r="FU452" s="13"/>
      <c r="FV452" s="13"/>
      <c r="FW452" s="13"/>
      <c r="FX452" s="13"/>
      <c r="FY452" s="13"/>
      <c r="FZ452" s="13"/>
      <c r="GA452" s="13"/>
      <c r="GB452" s="13"/>
      <c r="GC452" s="13"/>
      <c r="GD452" s="13"/>
      <c r="GE452" s="13"/>
      <c r="GF452" s="13"/>
      <c r="GG452" s="13"/>
      <c r="GH452" s="13"/>
      <c r="GI452" s="13"/>
      <c r="GJ452" s="13"/>
      <c r="GK452" s="13"/>
      <c r="GL452" s="13"/>
      <c r="GM452" s="13"/>
      <c r="GN452" s="13"/>
      <c r="GO452" s="13"/>
      <c r="GP452" s="13"/>
      <c r="GQ452" s="13"/>
      <c r="GR452" s="13"/>
      <c r="GS452" s="13"/>
      <c r="GT452" s="13"/>
      <c r="GU452" s="13"/>
      <c r="GV452" s="13"/>
      <c r="GW452" s="13"/>
      <c r="GX452" s="13"/>
      <c r="GY452" s="13"/>
      <c r="GZ452" s="13"/>
      <c r="HA452" s="13"/>
      <c r="HB452" s="13"/>
      <c r="HC452" s="13"/>
      <c r="HD452" s="13"/>
      <c r="HE452" s="13"/>
      <c r="HF452" s="13"/>
      <c r="HG452" s="13"/>
      <c r="HH452" s="13"/>
      <c r="HI452" s="13"/>
      <c r="HJ452" s="13"/>
      <c r="HK452" s="13"/>
      <c r="HL452" s="13"/>
      <c r="HM452" s="13"/>
      <c r="HN452" s="13"/>
      <c r="HO452" s="13"/>
      <c r="HP452" s="13"/>
      <c r="HQ452" s="13"/>
      <c r="HR452" s="13"/>
      <c r="HS452" s="13"/>
      <c r="HT452" s="13"/>
      <c r="HU452" s="13"/>
      <c r="HV452" s="13"/>
      <c r="HW452" s="13"/>
      <c r="HX452" s="13"/>
      <c r="HY452" s="13"/>
      <c r="HZ452" s="13"/>
      <c r="IA452" s="13"/>
      <c r="IB452" s="13"/>
      <c r="IC452" s="13"/>
      <c r="ID452" s="13"/>
      <c r="IE452" s="13"/>
      <c r="IF452" s="13"/>
      <c r="IG452" s="13"/>
      <c r="IH452" s="13"/>
      <c r="II452" s="13"/>
      <c r="IJ452" s="13"/>
      <c r="IK452" s="13"/>
      <c r="IL452" s="13"/>
      <c r="IM452" s="13"/>
      <c r="IN452" s="13"/>
      <c r="IO452" s="13"/>
      <c r="IP452" s="13"/>
      <c r="IQ452" s="13"/>
      <c r="IR452" s="13"/>
      <c r="IS452" s="13"/>
      <c r="IT452" s="13"/>
      <c r="IU452" s="13"/>
      <c r="IV452" s="13"/>
    </row>
    <row r="453" spans="19:256"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  <c r="DW453" s="13"/>
      <c r="DX453" s="13"/>
      <c r="DY453" s="13"/>
      <c r="DZ453" s="13"/>
      <c r="EA453" s="13"/>
      <c r="EB453" s="13"/>
      <c r="EC453" s="13"/>
      <c r="ED453" s="13"/>
      <c r="EE453" s="13"/>
      <c r="EF453" s="13"/>
      <c r="EG453" s="13"/>
      <c r="EH453" s="13"/>
      <c r="EI453" s="13"/>
      <c r="EJ453" s="13"/>
      <c r="EK453" s="13"/>
      <c r="EL453" s="13"/>
      <c r="EM453" s="13"/>
      <c r="EN453" s="13"/>
      <c r="EO453" s="13"/>
      <c r="EP453" s="13"/>
      <c r="EQ453" s="13"/>
      <c r="ER453" s="13"/>
      <c r="ES453" s="13"/>
      <c r="ET453" s="13"/>
      <c r="EU453" s="13"/>
      <c r="EV453" s="13"/>
      <c r="EW453" s="13"/>
      <c r="EX453" s="13"/>
      <c r="EY453" s="13"/>
      <c r="EZ453" s="13"/>
      <c r="FA453" s="13"/>
      <c r="FB453" s="13"/>
      <c r="FC453" s="13"/>
      <c r="FD453" s="13"/>
      <c r="FE453" s="13"/>
      <c r="FF453" s="13"/>
      <c r="FG453" s="13"/>
      <c r="FH453" s="13"/>
      <c r="FI453" s="13"/>
      <c r="FJ453" s="13"/>
      <c r="FK453" s="13"/>
      <c r="FL453" s="13"/>
      <c r="FM453" s="13"/>
      <c r="FN453" s="13"/>
      <c r="FO453" s="13"/>
      <c r="FP453" s="13"/>
      <c r="FQ453" s="13"/>
      <c r="FR453" s="13"/>
      <c r="FS453" s="13"/>
      <c r="FT453" s="13"/>
      <c r="FU453" s="13"/>
      <c r="FV453" s="13"/>
      <c r="FW453" s="13"/>
      <c r="FX453" s="13"/>
      <c r="FY453" s="13"/>
      <c r="FZ453" s="13"/>
      <c r="GA453" s="13"/>
      <c r="GB453" s="13"/>
      <c r="GC453" s="13"/>
      <c r="GD453" s="13"/>
      <c r="GE453" s="13"/>
      <c r="GF453" s="13"/>
      <c r="GG453" s="13"/>
      <c r="GH453" s="13"/>
      <c r="GI453" s="13"/>
      <c r="GJ453" s="13"/>
      <c r="GK453" s="13"/>
      <c r="GL453" s="13"/>
      <c r="GM453" s="13"/>
      <c r="GN453" s="13"/>
      <c r="GO453" s="13"/>
      <c r="GP453" s="13"/>
      <c r="GQ453" s="13"/>
      <c r="GR453" s="13"/>
      <c r="GS453" s="13"/>
      <c r="GT453" s="13"/>
      <c r="GU453" s="13"/>
      <c r="GV453" s="13"/>
      <c r="GW453" s="13"/>
      <c r="GX453" s="13"/>
      <c r="GY453" s="13"/>
      <c r="GZ453" s="13"/>
      <c r="HA453" s="13"/>
      <c r="HB453" s="13"/>
      <c r="HC453" s="13"/>
      <c r="HD453" s="13"/>
      <c r="HE453" s="13"/>
      <c r="HF453" s="13"/>
      <c r="HG453" s="13"/>
      <c r="HH453" s="13"/>
      <c r="HI453" s="13"/>
      <c r="HJ453" s="13"/>
      <c r="HK453" s="13"/>
      <c r="HL453" s="13"/>
      <c r="HM453" s="13"/>
      <c r="HN453" s="13"/>
      <c r="HO453" s="13"/>
      <c r="HP453" s="13"/>
      <c r="HQ453" s="13"/>
      <c r="HR453" s="13"/>
      <c r="HS453" s="13"/>
      <c r="HT453" s="13"/>
      <c r="HU453" s="13"/>
      <c r="HV453" s="13"/>
      <c r="HW453" s="13"/>
      <c r="HX453" s="13"/>
      <c r="HY453" s="13"/>
      <c r="HZ453" s="13"/>
      <c r="IA453" s="13"/>
      <c r="IB453" s="13"/>
      <c r="IC453" s="13"/>
      <c r="ID453" s="13"/>
      <c r="IE453" s="13"/>
      <c r="IF453" s="13"/>
      <c r="IG453" s="13"/>
      <c r="IH453" s="13"/>
      <c r="II453" s="13"/>
      <c r="IJ453" s="13"/>
      <c r="IK453" s="13"/>
      <c r="IL453" s="13"/>
      <c r="IM453" s="13"/>
      <c r="IN453" s="13"/>
      <c r="IO453" s="13"/>
      <c r="IP453" s="13"/>
      <c r="IQ453" s="13"/>
      <c r="IR453" s="13"/>
      <c r="IS453" s="13"/>
      <c r="IT453" s="13"/>
      <c r="IU453" s="13"/>
      <c r="IV453" s="13"/>
    </row>
    <row r="454" spans="19:256"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  <c r="DW454" s="13"/>
      <c r="DX454" s="13"/>
      <c r="DY454" s="13"/>
      <c r="DZ454" s="13"/>
      <c r="EA454" s="13"/>
      <c r="EB454" s="13"/>
      <c r="EC454" s="13"/>
      <c r="ED454" s="13"/>
      <c r="EE454" s="13"/>
      <c r="EF454" s="13"/>
      <c r="EG454" s="13"/>
      <c r="EH454" s="13"/>
      <c r="EI454" s="13"/>
      <c r="EJ454" s="13"/>
      <c r="EK454" s="13"/>
      <c r="EL454" s="13"/>
      <c r="EM454" s="13"/>
      <c r="EN454" s="13"/>
      <c r="EO454" s="13"/>
      <c r="EP454" s="13"/>
      <c r="EQ454" s="13"/>
      <c r="ER454" s="13"/>
      <c r="ES454" s="13"/>
      <c r="ET454" s="13"/>
      <c r="EU454" s="13"/>
      <c r="EV454" s="13"/>
      <c r="EW454" s="13"/>
      <c r="EX454" s="13"/>
      <c r="EY454" s="13"/>
      <c r="EZ454" s="13"/>
      <c r="FA454" s="13"/>
      <c r="FB454" s="13"/>
      <c r="FC454" s="13"/>
      <c r="FD454" s="13"/>
      <c r="FE454" s="13"/>
      <c r="FF454" s="13"/>
      <c r="FG454" s="13"/>
      <c r="FH454" s="13"/>
      <c r="FI454" s="13"/>
      <c r="FJ454" s="13"/>
      <c r="FK454" s="13"/>
      <c r="FL454" s="13"/>
      <c r="FM454" s="13"/>
      <c r="FN454" s="13"/>
      <c r="FO454" s="13"/>
      <c r="FP454" s="13"/>
      <c r="FQ454" s="13"/>
      <c r="FR454" s="13"/>
      <c r="FS454" s="13"/>
      <c r="FT454" s="13"/>
      <c r="FU454" s="13"/>
      <c r="FV454" s="13"/>
      <c r="FW454" s="13"/>
      <c r="FX454" s="13"/>
      <c r="FY454" s="13"/>
      <c r="FZ454" s="13"/>
      <c r="GA454" s="13"/>
      <c r="GB454" s="13"/>
      <c r="GC454" s="13"/>
      <c r="GD454" s="13"/>
      <c r="GE454" s="13"/>
      <c r="GF454" s="13"/>
      <c r="GG454" s="13"/>
      <c r="GH454" s="13"/>
      <c r="GI454" s="13"/>
      <c r="GJ454" s="13"/>
      <c r="GK454" s="13"/>
      <c r="GL454" s="13"/>
      <c r="GM454" s="13"/>
      <c r="GN454" s="13"/>
      <c r="GO454" s="13"/>
      <c r="GP454" s="13"/>
      <c r="GQ454" s="13"/>
      <c r="GR454" s="13"/>
      <c r="GS454" s="13"/>
      <c r="GT454" s="13"/>
      <c r="GU454" s="13"/>
      <c r="GV454" s="13"/>
      <c r="GW454" s="13"/>
      <c r="GX454" s="13"/>
      <c r="GY454" s="13"/>
      <c r="GZ454" s="13"/>
      <c r="HA454" s="13"/>
      <c r="HB454" s="13"/>
      <c r="HC454" s="13"/>
      <c r="HD454" s="13"/>
      <c r="HE454" s="13"/>
      <c r="HF454" s="13"/>
      <c r="HG454" s="13"/>
      <c r="HH454" s="13"/>
      <c r="HI454" s="13"/>
      <c r="HJ454" s="13"/>
      <c r="HK454" s="13"/>
      <c r="HL454" s="13"/>
      <c r="HM454" s="13"/>
      <c r="HN454" s="13"/>
      <c r="HO454" s="13"/>
      <c r="HP454" s="13"/>
      <c r="HQ454" s="13"/>
      <c r="HR454" s="13"/>
      <c r="HS454" s="13"/>
      <c r="HT454" s="13"/>
      <c r="HU454" s="13"/>
      <c r="HV454" s="13"/>
      <c r="HW454" s="13"/>
      <c r="HX454" s="13"/>
      <c r="HY454" s="13"/>
      <c r="HZ454" s="13"/>
      <c r="IA454" s="13"/>
      <c r="IB454" s="13"/>
      <c r="IC454" s="13"/>
      <c r="ID454" s="13"/>
      <c r="IE454" s="13"/>
      <c r="IF454" s="13"/>
      <c r="IG454" s="13"/>
      <c r="IH454" s="13"/>
      <c r="II454" s="13"/>
      <c r="IJ454" s="13"/>
      <c r="IK454" s="13"/>
      <c r="IL454" s="13"/>
      <c r="IM454" s="13"/>
      <c r="IN454" s="13"/>
      <c r="IO454" s="13"/>
      <c r="IP454" s="13"/>
      <c r="IQ454" s="13"/>
      <c r="IR454" s="13"/>
      <c r="IS454" s="13"/>
      <c r="IT454" s="13"/>
      <c r="IU454" s="13"/>
      <c r="IV454" s="13"/>
    </row>
    <row r="455" spans="19:256"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  <c r="DW455" s="13"/>
      <c r="DX455" s="13"/>
      <c r="DY455" s="13"/>
      <c r="DZ455" s="13"/>
      <c r="EA455" s="13"/>
      <c r="EB455" s="13"/>
      <c r="EC455" s="13"/>
      <c r="ED455" s="13"/>
      <c r="EE455" s="13"/>
      <c r="EF455" s="13"/>
      <c r="EG455" s="13"/>
      <c r="EH455" s="13"/>
      <c r="EI455" s="13"/>
      <c r="EJ455" s="13"/>
      <c r="EK455" s="13"/>
      <c r="EL455" s="13"/>
      <c r="EM455" s="13"/>
      <c r="EN455" s="13"/>
      <c r="EO455" s="13"/>
      <c r="EP455" s="13"/>
      <c r="EQ455" s="13"/>
      <c r="ER455" s="13"/>
      <c r="ES455" s="13"/>
      <c r="ET455" s="13"/>
      <c r="EU455" s="13"/>
      <c r="EV455" s="13"/>
      <c r="EW455" s="13"/>
      <c r="EX455" s="13"/>
      <c r="EY455" s="13"/>
      <c r="EZ455" s="13"/>
      <c r="FA455" s="13"/>
      <c r="FB455" s="13"/>
      <c r="FC455" s="13"/>
      <c r="FD455" s="13"/>
      <c r="FE455" s="13"/>
      <c r="FF455" s="13"/>
      <c r="FG455" s="13"/>
      <c r="FH455" s="13"/>
      <c r="FI455" s="13"/>
      <c r="FJ455" s="13"/>
      <c r="FK455" s="13"/>
      <c r="FL455" s="13"/>
      <c r="FM455" s="13"/>
      <c r="FN455" s="13"/>
      <c r="FO455" s="13"/>
      <c r="FP455" s="13"/>
      <c r="FQ455" s="13"/>
      <c r="FR455" s="13"/>
      <c r="FS455" s="13"/>
      <c r="FT455" s="13"/>
      <c r="FU455" s="13"/>
      <c r="FV455" s="13"/>
      <c r="FW455" s="13"/>
      <c r="FX455" s="13"/>
      <c r="FY455" s="13"/>
      <c r="FZ455" s="13"/>
      <c r="GA455" s="13"/>
      <c r="GB455" s="13"/>
      <c r="GC455" s="13"/>
      <c r="GD455" s="13"/>
      <c r="GE455" s="13"/>
      <c r="GF455" s="13"/>
      <c r="GG455" s="13"/>
      <c r="GH455" s="13"/>
      <c r="GI455" s="13"/>
      <c r="GJ455" s="13"/>
      <c r="GK455" s="13"/>
      <c r="GL455" s="13"/>
      <c r="GM455" s="13"/>
      <c r="GN455" s="13"/>
      <c r="GO455" s="13"/>
      <c r="GP455" s="13"/>
      <c r="GQ455" s="13"/>
      <c r="GR455" s="13"/>
      <c r="GS455" s="13"/>
      <c r="GT455" s="13"/>
      <c r="GU455" s="13"/>
      <c r="GV455" s="13"/>
      <c r="GW455" s="13"/>
      <c r="GX455" s="13"/>
      <c r="GY455" s="13"/>
      <c r="GZ455" s="13"/>
      <c r="HA455" s="13"/>
      <c r="HB455" s="13"/>
      <c r="HC455" s="13"/>
      <c r="HD455" s="13"/>
      <c r="HE455" s="13"/>
      <c r="HF455" s="13"/>
      <c r="HG455" s="13"/>
      <c r="HH455" s="13"/>
      <c r="HI455" s="13"/>
      <c r="HJ455" s="13"/>
      <c r="HK455" s="13"/>
      <c r="HL455" s="13"/>
      <c r="HM455" s="13"/>
      <c r="HN455" s="13"/>
      <c r="HO455" s="13"/>
      <c r="HP455" s="13"/>
      <c r="HQ455" s="13"/>
      <c r="HR455" s="13"/>
      <c r="HS455" s="13"/>
      <c r="HT455" s="13"/>
      <c r="HU455" s="13"/>
      <c r="HV455" s="13"/>
      <c r="HW455" s="13"/>
      <c r="HX455" s="13"/>
      <c r="HY455" s="13"/>
      <c r="HZ455" s="13"/>
      <c r="IA455" s="13"/>
      <c r="IB455" s="13"/>
      <c r="IC455" s="13"/>
      <c r="ID455" s="13"/>
      <c r="IE455" s="13"/>
      <c r="IF455" s="13"/>
      <c r="IG455" s="13"/>
      <c r="IH455" s="13"/>
      <c r="II455" s="13"/>
      <c r="IJ455" s="13"/>
      <c r="IK455" s="13"/>
      <c r="IL455" s="13"/>
      <c r="IM455" s="13"/>
      <c r="IN455" s="13"/>
      <c r="IO455" s="13"/>
      <c r="IP455" s="13"/>
      <c r="IQ455" s="13"/>
      <c r="IR455" s="13"/>
      <c r="IS455" s="13"/>
      <c r="IT455" s="13"/>
      <c r="IU455" s="13"/>
      <c r="IV455" s="13"/>
    </row>
    <row r="456" spans="19:256"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  <c r="DW456" s="13"/>
      <c r="DX456" s="13"/>
      <c r="DY456" s="13"/>
      <c r="DZ456" s="13"/>
      <c r="EA456" s="13"/>
      <c r="EB456" s="13"/>
      <c r="EC456" s="13"/>
      <c r="ED456" s="13"/>
      <c r="EE456" s="13"/>
      <c r="EF456" s="13"/>
      <c r="EG456" s="13"/>
      <c r="EH456" s="13"/>
      <c r="EI456" s="13"/>
      <c r="EJ456" s="13"/>
      <c r="EK456" s="13"/>
      <c r="EL456" s="13"/>
      <c r="EM456" s="13"/>
      <c r="EN456" s="13"/>
      <c r="EO456" s="13"/>
      <c r="EP456" s="13"/>
      <c r="EQ456" s="13"/>
      <c r="ER456" s="13"/>
      <c r="ES456" s="13"/>
      <c r="ET456" s="13"/>
      <c r="EU456" s="13"/>
      <c r="EV456" s="13"/>
      <c r="EW456" s="13"/>
      <c r="EX456" s="13"/>
      <c r="EY456" s="13"/>
      <c r="EZ456" s="13"/>
      <c r="FA456" s="13"/>
      <c r="FB456" s="13"/>
      <c r="FC456" s="13"/>
      <c r="FD456" s="13"/>
      <c r="FE456" s="13"/>
      <c r="FF456" s="13"/>
      <c r="FG456" s="13"/>
      <c r="FH456" s="13"/>
      <c r="FI456" s="13"/>
      <c r="FJ456" s="13"/>
      <c r="FK456" s="13"/>
      <c r="FL456" s="13"/>
      <c r="FM456" s="13"/>
      <c r="FN456" s="13"/>
      <c r="FO456" s="13"/>
      <c r="FP456" s="13"/>
      <c r="FQ456" s="13"/>
      <c r="FR456" s="13"/>
      <c r="FS456" s="13"/>
      <c r="FT456" s="13"/>
      <c r="FU456" s="13"/>
      <c r="FV456" s="13"/>
      <c r="FW456" s="13"/>
      <c r="FX456" s="13"/>
      <c r="FY456" s="13"/>
      <c r="FZ456" s="13"/>
      <c r="GA456" s="13"/>
      <c r="GB456" s="13"/>
      <c r="GC456" s="13"/>
      <c r="GD456" s="13"/>
      <c r="GE456" s="13"/>
      <c r="GF456" s="13"/>
      <c r="GG456" s="13"/>
      <c r="GH456" s="13"/>
      <c r="GI456" s="13"/>
      <c r="GJ456" s="13"/>
      <c r="GK456" s="13"/>
      <c r="GL456" s="13"/>
      <c r="GM456" s="13"/>
      <c r="GN456" s="13"/>
      <c r="GO456" s="13"/>
      <c r="GP456" s="13"/>
      <c r="GQ456" s="13"/>
      <c r="GR456" s="13"/>
      <c r="GS456" s="13"/>
      <c r="GT456" s="13"/>
      <c r="GU456" s="13"/>
      <c r="GV456" s="13"/>
      <c r="GW456" s="13"/>
      <c r="GX456" s="13"/>
      <c r="GY456" s="13"/>
      <c r="GZ456" s="13"/>
      <c r="HA456" s="13"/>
      <c r="HB456" s="13"/>
      <c r="HC456" s="13"/>
      <c r="HD456" s="13"/>
      <c r="HE456" s="13"/>
      <c r="HF456" s="13"/>
      <c r="HG456" s="13"/>
      <c r="HH456" s="13"/>
      <c r="HI456" s="13"/>
      <c r="HJ456" s="13"/>
      <c r="HK456" s="13"/>
      <c r="HL456" s="13"/>
      <c r="HM456" s="13"/>
      <c r="HN456" s="13"/>
      <c r="HO456" s="13"/>
      <c r="HP456" s="13"/>
      <c r="HQ456" s="13"/>
      <c r="HR456" s="13"/>
      <c r="HS456" s="13"/>
      <c r="HT456" s="13"/>
      <c r="HU456" s="13"/>
      <c r="HV456" s="13"/>
      <c r="HW456" s="13"/>
      <c r="HX456" s="13"/>
      <c r="HY456" s="13"/>
      <c r="HZ456" s="13"/>
      <c r="IA456" s="13"/>
      <c r="IB456" s="13"/>
      <c r="IC456" s="13"/>
      <c r="ID456" s="13"/>
      <c r="IE456" s="13"/>
      <c r="IF456" s="13"/>
      <c r="IG456" s="13"/>
      <c r="IH456" s="13"/>
      <c r="II456" s="13"/>
      <c r="IJ456" s="13"/>
      <c r="IK456" s="13"/>
      <c r="IL456" s="13"/>
      <c r="IM456" s="13"/>
      <c r="IN456" s="13"/>
      <c r="IO456" s="13"/>
      <c r="IP456" s="13"/>
      <c r="IQ456" s="13"/>
      <c r="IR456" s="13"/>
      <c r="IS456" s="13"/>
      <c r="IT456" s="13"/>
      <c r="IU456" s="13"/>
      <c r="IV456" s="13"/>
    </row>
    <row r="457" spans="19:256"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  <c r="DW457" s="13"/>
      <c r="DX457" s="13"/>
      <c r="DY457" s="13"/>
      <c r="DZ457" s="13"/>
      <c r="EA457" s="13"/>
      <c r="EB457" s="13"/>
      <c r="EC457" s="13"/>
      <c r="ED457" s="13"/>
      <c r="EE457" s="13"/>
      <c r="EF457" s="13"/>
      <c r="EG457" s="13"/>
      <c r="EH457" s="13"/>
      <c r="EI457" s="13"/>
      <c r="EJ457" s="13"/>
      <c r="EK457" s="13"/>
      <c r="EL457" s="13"/>
      <c r="EM457" s="13"/>
      <c r="EN457" s="13"/>
      <c r="EO457" s="13"/>
      <c r="EP457" s="13"/>
      <c r="EQ457" s="13"/>
      <c r="ER457" s="13"/>
      <c r="ES457" s="13"/>
      <c r="ET457" s="13"/>
      <c r="EU457" s="13"/>
      <c r="EV457" s="13"/>
      <c r="EW457" s="13"/>
      <c r="EX457" s="13"/>
      <c r="EY457" s="13"/>
      <c r="EZ457" s="13"/>
      <c r="FA457" s="13"/>
      <c r="FB457" s="13"/>
      <c r="FC457" s="13"/>
      <c r="FD457" s="13"/>
      <c r="FE457" s="13"/>
      <c r="FF457" s="13"/>
      <c r="FG457" s="13"/>
      <c r="FH457" s="13"/>
      <c r="FI457" s="13"/>
      <c r="FJ457" s="13"/>
      <c r="FK457" s="13"/>
      <c r="FL457" s="13"/>
      <c r="FM457" s="13"/>
      <c r="FN457" s="13"/>
      <c r="FO457" s="13"/>
      <c r="FP457" s="13"/>
      <c r="FQ457" s="13"/>
      <c r="FR457" s="13"/>
      <c r="FS457" s="13"/>
      <c r="FT457" s="13"/>
      <c r="FU457" s="13"/>
      <c r="FV457" s="13"/>
      <c r="FW457" s="13"/>
      <c r="FX457" s="13"/>
      <c r="FY457" s="13"/>
      <c r="FZ457" s="13"/>
      <c r="GA457" s="13"/>
      <c r="GB457" s="13"/>
      <c r="GC457" s="13"/>
      <c r="GD457" s="13"/>
      <c r="GE457" s="13"/>
      <c r="GF457" s="13"/>
      <c r="GG457" s="13"/>
      <c r="GH457" s="13"/>
      <c r="GI457" s="13"/>
      <c r="GJ457" s="13"/>
      <c r="GK457" s="13"/>
      <c r="GL457" s="13"/>
      <c r="GM457" s="13"/>
      <c r="GN457" s="13"/>
      <c r="GO457" s="13"/>
      <c r="GP457" s="13"/>
      <c r="GQ457" s="13"/>
      <c r="GR457" s="13"/>
      <c r="GS457" s="13"/>
      <c r="GT457" s="13"/>
      <c r="GU457" s="13"/>
      <c r="GV457" s="13"/>
      <c r="GW457" s="13"/>
      <c r="GX457" s="13"/>
      <c r="GY457" s="13"/>
      <c r="GZ457" s="13"/>
      <c r="HA457" s="13"/>
      <c r="HB457" s="13"/>
      <c r="HC457" s="13"/>
      <c r="HD457" s="13"/>
      <c r="HE457" s="13"/>
      <c r="HF457" s="13"/>
      <c r="HG457" s="13"/>
      <c r="HH457" s="13"/>
      <c r="HI457" s="13"/>
      <c r="HJ457" s="13"/>
      <c r="HK457" s="13"/>
      <c r="HL457" s="13"/>
      <c r="HM457" s="13"/>
      <c r="HN457" s="13"/>
      <c r="HO457" s="13"/>
      <c r="HP457" s="13"/>
      <c r="HQ457" s="13"/>
      <c r="HR457" s="13"/>
      <c r="HS457" s="13"/>
      <c r="HT457" s="13"/>
      <c r="HU457" s="13"/>
      <c r="HV457" s="13"/>
      <c r="HW457" s="13"/>
      <c r="HX457" s="13"/>
      <c r="HY457" s="13"/>
      <c r="HZ457" s="13"/>
      <c r="IA457" s="13"/>
      <c r="IB457" s="13"/>
      <c r="IC457" s="13"/>
      <c r="ID457" s="13"/>
      <c r="IE457" s="13"/>
      <c r="IF457" s="13"/>
      <c r="IG457" s="13"/>
      <c r="IH457" s="13"/>
      <c r="II457" s="13"/>
      <c r="IJ457" s="13"/>
      <c r="IK457" s="13"/>
      <c r="IL457" s="13"/>
      <c r="IM457" s="13"/>
      <c r="IN457" s="13"/>
      <c r="IO457" s="13"/>
      <c r="IP457" s="13"/>
      <c r="IQ457" s="13"/>
      <c r="IR457" s="13"/>
      <c r="IS457" s="13"/>
      <c r="IT457" s="13"/>
      <c r="IU457" s="13"/>
      <c r="IV457" s="13"/>
    </row>
    <row r="458" spans="19:256"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  <c r="DW458" s="13"/>
      <c r="DX458" s="13"/>
      <c r="DY458" s="13"/>
      <c r="DZ458" s="13"/>
      <c r="EA458" s="13"/>
      <c r="EB458" s="13"/>
      <c r="EC458" s="13"/>
      <c r="ED458" s="13"/>
      <c r="EE458" s="13"/>
      <c r="EF458" s="13"/>
      <c r="EG458" s="13"/>
      <c r="EH458" s="13"/>
      <c r="EI458" s="13"/>
      <c r="EJ458" s="13"/>
      <c r="EK458" s="13"/>
      <c r="EL458" s="13"/>
      <c r="EM458" s="13"/>
      <c r="EN458" s="13"/>
      <c r="EO458" s="13"/>
      <c r="EP458" s="13"/>
      <c r="EQ458" s="13"/>
      <c r="ER458" s="13"/>
      <c r="ES458" s="13"/>
      <c r="ET458" s="13"/>
      <c r="EU458" s="13"/>
      <c r="EV458" s="13"/>
      <c r="EW458" s="13"/>
      <c r="EX458" s="13"/>
      <c r="EY458" s="13"/>
      <c r="EZ458" s="13"/>
      <c r="FA458" s="13"/>
      <c r="FB458" s="13"/>
      <c r="FC458" s="13"/>
      <c r="FD458" s="13"/>
      <c r="FE458" s="13"/>
      <c r="FF458" s="13"/>
      <c r="FG458" s="13"/>
      <c r="FH458" s="13"/>
      <c r="FI458" s="13"/>
      <c r="FJ458" s="13"/>
      <c r="FK458" s="13"/>
      <c r="FL458" s="13"/>
      <c r="FM458" s="13"/>
      <c r="FN458" s="13"/>
      <c r="FO458" s="13"/>
      <c r="FP458" s="13"/>
      <c r="FQ458" s="13"/>
      <c r="FR458" s="13"/>
      <c r="FS458" s="13"/>
      <c r="FT458" s="13"/>
      <c r="FU458" s="13"/>
      <c r="FV458" s="13"/>
      <c r="FW458" s="13"/>
      <c r="FX458" s="13"/>
      <c r="FY458" s="13"/>
      <c r="FZ458" s="13"/>
      <c r="GA458" s="13"/>
      <c r="GB458" s="13"/>
      <c r="GC458" s="13"/>
      <c r="GD458" s="13"/>
      <c r="GE458" s="13"/>
      <c r="GF458" s="13"/>
      <c r="GG458" s="13"/>
      <c r="GH458" s="13"/>
      <c r="GI458" s="13"/>
      <c r="GJ458" s="13"/>
      <c r="GK458" s="13"/>
      <c r="GL458" s="13"/>
      <c r="GM458" s="13"/>
      <c r="GN458" s="13"/>
      <c r="GO458" s="13"/>
      <c r="GP458" s="13"/>
      <c r="GQ458" s="13"/>
      <c r="GR458" s="13"/>
      <c r="GS458" s="13"/>
      <c r="GT458" s="13"/>
      <c r="GU458" s="13"/>
      <c r="GV458" s="13"/>
      <c r="GW458" s="13"/>
      <c r="GX458" s="13"/>
      <c r="GY458" s="13"/>
      <c r="GZ458" s="13"/>
      <c r="HA458" s="13"/>
      <c r="HB458" s="13"/>
      <c r="HC458" s="13"/>
      <c r="HD458" s="13"/>
      <c r="HE458" s="13"/>
      <c r="HF458" s="13"/>
      <c r="HG458" s="13"/>
      <c r="HH458" s="13"/>
      <c r="HI458" s="13"/>
      <c r="HJ458" s="13"/>
      <c r="HK458" s="13"/>
      <c r="HL458" s="13"/>
      <c r="HM458" s="13"/>
      <c r="HN458" s="13"/>
      <c r="HO458" s="13"/>
      <c r="HP458" s="13"/>
      <c r="HQ458" s="13"/>
      <c r="HR458" s="13"/>
      <c r="HS458" s="13"/>
      <c r="HT458" s="13"/>
      <c r="HU458" s="13"/>
      <c r="HV458" s="13"/>
      <c r="HW458" s="13"/>
      <c r="HX458" s="13"/>
      <c r="HY458" s="13"/>
      <c r="HZ458" s="13"/>
      <c r="IA458" s="13"/>
      <c r="IB458" s="13"/>
      <c r="IC458" s="13"/>
      <c r="ID458" s="13"/>
      <c r="IE458" s="13"/>
      <c r="IF458" s="13"/>
      <c r="IG458" s="13"/>
      <c r="IH458" s="13"/>
      <c r="II458" s="13"/>
      <c r="IJ458" s="13"/>
      <c r="IK458" s="13"/>
      <c r="IL458" s="13"/>
      <c r="IM458" s="13"/>
      <c r="IN458" s="13"/>
      <c r="IO458" s="13"/>
      <c r="IP458" s="13"/>
      <c r="IQ458" s="13"/>
      <c r="IR458" s="13"/>
      <c r="IS458" s="13"/>
      <c r="IT458" s="13"/>
      <c r="IU458" s="13"/>
      <c r="IV458" s="13"/>
    </row>
    <row r="459" spans="19:256"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/>
      <c r="BA459"/>
      <c r="BB459"/>
      <c r="BC459"/>
      <c r="BD459"/>
      <c r="BE459"/>
      <c r="BF459"/>
      <c r="BG459"/>
      <c r="BH459"/>
      <c r="BI459"/>
      <c r="BJ459"/>
      <c r="BK459"/>
      <c r="BL459"/>
      <c r="BM459"/>
      <c r="BN459"/>
      <c r="BO459"/>
      <c r="BP459"/>
      <c r="BQ459"/>
      <c r="BR459"/>
      <c r="BS459"/>
      <c r="BT459"/>
      <c r="BU459"/>
      <c r="BV459"/>
      <c r="BW459"/>
      <c r="BX459"/>
      <c r="BY459"/>
      <c r="BZ459"/>
      <c r="CA459"/>
      <c r="CB459"/>
      <c r="CC459"/>
      <c r="CD459"/>
      <c r="CE459"/>
      <c r="CF459"/>
      <c r="CG459"/>
      <c r="CH459"/>
      <c r="CI459"/>
      <c r="CJ459"/>
      <c r="CK459"/>
      <c r="CL459"/>
      <c r="CM459"/>
      <c r="CN459"/>
      <c r="CO459"/>
      <c r="CP459"/>
      <c r="CQ459"/>
      <c r="CR459"/>
      <c r="CS459"/>
      <c r="CT459"/>
      <c r="CU459"/>
      <c r="CV459"/>
      <c r="CW459"/>
      <c r="CX459"/>
      <c r="CY459"/>
      <c r="CZ459"/>
      <c r="DA459"/>
      <c r="DB459"/>
      <c r="DC459"/>
      <c r="DD459"/>
      <c r="DE459"/>
      <c r="DF459"/>
      <c r="DG459"/>
      <c r="DH459"/>
      <c r="DI459"/>
      <c r="DJ459"/>
      <c r="DK459"/>
      <c r="DL459"/>
      <c r="DM459"/>
      <c r="DN459"/>
      <c r="DO459"/>
      <c r="DP459"/>
      <c r="DQ459"/>
      <c r="DR459"/>
      <c r="DS459"/>
      <c r="DT459"/>
      <c r="DU459"/>
      <c r="DV459"/>
      <c r="DW459"/>
      <c r="DX459"/>
      <c r="DY459"/>
      <c r="DZ459"/>
      <c r="EA459"/>
      <c r="EB459"/>
      <c r="EC459"/>
      <c r="ED459"/>
      <c r="EE459"/>
      <c r="EF459"/>
      <c r="EG459"/>
      <c r="EH459"/>
      <c r="EI459"/>
      <c r="EJ459"/>
      <c r="EK459"/>
      <c r="EL459"/>
      <c r="EM459"/>
      <c r="EN459"/>
      <c r="EO459"/>
      <c r="EP459"/>
      <c r="EQ459"/>
      <c r="ER459"/>
      <c r="ES459"/>
      <c r="ET459"/>
      <c r="EU459"/>
      <c r="EV459"/>
      <c r="EW459"/>
      <c r="EX459"/>
      <c r="EY459"/>
      <c r="EZ459"/>
      <c r="FA459"/>
      <c r="FB459"/>
      <c r="FC459"/>
      <c r="FD459"/>
      <c r="FE459"/>
      <c r="FF459"/>
      <c r="FG459"/>
      <c r="FH459"/>
      <c r="FI459"/>
      <c r="FJ459"/>
      <c r="FK459"/>
      <c r="FL459"/>
      <c r="FM459"/>
      <c r="FN459"/>
      <c r="FO459"/>
      <c r="FP459"/>
      <c r="FQ459"/>
      <c r="FR459"/>
      <c r="FS459"/>
      <c r="FT459"/>
      <c r="FU459"/>
      <c r="FV459"/>
      <c r="FW459"/>
      <c r="FX459"/>
      <c r="FY459"/>
      <c r="FZ459"/>
      <c r="GA459"/>
      <c r="GB459"/>
      <c r="GC459"/>
      <c r="GD459"/>
      <c r="GE459"/>
      <c r="GF459"/>
      <c r="GG459"/>
      <c r="GH459"/>
      <c r="GI459"/>
      <c r="GJ459"/>
      <c r="GK459"/>
      <c r="GL459"/>
      <c r="GM459"/>
      <c r="GN459"/>
      <c r="GO459"/>
      <c r="GP459"/>
      <c r="GQ459"/>
      <c r="GR459"/>
      <c r="GS459"/>
      <c r="GT459"/>
      <c r="GU459"/>
      <c r="GV459"/>
      <c r="GW459"/>
      <c r="GX459"/>
      <c r="GY459"/>
      <c r="GZ459"/>
      <c r="HA459"/>
      <c r="HB459"/>
      <c r="HC459"/>
      <c r="HD459"/>
      <c r="HE459"/>
      <c r="HF459"/>
      <c r="HG459"/>
      <c r="HH459"/>
      <c r="HI459"/>
      <c r="HJ459"/>
      <c r="HK459"/>
      <c r="HL459"/>
      <c r="HM459"/>
      <c r="HN459"/>
      <c r="HO459"/>
      <c r="HP459"/>
      <c r="HQ459"/>
      <c r="HR459"/>
      <c r="HS459"/>
      <c r="HT459"/>
      <c r="HU459"/>
      <c r="HV459"/>
      <c r="HW459"/>
      <c r="HX459"/>
      <c r="HY459"/>
      <c r="HZ459"/>
      <c r="IA459"/>
      <c r="IB459"/>
      <c r="IC459"/>
      <c r="ID459"/>
      <c r="IE459"/>
      <c r="IF459"/>
      <c r="IG459"/>
      <c r="IH459"/>
      <c r="II459"/>
      <c r="IJ459"/>
      <c r="IK459"/>
      <c r="IL459"/>
      <c r="IM459"/>
      <c r="IN459"/>
      <c r="IO459"/>
      <c r="IP459"/>
      <c r="IQ459"/>
      <c r="IR459"/>
      <c r="IS459"/>
      <c r="IT459"/>
      <c r="IU459"/>
      <c r="IV459"/>
    </row>
  </sheetData>
  <sortState xmlns:xlrd2="http://schemas.microsoft.com/office/spreadsheetml/2017/richdata2" ref="A4:R101">
    <sortCondition ref="L3:L101"/>
  </sortState>
  <mergeCells count="2">
    <mergeCell ref="A1:R1"/>
    <mergeCell ref="A324:P324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2402"/>
  <sheetViews>
    <sheetView topLeftCell="A264" zoomScaleNormal="100" workbookViewId="0">
      <selection activeCell="J4" sqref="J4:J293"/>
    </sheetView>
  </sheetViews>
  <sheetFormatPr defaultColWidth="8.85546875" defaultRowHeight="22.5" customHeight="1"/>
  <cols>
    <col min="1" max="1" width="9.28515625" style="13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13" bestFit="1" customWidth="1"/>
    <col min="8" max="8" width="12.5703125" style="13" bestFit="1" customWidth="1"/>
    <col min="9" max="9" width="13.42578125" style="13" bestFit="1" customWidth="1"/>
    <col min="10" max="10" width="9.7109375" style="13" bestFit="1" customWidth="1"/>
    <col min="11" max="11" width="18.5703125" style="13" bestFit="1" customWidth="1"/>
    <col min="12" max="12" width="39.42578125" style="13" bestFit="1" customWidth="1"/>
    <col min="13" max="13" width="12.5703125" style="13" bestFit="1" customWidth="1"/>
    <col min="14" max="16384" width="8.85546875" style="14"/>
  </cols>
  <sheetData>
    <row r="1" spans="1:13" ht="30" customHeight="1">
      <c r="A1" s="38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40"/>
    </row>
    <row r="2" spans="1:13" ht="15.75" customHeight="1">
      <c r="M2" s="21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28" customFormat="1" ht="18.75">
      <c r="A4" s="31">
        <v>45341</v>
      </c>
      <c r="B4" s="32">
        <v>2.3199999999999998</v>
      </c>
      <c r="C4" s="33">
        <v>16.630179999999999</v>
      </c>
      <c r="D4" s="33">
        <v>99.852649999999997</v>
      </c>
      <c r="E4" s="34">
        <v>590937.77084600006</v>
      </c>
      <c r="F4" s="34">
        <v>1838838.1013400001</v>
      </c>
      <c r="G4" s="30" t="s">
        <v>49</v>
      </c>
      <c r="H4" s="30" t="s">
        <v>185</v>
      </c>
      <c r="I4" s="30" t="s">
        <v>185</v>
      </c>
      <c r="J4" s="30" t="s">
        <v>108</v>
      </c>
      <c r="K4" s="30" t="s">
        <v>53</v>
      </c>
      <c r="L4" s="30" t="s">
        <v>186</v>
      </c>
      <c r="M4" s="30" t="s">
        <v>58</v>
      </c>
    </row>
    <row r="5" spans="1:13" s="28" customFormat="1" ht="18.75">
      <c r="A5" s="31">
        <v>45341</v>
      </c>
      <c r="B5" s="32">
        <v>2.3199999999999998</v>
      </c>
      <c r="C5" s="33">
        <v>16.30545</v>
      </c>
      <c r="D5" s="33">
        <v>102.53564</v>
      </c>
      <c r="E5" s="34">
        <v>877907.06965700001</v>
      </c>
      <c r="F5" s="34">
        <v>1805999.6849</v>
      </c>
      <c r="G5" s="30" t="s">
        <v>49</v>
      </c>
      <c r="H5" s="30" t="s">
        <v>237</v>
      </c>
      <c r="I5" s="30" t="s">
        <v>238</v>
      </c>
      <c r="J5" s="30" t="s">
        <v>135</v>
      </c>
      <c r="K5" s="30" t="s">
        <v>124</v>
      </c>
      <c r="L5" s="30" t="s">
        <v>239</v>
      </c>
      <c r="M5" s="30" t="s">
        <v>58</v>
      </c>
    </row>
    <row r="6" spans="1:13" s="28" customFormat="1" ht="18.75">
      <c r="A6" s="31">
        <v>45341</v>
      </c>
      <c r="B6" s="32">
        <v>2.3199999999999998</v>
      </c>
      <c r="C6" s="33">
        <v>15.819179999999999</v>
      </c>
      <c r="D6" s="33">
        <v>101.60551</v>
      </c>
      <c r="E6" s="34">
        <v>779099.39407499996</v>
      </c>
      <c r="F6" s="34">
        <v>1750665.0360300001</v>
      </c>
      <c r="G6" s="30" t="s">
        <v>49</v>
      </c>
      <c r="H6" s="30" t="s">
        <v>211</v>
      </c>
      <c r="I6" s="30" t="s">
        <v>212</v>
      </c>
      <c r="J6" s="30" t="s">
        <v>123</v>
      </c>
      <c r="K6" s="30" t="s">
        <v>124</v>
      </c>
      <c r="L6" s="30" t="s">
        <v>213</v>
      </c>
      <c r="M6" s="30" t="s">
        <v>58</v>
      </c>
    </row>
    <row r="7" spans="1:13" s="28" customFormat="1" ht="18.75">
      <c r="A7" s="31">
        <v>45341</v>
      </c>
      <c r="B7" s="32">
        <v>2.3199999999999998</v>
      </c>
      <c r="C7" s="33">
        <v>18.795490000000001</v>
      </c>
      <c r="D7" s="33">
        <v>99.201310000000007</v>
      </c>
      <c r="E7" s="34">
        <v>521213.64073400002</v>
      </c>
      <c r="F7" s="34">
        <v>2078211.12787</v>
      </c>
      <c r="G7" s="30" t="s">
        <v>49</v>
      </c>
      <c r="H7" s="30" t="s">
        <v>190</v>
      </c>
      <c r="I7" s="30" t="s">
        <v>191</v>
      </c>
      <c r="J7" s="30" t="s">
        <v>52</v>
      </c>
      <c r="K7" s="30" t="s">
        <v>53</v>
      </c>
      <c r="L7" s="30" t="s">
        <v>192</v>
      </c>
      <c r="M7" s="30" t="s">
        <v>58</v>
      </c>
    </row>
    <row r="8" spans="1:13" s="28" customFormat="1" ht="18.75">
      <c r="A8" s="31">
        <v>45341</v>
      </c>
      <c r="B8" s="32">
        <v>2.3199999999999998</v>
      </c>
      <c r="C8" s="33">
        <v>18.8156</v>
      </c>
      <c r="D8" s="33">
        <v>99.274829999999994</v>
      </c>
      <c r="E8" s="34">
        <v>528957.63014999998</v>
      </c>
      <c r="F8" s="34">
        <v>2080446.6007399999</v>
      </c>
      <c r="G8" s="30" t="s">
        <v>49</v>
      </c>
      <c r="H8" s="30" t="s">
        <v>193</v>
      </c>
      <c r="I8" s="30" t="s">
        <v>194</v>
      </c>
      <c r="J8" s="30" t="s">
        <v>52</v>
      </c>
      <c r="K8" s="30" t="s">
        <v>53</v>
      </c>
      <c r="L8" s="30" t="s">
        <v>192</v>
      </c>
      <c r="M8" s="30" t="s">
        <v>58</v>
      </c>
    </row>
    <row r="9" spans="1:13" s="28" customFormat="1" ht="18.75">
      <c r="A9" s="31">
        <v>45341</v>
      </c>
      <c r="B9" s="32">
        <v>2.3199999999999998</v>
      </c>
      <c r="C9" s="33">
        <v>18.819469999999999</v>
      </c>
      <c r="D9" s="33">
        <v>99.280540000000002</v>
      </c>
      <c r="E9" s="34">
        <v>529558.59528400004</v>
      </c>
      <c r="F9" s="34">
        <v>2080875.7438399999</v>
      </c>
      <c r="G9" s="30" t="s">
        <v>49</v>
      </c>
      <c r="H9" s="30" t="s">
        <v>193</v>
      </c>
      <c r="I9" s="30" t="s">
        <v>194</v>
      </c>
      <c r="J9" s="30" t="s">
        <v>52</v>
      </c>
      <c r="K9" s="30" t="s">
        <v>53</v>
      </c>
      <c r="L9" s="30" t="s">
        <v>192</v>
      </c>
      <c r="M9" s="30" t="s">
        <v>58</v>
      </c>
    </row>
    <row r="10" spans="1:13" s="28" customFormat="1" ht="18.75">
      <c r="A10" s="31">
        <v>45341</v>
      </c>
      <c r="B10" s="32">
        <v>2.3199999999999998</v>
      </c>
      <c r="C10" s="33">
        <v>18.202259999999999</v>
      </c>
      <c r="D10" s="33">
        <v>98.301850000000002</v>
      </c>
      <c r="E10" s="34">
        <v>426175.24821300001</v>
      </c>
      <c r="F10" s="34">
        <v>2012703.54018</v>
      </c>
      <c r="G10" s="30" t="s">
        <v>49</v>
      </c>
      <c r="H10" s="30" t="s">
        <v>244</v>
      </c>
      <c r="I10" s="30" t="s">
        <v>117</v>
      </c>
      <c r="J10" s="30" t="s">
        <v>52</v>
      </c>
      <c r="K10" s="30" t="s">
        <v>53</v>
      </c>
      <c r="L10" s="30" t="s">
        <v>245</v>
      </c>
      <c r="M10" s="30" t="s">
        <v>58</v>
      </c>
    </row>
    <row r="11" spans="1:13" s="28" customFormat="1" ht="18.75">
      <c r="A11" s="31">
        <v>45341</v>
      </c>
      <c r="B11" s="32">
        <v>2.3199999999999998</v>
      </c>
      <c r="C11" s="33">
        <v>18.212800000000001</v>
      </c>
      <c r="D11" s="33">
        <v>98.318119999999993</v>
      </c>
      <c r="E11" s="34">
        <v>427900.09669600002</v>
      </c>
      <c r="F11" s="34">
        <v>2013863.2641</v>
      </c>
      <c r="G11" s="30" t="s">
        <v>49</v>
      </c>
      <c r="H11" s="30" t="s">
        <v>116</v>
      </c>
      <c r="I11" s="30" t="s">
        <v>117</v>
      </c>
      <c r="J11" s="30" t="s">
        <v>52</v>
      </c>
      <c r="K11" s="30" t="s">
        <v>53</v>
      </c>
      <c r="L11" s="30" t="s">
        <v>245</v>
      </c>
      <c r="M11" s="30" t="s">
        <v>58</v>
      </c>
    </row>
    <row r="12" spans="1:13" s="28" customFormat="1" ht="18.75">
      <c r="A12" s="31">
        <v>45341</v>
      </c>
      <c r="B12" s="32">
        <v>2.3199999999999998</v>
      </c>
      <c r="C12" s="33">
        <v>16.725180000000002</v>
      </c>
      <c r="D12" s="33">
        <v>98.676090000000002</v>
      </c>
      <c r="E12" s="34">
        <v>465471.96153299999</v>
      </c>
      <c r="F12" s="34">
        <v>1849181.5711099999</v>
      </c>
      <c r="G12" s="30" t="s">
        <v>49</v>
      </c>
      <c r="H12" s="30" t="s">
        <v>139</v>
      </c>
      <c r="I12" s="30" t="s">
        <v>140</v>
      </c>
      <c r="J12" s="30" t="s">
        <v>101</v>
      </c>
      <c r="K12" s="30" t="s">
        <v>53</v>
      </c>
      <c r="L12" s="30" t="s">
        <v>197</v>
      </c>
      <c r="M12" s="30" t="s">
        <v>58</v>
      </c>
    </row>
    <row r="13" spans="1:13" s="28" customFormat="1" ht="18.75">
      <c r="A13" s="31">
        <v>45341</v>
      </c>
      <c r="B13" s="32">
        <v>0.51</v>
      </c>
      <c r="C13" s="33">
        <v>16.79739</v>
      </c>
      <c r="D13" s="33">
        <v>104.65976000000001</v>
      </c>
      <c r="E13" s="34">
        <v>1103910.6547600001</v>
      </c>
      <c r="F13" s="34">
        <v>1865781.5461500001</v>
      </c>
      <c r="G13" s="30" t="s">
        <v>49</v>
      </c>
      <c r="H13" s="30" t="s">
        <v>225</v>
      </c>
      <c r="I13" s="30" t="s">
        <v>226</v>
      </c>
      <c r="J13" s="30" t="s">
        <v>227</v>
      </c>
      <c r="K13" s="30" t="s">
        <v>124</v>
      </c>
      <c r="L13" s="30" t="s">
        <v>228</v>
      </c>
      <c r="M13" s="30" t="s">
        <v>58</v>
      </c>
    </row>
    <row r="14" spans="1:13" s="28" customFormat="1" ht="18.75">
      <c r="A14" s="31">
        <v>45341</v>
      </c>
      <c r="B14" s="32">
        <v>2.3199999999999998</v>
      </c>
      <c r="C14" s="33">
        <v>18.610029999999998</v>
      </c>
      <c r="D14" s="33">
        <v>100.61162</v>
      </c>
      <c r="E14" s="34">
        <v>670032.03563199996</v>
      </c>
      <c r="F14" s="34">
        <v>2058442.31351</v>
      </c>
      <c r="G14" s="30" t="s">
        <v>49</v>
      </c>
      <c r="H14" s="30" t="s">
        <v>181</v>
      </c>
      <c r="I14" s="30" t="s">
        <v>72</v>
      </c>
      <c r="J14" s="30" t="s">
        <v>73</v>
      </c>
      <c r="K14" s="30" t="s">
        <v>53</v>
      </c>
      <c r="L14" s="30" t="s">
        <v>182</v>
      </c>
      <c r="M14" s="30" t="s">
        <v>58</v>
      </c>
    </row>
    <row r="15" spans="1:13" s="28" customFormat="1" ht="18.75">
      <c r="A15" s="31">
        <v>45341</v>
      </c>
      <c r="B15" s="32">
        <v>2.3199999999999998</v>
      </c>
      <c r="C15" s="33">
        <v>18.483920000000001</v>
      </c>
      <c r="D15" s="33">
        <v>100.51749</v>
      </c>
      <c r="E15" s="34">
        <v>660216.65172700002</v>
      </c>
      <c r="F15" s="34">
        <v>2044398.68459</v>
      </c>
      <c r="G15" s="30" t="s">
        <v>49</v>
      </c>
      <c r="H15" s="30" t="s">
        <v>195</v>
      </c>
      <c r="I15" s="30" t="s">
        <v>72</v>
      </c>
      <c r="J15" s="30" t="s">
        <v>73</v>
      </c>
      <c r="K15" s="30" t="s">
        <v>53</v>
      </c>
      <c r="L15" s="30" t="s">
        <v>196</v>
      </c>
      <c r="M15" s="30" t="s">
        <v>58</v>
      </c>
    </row>
    <row r="16" spans="1:13" s="28" customFormat="1" ht="18.75">
      <c r="A16" s="31">
        <v>45341</v>
      </c>
      <c r="B16" s="32">
        <v>2.3199999999999998</v>
      </c>
      <c r="C16" s="33">
        <v>18.57648</v>
      </c>
      <c r="D16" s="33">
        <v>100.4876</v>
      </c>
      <c r="E16" s="34">
        <v>656975.74381599994</v>
      </c>
      <c r="F16" s="34">
        <v>2054616.2556</v>
      </c>
      <c r="G16" s="30" t="s">
        <v>49</v>
      </c>
      <c r="H16" s="30" t="s">
        <v>206</v>
      </c>
      <c r="I16" s="30" t="s">
        <v>72</v>
      </c>
      <c r="J16" s="30" t="s">
        <v>73</v>
      </c>
      <c r="K16" s="30" t="s">
        <v>53</v>
      </c>
      <c r="L16" s="30" t="s">
        <v>207</v>
      </c>
      <c r="M16" s="30" t="s">
        <v>58</v>
      </c>
    </row>
    <row r="17" spans="1:13" s="28" customFormat="1" ht="18.75">
      <c r="A17" s="31">
        <v>45341</v>
      </c>
      <c r="B17" s="32">
        <v>2.3199999999999998</v>
      </c>
      <c r="C17" s="33">
        <v>19.32405</v>
      </c>
      <c r="D17" s="33">
        <v>100.7329</v>
      </c>
      <c r="E17" s="34">
        <v>682053.40041799995</v>
      </c>
      <c r="F17" s="34">
        <v>2137594.7202900001</v>
      </c>
      <c r="G17" s="30" t="s">
        <v>49</v>
      </c>
      <c r="H17" s="30" t="s">
        <v>208</v>
      </c>
      <c r="I17" s="30" t="s">
        <v>209</v>
      </c>
      <c r="J17" s="30" t="s">
        <v>73</v>
      </c>
      <c r="K17" s="30" t="s">
        <v>53</v>
      </c>
      <c r="L17" s="30" t="s">
        <v>210</v>
      </c>
      <c r="M17" s="30" t="s">
        <v>58</v>
      </c>
    </row>
    <row r="18" spans="1:13" s="28" customFormat="1" ht="18.75">
      <c r="A18" s="31">
        <v>45341</v>
      </c>
      <c r="B18" s="32">
        <v>2.3199999999999998</v>
      </c>
      <c r="C18" s="33">
        <v>18.683489999999999</v>
      </c>
      <c r="D18" s="33">
        <v>100.72308</v>
      </c>
      <c r="E18" s="34">
        <v>681716.03455700004</v>
      </c>
      <c r="F18" s="34">
        <v>2066682.40194</v>
      </c>
      <c r="G18" s="30" t="s">
        <v>49</v>
      </c>
      <c r="H18" s="30" t="s">
        <v>214</v>
      </c>
      <c r="I18" s="30" t="s">
        <v>215</v>
      </c>
      <c r="J18" s="30" t="s">
        <v>73</v>
      </c>
      <c r="K18" s="30" t="s">
        <v>53</v>
      </c>
      <c r="L18" s="30" t="s">
        <v>216</v>
      </c>
      <c r="M18" s="30" t="s">
        <v>58</v>
      </c>
    </row>
    <row r="19" spans="1:13" s="28" customFormat="1" ht="18.75">
      <c r="A19" s="31">
        <v>45341</v>
      </c>
      <c r="B19" s="32">
        <v>2.3199999999999998</v>
      </c>
      <c r="C19" s="33">
        <v>18.686109999999999</v>
      </c>
      <c r="D19" s="33">
        <v>100.72248</v>
      </c>
      <c r="E19" s="34">
        <v>681649.94951599999</v>
      </c>
      <c r="F19" s="34">
        <v>2066971.7843899999</v>
      </c>
      <c r="G19" s="30" t="s">
        <v>49</v>
      </c>
      <c r="H19" s="30" t="s">
        <v>214</v>
      </c>
      <c r="I19" s="30" t="s">
        <v>215</v>
      </c>
      <c r="J19" s="30" t="s">
        <v>73</v>
      </c>
      <c r="K19" s="30" t="s">
        <v>53</v>
      </c>
      <c r="L19" s="30" t="s">
        <v>216</v>
      </c>
      <c r="M19" s="30" t="s">
        <v>58</v>
      </c>
    </row>
    <row r="20" spans="1:13" s="28" customFormat="1" ht="18.75">
      <c r="A20" s="31">
        <v>45341</v>
      </c>
      <c r="B20" s="32">
        <v>2.3199999999999998</v>
      </c>
      <c r="C20" s="33">
        <v>14.25563</v>
      </c>
      <c r="D20" s="33">
        <v>102.8892</v>
      </c>
      <c r="E20" s="34">
        <v>919814.59002799995</v>
      </c>
      <c r="F20" s="34">
        <v>1579510.5954</v>
      </c>
      <c r="G20" s="30" t="s">
        <v>49</v>
      </c>
      <c r="H20" s="30" t="s">
        <v>221</v>
      </c>
      <c r="I20" s="30" t="s">
        <v>222</v>
      </c>
      <c r="J20" s="30" t="s">
        <v>223</v>
      </c>
      <c r="K20" s="30" t="s">
        <v>124</v>
      </c>
      <c r="L20" s="30" t="s">
        <v>224</v>
      </c>
      <c r="M20" s="30" t="s">
        <v>58</v>
      </c>
    </row>
    <row r="21" spans="1:13" s="28" customFormat="1" ht="18.75">
      <c r="A21" s="31">
        <v>45341</v>
      </c>
      <c r="B21" s="32">
        <v>2.3199999999999998</v>
      </c>
      <c r="C21" s="33">
        <v>19.129460000000002</v>
      </c>
      <c r="D21" s="33">
        <v>100.09602</v>
      </c>
      <c r="E21" s="34">
        <v>615272.04098299996</v>
      </c>
      <c r="F21" s="34">
        <v>2115513.34926</v>
      </c>
      <c r="G21" s="30" t="s">
        <v>49</v>
      </c>
      <c r="H21" s="30" t="s">
        <v>183</v>
      </c>
      <c r="I21" s="30" t="s">
        <v>77</v>
      </c>
      <c r="J21" s="30" t="s">
        <v>78</v>
      </c>
      <c r="K21" s="30" t="s">
        <v>53</v>
      </c>
      <c r="L21" s="30" t="s">
        <v>184</v>
      </c>
      <c r="M21" s="30" t="s">
        <v>58</v>
      </c>
    </row>
    <row r="22" spans="1:13" s="28" customFormat="1" ht="18.75">
      <c r="A22" s="31">
        <v>45341</v>
      </c>
      <c r="B22" s="32">
        <v>2.3199999999999998</v>
      </c>
      <c r="C22" s="33">
        <v>18.39573</v>
      </c>
      <c r="D22" s="33">
        <v>100.39113999999999</v>
      </c>
      <c r="E22" s="34">
        <v>646949.37880399998</v>
      </c>
      <c r="F22" s="34">
        <v>2034531.52984</v>
      </c>
      <c r="G22" s="30" t="s">
        <v>49</v>
      </c>
      <c r="H22" s="30" t="s">
        <v>202</v>
      </c>
      <c r="I22" s="30" t="s">
        <v>203</v>
      </c>
      <c r="J22" s="30" t="s">
        <v>113</v>
      </c>
      <c r="K22" s="30" t="s">
        <v>53</v>
      </c>
      <c r="L22" s="30" t="s">
        <v>204</v>
      </c>
      <c r="M22" s="30" t="s">
        <v>58</v>
      </c>
    </row>
    <row r="23" spans="1:13" s="28" customFormat="1" ht="18.75">
      <c r="A23" s="31">
        <v>45341</v>
      </c>
      <c r="B23" s="32">
        <v>2.3199999999999998</v>
      </c>
      <c r="C23" s="33">
        <v>18.468330000000002</v>
      </c>
      <c r="D23" s="33">
        <v>100.51336000000001</v>
      </c>
      <c r="E23" s="34">
        <v>659794.97035700001</v>
      </c>
      <c r="F23" s="34">
        <v>2042669.6397500001</v>
      </c>
      <c r="G23" s="30" t="s">
        <v>49</v>
      </c>
      <c r="H23" s="30" t="s">
        <v>205</v>
      </c>
      <c r="I23" s="30" t="s">
        <v>203</v>
      </c>
      <c r="J23" s="30" t="s">
        <v>113</v>
      </c>
      <c r="K23" s="30" t="s">
        <v>53</v>
      </c>
      <c r="L23" s="30" t="s">
        <v>204</v>
      </c>
      <c r="M23" s="30" t="s">
        <v>58</v>
      </c>
    </row>
    <row r="24" spans="1:13" s="28" customFormat="1" ht="18.75">
      <c r="A24" s="31">
        <v>45341</v>
      </c>
      <c r="B24" s="32">
        <v>0.51</v>
      </c>
      <c r="C24" s="33">
        <v>16.805980000000002</v>
      </c>
      <c r="D24" s="33">
        <v>104.33067</v>
      </c>
      <c r="E24" s="34">
        <v>1068682.4500899999</v>
      </c>
      <c r="F24" s="34">
        <v>1865756.49642</v>
      </c>
      <c r="G24" s="30" t="s">
        <v>49</v>
      </c>
      <c r="H24" s="30" t="s">
        <v>229</v>
      </c>
      <c r="I24" s="30" t="s">
        <v>230</v>
      </c>
      <c r="J24" s="30" t="s">
        <v>231</v>
      </c>
      <c r="K24" s="30" t="s">
        <v>124</v>
      </c>
      <c r="L24" s="30" t="s">
        <v>232</v>
      </c>
      <c r="M24" s="30" t="s">
        <v>58</v>
      </c>
    </row>
    <row r="25" spans="1:13" s="28" customFormat="1" ht="18.75">
      <c r="A25" s="31">
        <v>45341</v>
      </c>
      <c r="B25" s="32">
        <v>2.3199999999999998</v>
      </c>
      <c r="C25" s="33">
        <v>18.18139</v>
      </c>
      <c r="D25" s="33">
        <v>97.949529999999996</v>
      </c>
      <c r="E25" s="34">
        <v>388903.69951100001</v>
      </c>
      <c r="F25" s="34">
        <v>2010571.8173199999</v>
      </c>
      <c r="G25" s="30" t="s">
        <v>49</v>
      </c>
      <c r="H25" s="30" t="s">
        <v>96</v>
      </c>
      <c r="I25" s="30" t="s">
        <v>97</v>
      </c>
      <c r="J25" s="30" t="s">
        <v>61</v>
      </c>
      <c r="K25" s="30" t="s">
        <v>53</v>
      </c>
      <c r="L25" s="30" t="s">
        <v>198</v>
      </c>
      <c r="M25" s="30" t="s">
        <v>58</v>
      </c>
    </row>
    <row r="26" spans="1:13" s="28" customFormat="1" ht="18.75">
      <c r="A26" s="31">
        <v>45341</v>
      </c>
      <c r="B26" s="32">
        <v>2.3199999999999998</v>
      </c>
      <c r="C26" s="33">
        <v>18.541820000000001</v>
      </c>
      <c r="D26" s="33">
        <v>97.989649999999997</v>
      </c>
      <c r="E26" s="34">
        <v>393368.67098499998</v>
      </c>
      <c r="F26" s="34">
        <v>2050431.0825799999</v>
      </c>
      <c r="G26" s="30" t="s">
        <v>49</v>
      </c>
      <c r="H26" s="30" t="s">
        <v>118</v>
      </c>
      <c r="I26" s="30" t="s">
        <v>199</v>
      </c>
      <c r="J26" s="30" t="s">
        <v>61</v>
      </c>
      <c r="K26" s="30" t="s">
        <v>53</v>
      </c>
      <c r="L26" s="30" t="s">
        <v>200</v>
      </c>
      <c r="M26" s="30" t="s">
        <v>58</v>
      </c>
    </row>
    <row r="27" spans="1:13" s="28" customFormat="1" ht="18.75">
      <c r="A27" s="31">
        <v>45341</v>
      </c>
      <c r="B27" s="32">
        <v>2.3199999999999998</v>
      </c>
      <c r="C27" s="33">
        <v>19.202660000000002</v>
      </c>
      <c r="D27" s="33">
        <v>98.381420000000006</v>
      </c>
      <c r="E27" s="34">
        <v>434972.74865299999</v>
      </c>
      <c r="F27" s="34">
        <v>2123367.0388400001</v>
      </c>
      <c r="G27" s="30" t="s">
        <v>49</v>
      </c>
      <c r="H27" s="30" t="s">
        <v>85</v>
      </c>
      <c r="I27" s="30" t="s">
        <v>60</v>
      </c>
      <c r="J27" s="30" t="s">
        <v>61</v>
      </c>
      <c r="K27" s="30" t="s">
        <v>53</v>
      </c>
      <c r="L27" s="30" t="s">
        <v>201</v>
      </c>
      <c r="M27" s="30" t="s">
        <v>58</v>
      </c>
    </row>
    <row r="28" spans="1:13" s="28" customFormat="1" ht="18.75">
      <c r="A28" s="31">
        <v>45341</v>
      </c>
      <c r="B28" s="32">
        <v>2.3199999999999998</v>
      </c>
      <c r="C28" s="33">
        <v>19.213470000000001</v>
      </c>
      <c r="D28" s="33">
        <v>98.303240000000002</v>
      </c>
      <c r="E28" s="34">
        <v>426758.68326800002</v>
      </c>
      <c r="F28" s="34">
        <v>2124594.2691100002</v>
      </c>
      <c r="G28" s="30" t="s">
        <v>49</v>
      </c>
      <c r="H28" s="30" t="s">
        <v>85</v>
      </c>
      <c r="I28" s="30" t="s">
        <v>60</v>
      </c>
      <c r="J28" s="30" t="s">
        <v>61</v>
      </c>
      <c r="K28" s="30" t="s">
        <v>53</v>
      </c>
      <c r="L28" s="30" t="s">
        <v>201</v>
      </c>
      <c r="M28" s="30" t="s">
        <v>58</v>
      </c>
    </row>
    <row r="29" spans="1:13" s="28" customFormat="1" ht="18.75">
      <c r="A29" s="31">
        <v>45341</v>
      </c>
      <c r="B29" s="32">
        <v>2.3199999999999998</v>
      </c>
      <c r="C29" s="33">
        <v>19.31335</v>
      </c>
      <c r="D29" s="33">
        <v>98.468770000000006</v>
      </c>
      <c r="E29" s="34">
        <v>444192.96176099998</v>
      </c>
      <c r="F29" s="34">
        <v>2135585.0942899999</v>
      </c>
      <c r="G29" s="30" t="s">
        <v>49</v>
      </c>
      <c r="H29" s="30" t="s">
        <v>59</v>
      </c>
      <c r="I29" s="30" t="s">
        <v>60</v>
      </c>
      <c r="J29" s="30" t="s">
        <v>61</v>
      </c>
      <c r="K29" s="30" t="s">
        <v>53</v>
      </c>
      <c r="L29" s="30" t="s">
        <v>201</v>
      </c>
      <c r="M29" s="30" t="s">
        <v>58</v>
      </c>
    </row>
    <row r="30" spans="1:13" s="28" customFormat="1" ht="18.75">
      <c r="A30" s="31">
        <v>45341</v>
      </c>
      <c r="B30" s="32">
        <v>2.3199999999999998</v>
      </c>
      <c r="C30" s="33">
        <v>19.317969999999999</v>
      </c>
      <c r="D30" s="33">
        <v>98.469269999999995</v>
      </c>
      <c r="E30" s="34">
        <v>444247.05560800002</v>
      </c>
      <c r="F30" s="34">
        <v>2136096.1608899999</v>
      </c>
      <c r="G30" s="30" t="s">
        <v>49</v>
      </c>
      <c r="H30" s="30" t="s">
        <v>59</v>
      </c>
      <c r="I30" s="30" t="s">
        <v>60</v>
      </c>
      <c r="J30" s="30" t="s">
        <v>61</v>
      </c>
      <c r="K30" s="30" t="s">
        <v>53</v>
      </c>
      <c r="L30" s="30" t="s">
        <v>201</v>
      </c>
      <c r="M30" s="30" t="s">
        <v>58</v>
      </c>
    </row>
    <row r="31" spans="1:13" s="28" customFormat="1" ht="18.75">
      <c r="A31" s="31">
        <v>45341</v>
      </c>
      <c r="B31" s="32">
        <v>0.51</v>
      </c>
      <c r="C31" s="33">
        <v>16.118849999999998</v>
      </c>
      <c r="D31" s="33">
        <v>104.69665999999999</v>
      </c>
      <c r="E31" s="34">
        <v>1109989.1630599999</v>
      </c>
      <c r="F31" s="34">
        <v>1790520.9917599999</v>
      </c>
      <c r="G31" s="30" t="s">
        <v>49</v>
      </c>
      <c r="H31" s="30" t="s">
        <v>233</v>
      </c>
      <c r="I31" s="30" t="s">
        <v>234</v>
      </c>
      <c r="J31" s="30" t="s">
        <v>235</v>
      </c>
      <c r="K31" s="30" t="s">
        <v>124</v>
      </c>
      <c r="L31" s="30" t="s">
        <v>236</v>
      </c>
      <c r="M31" s="30" t="s">
        <v>58</v>
      </c>
    </row>
    <row r="32" spans="1:13" s="28" customFormat="1" ht="18.75">
      <c r="A32" s="31">
        <v>45341</v>
      </c>
      <c r="B32" s="32">
        <v>2.3199999999999998</v>
      </c>
      <c r="C32" s="33">
        <v>18.308050000000001</v>
      </c>
      <c r="D32" s="33">
        <v>98.901669999999996</v>
      </c>
      <c r="E32" s="34">
        <v>489608.748524</v>
      </c>
      <c r="F32" s="34">
        <v>2024270.3425</v>
      </c>
      <c r="G32" s="30" t="s">
        <v>49</v>
      </c>
      <c r="H32" s="30" t="s">
        <v>187</v>
      </c>
      <c r="I32" s="30" t="s">
        <v>188</v>
      </c>
      <c r="J32" s="30" t="s">
        <v>129</v>
      </c>
      <c r="K32" s="30" t="s">
        <v>53</v>
      </c>
      <c r="L32" s="30" t="s">
        <v>189</v>
      </c>
      <c r="M32" s="30" t="s">
        <v>58</v>
      </c>
    </row>
    <row r="33" spans="1:13" s="28" customFormat="1" ht="18.75">
      <c r="A33" s="31">
        <v>45341</v>
      </c>
      <c r="B33" s="32">
        <v>2.3199999999999998</v>
      </c>
      <c r="C33" s="33">
        <v>18.308160000000001</v>
      </c>
      <c r="D33" s="33">
        <v>98.90034</v>
      </c>
      <c r="E33" s="34">
        <v>489468.20421699999</v>
      </c>
      <c r="F33" s="34">
        <v>2024282.58916</v>
      </c>
      <c r="G33" s="30" t="s">
        <v>49</v>
      </c>
      <c r="H33" s="30" t="s">
        <v>187</v>
      </c>
      <c r="I33" s="30" t="s">
        <v>188</v>
      </c>
      <c r="J33" s="30" t="s">
        <v>129</v>
      </c>
      <c r="K33" s="30" t="s">
        <v>53</v>
      </c>
      <c r="L33" s="30" t="s">
        <v>189</v>
      </c>
      <c r="M33" s="30" t="s">
        <v>58</v>
      </c>
    </row>
    <row r="34" spans="1:13" s="28" customFormat="1" ht="18.75">
      <c r="A34" s="31">
        <v>45341</v>
      </c>
      <c r="B34" s="32">
        <v>2.3199999999999998</v>
      </c>
      <c r="C34" s="33">
        <v>18.309139999999999</v>
      </c>
      <c r="D34" s="33">
        <v>98.896299999999997</v>
      </c>
      <c r="E34" s="34">
        <v>489041.32936199999</v>
      </c>
      <c r="F34" s="34">
        <v>2024391.2541799999</v>
      </c>
      <c r="G34" s="30" t="s">
        <v>49</v>
      </c>
      <c r="H34" s="30" t="s">
        <v>187</v>
      </c>
      <c r="I34" s="30" t="s">
        <v>188</v>
      </c>
      <c r="J34" s="30" t="s">
        <v>129</v>
      </c>
      <c r="K34" s="30" t="s">
        <v>53</v>
      </c>
      <c r="L34" s="30" t="s">
        <v>189</v>
      </c>
      <c r="M34" s="30" t="s">
        <v>58</v>
      </c>
    </row>
    <row r="35" spans="1:13" s="28" customFormat="1" ht="18.75">
      <c r="A35" s="31">
        <v>45341</v>
      </c>
      <c r="B35" s="32">
        <v>2.3199999999999998</v>
      </c>
      <c r="C35" s="33">
        <v>18.309200000000001</v>
      </c>
      <c r="D35" s="33">
        <v>98.894980000000004</v>
      </c>
      <c r="E35" s="34">
        <v>488901.83985500003</v>
      </c>
      <c r="F35" s="34">
        <v>2024397.9723799999</v>
      </c>
      <c r="G35" s="30" t="s">
        <v>49</v>
      </c>
      <c r="H35" s="30" t="s">
        <v>187</v>
      </c>
      <c r="I35" s="30" t="s">
        <v>188</v>
      </c>
      <c r="J35" s="30" t="s">
        <v>129</v>
      </c>
      <c r="K35" s="30" t="s">
        <v>53</v>
      </c>
      <c r="L35" s="30" t="s">
        <v>189</v>
      </c>
      <c r="M35" s="30" t="s">
        <v>58</v>
      </c>
    </row>
    <row r="36" spans="1:13" s="28" customFormat="1" ht="18.75">
      <c r="A36" s="31">
        <v>45341</v>
      </c>
      <c r="B36" s="32">
        <v>2.3199999999999998</v>
      </c>
      <c r="C36" s="33">
        <v>18.206790000000002</v>
      </c>
      <c r="D36" s="33">
        <v>98.863100000000003</v>
      </c>
      <c r="E36" s="34">
        <v>485524.38235700002</v>
      </c>
      <c r="F36" s="34">
        <v>2013069.63265</v>
      </c>
      <c r="G36" s="30" t="s">
        <v>49</v>
      </c>
      <c r="H36" s="30" t="s">
        <v>127</v>
      </c>
      <c r="I36" s="30" t="s">
        <v>128</v>
      </c>
      <c r="J36" s="30" t="s">
        <v>129</v>
      </c>
      <c r="K36" s="30" t="s">
        <v>53</v>
      </c>
      <c r="L36" s="30" t="s">
        <v>130</v>
      </c>
      <c r="M36" s="30" t="s">
        <v>58</v>
      </c>
    </row>
    <row r="37" spans="1:13" s="28" customFormat="1" ht="18.75">
      <c r="A37" s="31">
        <v>45341</v>
      </c>
      <c r="B37" s="32">
        <v>2.3199999999999998</v>
      </c>
      <c r="C37" s="33">
        <v>18.207439999999998</v>
      </c>
      <c r="D37" s="33">
        <v>98.862300000000005</v>
      </c>
      <c r="E37" s="34">
        <v>485439.84532899997</v>
      </c>
      <c r="F37" s="34">
        <v>2013141.6111699999</v>
      </c>
      <c r="G37" s="30" t="s">
        <v>49</v>
      </c>
      <c r="H37" s="30" t="s">
        <v>127</v>
      </c>
      <c r="I37" s="30" t="s">
        <v>128</v>
      </c>
      <c r="J37" s="30" t="s">
        <v>129</v>
      </c>
      <c r="K37" s="30" t="s">
        <v>53</v>
      </c>
      <c r="L37" s="30" t="s">
        <v>130</v>
      </c>
      <c r="M37" s="30" t="s">
        <v>58</v>
      </c>
    </row>
    <row r="38" spans="1:13" s="28" customFormat="1" ht="18.75">
      <c r="A38" s="31">
        <v>45341</v>
      </c>
      <c r="B38" s="32">
        <v>0.51</v>
      </c>
      <c r="C38" s="33">
        <v>17.013179999999998</v>
      </c>
      <c r="D38" s="33">
        <v>102.04982</v>
      </c>
      <c r="E38" s="34">
        <v>824737.98050199996</v>
      </c>
      <c r="F38" s="34">
        <v>1883543.6007300001</v>
      </c>
      <c r="G38" s="30" t="s">
        <v>49</v>
      </c>
      <c r="H38" s="30" t="s">
        <v>177</v>
      </c>
      <c r="I38" s="30" t="s">
        <v>178</v>
      </c>
      <c r="J38" s="30" t="s">
        <v>179</v>
      </c>
      <c r="K38" s="30" t="s">
        <v>124</v>
      </c>
      <c r="L38" s="30" t="s">
        <v>180</v>
      </c>
      <c r="M38" s="30" t="s">
        <v>58</v>
      </c>
    </row>
    <row r="39" spans="1:13" s="28" customFormat="1" ht="18.75">
      <c r="A39" s="31">
        <v>45341</v>
      </c>
      <c r="B39" s="32">
        <v>2.3199999999999998</v>
      </c>
      <c r="C39" s="33">
        <v>14.63508</v>
      </c>
      <c r="D39" s="33">
        <v>101.0729</v>
      </c>
      <c r="E39" s="34">
        <v>723268.44883699995</v>
      </c>
      <c r="F39" s="34">
        <v>1618985.6400599999</v>
      </c>
      <c r="G39" s="30" t="s">
        <v>49</v>
      </c>
      <c r="H39" s="30" t="s">
        <v>217</v>
      </c>
      <c r="I39" s="30" t="s">
        <v>218</v>
      </c>
      <c r="J39" s="30" t="s">
        <v>219</v>
      </c>
      <c r="K39" s="30" t="s">
        <v>166</v>
      </c>
      <c r="L39" s="30" t="s">
        <v>220</v>
      </c>
      <c r="M39" s="30" t="s">
        <v>58</v>
      </c>
    </row>
    <row r="40" spans="1:13" s="28" customFormat="1" ht="18.75">
      <c r="A40" s="31">
        <v>45341</v>
      </c>
      <c r="B40" s="32">
        <v>0.51</v>
      </c>
      <c r="C40" s="33">
        <v>14.6356</v>
      </c>
      <c r="D40" s="33">
        <v>101.07373</v>
      </c>
      <c r="E40" s="34">
        <v>723357.35449699999</v>
      </c>
      <c r="F40" s="34">
        <v>1619044.00367</v>
      </c>
      <c r="G40" s="30" t="s">
        <v>49</v>
      </c>
      <c r="H40" s="30" t="s">
        <v>217</v>
      </c>
      <c r="I40" s="30" t="s">
        <v>218</v>
      </c>
      <c r="J40" s="30" t="s">
        <v>219</v>
      </c>
      <c r="K40" s="30" t="s">
        <v>166</v>
      </c>
      <c r="L40" s="30" t="s">
        <v>220</v>
      </c>
      <c r="M40" s="30" t="s">
        <v>58</v>
      </c>
    </row>
    <row r="41" spans="1:13" s="28" customFormat="1" ht="18.75">
      <c r="A41" s="31">
        <v>45341</v>
      </c>
      <c r="B41" s="32">
        <v>2.3199999999999998</v>
      </c>
      <c r="C41" s="33">
        <v>17.553450000000002</v>
      </c>
      <c r="D41" s="33">
        <v>100.34795</v>
      </c>
      <c r="E41" s="34">
        <v>643063.24063500005</v>
      </c>
      <c r="F41" s="34">
        <v>1941289.7242999999</v>
      </c>
      <c r="G41" s="30" t="s">
        <v>49</v>
      </c>
      <c r="H41" s="30" t="s">
        <v>240</v>
      </c>
      <c r="I41" s="30" t="s">
        <v>241</v>
      </c>
      <c r="J41" s="30" t="s">
        <v>242</v>
      </c>
      <c r="K41" s="30" t="s">
        <v>53</v>
      </c>
      <c r="L41" s="30" t="s">
        <v>243</v>
      </c>
      <c r="M41" s="30" t="s">
        <v>58</v>
      </c>
    </row>
    <row r="42" spans="1:13" s="13" customFormat="1" ht="18.75">
      <c r="A42" s="31">
        <v>45341</v>
      </c>
      <c r="B42" s="30">
        <v>13.44</v>
      </c>
      <c r="C42" s="33">
        <v>17.811489999999999</v>
      </c>
      <c r="D42" s="33">
        <v>98.800870000000003</v>
      </c>
      <c r="E42" s="34">
        <v>478897.256269</v>
      </c>
      <c r="F42" s="34">
        <v>1969340.94701</v>
      </c>
      <c r="G42" s="30" t="s">
        <v>49</v>
      </c>
      <c r="H42" s="30" t="s">
        <v>449</v>
      </c>
      <c r="I42" s="30" t="s">
        <v>450</v>
      </c>
      <c r="J42" s="30" t="s">
        <v>52</v>
      </c>
      <c r="K42" s="30" t="s">
        <v>53</v>
      </c>
      <c r="L42" s="30" t="s">
        <v>451</v>
      </c>
      <c r="M42" s="30" t="s">
        <v>338</v>
      </c>
    </row>
    <row r="43" spans="1:13" s="13" customFormat="1" ht="18.75">
      <c r="A43" s="31">
        <v>45341</v>
      </c>
      <c r="B43" s="30">
        <v>13.44</v>
      </c>
      <c r="C43" s="33">
        <v>17.815380000000001</v>
      </c>
      <c r="D43" s="33">
        <v>98.804010000000005</v>
      </c>
      <c r="E43" s="34">
        <v>479230.468284</v>
      </c>
      <c r="F43" s="34">
        <v>1969770.96435</v>
      </c>
      <c r="G43" s="30" t="s">
        <v>49</v>
      </c>
      <c r="H43" s="30" t="s">
        <v>449</v>
      </c>
      <c r="I43" s="30" t="s">
        <v>450</v>
      </c>
      <c r="J43" s="30" t="s">
        <v>52</v>
      </c>
      <c r="K43" s="30" t="s">
        <v>53</v>
      </c>
      <c r="L43" s="30" t="s">
        <v>451</v>
      </c>
      <c r="M43" s="30" t="s">
        <v>58</v>
      </c>
    </row>
    <row r="44" spans="1:13" s="13" customFormat="1" ht="18.75">
      <c r="A44" s="31">
        <v>45341</v>
      </c>
      <c r="B44" s="30">
        <v>13.44</v>
      </c>
      <c r="C44" s="33">
        <v>17.817640000000001</v>
      </c>
      <c r="D44" s="33">
        <v>98.796130000000005</v>
      </c>
      <c r="E44" s="34">
        <v>478395.675116</v>
      </c>
      <c r="F44" s="34">
        <v>1970021.89008</v>
      </c>
      <c r="G44" s="30" t="s">
        <v>49</v>
      </c>
      <c r="H44" s="30" t="s">
        <v>449</v>
      </c>
      <c r="I44" s="30" t="s">
        <v>450</v>
      </c>
      <c r="J44" s="30" t="s">
        <v>52</v>
      </c>
      <c r="K44" s="30" t="s">
        <v>53</v>
      </c>
      <c r="L44" s="30" t="s">
        <v>451</v>
      </c>
      <c r="M44" s="30" t="s">
        <v>338</v>
      </c>
    </row>
    <row r="45" spans="1:13" s="13" customFormat="1" ht="18.75">
      <c r="A45" s="31">
        <v>45341</v>
      </c>
      <c r="B45" s="30">
        <v>13.44</v>
      </c>
      <c r="C45" s="33">
        <v>17.818180000000002</v>
      </c>
      <c r="D45" s="33">
        <v>98.799800000000005</v>
      </c>
      <c r="E45" s="34">
        <v>478784.654178</v>
      </c>
      <c r="F45" s="34">
        <v>1970081.21313</v>
      </c>
      <c r="G45" s="30" t="s">
        <v>49</v>
      </c>
      <c r="H45" s="30" t="s">
        <v>449</v>
      </c>
      <c r="I45" s="30" t="s">
        <v>450</v>
      </c>
      <c r="J45" s="30" t="s">
        <v>52</v>
      </c>
      <c r="K45" s="30" t="s">
        <v>53</v>
      </c>
      <c r="L45" s="30" t="s">
        <v>451</v>
      </c>
      <c r="M45" s="30" t="s">
        <v>58</v>
      </c>
    </row>
    <row r="46" spans="1:13" s="13" customFormat="1" ht="18.75">
      <c r="A46" s="31">
        <v>45341</v>
      </c>
      <c r="B46" s="30">
        <v>13.44</v>
      </c>
      <c r="C46" s="33">
        <v>17.818719999999999</v>
      </c>
      <c r="D46" s="33">
        <v>98.803470000000004</v>
      </c>
      <c r="E46" s="34">
        <v>479173.63082800002</v>
      </c>
      <c r="F46" s="34">
        <v>1970140.54379</v>
      </c>
      <c r="G46" s="30" t="s">
        <v>49</v>
      </c>
      <c r="H46" s="30" t="s">
        <v>449</v>
      </c>
      <c r="I46" s="30" t="s">
        <v>450</v>
      </c>
      <c r="J46" s="30" t="s">
        <v>52</v>
      </c>
      <c r="K46" s="30" t="s">
        <v>53</v>
      </c>
      <c r="L46" s="30" t="s">
        <v>451</v>
      </c>
      <c r="M46" s="30" t="s">
        <v>58</v>
      </c>
    </row>
    <row r="47" spans="1:13" s="13" customFormat="1" ht="18.75">
      <c r="A47" s="31">
        <v>45341</v>
      </c>
      <c r="B47" s="30">
        <v>13.44</v>
      </c>
      <c r="C47" s="33">
        <v>17.839870000000001</v>
      </c>
      <c r="D47" s="33">
        <v>98.807640000000006</v>
      </c>
      <c r="E47" s="34">
        <v>479617.93423900002</v>
      </c>
      <c r="F47" s="34">
        <v>1972480.00853</v>
      </c>
      <c r="G47" s="30" t="s">
        <v>49</v>
      </c>
      <c r="H47" s="30" t="s">
        <v>449</v>
      </c>
      <c r="I47" s="30" t="s">
        <v>450</v>
      </c>
      <c r="J47" s="30" t="s">
        <v>52</v>
      </c>
      <c r="K47" s="30" t="s">
        <v>53</v>
      </c>
      <c r="L47" s="30" t="s">
        <v>451</v>
      </c>
      <c r="M47" s="30" t="s">
        <v>58</v>
      </c>
    </row>
    <row r="48" spans="1:13" s="13" customFormat="1" ht="18.75">
      <c r="A48" s="31">
        <v>45341</v>
      </c>
      <c r="B48" s="30">
        <v>13.44</v>
      </c>
      <c r="C48" s="33">
        <v>17.840409999999999</v>
      </c>
      <c r="D48" s="33">
        <v>98.811319999999995</v>
      </c>
      <c r="E48" s="34">
        <v>480007.92082699999</v>
      </c>
      <c r="F48" s="34">
        <v>1972539.3541000001</v>
      </c>
      <c r="G48" s="30" t="s">
        <v>49</v>
      </c>
      <c r="H48" s="30" t="s">
        <v>449</v>
      </c>
      <c r="I48" s="30" t="s">
        <v>450</v>
      </c>
      <c r="J48" s="30" t="s">
        <v>52</v>
      </c>
      <c r="K48" s="30" t="s">
        <v>53</v>
      </c>
      <c r="L48" s="30" t="s">
        <v>451</v>
      </c>
      <c r="M48" s="30" t="s">
        <v>338</v>
      </c>
    </row>
    <row r="49" spans="1:13" s="13" customFormat="1" ht="18.75">
      <c r="A49" s="31">
        <v>45341</v>
      </c>
      <c r="B49" s="30">
        <v>13.44</v>
      </c>
      <c r="C49" s="33">
        <v>17.842680000000001</v>
      </c>
      <c r="D49" s="33">
        <v>98.803439999999995</v>
      </c>
      <c r="E49" s="34">
        <v>479173.23632099997</v>
      </c>
      <c r="F49" s="34">
        <v>1972791.3551700001</v>
      </c>
      <c r="G49" s="30" t="s">
        <v>49</v>
      </c>
      <c r="H49" s="30" t="s">
        <v>449</v>
      </c>
      <c r="I49" s="30" t="s">
        <v>450</v>
      </c>
      <c r="J49" s="30" t="s">
        <v>52</v>
      </c>
      <c r="K49" s="30" t="s">
        <v>53</v>
      </c>
      <c r="L49" s="30" t="s">
        <v>451</v>
      </c>
      <c r="M49" s="30" t="s">
        <v>58</v>
      </c>
    </row>
    <row r="50" spans="1:13" s="13" customFormat="1" ht="18.75">
      <c r="A50" s="31">
        <v>45341</v>
      </c>
      <c r="B50" s="30">
        <v>13.44</v>
      </c>
      <c r="C50" s="33">
        <v>17.86384</v>
      </c>
      <c r="D50" s="33">
        <v>98.79589</v>
      </c>
      <c r="E50" s="34">
        <v>478375.82059000002</v>
      </c>
      <c r="F50" s="34">
        <v>1975133.2493</v>
      </c>
      <c r="G50" s="30" t="s">
        <v>49</v>
      </c>
      <c r="H50" s="30" t="s">
        <v>449</v>
      </c>
      <c r="I50" s="30" t="s">
        <v>450</v>
      </c>
      <c r="J50" s="30" t="s">
        <v>52</v>
      </c>
      <c r="K50" s="30" t="s">
        <v>53</v>
      </c>
      <c r="L50" s="30" t="s">
        <v>451</v>
      </c>
      <c r="M50" s="30" t="s">
        <v>58</v>
      </c>
    </row>
    <row r="51" spans="1:13" s="13" customFormat="1" ht="18.75">
      <c r="A51" s="31">
        <v>45341</v>
      </c>
      <c r="B51" s="30">
        <v>13.44</v>
      </c>
      <c r="C51" s="33">
        <v>17.867719999999998</v>
      </c>
      <c r="D51" s="33">
        <v>98.799030000000002</v>
      </c>
      <c r="E51" s="34">
        <v>478708.94702600001</v>
      </c>
      <c r="F51" s="34">
        <v>1975562.1529399999</v>
      </c>
      <c r="G51" s="30" t="s">
        <v>49</v>
      </c>
      <c r="H51" s="30" t="s">
        <v>449</v>
      </c>
      <c r="I51" s="30" t="s">
        <v>450</v>
      </c>
      <c r="J51" s="30" t="s">
        <v>52</v>
      </c>
      <c r="K51" s="30" t="s">
        <v>53</v>
      </c>
      <c r="L51" s="30" t="s">
        <v>451</v>
      </c>
      <c r="M51" s="30" t="s">
        <v>338</v>
      </c>
    </row>
    <row r="52" spans="1:13" s="13" customFormat="1" ht="18.75">
      <c r="A52" s="31">
        <v>45341</v>
      </c>
      <c r="B52" s="30">
        <v>13.44</v>
      </c>
      <c r="C52" s="33">
        <v>17.882280000000002</v>
      </c>
      <c r="D52" s="33">
        <v>98.342550000000003</v>
      </c>
      <c r="E52" s="34">
        <v>430353.336029</v>
      </c>
      <c r="F52" s="34">
        <v>1977284.2390300001</v>
      </c>
      <c r="G52" s="30" t="s">
        <v>49</v>
      </c>
      <c r="H52" s="30" t="s">
        <v>51</v>
      </c>
      <c r="I52" s="30" t="s">
        <v>51</v>
      </c>
      <c r="J52" s="30" t="s">
        <v>52</v>
      </c>
      <c r="K52" s="30" t="s">
        <v>53</v>
      </c>
      <c r="L52" s="30" t="s">
        <v>452</v>
      </c>
      <c r="M52" s="30" t="s">
        <v>58</v>
      </c>
    </row>
    <row r="53" spans="1:13" s="13" customFormat="1" ht="18.75">
      <c r="A53" s="31">
        <v>45341</v>
      </c>
      <c r="B53" s="30">
        <v>13.44</v>
      </c>
      <c r="C53" s="33">
        <v>17.894690000000001</v>
      </c>
      <c r="D53" s="33">
        <v>98.177449999999993</v>
      </c>
      <c r="E53" s="34">
        <v>412868.71557599999</v>
      </c>
      <c r="F53" s="34">
        <v>1978726.70236</v>
      </c>
      <c r="G53" s="30" t="s">
        <v>49</v>
      </c>
      <c r="H53" s="30" t="s">
        <v>453</v>
      </c>
      <c r="I53" s="30" t="s">
        <v>51</v>
      </c>
      <c r="J53" s="30" t="s">
        <v>52</v>
      </c>
      <c r="K53" s="30" t="s">
        <v>53</v>
      </c>
      <c r="L53" s="30" t="s">
        <v>452</v>
      </c>
      <c r="M53" s="30" t="s">
        <v>375</v>
      </c>
    </row>
    <row r="54" spans="1:13" s="13" customFormat="1" ht="18.75">
      <c r="A54" s="31">
        <v>45341</v>
      </c>
      <c r="B54" s="30">
        <v>13.44</v>
      </c>
      <c r="C54" s="33">
        <v>17.895230000000002</v>
      </c>
      <c r="D54" s="33">
        <v>98.181049999999999</v>
      </c>
      <c r="E54" s="34">
        <v>413250.34097199998</v>
      </c>
      <c r="F54" s="34">
        <v>1978784.7715</v>
      </c>
      <c r="G54" s="30" t="s">
        <v>49</v>
      </c>
      <c r="H54" s="30" t="s">
        <v>453</v>
      </c>
      <c r="I54" s="30" t="s">
        <v>51</v>
      </c>
      <c r="J54" s="30" t="s">
        <v>52</v>
      </c>
      <c r="K54" s="30" t="s">
        <v>53</v>
      </c>
      <c r="L54" s="30" t="s">
        <v>452</v>
      </c>
      <c r="M54" s="30" t="s">
        <v>58</v>
      </c>
    </row>
    <row r="55" spans="1:13" s="13" customFormat="1" ht="18.75">
      <c r="A55" s="31">
        <v>45341</v>
      </c>
      <c r="B55" s="30">
        <v>13.44</v>
      </c>
      <c r="C55" s="33">
        <v>17.898</v>
      </c>
      <c r="D55" s="33">
        <v>98.176929999999999</v>
      </c>
      <c r="E55" s="34">
        <v>412815.246598</v>
      </c>
      <c r="F55" s="34">
        <v>1979093.1779499999</v>
      </c>
      <c r="G55" s="30" t="s">
        <v>49</v>
      </c>
      <c r="H55" s="30" t="s">
        <v>453</v>
      </c>
      <c r="I55" s="30" t="s">
        <v>51</v>
      </c>
      <c r="J55" s="30" t="s">
        <v>52</v>
      </c>
      <c r="K55" s="30" t="s">
        <v>53</v>
      </c>
      <c r="L55" s="30" t="s">
        <v>452</v>
      </c>
      <c r="M55" s="30" t="s">
        <v>58</v>
      </c>
    </row>
    <row r="56" spans="1:13" s="13" customFormat="1" ht="18.75">
      <c r="A56" s="31">
        <v>45341</v>
      </c>
      <c r="B56" s="30">
        <v>13.44</v>
      </c>
      <c r="C56" s="33">
        <v>17.917470000000002</v>
      </c>
      <c r="D56" s="33">
        <v>98.764709999999994</v>
      </c>
      <c r="E56" s="34">
        <v>475079.96550499997</v>
      </c>
      <c r="F56" s="34">
        <v>1981070.52397</v>
      </c>
      <c r="G56" s="30" t="s">
        <v>49</v>
      </c>
      <c r="H56" s="30" t="s">
        <v>454</v>
      </c>
      <c r="I56" s="30" t="s">
        <v>450</v>
      </c>
      <c r="J56" s="30" t="s">
        <v>52</v>
      </c>
      <c r="K56" s="30" t="s">
        <v>53</v>
      </c>
      <c r="L56" s="30" t="s">
        <v>451</v>
      </c>
      <c r="M56" s="30" t="s">
        <v>338</v>
      </c>
    </row>
    <row r="57" spans="1:13" s="13" customFormat="1" ht="18.75">
      <c r="A57" s="31">
        <v>45341</v>
      </c>
      <c r="B57" s="30">
        <v>13.44</v>
      </c>
      <c r="C57" s="33">
        <v>17.947980000000001</v>
      </c>
      <c r="D57" s="33">
        <v>98.786060000000006</v>
      </c>
      <c r="E57" s="34">
        <v>477345.07649900002</v>
      </c>
      <c r="F57" s="34">
        <v>1984443.30052</v>
      </c>
      <c r="G57" s="30" t="s">
        <v>49</v>
      </c>
      <c r="H57" s="30" t="s">
        <v>454</v>
      </c>
      <c r="I57" s="30" t="s">
        <v>450</v>
      </c>
      <c r="J57" s="30" t="s">
        <v>52</v>
      </c>
      <c r="K57" s="30" t="s">
        <v>53</v>
      </c>
      <c r="L57" s="30" t="s">
        <v>451</v>
      </c>
      <c r="M57" s="30" t="s">
        <v>338</v>
      </c>
    </row>
    <row r="58" spans="1:13" s="13" customFormat="1" ht="18.75">
      <c r="A58" s="31">
        <v>45341</v>
      </c>
      <c r="B58" s="30">
        <v>13.44</v>
      </c>
      <c r="C58" s="33">
        <v>18.080410000000001</v>
      </c>
      <c r="D58" s="33">
        <v>98.426299999999998</v>
      </c>
      <c r="E58" s="34">
        <v>439293.37599199999</v>
      </c>
      <c r="F58" s="34">
        <v>1999176.1553499999</v>
      </c>
      <c r="G58" s="30" t="s">
        <v>49</v>
      </c>
      <c r="H58" s="30" t="s">
        <v>116</v>
      </c>
      <c r="I58" s="30" t="s">
        <v>117</v>
      </c>
      <c r="J58" s="30" t="s">
        <v>52</v>
      </c>
      <c r="K58" s="30" t="s">
        <v>53</v>
      </c>
      <c r="L58" s="30" t="s">
        <v>455</v>
      </c>
      <c r="M58" s="30" t="s">
        <v>58</v>
      </c>
    </row>
    <row r="59" spans="1:13" s="13" customFormat="1" ht="18.75">
      <c r="A59" s="31">
        <v>45341</v>
      </c>
      <c r="B59" s="30">
        <v>13.44</v>
      </c>
      <c r="C59" s="33">
        <v>18.083670000000001</v>
      </c>
      <c r="D59" s="33">
        <v>98.448340000000002</v>
      </c>
      <c r="E59" s="34">
        <v>441626.69772599998</v>
      </c>
      <c r="F59" s="34">
        <v>1999529.73719</v>
      </c>
      <c r="G59" s="30" t="s">
        <v>49</v>
      </c>
      <c r="H59" s="30" t="s">
        <v>116</v>
      </c>
      <c r="I59" s="30" t="s">
        <v>117</v>
      </c>
      <c r="J59" s="30" t="s">
        <v>52</v>
      </c>
      <c r="K59" s="30" t="s">
        <v>53</v>
      </c>
      <c r="L59" s="30" t="s">
        <v>455</v>
      </c>
      <c r="M59" s="30" t="s">
        <v>338</v>
      </c>
    </row>
    <row r="60" spans="1:13" s="13" customFormat="1" ht="18.75">
      <c r="A60" s="31">
        <v>45341</v>
      </c>
      <c r="B60" s="30">
        <v>13.44</v>
      </c>
      <c r="C60" s="33">
        <v>18.093699999999998</v>
      </c>
      <c r="D60" s="33">
        <v>98.424080000000004</v>
      </c>
      <c r="E60" s="34">
        <v>439063.04698400002</v>
      </c>
      <c r="F60" s="34">
        <v>2000647.3143800001</v>
      </c>
      <c r="G60" s="30" t="s">
        <v>49</v>
      </c>
      <c r="H60" s="30" t="s">
        <v>116</v>
      </c>
      <c r="I60" s="30" t="s">
        <v>117</v>
      </c>
      <c r="J60" s="30" t="s">
        <v>52</v>
      </c>
      <c r="K60" s="30" t="s">
        <v>53</v>
      </c>
      <c r="L60" s="30" t="s">
        <v>455</v>
      </c>
      <c r="M60" s="30" t="s">
        <v>58</v>
      </c>
    </row>
    <row r="61" spans="1:13" s="13" customFormat="1" ht="18.75">
      <c r="A61" s="31">
        <v>45341</v>
      </c>
      <c r="B61" s="30">
        <v>13.44</v>
      </c>
      <c r="C61" s="33">
        <v>18.110869999999998</v>
      </c>
      <c r="D61" s="33">
        <v>98.425030000000007</v>
      </c>
      <c r="E61" s="34">
        <v>439169.49097899999</v>
      </c>
      <c r="F61" s="34">
        <v>2002546.72074</v>
      </c>
      <c r="G61" s="30" t="s">
        <v>49</v>
      </c>
      <c r="H61" s="30" t="s">
        <v>116</v>
      </c>
      <c r="I61" s="30" t="s">
        <v>117</v>
      </c>
      <c r="J61" s="30" t="s">
        <v>52</v>
      </c>
      <c r="K61" s="30" t="s">
        <v>53</v>
      </c>
      <c r="L61" s="30" t="s">
        <v>455</v>
      </c>
      <c r="M61" s="30" t="s">
        <v>338</v>
      </c>
    </row>
    <row r="62" spans="1:13" s="13" customFormat="1" ht="18.75">
      <c r="A62" s="31">
        <v>45341</v>
      </c>
      <c r="B62" s="30">
        <v>13.44</v>
      </c>
      <c r="C62" s="33">
        <v>18.190930000000002</v>
      </c>
      <c r="D62" s="33">
        <v>98.303269999999998</v>
      </c>
      <c r="E62" s="34">
        <v>426320.64917699998</v>
      </c>
      <c r="F62" s="34">
        <v>2011449.3613400001</v>
      </c>
      <c r="G62" s="30" t="s">
        <v>49</v>
      </c>
      <c r="H62" s="30" t="s">
        <v>244</v>
      </c>
      <c r="I62" s="30" t="s">
        <v>117</v>
      </c>
      <c r="J62" s="30" t="s">
        <v>52</v>
      </c>
      <c r="K62" s="30" t="s">
        <v>53</v>
      </c>
      <c r="L62" s="30" t="s">
        <v>245</v>
      </c>
      <c r="M62" s="30" t="s">
        <v>58</v>
      </c>
    </row>
    <row r="63" spans="1:13" s="13" customFormat="1" ht="18.75">
      <c r="A63" s="31">
        <v>45341</v>
      </c>
      <c r="B63" s="30">
        <v>13.44</v>
      </c>
      <c r="C63" s="33">
        <v>18.19425</v>
      </c>
      <c r="D63" s="33">
        <v>98.302760000000006</v>
      </c>
      <c r="E63" s="34">
        <v>426268.11013500002</v>
      </c>
      <c r="F63" s="34">
        <v>2011816.9074500001</v>
      </c>
      <c r="G63" s="30" t="s">
        <v>49</v>
      </c>
      <c r="H63" s="30" t="s">
        <v>244</v>
      </c>
      <c r="I63" s="30" t="s">
        <v>117</v>
      </c>
      <c r="J63" s="30" t="s">
        <v>52</v>
      </c>
      <c r="K63" s="30" t="s">
        <v>53</v>
      </c>
      <c r="L63" s="30" t="s">
        <v>245</v>
      </c>
      <c r="M63" s="30" t="s">
        <v>338</v>
      </c>
    </row>
    <row r="64" spans="1:13" s="13" customFormat="1" ht="18.75">
      <c r="A64" s="31">
        <v>45341</v>
      </c>
      <c r="B64" s="30">
        <v>13.44</v>
      </c>
      <c r="C64" s="33">
        <v>18.20035</v>
      </c>
      <c r="D64" s="33">
        <v>98.298050000000003</v>
      </c>
      <c r="E64" s="34">
        <v>425772.59829699999</v>
      </c>
      <c r="F64" s="34">
        <v>2012493.7416900001</v>
      </c>
      <c r="G64" s="30" t="s">
        <v>49</v>
      </c>
      <c r="H64" s="30" t="s">
        <v>244</v>
      </c>
      <c r="I64" s="30" t="s">
        <v>117</v>
      </c>
      <c r="J64" s="30" t="s">
        <v>52</v>
      </c>
      <c r="K64" s="30" t="s">
        <v>53</v>
      </c>
      <c r="L64" s="30" t="s">
        <v>245</v>
      </c>
      <c r="M64" s="30" t="s">
        <v>58</v>
      </c>
    </row>
    <row r="65" spans="1:13" s="13" customFormat="1" ht="18.75">
      <c r="A65" s="31">
        <v>45341</v>
      </c>
      <c r="B65" s="30">
        <v>13.44</v>
      </c>
      <c r="C65" s="33">
        <v>18.203669999999999</v>
      </c>
      <c r="D65" s="33">
        <v>98.297520000000006</v>
      </c>
      <c r="E65" s="34">
        <v>425717.95832400001</v>
      </c>
      <c r="F65" s="34">
        <v>2012861.29822</v>
      </c>
      <c r="G65" s="30" t="s">
        <v>49</v>
      </c>
      <c r="H65" s="30" t="s">
        <v>244</v>
      </c>
      <c r="I65" s="30" t="s">
        <v>117</v>
      </c>
      <c r="J65" s="30" t="s">
        <v>52</v>
      </c>
      <c r="K65" s="30" t="s">
        <v>53</v>
      </c>
      <c r="L65" s="30" t="s">
        <v>245</v>
      </c>
      <c r="M65" s="30" t="s">
        <v>58</v>
      </c>
    </row>
    <row r="66" spans="1:13" s="13" customFormat="1" ht="18.75">
      <c r="A66" s="31">
        <v>45341</v>
      </c>
      <c r="B66" s="30">
        <v>13.44</v>
      </c>
      <c r="C66" s="33">
        <v>18.20973</v>
      </c>
      <c r="D66" s="33">
        <v>98.315290000000005</v>
      </c>
      <c r="E66" s="34">
        <v>427599.58095600002</v>
      </c>
      <c r="F66" s="34">
        <v>2013524.6995900001</v>
      </c>
      <c r="G66" s="30" t="s">
        <v>49</v>
      </c>
      <c r="H66" s="30" t="s">
        <v>116</v>
      </c>
      <c r="I66" s="30" t="s">
        <v>117</v>
      </c>
      <c r="J66" s="30" t="s">
        <v>52</v>
      </c>
      <c r="K66" s="30" t="s">
        <v>53</v>
      </c>
      <c r="L66" s="30" t="s">
        <v>245</v>
      </c>
      <c r="M66" s="30" t="s">
        <v>338</v>
      </c>
    </row>
    <row r="67" spans="1:13" s="13" customFormat="1" ht="18.75">
      <c r="A67" s="31">
        <v>45341</v>
      </c>
      <c r="B67" s="30">
        <v>13.44</v>
      </c>
      <c r="C67" s="33">
        <v>18.42474</v>
      </c>
      <c r="D67" s="33">
        <v>98.283749999999998</v>
      </c>
      <c r="E67" s="34">
        <v>424357.91213700001</v>
      </c>
      <c r="F67" s="34">
        <v>2037327.59932</v>
      </c>
      <c r="G67" s="30" t="s">
        <v>49</v>
      </c>
      <c r="H67" s="30" t="s">
        <v>353</v>
      </c>
      <c r="I67" s="30" t="s">
        <v>120</v>
      </c>
      <c r="J67" s="30" t="s">
        <v>52</v>
      </c>
      <c r="K67" s="30" t="s">
        <v>53</v>
      </c>
      <c r="L67" s="30" t="s">
        <v>456</v>
      </c>
      <c r="M67" s="30" t="s">
        <v>58</v>
      </c>
    </row>
    <row r="68" spans="1:13" s="13" customFormat="1" ht="18.75">
      <c r="A68" s="31">
        <v>45341</v>
      </c>
      <c r="B68" s="30">
        <v>13.44</v>
      </c>
      <c r="C68" s="33">
        <v>18.69172</v>
      </c>
      <c r="D68" s="33">
        <v>98.673540000000003</v>
      </c>
      <c r="E68" s="34">
        <v>465577.19116500003</v>
      </c>
      <c r="F68" s="34">
        <v>2066748.94355</v>
      </c>
      <c r="G68" s="30" t="s">
        <v>49</v>
      </c>
      <c r="H68" s="30" t="s">
        <v>457</v>
      </c>
      <c r="I68" s="30" t="s">
        <v>458</v>
      </c>
      <c r="J68" s="30" t="s">
        <v>52</v>
      </c>
      <c r="K68" s="30" t="s">
        <v>53</v>
      </c>
      <c r="L68" s="30" t="s">
        <v>459</v>
      </c>
      <c r="M68" s="30" t="s">
        <v>58</v>
      </c>
    </row>
    <row r="69" spans="1:13" s="13" customFormat="1" ht="18.75">
      <c r="A69" s="31">
        <v>45341</v>
      </c>
      <c r="B69" s="30">
        <v>13.44</v>
      </c>
      <c r="C69" s="33">
        <v>18.81493</v>
      </c>
      <c r="D69" s="33">
        <v>99.283789999999996</v>
      </c>
      <c r="E69" s="34">
        <v>529901.83048500004</v>
      </c>
      <c r="F69" s="34">
        <v>2080373.9518200001</v>
      </c>
      <c r="G69" s="30" t="s">
        <v>49</v>
      </c>
      <c r="H69" s="30" t="s">
        <v>193</v>
      </c>
      <c r="I69" s="30" t="s">
        <v>194</v>
      </c>
      <c r="J69" s="30" t="s">
        <v>52</v>
      </c>
      <c r="K69" s="30" t="s">
        <v>53</v>
      </c>
      <c r="L69" s="30" t="s">
        <v>192</v>
      </c>
      <c r="M69" s="30" t="s">
        <v>338</v>
      </c>
    </row>
    <row r="70" spans="1:13" s="13" customFormat="1" ht="18.75">
      <c r="A70" s="31">
        <v>45341</v>
      </c>
      <c r="B70" s="30">
        <v>13.44</v>
      </c>
      <c r="C70" s="33">
        <v>19.45459</v>
      </c>
      <c r="D70" s="33">
        <v>99.007419999999996</v>
      </c>
      <c r="E70" s="34">
        <v>500778.80900499999</v>
      </c>
      <c r="F70" s="34">
        <v>2151128.0918700001</v>
      </c>
      <c r="G70" s="30" t="s">
        <v>49</v>
      </c>
      <c r="H70" s="30" t="s">
        <v>408</v>
      </c>
      <c r="I70" s="30" t="s">
        <v>409</v>
      </c>
      <c r="J70" s="30" t="s">
        <v>52</v>
      </c>
      <c r="K70" s="30" t="s">
        <v>53</v>
      </c>
      <c r="L70" s="30" t="s">
        <v>460</v>
      </c>
      <c r="M70" s="30" t="s">
        <v>338</v>
      </c>
    </row>
    <row r="71" spans="1:13" s="13" customFormat="1" ht="18.75">
      <c r="A71" s="31">
        <v>45341</v>
      </c>
      <c r="B71" s="30">
        <v>13.44</v>
      </c>
      <c r="C71" s="33">
        <v>19.45797</v>
      </c>
      <c r="D71" s="33">
        <v>99.006870000000006</v>
      </c>
      <c r="E71" s="34">
        <v>500721.06563700002</v>
      </c>
      <c r="F71" s="34">
        <v>2151502.0976300002</v>
      </c>
      <c r="G71" s="30" t="s">
        <v>49</v>
      </c>
      <c r="H71" s="30" t="s">
        <v>408</v>
      </c>
      <c r="I71" s="30" t="s">
        <v>409</v>
      </c>
      <c r="J71" s="30" t="s">
        <v>52</v>
      </c>
      <c r="K71" s="30" t="s">
        <v>53</v>
      </c>
      <c r="L71" s="30" t="s">
        <v>460</v>
      </c>
      <c r="M71" s="30" t="s">
        <v>58</v>
      </c>
    </row>
    <row r="72" spans="1:13" s="13" customFormat="1" ht="18.75">
      <c r="A72" s="31">
        <v>45341</v>
      </c>
      <c r="B72" s="30">
        <v>13.44</v>
      </c>
      <c r="C72" s="33">
        <v>20.080310000000001</v>
      </c>
      <c r="D72" s="33">
        <v>100.16985</v>
      </c>
      <c r="E72" s="34">
        <v>622316.78407599998</v>
      </c>
      <c r="F72" s="34">
        <v>2220797.2250600001</v>
      </c>
      <c r="G72" s="30" t="s">
        <v>49</v>
      </c>
      <c r="H72" s="30" t="s">
        <v>461</v>
      </c>
      <c r="I72" s="30" t="s">
        <v>462</v>
      </c>
      <c r="J72" s="30" t="s">
        <v>396</v>
      </c>
      <c r="K72" s="30" t="s">
        <v>53</v>
      </c>
      <c r="L72" s="30" t="s">
        <v>463</v>
      </c>
      <c r="M72" s="30" t="s">
        <v>58</v>
      </c>
    </row>
    <row r="73" spans="1:13" s="13" customFormat="1" ht="18.75">
      <c r="A73" s="31">
        <v>45341</v>
      </c>
      <c r="B73" s="30">
        <v>13.41</v>
      </c>
      <c r="C73" s="33">
        <v>13.10135</v>
      </c>
      <c r="D73" s="33">
        <v>99.640600000000006</v>
      </c>
      <c r="E73" s="34">
        <v>569440.54643700004</v>
      </c>
      <c r="F73" s="34">
        <v>1448431.6767299999</v>
      </c>
      <c r="G73" s="30" t="s">
        <v>49</v>
      </c>
      <c r="H73" s="30" t="s">
        <v>464</v>
      </c>
      <c r="I73" s="30" t="s">
        <v>465</v>
      </c>
      <c r="J73" s="30" t="s">
        <v>436</v>
      </c>
      <c r="K73" s="30" t="s">
        <v>166</v>
      </c>
      <c r="L73" s="30" t="s">
        <v>466</v>
      </c>
      <c r="M73" s="30" t="s">
        <v>58</v>
      </c>
    </row>
    <row r="74" spans="1:13" s="13" customFormat="1" ht="18.75">
      <c r="A74" s="31">
        <v>45341</v>
      </c>
      <c r="B74" s="30">
        <v>13.41</v>
      </c>
      <c r="C74" s="33">
        <v>13.23765</v>
      </c>
      <c r="D74" s="33">
        <v>99.736310000000003</v>
      </c>
      <c r="E74" s="34">
        <v>579771.78104499995</v>
      </c>
      <c r="F74" s="34">
        <v>1463534.1616</v>
      </c>
      <c r="G74" s="30" t="s">
        <v>49</v>
      </c>
      <c r="H74" s="30" t="s">
        <v>465</v>
      </c>
      <c r="I74" s="30" t="s">
        <v>465</v>
      </c>
      <c r="J74" s="30" t="s">
        <v>436</v>
      </c>
      <c r="K74" s="30" t="s">
        <v>166</v>
      </c>
      <c r="L74" s="30" t="s">
        <v>467</v>
      </c>
      <c r="M74" s="30" t="s">
        <v>58</v>
      </c>
    </row>
    <row r="75" spans="1:13" s="13" customFormat="1" ht="18.75">
      <c r="A75" s="31">
        <v>45341</v>
      </c>
      <c r="B75" s="30">
        <v>13.41</v>
      </c>
      <c r="C75" s="33">
        <v>15.874739999999999</v>
      </c>
      <c r="D75" s="33">
        <v>101.24843</v>
      </c>
      <c r="E75" s="34">
        <v>740765.26641799998</v>
      </c>
      <c r="F75" s="34">
        <v>1756372.5852099999</v>
      </c>
      <c r="G75" s="30" t="s">
        <v>49</v>
      </c>
      <c r="H75" s="30" t="s">
        <v>319</v>
      </c>
      <c r="I75" s="30" t="s">
        <v>468</v>
      </c>
      <c r="J75" s="30" t="s">
        <v>290</v>
      </c>
      <c r="K75" s="30" t="s">
        <v>53</v>
      </c>
      <c r="L75" s="30" t="s">
        <v>469</v>
      </c>
      <c r="M75" s="30" t="s">
        <v>58</v>
      </c>
    </row>
    <row r="76" spans="1:13" s="13" customFormat="1" ht="18.75">
      <c r="A76" s="31">
        <v>45341</v>
      </c>
      <c r="B76" s="30">
        <v>13.41</v>
      </c>
      <c r="C76" s="33">
        <v>16.4406</v>
      </c>
      <c r="D76" s="33">
        <v>101.31100000000001</v>
      </c>
      <c r="E76" s="34">
        <v>746764.98500800005</v>
      </c>
      <c r="F76" s="34">
        <v>1819082.1247099999</v>
      </c>
      <c r="G76" s="30" t="s">
        <v>49</v>
      </c>
      <c r="H76" s="30" t="s">
        <v>470</v>
      </c>
      <c r="I76" s="30" t="s">
        <v>471</v>
      </c>
      <c r="J76" s="30" t="s">
        <v>290</v>
      </c>
      <c r="K76" s="30" t="s">
        <v>53</v>
      </c>
      <c r="L76" s="30" t="s">
        <v>472</v>
      </c>
      <c r="M76" s="30" t="s">
        <v>58</v>
      </c>
    </row>
    <row r="77" spans="1:13" s="13" customFormat="1" ht="18.75">
      <c r="A77" s="31">
        <v>45341</v>
      </c>
      <c r="B77" s="30">
        <v>13.41</v>
      </c>
      <c r="C77" s="33">
        <v>16.678239999999999</v>
      </c>
      <c r="D77" s="33">
        <v>101.75371</v>
      </c>
      <c r="E77" s="34">
        <v>793704.46188299998</v>
      </c>
      <c r="F77" s="34">
        <v>1845987.61653</v>
      </c>
      <c r="G77" s="30" t="s">
        <v>49</v>
      </c>
      <c r="H77" s="30" t="s">
        <v>473</v>
      </c>
      <c r="I77" s="30" t="s">
        <v>405</v>
      </c>
      <c r="J77" s="30" t="s">
        <v>290</v>
      </c>
      <c r="K77" s="30" t="s">
        <v>53</v>
      </c>
      <c r="L77" s="30" t="s">
        <v>474</v>
      </c>
      <c r="M77" s="30" t="s">
        <v>58</v>
      </c>
    </row>
    <row r="78" spans="1:13" s="13" customFormat="1" ht="18.75">
      <c r="A78" s="31">
        <v>45341</v>
      </c>
      <c r="B78" s="30">
        <v>13.41</v>
      </c>
      <c r="C78" s="33">
        <v>16.9483</v>
      </c>
      <c r="D78" s="33">
        <v>101.30456</v>
      </c>
      <c r="E78" s="34">
        <v>745427.28906800004</v>
      </c>
      <c r="F78" s="34">
        <v>1875275.12598</v>
      </c>
      <c r="G78" s="30" t="s">
        <v>49</v>
      </c>
      <c r="H78" s="30" t="s">
        <v>475</v>
      </c>
      <c r="I78" s="30" t="s">
        <v>476</v>
      </c>
      <c r="J78" s="30" t="s">
        <v>290</v>
      </c>
      <c r="K78" s="30" t="s">
        <v>53</v>
      </c>
      <c r="L78" s="30" t="s">
        <v>477</v>
      </c>
      <c r="M78" s="30" t="s">
        <v>338</v>
      </c>
    </row>
    <row r="79" spans="1:13" s="13" customFormat="1" ht="18.75">
      <c r="A79" s="31">
        <v>45341</v>
      </c>
      <c r="B79" s="30">
        <v>13.41</v>
      </c>
      <c r="C79" s="33">
        <v>16.973680000000002</v>
      </c>
      <c r="D79" s="33">
        <v>101.98459</v>
      </c>
      <c r="E79" s="34">
        <v>817853.79625599994</v>
      </c>
      <c r="F79" s="34">
        <v>1879061.76462</v>
      </c>
      <c r="G79" s="30" t="s">
        <v>49</v>
      </c>
      <c r="H79" s="30" t="s">
        <v>313</v>
      </c>
      <c r="I79" s="30" t="s">
        <v>178</v>
      </c>
      <c r="J79" s="30" t="s">
        <v>179</v>
      </c>
      <c r="K79" s="30" t="s">
        <v>124</v>
      </c>
      <c r="L79" s="30" t="s">
        <v>180</v>
      </c>
      <c r="M79" s="30" t="s">
        <v>58</v>
      </c>
    </row>
    <row r="80" spans="1:13" s="13" customFormat="1" ht="18.75">
      <c r="A80" s="31">
        <v>45341</v>
      </c>
      <c r="B80" s="30">
        <v>13.41</v>
      </c>
      <c r="C80" s="33">
        <v>16.990849999999998</v>
      </c>
      <c r="D80" s="33">
        <v>102.05537</v>
      </c>
      <c r="E80" s="34">
        <v>825368.00066799996</v>
      </c>
      <c r="F80" s="34">
        <v>1881079.63867</v>
      </c>
      <c r="G80" s="30" t="s">
        <v>49</v>
      </c>
      <c r="H80" s="30" t="s">
        <v>177</v>
      </c>
      <c r="I80" s="30" t="s">
        <v>178</v>
      </c>
      <c r="J80" s="30" t="s">
        <v>179</v>
      </c>
      <c r="K80" s="30" t="s">
        <v>124</v>
      </c>
      <c r="L80" s="30" t="s">
        <v>180</v>
      </c>
      <c r="M80" s="30" t="s">
        <v>58</v>
      </c>
    </row>
    <row r="81" spans="1:13" s="13" customFormat="1" ht="18.75">
      <c r="A81" s="31">
        <v>45341</v>
      </c>
      <c r="B81" s="30">
        <v>13.41</v>
      </c>
      <c r="C81" s="33">
        <v>16.991499999999998</v>
      </c>
      <c r="D81" s="33">
        <v>102.06018</v>
      </c>
      <c r="E81" s="34">
        <v>825879.50198099995</v>
      </c>
      <c r="F81" s="34">
        <v>1881159.6327800001</v>
      </c>
      <c r="G81" s="30" t="s">
        <v>49</v>
      </c>
      <c r="H81" s="30" t="s">
        <v>177</v>
      </c>
      <c r="I81" s="30" t="s">
        <v>178</v>
      </c>
      <c r="J81" s="30" t="s">
        <v>179</v>
      </c>
      <c r="K81" s="30" t="s">
        <v>124</v>
      </c>
      <c r="L81" s="30" t="s">
        <v>180</v>
      </c>
      <c r="M81" s="30" t="s">
        <v>58</v>
      </c>
    </row>
    <row r="82" spans="1:13" s="13" customFormat="1" ht="18.75">
      <c r="A82" s="31">
        <v>45341</v>
      </c>
      <c r="B82" s="30">
        <v>13.41</v>
      </c>
      <c r="C82" s="33">
        <v>16.994</v>
      </c>
      <c r="D82" s="33">
        <v>102.05003000000001</v>
      </c>
      <c r="E82" s="34">
        <v>824793.45929899998</v>
      </c>
      <c r="F82" s="34">
        <v>1881419.65047</v>
      </c>
      <c r="G82" s="30" t="s">
        <v>49</v>
      </c>
      <c r="H82" s="30" t="s">
        <v>177</v>
      </c>
      <c r="I82" s="30" t="s">
        <v>178</v>
      </c>
      <c r="J82" s="30" t="s">
        <v>179</v>
      </c>
      <c r="K82" s="30" t="s">
        <v>124</v>
      </c>
      <c r="L82" s="30" t="s">
        <v>180</v>
      </c>
      <c r="M82" s="30" t="s">
        <v>58</v>
      </c>
    </row>
    <row r="83" spans="1:13" s="13" customFormat="1" ht="18.75">
      <c r="A83" s="31">
        <v>45341</v>
      </c>
      <c r="B83" s="30">
        <v>13.41</v>
      </c>
      <c r="C83" s="33">
        <v>16.995290000000001</v>
      </c>
      <c r="D83" s="33">
        <v>102.05965</v>
      </c>
      <c r="E83" s="34">
        <v>825816.45962500002</v>
      </c>
      <c r="F83" s="34">
        <v>1881578.51828</v>
      </c>
      <c r="G83" s="30" t="s">
        <v>49</v>
      </c>
      <c r="H83" s="30" t="s">
        <v>177</v>
      </c>
      <c r="I83" s="30" t="s">
        <v>178</v>
      </c>
      <c r="J83" s="30" t="s">
        <v>179</v>
      </c>
      <c r="K83" s="30" t="s">
        <v>124</v>
      </c>
      <c r="L83" s="30" t="s">
        <v>180</v>
      </c>
      <c r="M83" s="30" t="s">
        <v>58</v>
      </c>
    </row>
    <row r="84" spans="1:13" s="13" customFormat="1" ht="18.75">
      <c r="A84" s="31">
        <v>45341</v>
      </c>
      <c r="B84" s="30">
        <v>13.41</v>
      </c>
      <c r="C84" s="33">
        <v>16.995940000000001</v>
      </c>
      <c r="D84" s="33">
        <v>102.06448</v>
      </c>
      <c r="E84" s="34">
        <v>826330.08010499994</v>
      </c>
      <c r="F84" s="34">
        <v>1881658.5591</v>
      </c>
      <c r="G84" s="30" t="s">
        <v>49</v>
      </c>
      <c r="H84" s="30" t="s">
        <v>177</v>
      </c>
      <c r="I84" s="30" t="s">
        <v>178</v>
      </c>
      <c r="J84" s="30" t="s">
        <v>179</v>
      </c>
      <c r="K84" s="30" t="s">
        <v>124</v>
      </c>
      <c r="L84" s="30" t="s">
        <v>180</v>
      </c>
      <c r="M84" s="30" t="s">
        <v>58</v>
      </c>
    </row>
    <row r="85" spans="1:13" s="13" customFormat="1" ht="18.75">
      <c r="A85" s="31">
        <v>45341</v>
      </c>
      <c r="B85" s="30">
        <v>13.41</v>
      </c>
      <c r="C85" s="33">
        <v>16.996580000000002</v>
      </c>
      <c r="D85" s="33">
        <v>102.06929</v>
      </c>
      <c r="E85" s="34">
        <v>826841.58481999999</v>
      </c>
      <c r="F85" s="34">
        <v>1881737.47224</v>
      </c>
      <c r="G85" s="30" t="s">
        <v>49</v>
      </c>
      <c r="H85" s="30" t="s">
        <v>177</v>
      </c>
      <c r="I85" s="30" t="s">
        <v>178</v>
      </c>
      <c r="J85" s="30" t="s">
        <v>179</v>
      </c>
      <c r="K85" s="30" t="s">
        <v>124</v>
      </c>
      <c r="L85" s="30" t="s">
        <v>180</v>
      </c>
      <c r="M85" s="30" t="s">
        <v>58</v>
      </c>
    </row>
    <row r="86" spans="1:13" s="13" customFormat="1" ht="18.75">
      <c r="A86" s="31">
        <v>45341</v>
      </c>
      <c r="B86" s="30">
        <v>13.41</v>
      </c>
      <c r="C86" s="33">
        <v>17.00037</v>
      </c>
      <c r="D86" s="33">
        <v>102.06876</v>
      </c>
      <c r="E86" s="34">
        <v>826778.52207199996</v>
      </c>
      <c r="F86" s="34">
        <v>1882156.3579899999</v>
      </c>
      <c r="G86" s="30" t="s">
        <v>49</v>
      </c>
      <c r="H86" s="30" t="s">
        <v>177</v>
      </c>
      <c r="I86" s="30" t="s">
        <v>178</v>
      </c>
      <c r="J86" s="30" t="s">
        <v>179</v>
      </c>
      <c r="K86" s="30" t="s">
        <v>124</v>
      </c>
      <c r="L86" s="30" t="s">
        <v>180</v>
      </c>
      <c r="M86" s="30" t="s">
        <v>338</v>
      </c>
    </row>
    <row r="87" spans="1:13" s="13" customFormat="1" ht="18.75">
      <c r="A87" s="31">
        <v>45341</v>
      </c>
      <c r="B87" s="30">
        <v>13.41</v>
      </c>
      <c r="C87" s="33">
        <v>17.002220000000001</v>
      </c>
      <c r="D87" s="33">
        <v>102.05381</v>
      </c>
      <c r="E87" s="34">
        <v>825182.10514500004</v>
      </c>
      <c r="F87" s="34">
        <v>1882336.3442899999</v>
      </c>
      <c r="G87" s="30" t="s">
        <v>49</v>
      </c>
      <c r="H87" s="30" t="s">
        <v>177</v>
      </c>
      <c r="I87" s="30" t="s">
        <v>178</v>
      </c>
      <c r="J87" s="30" t="s">
        <v>179</v>
      </c>
      <c r="K87" s="30" t="s">
        <v>124</v>
      </c>
      <c r="L87" s="30" t="s">
        <v>180</v>
      </c>
      <c r="M87" s="30" t="s">
        <v>58</v>
      </c>
    </row>
    <row r="88" spans="1:13" s="13" customFormat="1" ht="18.75">
      <c r="A88" s="31">
        <v>45341</v>
      </c>
      <c r="B88" s="30">
        <v>13.41</v>
      </c>
      <c r="C88" s="33">
        <v>17.002870000000001</v>
      </c>
      <c r="D88" s="33">
        <v>102.05862</v>
      </c>
      <c r="E88" s="34">
        <v>825693.57461400004</v>
      </c>
      <c r="F88" s="34">
        <v>1882416.3389900001</v>
      </c>
      <c r="G88" s="30" t="s">
        <v>49</v>
      </c>
      <c r="H88" s="30" t="s">
        <v>177</v>
      </c>
      <c r="I88" s="30" t="s">
        <v>178</v>
      </c>
      <c r="J88" s="30" t="s">
        <v>179</v>
      </c>
      <c r="K88" s="30" t="s">
        <v>124</v>
      </c>
      <c r="L88" s="30" t="s">
        <v>180</v>
      </c>
      <c r="M88" s="30" t="s">
        <v>338</v>
      </c>
    </row>
    <row r="89" spans="1:13" s="13" customFormat="1" ht="18.75">
      <c r="A89" s="31">
        <v>45341</v>
      </c>
      <c r="B89" s="30">
        <v>13.41</v>
      </c>
      <c r="C89" s="33">
        <v>17.00601</v>
      </c>
      <c r="D89" s="33">
        <v>102.05328</v>
      </c>
      <c r="E89" s="34">
        <v>825119.07599599997</v>
      </c>
      <c r="F89" s="34">
        <v>1882755.2293799999</v>
      </c>
      <c r="G89" s="30" t="s">
        <v>49</v>
      </c>
      <c r="H89" s="30" t="s">
        <v>177</v>
      </c>
      <c r="I89" s="30" t="s">
        <v>178</v>
      </c>
      <c r="J89" s="30" t="s">
        <v>179</v>
      </c>
      <c r="K89" s="30" t="s">
        <v>124</v>
      </c>
      <c r="L89" s="30" t="s">
        <v>180</v>
      </c>
      <c r="M89" s="30" t="s">
        <v>58</v>
      </c>
    </row>
    <row r="90" spans="1:13" s="13" customFormat="1" ht="18.75">
      <c r="A90" s="31">
        <v>45341</v>
      </c>
      <c r="B90" s="30">
        <v>13.41</v>
      </c>
      <c r="C90" s="33">
        <v>17.00666</v>
      </c>
      <c r="D90" s="33">
        <v>102.05809000000001</v>
      </c>
      <c r="E90" s="34">
        <v>825630.53484700003</v>
      </c>
      <c r="F90" s="34">
        <v>1882835.2242399999</v>
      </c>
      <c r="G90" s="30" t="s">
        <v>49</v>
      </c>
      <c r="H90" s="30" t="s">
        <v>177</v>
      </c>
      <c r="I90" s="30" t="s">
        <v>178</v>
      </c>
      <c r="J90" s="30" t="s">
        <v>179</v>
      </c>
      <c r="K90" s="30" t="s">
        <v>124</v>
      </c>
      <c r="L90" s="30" t="s">
        <v>180</v>
      </c>
      <c r="M90" s="30" t="s">
        <v>58</v>
      </c>
    </row>
    <row r="91" spans="1:13" s="13" customFormat="1" ht="18.75">
      <c r="A91" s="31">
        <v>45341</v>
      </c>
      <c r="B91" s="30">
        <v>13.41</v>
      </c>
      <c r="C91" s="33">
        <v>17.012450000000001</v>
      </c>
      <c r="D91" s="33">
        <v>102.04979</v>
      </c>
      <c r="E91" s="34">
        <v>824736.04404900002</v>
      </c>
      <c r="F91" s="34">
        <v>1883462.6990100001</v>
      </c>
      <c r="G91" s="30" t="s">
        <v>49</v>
      </c>
      <c r="H91" s="30" t="s">
        <v>177</v>
      </c>
      <c r="I91" s="30" t="s">
        <v>178</v>
      </c>
      <c r="J91" s="30" t="s">
        <v>179</v>
      </c>
      <c r="K91" s="30" t="s">
        <v>124</v>
      </c>
      <c r="L91" s="30" t="s">
        <v>180</v>
      </c>
      <c r="M91" s="30" t="s">
        <v>58</v>
      </c>
    </row>
    <row r="92" spans="1:13" s="13" customFormat="1" ht="18.75">
      <c r="A92" s="31">
        <v>45341</v>
      </c>
      <c r="B92" s="30">
        <v>13.41</v>
      </c>
      <c r="C92" s="33">
        <v>17.013570000000001</v>
      </c>
      <c r="D92" s="33">
        <v>102.05209000000001</v>
      </c>
      <c r="E92" s="34">
        <v>824979.20190600003</v>
      </c>
      <c r="F92" s="34">
        <v>1883590.56807</v>
      </c>
      <c r="G92" s="30" t="s">
        <v>49</v>
      </c>
      <c r="H92" s="30" t="s">
        <v>177</v>
      </c>
      <c r="I92" s="30" t="s">
        <v>178</v>
      </c>
      <c r="J92" s="30" t="s">
        <v>179</v>
      </c>
      <c r="K92" s="30" t="s">
        <v>124</v>
      </c>
      <c r="L92" s="30" t="s">
        <v>180</v>
      </c>
      <c r="M92" s="30" t="s">
        <v>58</v>
      </c>
    </row>
    <row r="93" spans="1:13" s="13" customFormat="1" ht="18.75">
      <c r="A93" s="31">
        <v>45341</v>
      </c>
      <c r="B93" s="30">
        <v>13.41</v>
      </c>
      <c r="C93" s="33">
        <v>17.016210000000001</v>
      </c>
      <c r="D93" s="33">
        <v>102.0491</v>
      </c>
      <c r="E93" s="34">
        <v>824656.02520200005</v>
      </c>
      <c r="F93" s="34">
        <v>1883877.99532</v>
      </c>
      <c r="G93" s="30" t="s">
        <v>49</v>
      </c>
      <c r="H93" s="30" t="s">
        <v>177</v>
      </c>
      <c r="I93" s="30" t="s">
        <v>178</v>
      </c>
      <c r="J93" s="30" t="s">
        <v>179</v>
      </c>
      <c r="K93" s="30" t="s">
        <v>124</v>
      </c>
      <c r="L93" s="30" t="s">
        <v>180</v>
      </c>
      <c r="M93" s="30" t="s">
        <v>58</v>
      </c>
    </row>
    <row r="94" spans="1:13" s="13" customFormat="1" ht="18.75">
      <c r="A94" s="31">
        <v>45341</v>
      </c>
      <c r="B94" s="30">
        <v>13.41</v>
      </c>
      <c r="C94" s="33">
        <v>17.016670000000001</v>
      </c>
      <c r="D94" s="33">
        <v>102.04649999999999</v>
      </c>
      <c r="E94" s="34">
        <v>824378.17613599997</v>
      </c>
      <c r="F94" s="34">
        <v>1883924.6259399999</v>
      </c>
      <c r="G94" s="30" t="s">
        <v>49</v>
      </c>
      <c r="H94" s="30" t="s">
        <v>313</v>
      </c>
      <c r="I94" s="30" t="s">
        <v>178</v>
      </c>
      <c r="J94" s="30" t="s">
        <v>179</v>
      </c>
      <c r="K94" s="30" t="s">
        <v>124</v>
      </c>
      <c r="L94" s="30" t="s">
        <v>180</v>
      </c>
      <c r="M94" s="30" t="s">
        <v>58</v>
      </c>
    </row>
    <row r="95" spans="1:13" s="13" customFormat="1" ht="18.75">
      <c r="A95" s="31">
        <v>45341</v>
      </c>
      <c r="B95" s="30">
        <v>13.41</v>
      </c>
      <c r="C95" s="33">
        <v>17.538150000000002</v>
      </c>
      <c r="D95" s="33">
        <v>101.46492000000001</v>
      </c>
      <c r="E95" s="34">
        <v>761680.25298300001</v>
      </c>
      <c r="F95" s="34">
        <v>1940786.4146799999</v>
      </c>
      <c r="G95" s="30" t="s">
        <v>49</v>
      </c>
      <c r="H95" s="30" t="s">
        <v>478</v>
      </c>
      <c r="I95" s="30" t="s">
        <v>479</v>
      </c>
      <c r="J95" s="30" t="s">
        <v>179</v>
      </c>
      <c r="K95" s="30" t="s">
        <v>124</v>
      </c>
      <c r="L95" s="30" t="s">
        <v>480</v>
      </c>
      <c r="M95" s="30" t="s">
        <v>338</v>
      </c>
    </row>
    <row r="96" spans="1:13" s="13" customFormat="1" ht="18.75">
      <c r="A96" s="31">
        <v>45341</v>
      </c>
      <c r="B96" s="30">
        <v>13.41</v>
      </c>
      <c r="C96" s="33">
        <v>17.59545</v>
      </c>
      <c r="D96" s="33">
        <v>101.52621000000001</v>
      </c>
      <c r="E96" s="34">
        <v>768105.85990499996</v>
      </c>
      <c r="F96" s="34">
        <v>1947216.1609400001</v>
      </c>
      <c r="G96" s="30" t="s">
        <v>49</v>
      </c>
      <c r="H96" s="30" t="s">
        <v>481</v>
      </c>
      <c r="I96" s="30" t="s">
        <v>479</v>
      </c>
      <c r="J96" s="30" t="s">
        <v>179</v>
      </c>
      <c r="K96" s="30" t="s">
        <v>124</v>
      </c>
      <c r="L96" s="30" t="s">
        <v>480</v>
      </c>
      <c r="M96" s="30" t="s">
        <v>58</v>
      </c>
    </row>
    <row r="97" spans="1:13" s="13" customFormat="1" ht="18.75">
      <c r="A97" s="31">
        <v>45341</v>
      </c>
      <c r="B97" s="30">
        <v>13.44</v>
      </c>
      <c r="C97" s="33">
        <v>18.282810000000001</v>
      </c>
      <c r="D97" s="33">
        <v>100.36793</v>
      </c>
      <c r="E97" s="34">
        <v>644591.164797</v>
      </c>
      <c r="F97" s="34">
        <v>2022016.5479600001</v>
      </c>
      <c r="G97" s="30" t="s">
        <v>49</v>
      </c>
      <c r="H97" s="30" t="s">
        <v>482</v>
      </c>
      <c r="I97" s="30" t="s">
        <v>203</v>
      </c>
      <c r="J97" s="30" t="s">
        <v>113</v>
      </c>
      <c r="K97" s="30" t="s">
        <v>53</v>
      </c>
      <c r="L97" s="30" t="s">
        <v>483</v>
      </c>
      <c r="M97" s="30" t="s">
        <v>338</v>
      </c>
    </row>
    <row r="98" spans="1:13" s="13" customFormat="1" ht="18.75">
      <c r="A98" s="31">
        <v>45341</v>
      </c>
      <c r="B98" s="30">
        <v>13.44</v>
      </c>
      <c r="C98" s="33">
        <v>18.386959999999998</v>
      </c>
      <c r="D98" s="33">
        <v>100.39478</v>
      </c>
      <c r="E98" s="34">
        <v>647341.39752300002</v>
      </c>
      <c r="F98" s="34">
        <v>2033563.93077</v>
      </c>
      <c r="G98" s="30" t="s">
        <v>49</v>
      </c>
      <c r="H98" s="30" t="s">
        <v>202</v>
      </c>
      <c r="I98" s="30" t="s">
        <v>203</v>
      </c>
      <c r="J98" s="30" t="s">
        <v>113</v>
      </c>
      <c r="K98" s="30" t="s">
        <v>53</v>
      </c>
      <c r="L98" s="30" t="s">
        <v>204</v>
      </c>
      <c r="M98" s="30" t="s">
        <v>58</v>
      </c>
    </row>
    <row r="99" spans="1:13" s="13" customFormat="1" ht="18.75">
      <c r="A99" s="31">
        <v>45341</v>
      </c>
      <c r="B99" s="30">
        <v>13.44</v>
      </c>
      <c r="C99" s="33">
        <v>18.5029</v>
      </c>
      <c r="D99" s="33">
        <v>100.34796</v>
      </c>
      <c r="E99" s="34">
        <v>642299.16668499995</v>
      </c>
      <c r="F99" s="34">
        <v>2046357.18154</v>
      </c>
      <c r="G99" s="30" t="s">
        <v>49</v>
      </c>
      <c r="H99" s="30" t="s">
        <v>484</v>
      </c>
      <c r="I99" s="30" t="s">
        <v>112</v>
      </c>
      <c r="J99" s="30" t="s">
        <v>113</v>
      </c>
      <c r="K99" s="30" t="s">
        <v>53</v>
      </c>
      <c r="L99" s="30" t="s">
        <v>485</v>
      </c>
      <c r="M99" s="30" t="s">
        <v>58</v>
      </c>
    </row>
    <row r="100" spans="1:13" s="13" customFormat="1" ht="18.75">
      <c r="A100" s="31">
        <v>45341</v>
      </c>
      <c r="B100" s="30">
        <v>13.44</v>
      </c>
      <c r="C100" s="33">
        <v>18.294170000000001</v>
      </c>
      <c r="D100" s="33">
        <v>97.932770000000005</v>
      </c>
      <c r="E100" s="34">
        <v>387203.77692999999</v>
      </c>
      <c r="F100" s="34">
        <v>2023061.6418900001</v>
      </c>
      <c r="G100" s="30" t="s">
        <v>49</v>
      </c>
      <c r="H100" s="30" t="s">
        <v>367</v>
      </c>
      <c r="I100" s="30" t="s">
        <v>199</v>
      </c>
      <c r="J100" s="30" t="s">
        <v>61</v>
      </c>
      <c r="K100" s="30" t="s">
        <v>53</v>
      </c>
      <c r="L100" s="30" t="s">
        <v>198</v>
      </c>
      <c r="M100" s="30" t="s">
        <v>58</v>
      </c>
    </row>
    <row r="101" spans="1:13" s="13" customFormat="1" ht="18.75">
      <c r="A101" s="31">
        <v>45341</v>
      </c>
      <c r="B101" s="30">
        <v>13.44</v>
      </c>
      <c r="C101" s="33">
        <v>18.294720000000002</v>
      </c>
      <c r="D101" s="33">
        <v>97.936390000000003</v>
      </c>
      <c r="E101" s="34">
        <v>387586.767322</v>
      </c>
      <c r="F101" s="34">
        <v>2023120.26841</v>
      </c>
      <c r="G101" s="30" t="s">
        <v>49</v>
      </c>
      <c r="H101" s="30" t="s">
        <v>367</v>
      </c>
      <c r="I101" s="30" t="s">
        <v>199</v>
      </c>
      <c r="J101" s="30" t="s">
        <v>61</v>
      </c>
      <c r="K101" s="30" t="s">
        <v>53</v>
      </c>
      <c r="L101" s="30" t="s">
        <v>198</v>
      </c>
      <c r="M101" s="30" t="s">
        <v>58</v>
      </c>
    </row>
    <row r="102" spans="1:13" s="13" customFormat="1" ht="18.75">
      <c r="A102" s="31">
        <v>45341</v>
      </c>
      <c r="B102" s="30">
        <v>13.44</v>
      </c>
      <c r="C102" s="33">
        <v>18.298030000000001</v>
      </c>
      <c r="D102" s="33">
        <v>97.935839999999999</v>
      </c>
      <c r="E102" s="34">
        <v>387530.76811499998</v>
      </c>
      <c r="F102" s="34">
        <v>2023486.87518</v>
      </c>
      <c r="G102" s="30" t="s">
        <v>49</v>
      </c>
      <c r="H102" s="30" t="s">
        <v>367</v>
      </c>
      <c r="I102" s="30" t="s">
        <v>199</v>
      </c>
      <c r="J102" s="30" t="s">
        <v>61</v>
      </c>
      <c r="K102" s="30" t="s">
        <v>53</v>
      </c>
      <c r="L102" s="30" t="s">
        <v>198</v>
      </c>
      <c r="M102" s="30" t="s">
        <v>58</v>
      </c>
    </row>
    <row r="103" spans="1:13" s="13" customFormat="1" ht="18.75">
      <c r="A103" s="31">
        <v>45341</v>
      </c>
      <c r="B103" s="30">
        <v>13.44</v>
      </c>
      <c r="C103" s="33">
        <v>18.54027</v>
      </c>
      <c r="D103" s="33">
        <v>97.99539</v>
      </c>
      <c r="E103" s="34">
        <v>393973.558472</v>
      </c>
      <c r="F103" s="34">
        <v>2050256.17774</v>
      </c>
      <c r="G103" s="30" t="s">
        <v>49</v>
      </c>
      <c r="H103" s="30" t="s">
        <v>118</v>
      </c>
      <c r="I103" s="30" t="s">
        <v>199</v>
      </c>
      <c r="J103" s="30" t="s">
        <v>61</v>
      </c>
      <c r="K103" s="30" t="s">
        <v>53</v>
      </c>
      <c r="L103" s="30" t="s">
        <v>200</v>
      </c>
      <c r="M103" s="30" t="s">
        <v>58</v>
      </c>
    </row>
    <row r="104" spans="1:13" s="13" customFormat="1" ht="18.75">
      <c r="A104" s="31">
        <v>45341</v>
      </c>
      <c r="B104" s="30">
        <v>13.44</v>
      </c>
      <c r="C104" s="33">
        <v>18.54081</v>
      </c>
      <c r="D104" s="33">
        <v>97.999009999999998</v>
      </c>
      <c r="E104" s="34">
        <v>394355.97618100001</v>
      </c>
      <c r="F104" s="34">
        <v>2050313.80535</v>
      </c>
      <c r="G104" s="30" t="s">
        <v>49</v>
      </c>
      <c r="H104" s="30" t="s">
        <v>118</v>
      </c>
      <c r="I104" s="30" t="s">
        <v>199</v>
      </c>
      <c r="J104" s="30" t="s">
        <v>61</v>
      </c>
      <c r="K104" s="30" t="s">
        <v>53</v>
      </c>
      <c r="L104" s="30" t="s">
        <v>200</v>
      </c>
      <c r="M104" s="30" t="s">
        <v>58</v>
      </c>
    </row>
    <row r="105" spans="1:13" s="13" customFormat="1" ht="18.75">
      <c r="A105" s="31">
        <v>45341</v>
      </c>
      <c r="B105" s="30">
        <v>13.44</v>
      </c>
      <c r="C105" s="33">
        <v>18.989820000000002</v>
      </c>
      <c r="D105" s="33">
        <v>97.972750000000005</v>
      </c>
      <c r="E105" s="34">
        <v>391870.87776200002</v>
      </c>
      <c r="F105" s="34">
        <v>2100016.4979300001</v>
      </c>
      <c r="G105" s="30" t="s">
        <v>49</v>
      </c>
      <c r="H105" s="30" t="s">
        <v>486</v>
      </c>
      <c r="I105" s="30" t="s">
        <v>487</v>
      </c>
      <c r="J105" s="30" t="s">
        <v>61</v>
      </c>
      <c r="K105" s="30" t="s">
        <v>53</v>
      </c>
      <c r="L105" s="30" t="s">
        <v>488</v>
      </c>
      <c r="M105" s="30" t="s">
        <v>58</v>
      </c>
    </row>
    <row r="106" spans="1:13" s="13" customFormat="1" ht="18.75">
      <c r="A106" s="31">
        <v>45341</v>
      </c>
      <c r="B106" s="30">
        <v>13.44</v>
      </c>
      <c r="C106" s="33">
        <v>19.043420000000001</v>
      </c>
      <c r="D106" s="33">
        <v>98.173249999999996</v>
      </c>
      <c r="E106" s="34">
        <v>413004.85393400001</v>
      </c>
      <c r="F106" s="34">
        <v>2105836.5923899999</v>
      </c>
      <c r="G106" s="30" t="s">
        <v>49</v>
      </c>
      <c r="H106" s="30" t="s">
        <v>489</v>
      </c>
      <c r="I106" s="30" t="s">
        <v>487</v>
      </c>
      <c r="J106" s="30" t="s">
        <v>61</v>
      </c>
      <c r="K106" s="30" t="s">
        <v>53</v>
      </c>
      <c r="L106" s="30" t="s">
        <v>488</v>
      </c>
      <c r="M106" s="30" t="s">
        <v>58</v>
      </c>
    </row>
    <row r="107" spans="1:13" s="13" customFormat="1" ht="18.75">
      <c r="A107" s="31">
        <v>45341</v>
      </c>
      <c r="B107" s="30">
        <v>13.44</v>
      </c>
      <c r="C107" s="33">
        <v>19.175940000000001</v>
      </c>
      <c r="D107" s="33">
        <v>98.38588</v>
      </c>
      <c r="E107" s="34">
        <v>435431.19638099999</v>
      </c>
      <c r="F107" s="34">
        <v>2120408.67606</v>
      </c>
      <c r="G107" s="30" t="s">
        <v>49</v>
      </c>
      <c r="H107" s="30" t="s">
        <v>85</v>
      </c>
      <c r="I107" s="30" t="s">
        <v>60</v>
      </c>
      <c r="J107" s="30" t="s">
        <v>61</v>
      </c>
      <c r="K107" s="30" t="s">
        <v>53</v>
      </c>
      <c r="L107" s="30" t="s">
        <v>201</v>
      </c>
      <c r="M107" s="30" t="s">
        <v>338</v>
      </c>
    </row>
    <row r="108" spans="1:13" s="13" customFormat="1" ht="18.75">
      <c r="A108" s="31">
        <v>45341</v>
      </c>
      <c r="B108" s="30">
        <v>13.44</v>
      </c>
      <c r="C108" s="33">
        <v>19.18487</v>
      </c>
      <c r="D108" s="33">
        <v>98.353809999999996</v>
      </c>
      <c r="E108" s="34">
        <v>432062.89627999999</v>
      </c>
      <c r="F108" s="34">
        <v>2121409.01186</v>
      </c>
      <c r="G108" s="30" t="s">
        <v>49</v>
      </c>
      <c r="H108" s="30" t="s">
        <v>85</v>
      </c>
      <c r="I108" s="30" t="s">
        <v>60</v>
      </c>
      <c r="J108" s="30" t="s">
        <v>61</v>
      </c>
      <c r="K108" s="30" t="s">
        <v>53</v>
      </c>
      <c r="L108" s="30" t="s">
        <v>201</v>
      </c>
      <c r="M108" s="30" t="s">
        <v>338</v>
      </c>
    </row>
    <row r="109" spans="1:13" s="13" customFormat="1" ht="18.75">
      <c r="A109" s="31">
        <v>45341</v>
      </c>
      <c r="B109" s="30">
        <v>13.44</v>
      </c>
      <c r="C109" s="33">
        <v>19.187090000000001</v>
      </c>
      <c r="D109" s="33">
        <v>98.368840000000006</v>
      </c>
      <c r="E109" s="34">
        <v>433644.01383499999</v>
      </c>
      <c r="F109" s="34">
        <v>2121648.8779199999</v>
      </c>
      <c r="G109" s="30" t="s">
        <v>49</v>
      </c>
      <c r="H109" s="30" t="s">
        <v>85</v>
      </c>
      <c r="I109" s="30" t="s">
        <v>60</v>
      </c>
      <c r="J109" s="30" t="s">
        <v>61</v>
      </c>
      <c r="K109" s="30" t="s">
        <v>53</v>
      </c>
      <c r="L109" s="30" t="s">
        <v>201</v>
      </c>
      <c r="M109" s="30" t="s">
        <v>338</v>
      </c>
    </row>
    <row r="110" spans="1:13" s="13" customFormat="1" ht="18.75">
      <c r="A110" s="31">
        <v>45341</v>
      </c>
      <c r="B110" s="30">
        <v>13.44</v>
      </c>
      <c r="C110" s="33">
        <v>19.193760000000001</v>
      </c>
      <c r="D110" s="33">
        <v>98.367710000000002</v>
      </c>
      <c r="E110" s="34">
        <v>433527.88675900002</v>
      </c>
      <c r="F110" s="34">
        <v>2122387.3799299998</v>
      </c>
      <c r="G110" s="30" t="s">
        <v>49</v>
      </c>
      <c r="H110" s="30" t="s">
        <v>85</v>
      </c>
      <c r="I110" s="30" t="s">
        <v>60</v>
      </c>
      <c r="J110" s="30" t="s">
        <v>61</v>
      </c>
      <c r="K110" s="30" t="s">
        <v>53</v>
      </c>
      <c r="L110" s="30" t="s">
        <v>201</v>
      </c>
      <c r="M110" s="30" t="s">
        <v>58</v>
      </c>
    </row>
    <row r="111" spans="1:13" s="13" customFormat="1" ht="18.75">
      <c r="A111" s="31">
        <v>45341</v>
      </c>
      <c r="B111" s="30">
        <v>13.44</v>
      </c>
      <c r="C111" s="33">
        <v>19.19876</v>
      </c>
      <c r="D111" s="33">
        <v>98.378399999999999</v>
      </c>
      <c r="E111" s="34">
        <v>434653.72624300001</v>
      </c>
      <c r="F111" s="34">
        <v>2122936.6131899999</v>
      </c>
      <c r="G111" s="30" t="s">
        <v>49</v>
      </c>
      <c r="H111" s="30" t="s">
        <v>85</v>
      </c>
      <c r="I111" s="30" t="s">
        <v>60</v>
      </c>
      <c r="J111" s="30" t="s">
        <v>61</v>
      </c>
      <c r="K111" s="30" t="s">
        <v>53</v>
      </c>
      <c r="L111" s="30" t="s">
        <v>201</v>
      </c>
      <c r="M111" s="30" t="s">
        <v>58</v>
      </c>
    </row>
    <row r="112" spans="1:13" s="13" customFormat="1" ht="18.75">
      <c r="A112" s="31">
        <v>45341</v>
      </c>
      <c r="B112" s="30">
        <v>13.44</v>
      </c>
      <c r="C112" s="33">
        <v>19.205449999999999</v>
      </c>
      <c r="D112" s="33">
        <v>98.384510000000006</v>
      </c>
      <c r="E112" s="34">
        <v>435298.680873</v>
      </c>
      <c r="F112" s="34">
        <v>2123674.6163900001</v>
      </c>
      <c r="G112" s="30" t="s">
        <v>49</v>
      </c>
      <c r="H112" s="30" t="s">
        <v>85</v>
      </c>
      <c r="I112" s="30" t="s">
        <v>60</v>
      </c>
      <c r="J112" s="30" t="s">
        <v>61</v>
      </c>
      <c r="K112" s="30" t="s">
        <v>53</v>
      </c>
      <c r="L112" s="30" t="s">
        <v>201</v>
      </c>
      <c r="M112" s="30" t="s">
        <v>338</v>
      </c>
    </row>
    <row r="113" spans="1:13" s="13" customFormat="1" ht="18.75">
      <c r="A113" s="31">
        <v>45341</v>
      </c>
      <c r="B113" s="30">
        <v>13.44</v>
      </c>
      <c r="C113" s="33">
        <v>19.20598</v>
      </c>
      <c r="D113" s="33">
        <v>98.388149999999996</v>
      </c>
      <c r="E113" s="34">
        <v>435681.541188</v>
      </c>
      <c r="F113" s="34">
        <v>2123731.9154099999</v>
      </c>
      <c r="G113" s="30" t="s">
        <v>49</v>
      </c>
      <c r="H113" s="30" t="s">
        <v>85</v>
      </c>
      <c r="I113" s="30" t="s">
        <v>60</v>
      </c>
      <c r="J113" s="30" t="s">
        <v>61</v>
      </c>
      <c r="K113" s="30" t="s">
        <v>53</v>
      </c>
      <c r="L113" s="30" t="s">
        <v>201</v>
      </c>
      <c r="M113" s="30" t="s">
        <v>58</v>
      </c>
    </row>
    <row r="114" spans="1:13" s="13" customFormat="1" ht="18.75">
      <c r="A114" s="31">
        <v>45341</v>
      </c>
      <c r="B114" s="30">
        <v>13.44</v>
      </c>
      <c r="C114" s="33">
        <v>19.217449999999999</v>
      </c>
      <c r="D114" s="33">
        <v>98.303079999999994</v>
      </c>
      <c r="E114" s="34">
        <v>426743.62708599999</v>
      </c>
      <c r="F114" s="34">
        <v>2125034.7506400002</v>
      </c>
      <c r="G114" s="30" t="s">
        <v>49</v>
      </c>
      <c r="H114" s="30" t="s">
        <v>85</v>
      </c>
      <c r="I114" s="30" t="s">
        <v>60</v>
      </c>
      <c r="J114" s="30" t="s">
        <v>61</v>
      </c>
      <c r="K114" s="30" t="s">
        <v>53</v>
      </c>
      <c r="L114" s="30" t="s">
        <v>201</v>
      </c>
      <c r="M114" s="30" t="s">
        <v>338</v>
      </c>
    </row>
    <row r="115" spans="1:13" s="13" customFormat="1" ht="18.75">
      <c r="A115" s="31">
        <v>45341</v>
      </c>
      <c r="B115" s="30">
        <v>13.44</v>
      </c>
      <c r="C115" s="33">
        <v>19.30697</v>
      </c>
      <c r="D115" s="33">
        <v>98.470799999999997</v>
      </c>
      <c r="E115" s="34">
        <v>444404.06679299998</v>
      </c>
      <c r="F115" s="34">
        <v>2134878.4611499999</v>
      </c>
      <c r="G115" s="30" t="s">
        <v>49</v>
      </c>
      <c r="H115" s="30" t="s">
        <v>59</v>
      </c>
      <c r="I115" s="30" t="s">
        <v>60</v>
      </c>
      <c r="J115" s="30" t="s">
        <v>61</v>
      </c>
      <c r="K115" s="30" t="s">
        <v>53</v>
      </c>
      <c r="L115" s="30" t="s">
        <v>201</v>
      </c>
      <c r="M115" s="30" t="s">
        <v>58</v>
      </c>
    </row>
    <row r="116" spans="1:13" s="13" customFormat="1" ht="18.75">
      <c r="A116" s="31">
        <v>45341</v>
      </c>
      <c r="B116" s="30">
        <v>13.44</v>
      </c>
      <c r="C116" s="33">
        <v>19.310310000000001</v>
      </c>
      <c r="D116" s="33">
        <v>98.470259999999996</v>
      </c>
      <c r="E116" s="34">
        <v>444348.46490000002</v>
      </c>
      <c r="F116" s="34">
        <v>2135248.2229499999</v>
      </c>
      <c r="G116" s="30" t="s">
        <v>49</v>
      </c>
      <c r="H116" s="30" t="s">
        <v>59</v>
      </c>
      <c r="I116" s="30" t="s">
        <v>60</v>
      </c>
      <c r="J116" s="30" t="s">
        <v>61</v>
      </c>
      <c r="K116" s="30" t="s">
        <v>53</v>
      </c>
      <c r="L116" s="30" t="s">
        <v>201</v>
      </c>
      <c r="M116" s="30" t="s">
        <v>58</v>
      </c>
    </row>
    <row r="117" spans="1:13" s="13" customFormat="1" ht="18.75">
      <c r="A117" s="31">
        <v>45341</v>
      </c>
      <c r="B117" s="30">
        <v>13.44</v>
      </c>
      <c r="C117" s="33">
        <v>19.313649999999999</v>
      </c>
      <c r="D117" s="33">
        <v>98.469700000000003</v>
      </c>
      <c r="E117" s="34">
        <v>444290.764402</v>
      </c>
      <c r="F117" s="34">
        <v>2135617.9915399998</v>
      </c>
      <c r="G117" s="30" t="s">
        <v>49</v>
      </c>
      <c r="H117" s="30" t="s">
        <v>59</v>
      </c>
      <c r="I117" s="30" t="s">
        <v>60</v>
      </c>
      <c r="J117" s="30" t="s">
        <v>61</v>
      </c>
      <c r="K117" s="30" t="s">
        <v>53</v>
      </c>
      <c r="L117" s="30" t="s">
        <v>201</v>
      </c>
      <c r="M117" s="30" t="s">
        <v>338</v>
      </c>
    </row>
    <row r="118" spans="1:13" s="13" customFormat="1" ht="18.75">
      <c r="A118" s="31">
        <v>45341</v>
      </c>
      <c r="B118" s="30">
        <v>13.41</v>
      </c>
      <c r="C118" s="33">
        <v>14.19312</v>
      </c>
      <c r="D118" s="33">
        <v>98.896109999999993</v>
      </c>
      <c r="E118" s="34">
        <v>488790.26489699999</v>
      </c>
      <c r="F118" s="34">
        <v>1569087.08237</v>
      </c>
      <c r="G118" s="30" t="s">
        <v>49</v>
      </c>
      <c r="H118" s="30" t="s">
        <v>490</v>
      </c>
      <c r="I118" s="30" t="s">
        <v>336</v>
      </c>
      <c r="J118" s="30" t="s">
        <v>165</v>
      </c>
      <c r="K118" s="30" t="s">
        <v>166</v>
      </c>
      <c r="L118" s="30" t="s">
        <v>491</v>
      </c>
      <c r="M118" s="30" t="s">
        <v>58</v>
      </c>
    </row>
    <row r="119" spans="1:13" s="13" customFormat="1" ht="18.75">
      <c r="A119" s="31">
        <v>45341</v>
      </c>
      <c r="B119" s="30">
        <v>13.41</v>
      </c>
      <c r="C119" s="33">
        <v>14.748200000000001</v>
      </c>
      <c r="D119" s="33">
        <v>98.856579999999994</v>
      </c>
      <c r="E119" s="34">
        <v>484563.36984100001</v>
      </c>
      <c r="F119" s="34">
        <v>1630481.0205900001</v>
      </c>
      <c r="G119" s="30" t="s">
        <v>49</v>
      </c>
      <c r="H119" s="30" t="s">
        <v>425</v>
      </c>
      <c r="I119" s="30" t="s">
        <v>426</v>
      </c>
      <c r="J119" s="30" t="s">
        <v>165</v>
      </c>
      <c r="K119" s="30" t="s">
        <v>166</v>
      </c>
      <c r="L119" s="30" t="s">
        <v>492</v>
      </c>
      <c r="M119" s="30" t="s">
        <v>58</v>
      </c>
    </row>
    <row r="120" spans="1:13" s="13" customFormat="1" ht="18.75">
      <c r="A120" s="31">
        <v>45341</v>
      </c>
      <c r="B120" s="30">
        <v>13.41</v>
      </c>
      <c r="C120" s="33">
        <v>14.75151</v>
      </c>
      <c r="D120" s="33">
        <v>98.856059999999999</v>
      </c>
      <c r="E120" s="34">
        <v>484507.63507900003</v>
      </c>
      <c r="F120" s="34">
        <v>1630847.1500500001</v>
      </c>
      <c r="G120" s="30" t="s">
        <v>49</v>
      </c>
      <c r="H120" s="30" t="s">
        <v>425</v>
      </c>
      <c r="I120" s="30" t="s">
        <v>426</v>
      </c>
      <c r="J120" s="30" t="s">
        <v>165</v>
      </c>
      <c r="K120" s="30" t="s">
        <v>166</v>
      </c>
      <c r="L120" s="30" t="s">
        <v>492</v>
      </c>
      <c r="M120" s="30" t="s">
        <v>58</v>
      </c>
    </row>
    <row r="121" spans="1:13" s="13" customFormat="1" ht="18.75">
      <c r="A121" s="31">
        <v>45341</v>
      </c>
      <c r="B121" s="30">
        <v>13.41</v>
      </c>
      <c r="C121" s="33">
        <v>16.887360000000001</v>
      </c>
      <c r="D121" s="33">
        <v>99.515020000000007</v>
      </c>
      <c r="E121" s="34">
        <v>554853.65616699995</v>
      </c>
      <c r="F121" s="34">
        <v>1867165.92292</v>
      </c>
      <c r="G121" s="30" t="s">
        <v>49</v>
      </c>
      <c r="H121" s="30" t="s">
        <v>493</v>
      </c>
      <c r="I121" s="30" t="s">
        <v>494</v>
      </c>
      <c r="J121" s="30" t="s">
        <v>108</v>
      </c>
      <c r="K121" s="30" t="s">
        <v>53</v>
      </c>
      <c r="L121" s="30" t="s">
        <v>495</v>
      </c>
      <c r="M121" s="30" t="s">
        <v>338</v>
      </c>
    </row>
    <row r="122" spans="1:13" s="13" customFormat="1" ht="18.75">
      <c r="A122" s="31">
        <v>45341</v>
      </c>
      <c r="B122" s="30">
        <v>13.41</v>
      </c>
      <c r="C122" s="33">
        <v>16.189489999999999</v>
      </c>
      <c r="D122" s="33">
        <v>102.58449</v>
      </c>
      <c r="E122" s="34">
        <v>883359.34274700005</v>
      </c>
      <c r="F122" s="34">
        <v>1793242.50395</v>
      </c>
      <c r="G122" s="30" t="s">
        <v>49</v>
      </c>
      <c r="H122" s="30" t="s">
        <v>496</v>
      </c>
      <c r="I122" s="30" t="s">
        <v>238</v>
      </c>
      <c r="J122" s="30" t="s">
        <v>135</v>
      </c>
      <c r="K122" s="30" t="s">
        <v>124</v>
      </c>
      <c r="L122" s="30" t="s">
        <v>239</v>
      </c>
      <c r="M122" s="30" t="s">
        <v>58</v>
      </c>
    </row>
    <row r="123" spans="1:13" s="13" customFormat="1" ht="18.75">
      <c r="A123" s="31">
        <v>45341</v>
      </c>
      <c r="B123" s="30">
        <v>13.41</v>
      </c>
      <c r="C123" s="33">
        <v>13.17651</v>
      </c>
      <c r="D123" s="33">
        <v>101.50763000000001</v>
      </c>
      <c r="E123" s="34">
        <v>771815.64583000005</v>
      </c>
      <c r="F123" s="34">
        <v>1458011.96915</v>
      </c>
      <c r="G123" s="30" t="s">
        <v>49</v>
      </c>
      <c r="H123" s="30" t="s">
        <v>497</v>
      </c>
      <c r="I123" s="30" t="s">
        <v>497</v>
      </c>
      <c r="J123" s="30" t="s">
        <v>498</v>
      </c>
      <c r="K123" s="30" t="s">
        <v>166</v>
      </c>
      <c r="L123" s="30" t="s">
        <v>499</v>
      </c>
      <c r="M123" s="30" t="s">
        <v>58</v>
      </c>
    </row>
    <row r="124" spans="1:13" s="13" customFormat="1" ht="18.75">
      <c r="A124" s="31">
        <v>45341</v>
      </c>
      <c r="B124" s="30">
        <v>13.41</v>
      </c>
      <c r="C124" s="33">
        <v>13.176539999999999</v>
      </c>
      <c r="D124" s="33">
        <v>101.50806</v>
      </c>
      <c r="E124" s="34">
        <v>771862.24957999995</v>
      </c>
      <c r="F124" s="34">
        <v>1458015.7552700001</v>
      </c>
      <c r="G124" s="30" t="s">
        <v>49</v>
      </c>
      <c r="H124" s="30" t="s">
        <v>497</v>
      </c>
      <c r="I124" s="30" t="s">
        <v>497</v>
      </c>
      <c r="J124" s="30" t="s">
        <v>498</v>
      </c>
      <c r="K124" s="30" t="s">
        <v>166</v>
      </c>
      <c r="L124" s="30" t="s">
        <v>499</v>
      </c>
      <c r="M124" s="30" t="s">
        <v>58</v>
      </c>
    </row>
    <row r="125" spans="1:13" s="13" customFormat="1" ht="18.75">
      <c r="A125" s="31">
        <v>45341</v>
      </c>
      <c r="B125" s="30">
        <v>13.41</v>
      </c>
      <c r="C125" s="33">
        <v>13.180059999999999</v>
      </c>
      <c r="D125" s="33">
        <v>101.50751</v>
      </c>
      <c r="E125" s="34">
        <v>771798.707925</v>
      </c>
      <c r="F125" s="34">
        <v>1458404.7651500001</v>
      </c>
      <c r="G125" s="30" t="s">
        <v>49</v>
      </c>
      <c r="H125" s="30" t="s">
        <v>497</v>
      </c>
      <c r="I125" s="30" t="s">
        <v>497</v>
      </c>
      <c r="J125" s="30" t="s">
        <v>498</v>
      </c>
      <c r="K125" s="30" t="s">
        <v>166</v>
      </c>
      <c r="L125" s="30" t="s">
        <v>499</v>
      </c>
      <c r="M125" s="30" t="s">
        <v>58</v>
      </c>
    </row>
    <row r="126" spans="1:13" s="13" customFormat="1" ht="18.75">
      <c r="A126" s="31">
        <v>45341</v>
      </c>
      <c r="B126" s="30">
        <v>13.41</v>
      </c>
      <c r="C126" s="33">
        <v>15.61725</v>
      </c>
      <c r="D126" s="33">
        <v>101.56310999999999</v>
      </c>
      <c r="E126" s="34">
        <v>774826.035103</v>
      </c>
      <c r="F126" s="34">
        <v>1728254.1198400001</v>
      </c>
      <c r="G126" s="30" t="s">
        <v>49</v>
      </c>
      <c r="H126" s="30" t="s">
        <v>500</v>
      </c>
      <c r="I126" s="30" t="s">
        <v>500</v>
      </c>
      <c r="J126" s="30" t="s">
        <v>123</v>
      </c>
      <c r="K126" s="30" t="s">
        <v>124</v>
      </c>
      <c r="L126" s="30" t="s">
        <v>213</v>
      </c>
      <c r="M126" s="30" t="s">
        <v>58</v>
      </c>
    </row>
    <row r="127" spans="1:13" s="13" customFormat="1" ht="18.75">
      <c r="A127" s="31">
        <v>45341</v>
      </c>
      <c r="B127" s="30">
        <v>13.41</v>
      </c>
      <c r="C127" s="33">
        <v>15.67506</v>
      </c>
      <c r="D127" s="33">
        <v>101.66267000000001</v>
      </c>
      <c r="E127" s="34">
        <v>785427.44073999999</v>
      </c>
      <c r="F127" s="34">
        <v>1734785.70676</v>
      </c>
      <c r="G127" s="30" t="s">
        <v>49</v>
      </c>
      <c r="H127" s="30" t="s">
        <v>501</v>
      </c>
      <c r="I127" s="30" t="s">
        <v>500</v>
      </c>
      <c r="J127" s="30" t="s">
        <v>123</v>
      </c>
      <c r="K127" s="30" t="s">
        <v>124</v>
      </c>
      <c r="L127" s="30" t="s">
        <v>213</v>
      </c>
      <c r="M127" s="30" t="s">
        <v>58</v>
      </c>
    </row>
    <row r="128" spans="1:13" s="13" customFormat="1" ht="18.75">
      <c r="A128" s="31">
        <v>45341</v>
      </c>
      <c r="B128" s="30">
        <v>13.41</v>
      </c>
      <c r="C128" s="33">
        <v>16.29288</v>
      </c>
      <c r="D128" s="33">
        <v>98.675030000000007</v>
      </c>
      <c r="E128" s="34">
        <v>465281.89071399998</v>
      </c>
      <c r="F128" s="34">
        <v>1801360.1941199999</v>
      </c>
      <c r="G128" s="30" t="s">
        <v>49</v>
      </c>
      <c r="H128" s="30" t="s">
        <v>502</v>
      </c>
      <c r="I128" s="30" t="s">
        <v>503</v>
      </c>
      <c r="J128" s="30" t="s">
        <v>101</v>
      </c>
      <c r="K128" s="30" t="s">
        <v>53</v>
      </c>
      <c r="L128" s="30" t="s">
        <v>197</v>
      </c>
      <c r="M128" s="30" t="s">
        <v>58</v>
      </c>
    </row>
    <row r="129" spans="1:13" s="13" customFormat="1" ht="18.75">
      <c r="A129" s="31">
        <v>45341</v>
      </c>
      <c r="B129" s="30">
        <v>13.41</v>
      </c>
      <c r="C129" s="33">
        <v>16.475069999999999</v>
      </c>
      <c r="D129" s="33">
        <v>98.674289999999999</v>
      </c>
      <c r="E129" s="34">
        <v>465235.14935199998</v>
      </c>
      <c r="F129" s="34">
        <v>1821514.1647399999</v>
      </c>
      <c r="G129" s="30" t="s">
        <v>49</v>
      </c>
      <c r="H129" s="30" t="s">
        <v>504</v>
      </c>
      <c r="I129" s="30" t="s">
        <v>503</v>
      </c>
      <c r="J129" s="30" t="s">
        <v>101</v>
      </c>
      <c r="K129" s="30" t="s">
        <v>53</v>
      </c>
      <c r="L129" s="30" t="s">
        <v>505</v>
      </c>
      <c r="M129" s="30" t="s">
        <v>58</v>
      </c>
    </row>
    <row r="130" spans="1:13" s="13" customFormat="1" ht="18.75">
      <c r="A130" s="31">
        <v>45341</v>
      </c>
      <c r="B130" s="30">
        <v>13.41</v>
      </c>
      <c r="C130" s="33">
        <v>16.498519999999999</v>
      </c>
      <c r="D130" s="33">
        <v>98.626270000000005</v>
      </c>
      <c r="E130" s="34">
        <v>460114.45067300001</v>
      </c>
      <c r="F130" s="34">
        <v>1824117.1109800001</v>
      </c>
      <c r="G130" s="30" t="s">
        <v>49</v>
      </c>
      <c r="H130" s="30" t="s">
        <v>504</v>
      </c>
      <c r="I130" s="30" t="s">
        <v>503</v>
      </c>
      <c r="J130" s="30" t="s">
        <v>101</v>
      </c>
      <c r="K130" s="30" t="s">
        <v>53</v>
      </c>
      <c r="L130" s="30" t="s">
        <v>505</v>
      </c>
      <c r="M130" s="30" t="s">
        <v>58</v>
      </c>
    </row>
    <row r="131" spans="1:13" s="13" customFormat="1" ht="18.75">
      <c r="A131" s="31">
        <v>45341</v>
      </c>
      <c r="B131" s="30">
        <v>13.41</v>
      </c>
      <c r="C131" s="33">
        <v>16.501300000000001</v>
      </c>
      <c r="D131" s="33">
        <v>98.622110000000006</v>
      </c>
      <c r="E131" s="34">
        <v>459671.05407200003</v>
      </c>
      <c r="F131" s="34">
        <v>1824425.4662299999</v>
      </c>
      <c r="G131" s="30" t="s">
        <v>49</v>
      </c>
      <c r="H131" s="30" t="s">
        <v>504</v>
      </c>
      <c r="I131" s="30" t="s">
        <v>503</v>
      </c>
      <c r="J131" s="30" t="s">
        <v>101</v>
      </c>
      <c r="K131" s="30" t="s">
        <v>53</v>
      </c>
      <c r="L131" s="30" t="s">
        <v>505</v>
      </c>
      <c r="M131" s="30" t="s">
        <v>58</v>
      </c>
    </row>
    <row r="132" spans="1:13" s="13" customFormat="1" ht="18.75">
      <c r="A132" s="31">
        <v>45341</v>
      </c>
      <c r="B132" s="30">
        <v>13.41</v>
      </c>
      <c r="C132" s="33">
        <v>16.504619999999999</v>
      </c>
      <c r="D132" s="33">
        <v>98.621570000000006</v>
      </c>
      <c r="E132" s="34">
        <v>459614.11288799997</v>
      </c>
      <c r="F132" s="34">
        <v>1824792.8383299999</v>
      </c>
      <c r="G132" s="30" t="s">
        <v>49</v>
      </c>
      <c r="H132" s="30" t="s">
        <v>504</v>
      </c>
      <c r="I132" s="30" t="s">
        <v>503</v>
      </c>
      <c r="J132" s="30" t="s">
        <v>101</v>
      </c>
      <c r="K132" s="30" t="s">
        <v>53</v>
      </c>
      <c r="L132" s="30" t="s">
        <v>505</v>
      </c>
      <c r="M132" s="30" t="s">
        <v>338</v>
      </c>
    </row>
    <row r="133" spans="1:13" s="13" customFormat="1" ht="18.75">
      <c r="A133" s="31">
        <v>45341</v>
      </c>
      <c r="B133" s="30">
        <v>13.41</v>
      </c>
      <c r="C133" s="33">
        <v>16.580100000000002</v>
      </c>
      <c r="D133" s="33">
        <v>98.609629999999996</v>
      </c>
      <c r="E133" s="34">
        <v>458356.062744</v>
      </c>
      <c r="F133" s="34">
        <v>1833145.0345000001</v>
      </c>
      <c r="G133" s="30" t="s">
        <v>49</v>
      </c>
      <c r="H133" s="30" t="s">
        <v>506</v>
      </c>
      <c r="I133" s="30" t="s">
        <v>140</v>
      </c>
      <c r="J133" s="30" t="s">
        <v>101</v>
      </c>
      <c r="K133" s="30" t="s">
        <v>53</v>
      </c>
      <c r="L133" s="30" t="s">
        <v>505</v>
      </c>
      <c r="M133" s="30" t="s">
        <v>58</v>
      </c>
    </row>
    <row r="134" spans="1:13" s="13" customFormat="1" ht="18.75">
      <c r="A134" s="31">
        <v>45341</v>
      </c>
      <c r="B134" s="30">
        <v>13.41</v>
      </c>
      <c r="C134" s="33">
        <v>16.58971</v>
      </c>
      <c r="D134" s="33">
        <v>98.789000000000001</v>
      </c>
      <c r="E134" s="34">
        <v>477492.138278</v>
      </c>
      <c r="F134" s="34">
        <v>1834179.4484399999</v>
      </c>
      <c r="G134" s="30" t="s">
        <v>49</v>
      </c>
      <c r="H134" s="30" t="s">
        <v>504</v>
      </c>
      <c r="I134" s="30" t="s">
        <v>503</v>
      </c>
      <c r="J134" s="30" t="s">
        <v>101</v>
      </c>
      <c r="K134" s="30" t="s">
        <v>53</v>
      </c>
      <c r="L134" s="30" t="s">
        <v>197</v>
      </c>
      <c r="M134" s="30" t="s">
        <v>58</v>
      </c>
    </row>
    <row r="135" spans="1:13" s="13" customFormat="1" ht="18.75">
      <c r="A135" s="31">
        <v>45341</v>
      </c>
      <c r="B135" s="30">
        <v>13.41</v>
      </c>
      <c r="C135" s="33">
        <v>16.590250000000001</v>
      </c>
      <c r="D135" s="33">
        <v>98.792649999999995</v>
      </c>
      <c r="E135" s="34">
        <v>477881.555452</v>
      </c>
      <c r="F135" s="34">
        <v>1834238.7780299999</v>
      </c>
      <c r="G135" s="30" t="s">
        <v>49</v>
      </c>
      <c r="H135" s="30" t="s">
        <v>504</v>
      </c>
      <c r="I135" s="30" t="s">
        <v>503</v>
      </c>
      <c r="J135" s="30" t="s">
        <v>101</v>
      </c>
      <c r="K135" s="30" t="s">
        <v>53</v>
      </c>
      <c r="L135" s="30" t="s">
        <v>197</v>
      </c>
      <c r="M135" s="30" t="s">
        <v>58</v>
      </c>
    </row>
    <row r="136" spans="1:13" s="13" customFormat="1" ht="18.75">
      <c r="A136" s="31">
        <v>45341</v>
      </c>
      <c r="B136" s="30">
        <v>13.41</v>
      </c>
      <c r="C136" s="33">
        <v>16.629300000000001</v>
      </c>
      <c r="D136" s="33">
        <v>98.734520000000003</v>
      </c>
      <c r="E136" s="34">
        <v>471686.39886299998</v>
      </c>
      <c r="F136" s="34">
        <v>1838565.86485</v>
      </c>
      <c r="G136" s="30" t="s">
        <v>49</v>
      </c>
      <c r="H136" s="30" t="s">
        <v>507</v>
      </c>
      <c r="I136" s="30" t="s">
        <v>140</v>
      </c>
      <c r="J136" s="30" t="s">
        <v>101</v>
      </c>
      <c r="K136" s="30" t="s">
        <v>53</v>
      </c>
      <c r="L136" s="30" t="s">
        <v>197</v>
      </c>
      <c r="M136" s="30" t="s">
        <v>338</v>
      </c>
    </row>
    <row r="137" spans="1:13" s="13" customFormat="1" ht="18.75">
      <c r="A137" s="31">
        <v>45341</v>
      </c>
      <c r="B137" s="30">
        <v>13.41</v>
      </c>
      <c r="C137" s="33">
        <v>16.654060000000001</v>
      </c>
      <c r="D137" s="33">
        <v>98.901499999999999</v>
      </c>
      <c r="E137" s="34">
        <v>489496.29175600002</v>
      </c>
      <c r="F137" s="34">
        <v>1841288.65968</v>
      </c>
      <c r="G137" s="30" t="s">
        <v>49</v>
      </c>
      <c r="H137" s="30" t="s">
        <v>508</v>
      </c>
      <c r="I137" s="30" t="s">
        <v>140</v>
      </c>
      <c r="J137" s="30" t="s">
        <v>101</v>
      </c>
      <c r="K137" s="30" t="s">
        <v>53</v>
      </c>
      <c r="L137" s="30" t="s">
        <v>197</v>
      </c>
      <c r="M137" s="30" t="s">
        <v>58</v>
      </c>
    </row>
    <row r="138" spans="1:13" s="13" customFormat="1" ht="18.75">
      <c r="A138" s="31">
        <v>45341</v>
      </c>
      <c r="B138" s="30">
        <v>13.41</v>
      </c>
      <c r="C138" s="33">
        <v>16.698869999999999</v>
      </c>
      <c r="D138" s="33">
        <v>98.771590000000003</v>
      </c>
      <c r="E138" s="34">
        <v>475648.75351399998</v>
      </c>
      <c r="F138" s="34">
        <v>1846256.9690400001</v>
      </c>
      <c r="G138" s="30" t="s">
        <v>49</v>
      </c>
      <c r="H138" s="30" t="s">
        <v>508</v>
      </c>
      <c r="I138" s="30" t="s">
        <v>140</v>
      </c>
      <c r="J138" s="30" t="s">
        <v>101</v>
      </c>
      <c r="K138" s="30" t="s">
        <v>53</v>
      </c>
      <c r="L138" s="30" t="s">
        <v>197</v>
      </c>
      <c r="M138" s="30" t="s">
        <v>58</v>
      </c>
    </row>
    <row r="139" spans="1:13" s="13" customFormat="1" ht="18.75">
      <c r="A139" s="31">
        <v>45341</v>
      </c>
      <c r="B139" s="30">
        <v>13.41</v>
      </c>
      <c r="C139" s="33">
        <v>16.702190000000002</v>
      </c>
      <c r="D139" s="33">
        <v>98.771060000000006</v>
      </c>
      <c r="E139" s="34">
        <v>475592.67062200001</v>
      </c>
      <c r="F139" s="34">
        <v>1846624.3005599999</v>
      </c>
      <c r="G139" s="30" t="s">
        <v>49</v>
      </c>
      <c r="H139" s="30" t="s">
        <v>508</v>
      </c>
      <c r="I139" s="30" t="s">
        <v>140</v>
      </c>
      <c r="J139" s="30" t="s">
        <v>101</v>
      </c>
      <c r="K139" s="30" t="s">
        <v>53</v>
      </c>
      <c r="L139" s="30" t="s">
        <v>197</v>
      </c>
      <c r="M139" s="30" t="s">
        <v>58</v>
      </c>
    </row>
    <row r="140" spans="1:13" s="13" customFormat="1" ht="18.75">
      <c r="A140" s="31">
        <v>45341</v>
      </c>
      <c r="B140" s="30">
        <v>13.41</v>
      </c>
      <c r="C140" s="33">
        <v>16.742329999999999</v>
      </c>
      <c r="D140" s="33">
        <v>99.255989999999997</v>
      </c>
      <c r="E140" s="34">
        <v>527285.44099799998</v>
      </c>
      <c r="F140" s="34">
        <v>1851068.2121600001</v>
      </c>
      <c r="G140" s="30" t="s">
        <v>49</v>
      </c>
      <c r="H140" s="30" t="s">
        <v>509</v>
      </c>
      <c r="I140" s="30" t="s">
        <v>384</v>
      </c>
      <c r="J140" s="30" t="s">
        <v>101</v>
      </c>
      <c r="K140" s="30" t="s">
        <v>53</v>
      </c>
      <c r="L140" s="30" t="s">
        <v>510</v>
      </c>
      <c r="M140" s="30" t="s">
        <v>338</v>
      </c>
    </row>
    <row r="141" spans="1:13" s="13" customFormat="1" ht="18.75">
      <c r="A141" s="31">
        <v>45341</v>
      </c>
      <c r="B141" s="30">
        <v>13.41</v>
      </c>
      <c r="C141" s="33">
        <v>16.785589999999999</v>
      </c>
      <c r="D141" s="33">
        <v>99.222650000000002</v>
      </c>
      <c r="E141" s="34">
        <v>523726.41985900002</v>
      </c>
      <c r="F141" s="34">
        <v>1855849.4935099999</v>
      </c>
      <c r="G141" s="30" t="s">
        <v>49</v>
      </c>
      <c r="H141" s="30" t="s">
        <v>509</v>
      </c>
      <c r="I141" s="30" t="s">
        <v>384</v>
      </c>
      <c r="J141" s="30" t="s">
        <v>101</v>
      </c>
      <c r="K141" s="30" t="s">
        <v>53</v>
      </c>
      <c r="L141" s="30" t="s">
        <v>510</v>
      </c>
      <c r="M141" s="30" t="s">
        <v>338</v>
      </c>
    </row>
    <row r="142" spans="1:13" s="13" customFormat="1" ht="18.75">
      <c r="A142" s="31">
        <v>45341</v>
      </c>
      <c r="B142" s="30">
        <v>13.41</v>
      </c>
      <c r="C142" s="33">
        <v>16.799130000000002</v>
      </c>
      <c r="D142" s="33">
        <v>99.080929999999995</v>
      </c>
      <c r="E142" s="34">
        <v>508623.57759100001</v>
      </c>
      <c r="F142" s="34">
        <v>1857335.7723999999</v>
      </c>
      <c r="G142" s="30" t="s">
        <v>49</v>
      </c>
      <c r="H142" s="30" t="s">
        <v>511</v>
      </c>
      <c r="I142" s="30" t="s">
        <v>384</v>
      </c>
      <c r="J142" s="30" t="s">
        <v>101</v>
      </c>
      <c r="K142" s="30" t="s">
        <v>53</v>
      </c>
      <c r="L142" s="30" t="s">
        <v>512</v>
      </c>
      <c r="M142" s="30" t="s">
        <v>58</v>
      </c>
    </row>
    <row r="143" spans="1:13" s="13" customFormat="1" ht="18.75">
      <c r="A143" s="31">
        <v>45341</v>
      </c>
      <c r="B143" s="30">
        <v>13.41</v>
      </c>
      <c r="C143" s="33">
        <v>16.812349999999999</v>
      </c>
      <c r="D143" s="33">
        <v>99.124120000000005</v>
      </c>
      <c r="E143" s="34">
        <v>513224.82050799998</v>
      </c>
      <c r="F143" s="34">
        <v>1858800.59</v>
      </c>
      <c r="G143" s="30" t="s">
        <v>49</v>
      </c>
      <c r="H143" s="30" t="s">
        <v>511</v>
      </c>
      <c r="I143" s="30" t="s">
        <v>384</v>
      </c>
      <c r="J143" s="30" t="s">
        <v>101</v>
      </c>
      <c r="K143" s="30" t="s">
        <v>53</v>
      </c>
      <c r="L143" s="30" t="s">
        <v>512</v>
      </c>
      <c r="M143" s="30" t="s">
        <v>58</v>
      </c>
    </row>
    <row r="144" spans="1:13" s="13" customFormat="1" ht="18.75">
      <c r="A144" s="31">
        <v>45341</v>
      </c>
      <c r="B144" s="30">
        <v>13.41</v>
      </c>
      <c r="C144" s="33">
        <v>16.82319</v>
      </c>
      <c r="D144" s="33">
        <v>99.315349999999995</v>
      </c>
      <c r="E144" s="34">
        <v>533598.332604</v>
      </c>
      <c r="F144" s="34">
        <v>1860022.3605200001</v>
      </c>
      <c r="G144" s="30" t="s">
        <v>49</v>
      </c>
      <c r="H144" s="30" t="s">
        <v>513</v>
      </c>
      <c r="I144" s="30" t="s">
        <v>384</v>
      </c>
      <c r="J144" s="30" t="s">
        <v>101</v>
      </c>
      <c r="K144" s="30" t="s">
        <v>53</v>
      </c>
      <c r="L144" s="30" t="s">
        <v>510</v>
      </c>
      <c r="M144" s="30" t="s">
        <v>338</v>
      </c>
    </row>
    <row r="145" spans="1:13" s="13" customFormat="1" ht="18.75">
      <c r="A145" s="31">
        <v>45341</v>
      </c>
      <c r="B145" s="30">
        <v>13.41</v>
      </c>
      <c r="C145" s="33">
        <v>16.935500000000001</v>
      </c>
      <c r="D145" s="33">
        <v>98.840580000000003</v>
      </c>
      <c r="E145" s="34">
        <v>483025.00709600002</v>
      </c>
      <c r="F145" s="34">
        <v>1872426.6255399999</v>
      </c>
      <c r="G145" s="30" t="s">
        <v>49</v>
      </c>
      <c r="H145" s="30" t="s">
        <v>514</v>
      </c>
      <c r="I145" s="30" t="s">
        <v>515</v>
      </c>
      <c r="J145" s="30" t="s">
        <v>101</v>
      </c>
      <c r="K145" s="30" t="s">
        <v>53</v>
      </c>
      <c r="L145" s="30" t="s">
        <v>516</v>
      </c>
      <c r="M145" s="30" t="s">
        <v>58</v>
      </c>
    </row>
    <row r="146" spans="1:13" s="13" customFormat="1" ht="18.75">
      <c r="A146" s="31">
        <v>45341</v>
      </c>
      <c r="B146" s="30">
        <v>13.41</v>
      </c>
      <c r="C146" s="33">
        <v>16.952110000000001</v>
      </c>
      <c r="D146" s="33">
        <v>98.860690000000005</v>
      </c>
      <c r="E146" s="34">
        <v>485167.61956800002</v>
      </c>
      <c r="F146" s="34">
        <v>1874262.47496</v>
      </c>
      <c r="G146" s="30" t="s">
        <v>49</v>
      </c>
      <c r="H146" s="30" t="s">
        <v>514</v>
      </c>
      <c r="I146" s="30" t="s">
        <v>515</v>
      </c>
      <c r="J146" s="30" t="s">
        <v>101</v>
      </c>
      <c r="K146" s="30" t="s">
        <v>53</v>
      </c>
      <c r="L146" s="30" t="s">
        <v>516</v>
      </c>
      <c r="M146" s="30" t="s">
        <v>338</v>
      </c>
    </row>
    <row r="147" spans="1:13" s="13" customFormat="1" ht="18.75">
      <c r="A147" s="31">
        <v>45341</v>
      </c>
      <c r="B147" s="30">
        <v>13.41</v>
      </c>
      <c r="C147" s="33">
        <v>16.992229999999999</v>
      </c>
      <c r="D147" s="33">
        <v>98.831869999999995</v>
      </c>
      <c r="E147" s="34">
        <v>482102.939931</v>
      </c>
      <c r="F147" s="34">
        <v>1878703.1537599999</v>
      </c>
      <c r="G147" s="30" t="s">
        <v>49</v>
      </c>
      <c r="H147" s="30" t="s">
        <v>514</v>
      </c>
      <c r="I147" s="30" t="s">
        <v>515</v>
      </c>
      <c r="J147" s="30" t="s">
        <v>101</v>
      </c>
      <c r="K147" s="30" t="s">
        <v>53</v>
      </c>
      <c r="L147" s="30" t="s">
        <v>516</v>
      </c>
      <c r="M147" s="30" t="s">
        <v>338</v>
      </c>
    </row>
    <row r="148" spans="1:13" s="13" customFormat="1" ht="18.75">
      <c r="A148" s="31">
        <v>45341</v>
      </c>
      <c r="B148" s="30">
        <v>13.41</v>
      </c>
      <c r="C148" s="33">
        <v>17.06071</v>
      </c>
      <c r="D148" s="33">
        <v>99.193969999999993</v>
      </c>
      <c r="E148" s="34">
        <v>520640.16835599998</v>
      </c>
      <c r="F148" s="34">
        <v>1886281.3490200001</v>
      </c>
      <c r="G148" s="30" t="s">
        <v>49</v>
      </c>
      <c r="H148" s="30" t="s">
        <v>517</v>
      </c>
      <c r="I148" s="30" t="s">
        <v>100</v>
      </c>
      <c r="J148" s="30" t="s">
        <v>101</v>
      </c>
      <c r="K148" s="30" t="s">
        <v>53</v>
      </c>
      <c r="L148" s="30" t="s">
        <v>518</v>
      </c>
      <c r="M148" s="30" t="s">
        <v>338</v>
      </c>
    </row>
    <row r="149" spans="1:13" s="13" customFormat="1" ht="18.75">
      <c r="A149" s="31">
        <v>45341</v>
      </c>
      <c r="B149" s="30">
        <v>13.41</v>
      </c>
      <c r="C149" s="33">
        <v>17.064070000000001</v>
      </c>
      <c r="D149" s="33">
        <v>99.193439999999995</v>
      </c>
      <c r="E149" s="34">
        <v>520583.40315199998</v>
      </c>
      <c r="F149" s="34">
        <v>1886652.9970799999</v>
      </c>
      <c r="G149" s="30" t="s">
        <v>49</v>
      </c>
      <c r="H149" s="30" t="s">
        <v>517</v>
      </c>
      <c r="I149" s="30" t="s">
        <v>100</v>
      </c>
      <c r="J149" s="30" t="s">
        <v>101</v>
      </c>
      <c r="K149" s="30" t="s">
        <v>53</v>
      </c>
      <c r="L149" s="30" t="s">
        <v>518</v>
      </c>
      <c r="M149" s="30" t="s">
        <v>58</v>
      </c>
    </row>
    <row r="150" spans="1:13" s="13" customFormat="1" ht="18.75">
      <c r="A150" s="31">
        <v>45341</v>
      </c>
      <c r="B150" s="30">
        <v>13.41</v>
      </c>
      <c r="C150" s="33">
        <v>17.064609999999998</v>
      </c>
      <c r="D150" s="33">
        <v>99.197140000000005</v>
      </c>
      <c r="E150" s="34">
        <v>520977.05065200001</v>
      </c>
      <c r="F150" s="34">
        <v>1886713.12903</v>
      </c>
      <c r="G150" s="30" t="s">
        <v>49</v>
      </c>
      <c r="H150" s="30" t="s">
        <v>517</v>
      </c>
      <c r="I150" s="30" t="s">
        <v>100</v>
      </c>
      <c r="J150" s="30" t="s">
        <v>101</v>
      </c>
      <c r="K150" s="30" t="s">
        <v>53</v>
      </c>
      <c r="L150" s="30" t="s">
        <v>518</v>
      </c>
      <c r="M150" s="30" t="s">
        <v>338</v>
      </c>
    </row>
    <row r="151" spans="1:13" s="13" customFormat="1" ht="18.75">
      <c r="A151" s="31">
        <v>45341</v>
      </c>
      <c r="B151" s="30">
        <v>13.41</v>
      </c>
      <c r="C151" s="33">
        <v>17.067969999999999</v>
      </c>
      <c r="D151" s="33">
        <v>99.196600000000004</v>
      </c>
      <c r="E151" s="34">
        <v>520919.21643899998</v>
      </c>
      <c r="F151" s="34">
        <v>1887084.7753000001</v>
      </c>
      <c r="G151" s="30" t="s">
        <v>49</v>
      </c>
      <c r="H151" s="30" t="s">
        <v>517</v>
      </c>
      <c r="I151" s="30" t="s">
        <v>100</v>
      </c>
      <c r="J151" s="30" t="s">
        <v>101</v>
      </c>
      <c r="K151" s="30" t="s">
        <v>53</v>
      </c>
      <c r="L151" s="30" t="s">
        <v>518</v>
      </c>
      <c r="M151" s="30" t="s">
        <v>58</v>
      </c>
    </row>
    <row r="152" spans="1:13" s="13" customFormat="1" ht="18.75">
      <c r="A152" s="31">
        <v>45341</v>
      </c>
      <c r="B152" s="30">
        <v>13.41</v>
      </c>
      <c r="C152" s="33">
        <v>17.069459999999999</v>
      </c>
      <c r="D152" s="33">
        <v>98.514290000000003</v>
      </c>
      <c r="E152" s="34">
        <v>448318.02248699998</v>
      </c>
      <c r="F152" s="34">
        <v>1887303.3756500001</v>
      </c>
      <c r="G152" s="30" t="s">
        <v>49</v>
      </c>
      <c r="H152" s="30" t="s">
        <v>519</v>
      </c>
      <c r="I152" s="30" t="s">
        <v>515</v>
      </c>
      <c r="J152" s="30" t="s">
        <v>101</v>
      </c>
      <c r="K152" s="30" t="s">
        <v>53</v>
      </c>
      <c r="L152" s="30" t="s">
        <v>520</v>
      </c>
      <c r="M152" s="30" t="s">
        <v>58</v>
      </c>
    </row>
    <row r="153" spans="1:13" s="13" customFormat="1" ht="18.75">
      <c r="A153" s="31">
        <v>45341</v>
      </c>
      <c r="B153" s="30">
        <v>13.41</v>
      </c>
      <c r="C153" s="33">
        <v>17.070789999999999</v>
      </c>
      <c r="D153" s="33">
        <v>99.192350000000005</v>
      </c>
      <c r="E153" s="34">
        <v>520466.68648099998</v>
      </c>
      <c r="F153" s="34">
        <v>1887396.2908399999</v>
      </c>
      <c r="G153" s="30" t="s">
        <v>49</v>
      </c>
      <c r="H153" s="30" t="s">
        <v>517</v>
      </c>
      <c r="I153" s="30" t="s">
        <v>100</v>
      </c>
      <c r="J153" s="30" t="s">
        <v>101</v>
      </c>
      <c r="K153" s="30" t="s">
        <v>53</v>
      </c>
      <c r="L153" s="30" t="s">
        <v>518</v>
      </c>
      <c r="M153" s="30" t="s">
        <v>338</v>
      </c>
    </row>
    <row r="154" spans="1:13" s="13" customFormat="1" ht="18.75">
      <c r="A154" s="31">
        <v>45341</v>
      </c>
      <c r="B154" s="30">
        <v>13.41</v>
      </c>
      <c r="C154" s="33">
        <v>17.089980000000001</v>
      </c>
      <c r="D154" s="33">
        <v>99.158839999999998</v>
      </c>
      <c r="E154" s="34">
        <v>516899.37284000003</v>
      </c>
      <c r="F154" s="34">
        <v>1889516.0001399999</v>
      </c>
      <c r="G154" s="30" t="s">
        <v>49</v>
      </c>
      <c r="H154" s="30" t="s">
        <v>386</v>
      </c>
      <c r="I154" s="30" t="s">
        <v>100</v>
      </c>
      <c r="J154" s="30" t="s">
        <v>101</v>
      </c>
      <c r="K154" s="30" t="s">
        <v>53</v>
      </c>
      <c r="L154" s="30" t="s">
        <v>518</v>
      </c>
      <c r="M154" s="30" t="s">
        <v>338</v>
      </c>
    </row>
    <row r="155" spans="1:13" s="13" customFormat="1" ht="18.75">
      <c r="A155" s="31">
        <v>45341</v>
      </c>
      <c r="B155" s="30">
        <v>13.41</v>
      </c>
      <c r="C155" s="33">
        <v>17.16703</v>
      </c>
      <c r="D155" s="33">
        <v>99.180869999999999</v>
      </c>
      <c r="E155" s="34">
        <v>519235.27928100002</v>
      </c>
      <c r="F155" s="34">
        <v>1898041.8406199999</v>
      </c>
      <c r="G155" s="30" t="s">
        <v>49</v>
      </c>
      <c r="H155" s="30" t="s">
        <v>99</v>
      </c>
      <c r="I155" s="30" t="s">
        <v>100</v>
      </c>
      <c r="J155" s="30" t="s">
        <v>101</v>
      </c>
      <c r="K155" s="30" t="s">
        <v>53</v>
      </c>
      <c r="L155" s="30" t="s">
        <v>518</v>
      </c>
      <c r="M155" s="30" t="s">
        <v>338</v>
      </c>
    </row>
    <row r="156" spans="1:13" s="13" customFormat="1" ht="18.75">
      <c r="A156" s="31">
        <v>45341</v>
      </c>
      <c r="B156" s="30">
        <v>13.41</v>
      </c>
      <c r="C156" s="33">
        <v>17.188410000000001</v>
      </c>
      <c r="D156" s="33">
        <v>99.162319999999994</v>
      </c>
      <c r="E156" s="34">
        <v>517260.52832899999</v>
      </c>
      <c r="F156" s="34">
        <v>1900405.30831</v>
      </c>
      <c r="G156" s="30" t="s">
        <v>49</v>
      </c>
      <c r="H156" s="30" t="s">
        <v>99</v>
      </c>
      <c r="I156" s="30" t="s">
        <v>100</v>
      </c>
      <c r="J156" s="30" t="s">
        <v>101</v>
      </c>
      <c r="K156" s="30" t="s">
        <v>53</v>
      </c>
      <c r="L156" s="30" t="s">
        <v>518</v>
      </c>
      <c r="M156" s="30" t="s">
        <v>58</v>
      </c>
    </row>
    <row r="157" spans="1:13" s="13" customFormat="1" ht="18.75">
      <c r="A157" s="31">
        <v>45341</v>
      </c>
      <c r="B157" s="30">
        <v>13.41</v>
      </c>
      <c r="C157" s="33">
        <v>17.191770000000002</v>
      </c>
      <c r="D157" s="33">
        <v>99.161789999999996</v>
      </c>
      <c r="E157" s="34">
        <v>517203.85969200003</v>
      </c>
      <c r="F157" s="34">
        <v>1900776.9693700001</v>
      </c>
      <c r="G157" s="30" t="s">
        <v>49</v>
      </c>
      <c r="H157" s="30" t="s">
        <v>521</v>
      </c>
      <c r="I157" s="30" t="s">
        <v>105</v>
      </c>
      <c r="J157" s="30" t="s">
        <v>101</v>
      </c>
      <c r="K157" s="30" t="s">
        <v>53</v>
      </c>
      <c r="L157" s="30" t="s">
        <v>518</v>
      </c>
      <c r="M157" s="30" t="s">
        <v>58</v>
      </c>
    </row>
    <row r="158" spans="1:13" s="13" customFormat="1" ht="18.75">
      <c r="A158" s="31">
        <v>45341</v>
      </c>
      <c r="B158" s="30">
        <v>13.41</v>
      </c>
      <c r="C158" s="33">
        <v>17.193390000000001</v>
      </c>
      <c r="D158" s="33">
        <v>99.172910000000002</v>
      </c>
      <c r="E158" s="34">
        <v>518386.14241600002</v>
      </c>
      <c r="F158" s="34">
        <v>1900957.2067400001</v>
      </c>
      <c r="G158" s="30" t="s">
        <v>49</v>
      </c>
      <c r="H158" s="30" t="s">
        <v>99</v>
      </c>
      <c r="I158" s="30" t="s">
        <v>100</v>
      </c>
      <c r="J158" s="30" t="s">
        <v>101</v>
      </c>
      <c r="K158" s="30" t="s">
        <v>53</v>
      </c>
      <c r="L158" s="30" t="s">
        <v>518</v>
      </c>
      <c r="M158" s="30" t="s">
        <v>58</v>
      </c>
    </row>
    <row r="159" spans="1:13" s="13" customFormat="1" ht="18.75">
      <c r="A159" s="31">
        <v>45341</v>
      </c>
      <c r="B159" s="30">
        <v>13.41</v>
      </c>
      <c r="C159" s="33">
        <v>17.19688</v>
      </c>
      <c r="D159" s="33">
        <v>99.244560000000007</v>
      </c>
      <c r="E159" s="34">
        <v>526004.49032700004</v>
      </c>
      <c r="F159" s="34">
        <v>1901351.50303</v>
      </c>
      <c r="G159" s="30" t="s">
        <v>49</v>
      </c>
      <c r="H159" s="30" t="s">
        <v>99</v>
      </c>
      <c r="I159" s="30" t="s">
        <v>100</v>
      </c>
      <c r="J159" s="30" t="s">
        <v>101</v>
      </c>
      <c r="K159" s="30" t="s">
        <v>53</v>
      </c>
      <c r="L159" s="30" t="s">
        <v>518</v>
      </c>
      <c r="M159" s="30" t="s">
        <v>58</v>
      </c>
    </row>
    <row r="160" spans="1:13" s="13" customFormat="1" ht="18.75">
      <c r="A160" s="31">
        <v>45341</v>
      </c>
      <c r="B160" s="30">
        <v>13.41</v>
      </c>
      <c r="C160" s="33">
        <v>17.19997</v>
      </c>
      <c r="D160" s="33">
        <v>99.289850000000001</v>
      </c>
      <c r="E160" s="34">
        <v>530819.77496099996</v>
      </c>
      <c r="F160" s="34">
        <v>1901699.9847500001</v>
      </c>
      <c r="G160" s="30" t="s">
        <v>49</v>
      </c>
      <c r="H160" s="30" t="s">
        <v>99</v>
      </c>
      <c r="I160" s="30" t="s">
        <v>100</v>
      </c>
      <c r="J160" s="30" t="s">
        <v>101</v>
      </c>
      <c r="K160" s="30" t="s">
        <v>53</v>
      </c>
      <c r="L160" s="30" t="s">
        <v>518</v>
      </c>
      <c r="M160" s="30" t="s">
        <v>58</v>
      </c>
    </row>
    <row r="161" spans="1:13" s="13" customFormat="1" ht="18.75">
      <c r="A161" s="31">
        <v>45341</v>
      </c>
      <c r="B161" s="30">
        <v>13.41</v>
      </c>
      <c r="C161" s="33">
        <v>17.202670000000001</v>
      </c>
      <c r="D161" s="33">
        <v>99.213200000000001</v>
      </c>
      <c r="E161" s="34">
        <v>522669.20843300002</v>
      </c>
      <c r="F161" s="34">
        <v>1901988.0996600001</v>
      </c>
      <c r="G161" s="30" t="s">
        <v>49</v>
      </c>
      <c r="H161" s="30" t="s">
        <v>99</v>
      </c>
      <c r="I161" s="30" t="s">
        <v>100</v>
      </c>
      <c r="J161" s="30" t="s">
        <v>101</v>
      </c>
      <c r="K161" s="30" t="s">
        <v>53</v>
      </c>
      <c r="L161" s="30" t="s">
        <v>518</v>
      </c>
      <c r="M161" s="30" t="s">
        <v>338</v>
      </c>
    </row>
    <row r="162" spans="1:13" s="13" customFormat="1" ht="18.75">
      <c r="A162" s="31">
        <v>45341</v>
      </c>
      <c r="B162" s="30">
        <v>13.41</v>
      </c>
      <c r="C162" s="33">
        <v>17.203209999999999</v>
      </c>
      <c r="D162" s="33">
        <v>99.216920000000002</v>
      </c>
      <c r="E162" s="34">
        <v>523064.684633</v>
      </c>
      <c r="F162" s="34">
        <v>1902048.2778</v>
      </c>
      <c r="G162" s="30" t="s">
        <v>49</v>
      </c>
      <c r="H162" s="30" t="s">
        <v>99</v>
      </c>
      <c r="I162" s="30" t="s">
        <v>100</v>
      </c>
      <c r="J162" s="30" t="s">
        <v>101</v>
      </c>
      <c r="K162" s="30" t="s">
        <v>53</v>
      </c>
      <c r="L162" s="30" t="s">
        <v>518</v>
      </c>
      <c r="M162" s="30" t="s">
        <v>58</v>
      </c>
    </row>
    <row r="163" spans="1:13" s="13" customFormat="1" ht="18.75">
      <c r="A163" s="31">
        <v>45341</v>
      </c>
      <c r="B163" s="30">
        <v>13.41</v>
      </c>
      <c r="C163" s="33">
        <v>17.205490000000001</v>
      </c>
      <c r="D163" s="33">
        <v>99.208939999999998</v>
      </c>
      <c r="E163" s="34">
        <v>522215.91139899998</v>
      </c>
      <c r="F163" s="34">
        <v>1902299.5766199999</v>
      </c>
      <c r="G163" s="30" t="s">
        <v>49</v>
      </c>
      <c r="H163" s="30" t="s">
        <v>99</v>
      </c>
      <c r="I163" s="30" t="s">
        <v>100</v>
      </c>
      <c r="J163" s="30" t="s">
        <v>101</v>
      </c>
      <c r="K163" s="30" t="s">
        <v>53</v>
      </c>
      <c r="L163" s="30" t="s">
        <v>518</v>
      </c>
      <c r="M163" s="30" t="s">
        <v>58</v>
      </c>
    </row>
    <row r="164" spans="1:13" s="13" customFormat="1" ht="18.75">
      <c r="A164" s="31">
        <v>45341</v>
      </c>
      <c r="B164" s="30">
        <v>13.41</v>
      </c>
      <c r="C164" s="33">
        <v>17.21341</v>
      </c>
      <c r="D164" s="33">
        <v>99.192419999999998</v>
      </c>
      <c r="E164" s="34">
        <v>520458.51715899998</v>
      </c>
      <c r="F164" s="34">
        <v>1903173.9288900001</v>
      </c>
      <c r="G164" s="30" t="s">
        <v>49</v>
      </c>
      <c r="H164" s="30" t="s">
        <v>99</v>
      </c>
      <c r="I164" s="30" t="s">
        <v>100</v>
      </c>
      <c r="J164" s="30" t="s">
        <v>101</v>
      </c>
      <c r="K164" s="30" t="s">
        <v>53</v>
      </c>
      <c r="L164" s="30" t="s">
        <v>518</v>
      </c>
      <c r="M164" s="30" t="s">
        <v>338</v>
      </c>
    </row>
    <row r="165" spans="1:13" s="13" customFormat="1" ht="18.75">
      <c r="A165" s="31">
        <v>45341</v>
      </c>
      <c r="B165" s="30">
        <v>13.41</v>
      </c>
      <c r="C165" s="33">
        <v>17.218389999999999</v>
      </c>
      <c r="D165" s="33">
        <v>99.203000000000003</v>
      </c>
      <c r="E165" s="34">
        <v>521582.83208600001</v>
      </c>
      <c r="F165" s="34">
        <v>1903726.0046399999</v>
      </c>
      <c r="G165" s="30" t="s">
        <v>49</v>
      </c>
      <c r="H165" s="30" t="s">
        <v>99</v>
      </c>
      <c r="I165" s="30" t="s">
        <v>100</v>
      </c>
      <c r="J165" s="30" t="s">
        <v>101</v>
      </c>
      <c r="K165" s="30" t="s">
        <v>53</v>
      </c>
      <c r="L165" s="30" t="s">
        <v>518</v>
      </c>
      <c r="M165" s="30" t="s">
        <v>338</v>
      </c>
    </row>
    <row r="166" spans="1:13" s="13" customFormat="1" ht="18.75">
      <c r="A166" s="31">
        <v>45341</v>
      </c>
      <c r="B166" s="30">
        <v>13.41</v>
      </c>
      <c r="C166" s="33">
        <v>17.220279999999999</v>
      </c>
      <c r="D166" s="33">
        <v>99.168689999999998</v>
      </c>
      <c r="E166" s="34">
        <v>517934.82262799999</v>
      </c>
      <c r="F166" s="34">
        <v>1903931.58865</v>
      </c>
      <c r="G166" s="30" t="s">
        <v>49</v>
      </c>
      <c r="H166" s="30" t="s">
        <v>104</v>
      </c>
      <c r="I166" s="30" t="s">
        <v>105</v>
      </c>
      <c r="J166" s="30" t="s">
        <v>101</v>
      </c>
      <c r="K166" s="30" t="s">
        <v>53</v>
      </c>
      <c r="L166" s="30" t="s">
        <v>518</v>
      </c>
      <c r="M166" s="30" t="s">
        <v>338</v>
      </c>
    </row>
    <row r="167" spans="1:13" s="13" customFormat="1" ht="18.75">
      <c r="A167" s="31">
        <v>45341</v>
      </c>
      <c r="B167" s="30">
        <v>13.41</v>
      </c>
      <c r="C167" s="33">
        <v>17.22082</v>
      </c>
      <c r="D167" s="33">
        <v>99.172399999999996</v>
      </c>
      <c r="E167" s="34">
        <v>518329.21103300003</v>
      </c>
      <c r="F167" s="34">
        <v>1903991.6752500001</v>
      </c>
      <c r="G167" s="30" t="s">
        <v>49</v>
      </c>
      <c r="H167" s="30" t="s">
        <v>104</v>
      </c>
      <c r="I167" s="30" t="s">
        <v>105</v>
      </c>
      <c r="J167" s="30" t="s">
        <v>101</v>
      </c>
      <c r="K167" s="30" t="s">
        <v>53</v>
      </c>
      <c r="L167" s="30" t="s">
        <v>518</v>
      </c>
      <c r="M167" s="30" t="s">
        <v>338</v>
      </c>
    </row>
    <row r="168" spans="1:13" s="13" customFormat="1" ht="18.75">
      <c r="A168" s="31">
        <v>45341</v>
      </c>
      <c r="B168" s="30">
        <v>13.41</v>
      </c>
      <c r="C168" s="33">
        <v>17.22175</v>
      </c>
      <c r="D168" s="33">
        <v>99.202420000000004</v>
      </c>
      <c r="E168" s="34">
        <v>521520.77786899998</v>
      </c>
      <c r="F168" s="34">
        <v>1904097.6500200001</v>
      </c>
      <c r="G168" s="30" t="s">
        <v>49</v>
      </c>
      <c r="H168" s="30" t="s">
        <v>99</v>
      </c>
      <c r="I168" s="30" t="s">
        <v>100</v>
      </c>
      <c r="J168" s="30" t="s">
        <v>101</v>
      </c>
      <c r="K168" s="30" t="s">
        <v>53</v>
      </c>
      <c r="L168" s="30" t="s">
        <v>518</v>
      </c>
      <c r="M168" s="30" t="s">
        <v>58</v>
      </c>
    </row>
    <row r="169" spans="1:13" s="13" customFormat="1" ht="18.75">
      <c r="A169" s="31">
        <v>45341</v>
      </c>
      <c r="B169" s="30">
        <v>13.41</v>
      </c>
      <c r="C169" s="33">
        <v>17.224720000000001</v>
      </c>
      <c r="D169" s="33">
        <v>99.175569999999993</v>
      </c>
      <c r="E169" s="34">
        <v>518665.84828500001</v>
      </c>
      <c r="F169" s="34">
        <v>1904423.42686</v>
      </c>
      <c r="G169" s="30" t="s">
        <v>49</v>
      </c>
      <c r="H169" s="30" t="s">
        <v>104</v>
      </c>
      <c r="I169" s="30" t="s">
        <v>105</v>
      </c>
      <c r="J169" s="30" t="s">
        <v>101</v>
      </c>
      <c r="K169" s="30" t="s">
        <v>53</v>
      </c>
      <c r="L169" s="30" t="s">
        <v>518</v>
      </c>
      <c r="M169" s="30" t="s">
        <v>58</v>
      </c>
    </row>
    <row r="170" spans="1:13" s="13" customFormat="1" ht="18.75">
      <c r="A170" s="31">
        <v>45341</v>
      </c>
      <c r="B170" s="30">
        <v>13.41</v>
      </c>
      <c r="C170" s="33">
        <v>17.225259999999999</v>
      </c>
      <c r="D170" s="33">
        <v>99.179270000000002</v>
      </c>
      <c r="E170" s="34">
        <v>519059.16209699999</v>
      </c>
      <c r="F170" s="34">
        <v>1904483.52663</v>
      </c>
      <c r="G170" s="30" t="s">
        <v>49</v>
      </c>
      <c r="H170" s="30" t="s">
        <v>104</v>
      </c>
      <c r="I170" s="30" t="s">
        <v>105</v>
      </c>
      <c r="J170" s="30" t="s">
        <v>101</v>
      </c>
      <c r="K170" s="30" t="s">
        <v>53</v>
      </c>
      <c r="L170" s="30" t="s">
        <v>518</v>
      </c>
      <c r="M170" s="30" t="s">
        <v>338</v>
      </c>
    </row>
    <row r="171" spans="1:13" s="13" customFormat="1" ht="18.75">
      <c r="A171" s="31">
        <v>45341</v>
      </c>
      <c r="B171" s="30">
        <v>13.41</v>
      </c>
      <c r="C171" s="33">
        <v>17.229700000000001</v>
      </c>
      <c r="D171" s="33">
        <v>99.186130000000006</v>
      </c>
      <c r="E171" s="34">
        <v>519788.01526100002</v>
      </c>
      <c r="F171" s="34">
        <v>1904975.40344</v>
      </c>
      <c r="G171" s="30" t="s">
        <v>49</v>
      </c>
      <c r="H171" s="30" t="s">
        <v>104</v>
      </c>
      <c r="I171" s="30" t="s">
        <v>105</v>
      </c>
      <c r="J171" s="30" t="s">
        <v>101</v>
      </c>
      <c r="K171" s="30" t="s">
        <v>53</v>
      </c>
      <c r="L171" s="30" t="s">
        <v>518</v>
      </c>
      <c r="M171" s="30" t="s">
        <v>338</v>
      </c>
    </row>
    <row r="172" spans="1:13" s="13" customFormat="1" ht="18.75">
      <c r="A172" s="31">
        <v>45341</v>
      </c>
      <c r="B172" s="30">
        <v>13.41</v>
      </c>
      <c r="C172" s="33">
        <v>17.230229999999999</v>
      </c>
      <c r="D172" s="33">
        <v>99.189800000000005</v>
      </c>
      <c r="E172" s="34">
        <v>520178.12715000001</v>
      </c>
      <c r="F172" s="34">
        <v>1905034.41542</v>
      </c>
      <c r="G172" s="30" t="s">
        <v>49</v>
      </c>
      <c r="H172" s="30" t="s">
        <v>104</v>
      </c>
      <c r="I172" s="30" t="s">
        <v>105</v>
      </c>
      <c r="J172" s="30" t="s">
        <v>101</v>
      </c>
      <c r="K172" s="30" t="s">
        <v>53</v>
      </c>
      <c r="L172" s="30" t="s">
        <v>518</v>
      </c>
      <c r="M172" s="30" t="s">
        <v>58</v>
      </c>
    </row>
    <row r="173" spans="1:13" s="13" customFormat="1" ht="18.75">
      <c r="A173" s="31">
        <v>45341</v>
      </c>
      <c r="B173" s="30">
        <v>13.41</v>
      </c>
      <c r="C173" s="33">
        <v>17.260719999999999</v>
      </c>
      <c r="D173" s="33">
        <v>99.139579999999995</v>
      </c>
      <c r="E173" s="34">
        <v>514836.66305799998</v>
      </c>
      <c r="F173" s="34">
        <v>1908402.91555</v>
      </c>
      <c r="G173" s="30" t="s">
        <v>49</v>
      </c>
      <c r="H173" s="30" t="s">
        <v>104</v>
      </c>
      <c r="I173" s="30" t="s">
        <v>105</v>
      </c>
      <c r="J173" s="30" t="s">
        <v>101</v>
      </c>
      <c r="K173" s="30" t="s">
        <v>53</v>
      </c>
      <c r="L173" s="30" t="s">
        <v>518</v>
      </c>
      <c r="M173" s="30" t="s">
        <v>338</v>
      </c>
    </row>
    <row r="174" spans="1:13" s="13" customFormat="1" ht="18.75">
      <c r="A174" s="31">
        <v>45341</v>
      </c>
      <c r="B174" s="30">
        <v>13.41</v>
      </c>
      <c r="C174" s="33">
        <v>17.265229999999999</v>
      </c>
      <c r="D174" s="33">
        <v>99.138499999999993</v>
      </c>
      <c r="E174" s="34">
        <v>514721.50631000003</v>
      </c>
      <c r="F174" s="34">
        <v>1908901.76575</v>
      </c>
      <c r="G174" s="30" t="s">
        <v>49</v>
      </c>
      <c r="H174" s="30" t="s">
        <v>104</v>
      </c>
      <c r="I174" s="30" t="s">
        <v>105</v>
      </c>
      <c r="J174" s="30" t="s">
        <v>101</v>
      </c>
      <c r="K174" s="30" t="s">
        <v>53</v>
      </c>
      <c r="L174" s="30" t="s">
        <v>518</v>
      </c>
      <c r="M174" s="30" t="s">
        <v>58</v>
      </c>
    </row>
    <row r="175" spans="1:13" s="13" customFormat="1" ht="18.75">
      <c r="A175" s="31">
        <v>45341</v>
      </c>
      <c r="B175" s="30">
        <v>13.41</v>
      </c>
      <c r="C175" s="33">
        <v>17.267379999999999</v>
      </c>
      <c r="D175" s="33">
        <v>99.153329999999997</v>
      </c>
      <c r="E175" s="34">
        <v>516297.63759900001</v>
      </c>
      <c r="F175" s="34">
        <v>1909140.8078999999</v>
      </c>
      <c r="G175" s="30" t="s">
        <v>49</v>
      </c>
      <c r="H175" s="30" t="s">
        <v>104</v>
      </c>
      <c r="I175" s="30" t="s">
        <v>105</v>
      </c>
      <c r="J175" s="30" t="s">
        <v>101</v>
      </c>
      <c r="K175" s="30" t="s">
        <v>53</v>
      </c>
      <c r="L175" s="30" t="s">
        <v>518</v>
      </c>
      <c r="M175" s="30" t="s">
        <v>338</v>
      </c>
    </row>
    <row r="176" spans="1:13" s="13" customFormat="1" ht="18.75">
      <c r="A176" s="31">
        <v>45341</v>
      </c>
      <c r="B176" s="30">
        <v>13.41</v>
      </c>
      <c r="C176" s="33">
        <v>17.26859</v>
      </c>
      <c r="D176" s="33">
        <v>99.137969999999996</v>
      </c>
      <c r="E176" s="34">
        <v>514664.90552899998</v>
      </c>
      <c r="F176" s="34">
        <v>1909273.4360700001</v>
      </c>
      <c r="G176" s="30" t="s">
        <v>49</v>
      </c>
      <c r="H176" s="30" t="s">
        <v>104</v>
      </c>
      <c r="I176" s="30" t="s">
        <v>105</v>
      </c>
      <c r="J176" s="30" t="s">
        <v>101</v>
      </c>
      <c r="K176" s="30" t="s">
        <v>53</v>
      </c>
      <c r="L176" s="30" t="s">
        <v>518</v>
      </c>
      <c r="M176" s="30" t="s">
        <v>338</v>
      </c>
    </row>
    <row r="177" spans="1:13" s="13" customFormat="1" ht="18.75">
      <c r="A177" s="31">
        <v>45341</v>
      </c>
      <c r="B177" s="30">
        <v>13.41</v>
      </c>
      <c r="C177" s="33">
        <v>17.269130000000001</v>
      </c>
      <c r="D177" s="33">
        <v>99.141679999999994</v>
      </c>
      <c r="E177" s="34">
        <v>515059.20023000002</v>
      </c>
      <c r="F177" s="34">
        <v>1909333.4609699999</v>
      </c>
      <c r="G177" s="30" t="s">
        <v>49</v>
      </c>
      <c r="H177" s="30" t="s">
        <v>104</v>
      </c>
      <c r="I177" s="30" t="s">
        <v>105</v>
      </c>
      <c r="J177" s="30" t="s">
        <v>101</v>
      </c>
      <c r="K177" s="30" t="s">
        <v>53</v>
      </c>
      <c r="L177" s="30" t="s">
        <v>518</v>
      </c>
      <c r="M177" s="30" t="s">
        <v>338</v>
      </c>
    </row>
    <row r="178" spans="1:13" s="13" customFormat="1" ht="18.75">
      <c r="A178" s="31">
        <v>45341</v>
      </c>
      <c r="B178" s="30">
        <v>13.44</v>
      </c>
      <c r="C178" s="33">
        <v>18.515409999999999</v>
      </c>
      <c r="D178" s="33">
        <v>100.62179</v>
      </c>
      <c r="E178" s="34">
        <v>671199.62913899997</v>
      </c>
      <c r="F178" s="34">
        <v>2047979.60782</v>
      </c>
      <c r="G178" s="30" t="s">
        <v>49</v>
      </c>
      <c r="H178" s="30" t="s">
        <v>522</v>
      </c>
      <c r="I178" s="30" t="s">
        <v>72</v>
      </c>
      <c r="J178" s="30" t="s">
        <v>73</v>
      </c>
      <c r="K178" s="30" t="s">
        <v>53</v>
      </c>
      <c r="L178" s="30" t="s">
        <v>196</v>
      </c>
      <c r="M178" s="30" t="s">
        <v>58</v>
      </c>
    </row>
    <row r="179" spans="1:13" s="13" customFormat="1" ht="18.75">
      <c r="A179" s="31">
        <v>45341</v>
      </c>
      <c r="B179" s="30">
        <v>13.44</v>
      </c>
      <c r="C179" s="33">
        <v>18.55836</v>
      </c>
      <c r="D179" s="33">
        <v>100.46826</v>
      </c>
      <c r="E179" s="34">
        <v>654950.938784</v>
      </c>
      <c r="F179" s="34">
        <v>2052594.1048600001</v>
      </c>
      <c r="G179" s="30" t="s">
        <v>49</v>
      </c>
      <c r="H179" s="30" t="s">
        <v>206</v>
      </c>
      <c r="I179" s="30" t="s">
        <v>72</v>
      </c>
      <c r="J179" s="30" t="s">
        <v>73</v>
      </c>
      <c r="K179" s="30" t="s">
        <v>53</v>
      </c>
      <c r="L179" s="30" t="s">
        <v>207</v>
      </c>
      <c r="M179" s="30" t="s">
        <v>58</v>
      </c>
    </row>
    <row r="180" spans="1:13" s="13" customFormat="1" ht="18.75">
      <c r="A180" s="31">
        <v>45341</v>
      </c>
      <c r="B180" s="30">
        <v>13.44</v>
      </c>
      <c r="C180" s="33">
        <v>18.563500000000001</v>
      </c>
      <c r="D180" s="33">
        <v>100.64143</v>
      </c>
      <c r="E180" s="34">
        <v>673224.82651200006</v>
      </c>
      <c r="F180" s="34">
        <v>2053320.91044</v>
      </c>
      <c r="G180" s="30" t="s">
        <v>49</v>
      </c>
      <c r="H180" s="30" t="s">
        <v>523</v>
      </c>
      <c r="I180" s="30" t="s">
        <v>72</v>
      </c>
      <c r="J180" s="30" t="s">
        <v>73</v>
      </c>
      <c r="K180" s="30" t="s">
        <v>53</v>
      </c>
      <c r="L180" s="30" t="s">
        <v>207</v>
      </c>
      <c r="M180" s="30" t="s">
        <v>338</v>
      </c>
    </row>
    <row r="181" spans="1:13" s="13" customFormat="1" ht="18.75">
      <c r="A181" s="31">
        <v>45341</v>
      </c>
      <c r="B181" s="30">
        <v>13.44</v>
      </c>
      <c r="C181" s="33">
        <v>18.592079999999999</v>
      </c>
      <c r="D181" s="33">
        <v>100.47628</v>
      </c>
      <c r="E181" s="34">
        <v>655766.83215300005</v>
      </c>
      <c r="F181" s="34">
        <v>2056332.8976700001</v>
      </c>
      <c r="G181" s="30" t="s">
        <v>49</v>
      </c>
      <c r="H181" s="30" t="s">
        <v>206</v>
      </c>
      <c r="I181" s="30" t="s">
        <v>72</v>
      </c>
      <c r="J181" s="30" t="s">
        <v>73</v>
      </c>
      <c r="K181" s="30" t="s">
        <v>53</v>
      </c>
      <c r="L181" s="30" t="s">
        <v>524</v>
      </c>
      <c r="M181" s="30" t="s">
        <v>338</v>
      </c>
    </row>
    <row r="182" spans="1:13" s="13" customFormat="1" ht="18.75">
      <c r="A182" s="31">
        <v>45341</v>
      </c>
      <c r="B182" s="30">
        <v>13.44</v>
      </c>
      <c r="C182" s="33">
        <v>18.647010000000002</v>
      </c>
      <c r="D182" s="33">
        <v>100.61096999999999</v>
      </c>
      <c r="E182" s="34">
        <v>669926.67412500002</v>
      </c>
      <c r="F182" s="34">
        <v>2062534.58672</v>
      </c>
      <c r="G182" s="30" t="s">
        <v>49</v>
      </c>
      <c r="H182" s="30" t="s">
        <v>181</v>
      </c>
      <c r="I182" s="30" t="s">
        <v>72</v>
      </c>
      <c r="J182" s="30" t="s">
        <v>73</v>
      </c>
      <c r="K182" s="30" t="s">
        <v>53</v>
      </c>
      <c r="L182" s="30" t="s">
        <v>182</v>
      </c>
      <c r="M182" s="30" t="s">
        <v>58</v>
      </c>
    </row>
    <row r="183" spans="1:13" s="13" customFormat="1" ht="18.75">
      <c r="A183" s="31">
        <v>45341</v>
      </c>
      <c r="B183" s="30">
        <v>13.44</v>
      </c>
      <c r="C183" s="33">
        <v>18.650590000000001</v>
      </c>
      <c r="D183" s="33">
        <v>100.61044</v>
      </c>
      <c r="E183" s="34">
        <v>669867.19521999999</v>
      </c>
      <c r="F183" s="34">
        <v>2062930.3135200001</v>
      </c>
      <c r="G183" s="30" t="s">
        <v>49</v>
      </c>
      <c r="H183" s="30" t="s">
        <v>525</v>
      </c>
      <c r="I183" s="30" t="s">
        <v>72</v>
      </c>
      <c r="J183" s="30" t="s">
        <v>73</v>
      </c>
      <c r="K183" s="30" t="s">
        <v>53</v>
      </c>
      <c r="L183" s="30" t="s">
        <v>182</v>
      </c>
      <c r="M183" s="30" t="s">
        <v>338</v>
      </c>
    </row>
    <row r="184" spans="1:13" s="13" customFormat="1" ht="18.75">
      <c r="A184" s="31">
        <v>45341</v>
      </c>
      <c r="B184" s="30">
        <v>13.44</v>
      </c>
      <c r="C184" s="33">
        <v>19.489380000000001</v>
      </c>
      <c r="D184" s="33">
        <v>101.16776</v>
      </c>
      <c r="E184" s="34">
        <v>727523.72045400005</v>
      </c>
      <c r="F184" s="34">
        <v>2156414.1880600001</v>
      </c>
      <c r="G184" s="30" t="s">
        <v>49</v>
      </c>
      <c r="H184" s="30" t="s">
        <v>526</v>
      </c>
      <c r="I184" s="30" t="s">
        <v>382</v>
      </c>
      <c r="J184" s="30" t="s">
        <v>73</v>
      </c>
      <c r="K184" s="30" t="s">
        <v>53</v>
      </c>
      <c r="L184" s="30" t="s">
        <v>527</v>
      </c>
      <c r="M184" s="30" t="s">
        <v>58</v>
      </c>
    </row>
    <row r="185" spans="1:13" s="13" customFormat="1" ht="18.75">
      <c r="A185" s="31">
        <v>45341</v>
      </c>
      <c r="B185" s="30">
        <v>13.44</v>
      </c>
      <c r="C185" s="33">
        <v>19.549309999999998</v>
      </c>
      <c r="D185" s="33">
        <v>100.90917</v>
      </c>
      <c r="E185" s="34">
        <v>700300.34757500002</v>
      </c>
      <c r="F185" s="34">
        <v>2162726.1644299999</v>
      </c>
      <c r="G185" s="30" t="s">
        <v>49</v>
      </c>
      <c r="H185" s="30" t="s">
        <v>528</v>
      </c>
      <c r="I185" s="30" t="s">
        <v>151</v>
      </c>
      <c r="J185" s="30" t="s">
        <v>73</v>
      </c>
      <c r="K185" s="30" t="s">
        <v>53</v>
      </c>
      <c r="L185" s="30" t="s">
        <v>210</v>
      </c>
      <c r="M185" s="30" t="s">
        <v>58</v>
      </c>
    </row>
    <row r="186" spans="1:13" s="13" customFormat="1" ht="18.75">
      <c r="A186" s="31">
        <v>45341</v>
      </c>
      <c r="B186" s="30">
        <v>13.44</v>
      </c>
      <c r="C186" s="33">
        <v>19.55255</v>
      </c>
      <c r="D186" s="33">
        <v>100.91013</v>
      </c>
      <c r="E186" s="34">
        <v>700397.09197399998</v>
      </c>
      <c r="F186" s="34">
        <v>2163085.9646100001</v>
      </c>
      <c r="G186" s="30" t="s">
        <v>49</v>
      </c>
      <c r="H186" s="30" t="s">
        <v>528</v>
      </c>
      <c r="I186" s="30" t="s">
        <v>151</v>
      </c>
      <c r="J186" s="30" t="s">
        <v>73</v>
      </c>
      <c r="K186" s="30" t="s">
        <v>53</v>
      </c>
      <c r="L186" s="30" t="s">
        <v>210</v>
      </c>
      <c r="M186" s="30" t="s">
        <v>58</v>
      </c>
    </row>
    <row r="187" spans="1:13" s="13" customFormat="1" ht="18.75">
      <c r="A187" s="31">
        <v>45341</v>
      </c>
      <c r="B187" s="30">
        <v>13.44</v>
      </c>
      <c r="C187" s="33">
        <v>19.552980000000002</v>
      </c>
      <c r="D187" s="33">
        <v>100.90862</v>
      </c>
      <c r="E187" s="34">
        <v>700238.09693899995</v>
      </c>
      <c r="F187" s="34">
        <v>2163131.7986699999</v>
      </c>
      <c r="G187" s="30" t="s">
        <v>49</v>
      </c>
      <c r="H187" s="30" t="s">
        <v>528</v>
      </c>
      <c r="I187" s="30" t="s">
        <v>151</v>
      </c>
      <c r="J187" s="30" t="s">
        <v>73</v>
      </c>
      <c r="K187" s="30" t="s">
        <v>53</v>
      </c>
      <c r="L187" s="30" t="s">
        <v>210</v>
      </c>
      <c r="M187" s="30" t="s">
        <v>58</v>
      </c>
    </row>
    <row r="188" spans="1:13" s="13" customFormat="1" ht="18.75">
      <c r="A188" s="31">
        <v>45341</v>
      </c>
      <c r="B188" s="30">
        <v>13.44</v>
      </c>
      <c r="C188" s="33">
        <v>19.561160000000001</v>
      </c>
      <c r="D188" s="33">
        <v>100.89011000000001</v>
      </c>
      <c r="E188" s="34">
        <v>698285.61001900001</v>
      </c>
      <c r="F188" s="34">
        <v>2164015.7784000002</v>
      </c>
      <c r="G188" s="30" t="s">
        <v>49</v>
      </c>
      <c r="H188" s="30" t="s">
        <v>528</v>
      </c>
      <c r="I188" s="30" t="s">
        <v>151</v>
      </c>
      <c r="J188" s="30" t="s">
        <v>73</v>
      </c>
      <c r="K188" s="30" t="s">
        <v>53</v>
      </c>
      <c r="L188" s="30" t="s">
        <v>210</v>
      </c>
      <c r="M188" s="30" t="s">
        <v>58</v>
      </c>
    </row>
    <row r="189" spans="1:13" s="13" customFormat="1" ht="18.75">
      <c r="A189" s="31">
        <v>45341</v>
      </c>
      <c r="B189" s="30">
        <v>13.44</v>
      </c>
      <c r="C189" s="33">
        <v>19.100560000000002</v>
      </c>
      <c r="D189" s="33">
        <v>100.25434</v>
      </c>
      <c r="E189" s="34">
        <v>631947.98124400002</v>
      </c>
      <c r="F189" s="34">
        <v>2112426.9305599998</v>
      </c>
      <c r="G189" s="30" t="s">
        <v>49</v>
      </c>
      <c r="H189" s="30" t="s">
        <v>159</v>
      </c>
      <c r="I189" s="30" t="s">
        <v>159</v>
      </c>
      <c r="J189" s="30" t="s">
        <v>78</v>
      </c>
      <c r="K189" s="30" t="s">
        <v>53</v>
      </c>
      <c r="L189" s="30" t="s">
        <v>529</v>
      </c>
      <c r="M189" s="30" t="s">
        <v>58</v>
      </c>
    </row>
    <row r="190" spans="1:13" s="13" customFormat="1" ht="18.75">
      <c r="A190" s="31">
        <v>45341</v>
      </c>
      <c r="B190" s="30">
        <v>13.44</v>
      </c>
      <c r="C190" s="33">
        <v>19.153009999999998</v>
      </c>
      <c r="D190" s="33">
        <v>100.24773999999999</v>
      </c>
      <c r="E190" s="34">
        <v>631212.19365899998</v>
      </c>
      <c r="F190" s="34">
        <v>2118226.6132100001</v>
      </c>
      <c r="G190" s="30" t="s">
        <v>49</v>
      </c>
      <c r="H190" s="30" t="s">
        <v>159</v>
      </c>
      <c r="I190" s="30" t="s">
        <v>159</v>
      </c>
      <c r="J190" s="30" t="s">
        <v>78</v>
      </c>
      <c r="K190" s="30" t="s">
        <v>53</v>
      </c>
      <c r="L190" s="30" t="s">
        <v>529</v>
      </c>
      <c r="M190" s="30" t="s">
        <v>338</v>
      </c>
    </row>
    <row r="191" spans="1:13" s="13" customFormat="1" ht="18.75">
      <c r="A191" s="31">
        <v>45341</v>
      </c>
      <c r="B191" s="30">
        <v>13.44</v>
      </c>
      <c r="C191" s="33">
        <v>19.24813</v>
      </c>
      <c r="D191" s="33">
        <v>99.942359999999994</v>
      </c>
      <c r="E191" s="34">
        <v>599038.86710300006</v>
      </c>
      <c r="F191" s="34">
        <v>2128551.3698399998</v>
      </c>
      <c r="G191" s="30" t="s">
        <v>49</v>
      </c>
      <c r="H191" s="30" t="s">
        <v>530</v>
      </c>
      <c r="I191" s="30" t="s">
        <v>531</v>
      </c>
      <c r="J191" s="30" t="s">
        <v>78</v>
      </c>
      <c r="K191" s="30" t="s">
        <v>53</v>
      </c>
      <c r="L191" s="30" t="s">
        <v>532</v>
      </c>
      <c r="M191" s="30" t="s">
        <v>338</v>
      </c>
    </row>
    <row r="192" spans="1:13" s="13" customFormat="1" ht="18.75">
      <c r="A192" s="31">
        <v>45341</v>
      </c>
      <c r="B192" s="30">
        <v>13.44</v>
      </c>
      <c r="C192" s="33">
        <v>19.24869</v>
      </c>
      <c r="D192" s="33">
        <v>99.946430000000007</v>
      </c>
      <c r="E192" s="34">
        <v>599466.30351400003</v>
      </c>
      <c r="F192" s="34">
        <v>2128615.66555</v>
      </c>
      <c r="G192" s="30" t="s">
        <v>49</v>
      </c>
      <c r="H192" s="30" t="s">
        <v>530</v>
      </c>
      <c r="I192" s="30" t="s">
        <v>531</v>
      </c>
      <c r="J192" s="30" t="s">
        <v>78</v>
      </c>
      <c r="K192" s="30" t="s">
        <v>53</v>
      </c>
      <c r="L192" s="30" t="s">
        <v>532</v>
      </c>
      <c r="M192" s="30" t="s">
        <v>338</v>
      </c>
    </row>
    <row r="193" spans="1:13" s="13" customFormat="1" ht="18.75">
      <c r="A193" s="31">
        <v>45341</v>
      </c>
      <c r="B193" s="30">
        <v>13.44</v>
      </c>
      <c r="C193" s="33">
        <v>19.32095</v>
      </c>
      <c r="D193" s="33">
        <v>100.34317</v>
      </c>
      <c r="E193" s="34">
        <v>641105.41536099999</v>
      </c>
      <c r="F193" s="34">
        <v>2136887.77464</v>
      </c>
      <c r="G193" s="30" t="s">
        <v>49</v>
      </c>
      <c r="H193" s="30" t="s">
        <v>161</v>
      </c>
      <c r="I193" s="30" t="s">
        <v>159</v>
      </c>
      <c r="J193" s="30" t="s">
        <v>78</v>
      </c>
      <c r="K193" s="30" t="s">
        <v>53</v>
      </c>
      <c r="L193" s="30" t="s">
        <v>529</v>
      </c>
      <c r="M193" s="30" t="s">
        <v>58</v>
      </c>
    </row>
    <row r="194" spans="1:13" s="13" customFormat="1" ht="18.75">
      <c r="A194" s="31">
        <v>45341</v>
      </c>
      <c r="B194" s="30">
        <v>13.44</v>
      </c>
      <c r="C194" s="33">
        <v>19.357320000000001</v>
      </c>
      <c r="D194" s="33">
        <v>100.19208</v>
      </c>
      <c r="E194" s="34">
        <v>625203.15030600003</v>
      </c>
      <c r="F194" s="34">
        <v>2140796.6469800002</v>
      </c>
      <c r="G194" s="30" t="s">
        <v>49</v>
      </c>
      <c r="H194" s="30" t="s">
        <v>82</v>
      </c>
      <c r="I194" s="30" t="s">
        <v>82</v>
      </c>
      <c r="J194" s="30" t="s">
        <v>78</v>
      </c>
      <c r="K194" s="30" t="s">
        <v>53</v>
      </c>
      <c r="L194" s="30" t="s">
        <v>533</v>
      </c>
      <c r="M194" s="30" t="s">
        <v>338</v>
      </c>
    </row>
    <row r="195" spans="1:13" s="13" customFormat="1" ht="18.75">
      <c r="A195" s="31">
        <v>45341</v>
      </c>
      <c r="B195" s="30">
        <v>13.44</v>
      </c>
      <c r="C195" s="33">
        <v>19.579029999999999</v>
      </c>
      <c r="D195" s="33">
        <v>100.21221</v>
      </c>
      <c r="E195" s="34">
        <v>627144.587283</v>
      </c>
      <c r="F195" s="34">
        <v>2165348.6305</v>
      </c>
      <c r="G195" s="30" t="s">
        <v>49</v>
      </c>
      <c r="H195" s="30" t="s">
        <v>534</v>
      </c>
      <c r="I195" s="30" t="s">
        <v>84</v>
      </c>
      <c r="J195" s="30" t="s">
        <v>78</v>
      </c>
      <c r="K195" s="30" t="s">
        <v>53</v>
      </c>
      <c r="L195" s="30" t="s">
        <v>535</v>
      </c>
      <c r="M195" s="30" t="s">
        <v>338</v>
      </c>
    </row>
    <row r="196" spans="1:13" s="13" customFormat="1" ht="18.75">
      <c r="A196" s="31">
        <v>45341</v>
      </c>
      <c r="B196" s="30">
        <v>13.41</v>
      </c>
      <c r="C196" s="33">
        <v>16.659749999999999</v>
      </c>
      <c r="D196" s="33">
        <v>104.55029999999999</v>
      </c>
      <c r="E196" s="34">
        <v>1092627.5854499999</v>
      </c>
      <c r="F196" s="34">
        <v>1850163.20952</v>
      </c>
      <c r="G196" s="30" t="s">
        <v>49</v>
      </c>
      <c r="H196" s="30" t="s">
        <v>133</v>
      </c>
      <c r="I196" s="30" t="s">
        <v>536</v>
      </c>
      <c r="J196" s="30" t="s">
        <v>231</v>
      </c>
      <c r="K196" s="30" t="s">
        <v>124</v>
      </c>
      <c r="L196" s="30" t="s">
        <v>228</v>
      </c>
      <c r="M196" s="30" t="s">
        <v>338</v>
      </c>
    </row>
    <row r="197" spans="1:13" s="13" customFormat="1" ht="18.75">
      <c r="A197" s="31">
        <v>45341</v>
      </c>
      <c r="B197" s="30">
        <v>13.41</v>
      </c>
      <c r="C197" s="33">
        <v>16.71022</v>
      </c>
      <c r="D197" s="33">
        <v>104.53075</v>
      </c>
      <c r="E197" s="34">
        <v>1090378.84644</v>
      </c>
      <c r="F197" s="34">
        <v>1855710.00526</v>
      </c>
      <c r="G197" s="30" t="s">
        <v>49</v>
      </c>
      <c r="H197" s="30" t="s">
        <v>537</v>
      </c>
      <c r="I197" s="30" t="s">
        <v>536</v>
      </c>
      <c r="J197" s="30" t="s">
        <v>231</v>
      </c>
      <c r="K197" s="30" t="s">
        <v>124</v>
      </c>
      <c r="L197" s="30" t="s">
        <v>228</v>
      </c>
      <c r="M197" s="30" t="s">
        <v>58</v>
      </c>
    </row>
    <row r="198" spans="1:13" s="13" customFormat="1" ht="18.75">
      <c r="A198" s="31">
        <v>45341</v>
      </c>
      <c r="B198" s="30">
        <v>13.41</v>
      </c>
      <c r="C198" s="33">
        <v>16.788509999999999</v>
      </c>
      <c r="D198" s="33">
        <v>104.40443999999999</v>
      </c>
      <c r="E198" s="34">
        <v>1076624.83259</v>
      </c>
      <c r="F198" s="34">
        <v>1864031.01899</v>
      </c>
      <c r="G198" s="30" t="s">
        <v>49</v>
      </c>
      <c r="H198" s="30" t="s">
        <v>229</v>
      </c>
      <c r="I198" s="30" t="s">
        <v>230</v>
      </c>
      <c r="J198" s="30" t="s">
        <v>231</v>
      </c>
      <c r="K198" s="30" t="s">
        <v>124</v>
      </c>
      <c r="L198" s="30" t="s">
        <v>232</v>
      </c>
      <c r="M198" s="30" t="s">
        <v>338</v>
      </c>
    </row>
    <row r="199" spans="1:13" s="13" customFormat="1" ht="18.75">
      <c r="A199" s="31">
        <v>45341</v>
      </c>
      <c r="B199" s="30">
        <v>13.41</v>
      </c>
      <c r="C199" s="33">
        <v>13.30658</v>
      </c>
      <c r="D199" s="33">
        <v>99.589309999999998</v>
      </c>
      <c r="E199" s="34">
        <v>563827.23941299994</v>
      </c>
      <c r="F199" s="34">
        <v>1471115.2032699999</v>
      </c>
      <c r="G199" s="30" t="s">
        <v>49</v>
      </c>
      <c r="H199" s="30" t="s">
        <v>345</v>
      </c>
      <c r="I199" s="30" t="s">
        <v>343</v>
      </c>
      <c r="J199" s="30" t="s">
        <v>307</v>
      </c>
      <c r="K199" s="30" t="s">
        <v>166</v>
      </c>
      <c r="L199" s="30" t="s">
        <v>538</v>
      </c>
      <c r="M199" s="30" t="s">
        <v>58</v>
      </c>
    </row>
    <row r="200" spans="1:13" s="13" customFormat="1" ht="18.75">
      <c r="A200" s="31">
        <v>45341</v>
      </c>
      <c r="B200" s="30">
        <v>13.41</v>
      </c>
      <c r="C200" s="33">
        <v>13.307119999999999</v>
      </c>
      <c r="D200" s="33">
        <v>99.592879999999994</v>
      </c>
      <c r="E200" s="34">
        <v>564213.77064200002</v>
      </c>
      <c r="F200" s="34">
        <v>1471175.84231</v>
      </c>
      <c r="G200" s="30" t="s">
        <v>49</v>
      </c>
      <c r="H200" s="30" t="s">
        <v>345</v>
      </c>
      <c r="I200" s="30" t="s">
        <v>343</v>
      </c>
      <c r="J200" s="30" t="s">
        <v>307</v>
      </c>
      <c r="K200" s="30" t="s">
        <v>166</v>
      </c>
      <c r="L200" s="30" t="s">
        <v>538</v>
      </c>
      <c r="M200" s="30" t="s">
        <v>58</v>
      </c>
    </row>
    <row r="201" spans="1:13" s="13" customFormat="1" ht="18.75">
      <c r="A201" s="31">
        <v>45341</v>
      </c>
      <c r="B201" s="30">
        <v>13.41</v>
      </c>
      <c r="C201" s="33">
        <v>13.309380000000001</v>
      </c>
      <c r="D201" s="33">
        <v>99.585210000000004</v>
      </c>
      <c r="E201" s="34">
        <v>563382.43284400005</v>
      </c>
      <c r="F201" s="34">
        <v>1471423.8190200001</v>
      </c>
      <c r="G201" s="30" t="s">
        <v>49</v>
      </c>
      <c r="H201" s="30" t="s">
        <v>345</v>
      </c>
      <c r="I201" s="30" t="s">
        <v>343</v>
      </c>
      <c r="J201" s="30" t="s">
        <v>307</v>
      </c>
      <c r="K201" s="30" t="s">
        <v>166</v>
      </c>
      <c r="L201" s="30" t="s">
        <v>538</v>
      </c>
      <c r="M201" s="30" t="s">
        <v>58</v>
      </c>
    </row>
    <row r="202" spans="1:13" s="13" customFormat="1" ht="18.75">
      <c r="A202" s="31">
        <v>45341</v>
      </c>
      <c r="B202" s="30">
        <v>13.41</v>
      </c>
      <c r="C202" s="33">
        <v>13.571709999999999</v>
      </c>
      <c r="D202" s="33">
        <v>99.672290000000004</v>
      </c>
      <c r="E202" s="34">
        <v>572735.05330399994</v>
      </c>
      <c r="F202" s="34">
        <v>1500460.5253699999</v>
      </c>
      <c r="G202" s="30" t="s">
        <v>49</v>
      </c>
      <c r="H202" s="30" t="s">
        <v>539</v>
      </c>
      <c r="I202" s="30" t="s">
        <v>540</v>
      </c>
      <c r="J202" s="30" t="s">
        <v>307</v>
      </c>
      <c r="K202" s="30" t="s">
        <v>166</v>
      </c>
      <c r="L202" s="30" t="s">
        <v>541</v>
      </c>
      <c r="M202" s="30" t="s">
        <v>338</v>
      </c>
    </row>
    <row r="203" spans="1:13" s="13" customFormat="1" ht="18.75">
      <c r="A203" s="31">
        <v>45341</v>
      </c>
      <c r="B203" s="30">
        <v>13.41</v>
      </c>
      <c r="C203" s="33">
        <v>13.612869999999999</v>
      </c>
      <c r="D203" s="33">
        <v>99.673320000000004</v>
      </c>
      <c r="E203" s="34">
        <v>572833.92080800002</v>
      </c>
      <c r="F203" s="34">
        <v>1505013.0549300001</v>
      </c>
      <c r="G203" s="30" t="s">
        <v>49</v>
      </c>
      <c r="H203" s="30" t="s">
        <v>403</v>
      </c>
      <c r="I203" s="30" t="s">
        <v>542</v>
      </c>
      <c r="J203" s="30" t="s">
        <v>307</v>
      </c>
      <c r="K203" s="30" t="s">
        <v>166</v>
      </c>
      <c r="L203" s="30" t="s">
        <v>541</v>
      </c>
      <c r="M203" s="30" t="s">
        <v>58</v>
      </c>
    </row>
    <row r="204" spans="1:13" s="13" customFormat="1" ht="18.75">
      <c r="A204" s="31">
        <v>45341</v>
      </c>
      <c r="B204" s="30">
        <v>13.41</v>
      </c>
      <c r="C204" s="33">
        <v>17.39864</v>
      </c>
      <c r="D204" s="33">
        <v>99.392939999999996</v>
      </c>
      <c r="E204" s="34">
        <v>541736.64402500005</v>
      </c>
      <c r="F204" s="34">
        <v>1923698.2442900001</v>
      </c>
      <c r="G204" s="30" t="s">
        <v>49</v>
      </c>
      <c r="H204" s="30" t="s">
        <v>543</v>
      </c>
      <c r="I204" s="30" t="s">
        <v>544</v>
      </c>
      <c r="J204" s="30" t="s">
        <v>349</v>
      </c>
      <c r="K204" s="30" t="s">
        <v>53</v>
      </c>
      <c r="L204" s="30" t="s">
        <v>545</v>
      </c>
      <c r="M204" s="30" t="s">
        <v>338</v>
      </c>
    </row>
    <row r="205" spans="1:13" s="13" customFormat="1" ht="18.75">
      <c r="A205" s="31">
        <v>45341</v>
      </c>
      <c r="B205" s="30">
        <v>13.41</v>
      </c>
      <c r="C205" s="33">
        <v>17.40315</v>
      </c>
      <c r="D205" s="33">
        <v>99.369039999999998</v>
      </c>
      <c r="E205" s="34">
        <v>539197.08272800001</v>
      </c>
      <c r="F205" s="34">
        <v>1924192.14371</v>
      </c>
      <c r="G205" s="30" t="s">
        <v>49</v>
      </c>
      <c r="H205" s="30" t="s">
        <v>543</v>
      </c>
      <c r="I205" s="30" t="s">
        <v>544</v>
      </c>
      <c r="J205" s="30" t="s">
        <v>349</v>
      </c>
      <c r="K205" s="30" t="s">
        <v>53</v>
      </c>
      <c r="L205" s="30" t="s">
        <v>545</v>
      </c>
      <c r="M205" s="30" t="s">
        <v>58</v>
      </c>
    </row>
    <row r="206" spans="1:13" s="13" customFormat="1" ht="18.75">
      <c r="A206" s="31">
        <v>45341</v>
      </c>
      <c r="B206" s="30">
        <v>13.41</v>
      </c>
      <c r="C206" s="33">
        <v>17.527460000000001</v>
      </c>
      <c r="D206" s="33">
        <v>98.959630000000004</v>
      </c>
      <c r="E206" s="34">
        <v>495715.08764500002</v>
      </c>
      <c r="F206" s="34">
        <v>1937907.26984</v>
      </c>
      <c r="G206" s="30" t="s">
        <v>49</v>
      </c>
      <c r="H206" s="30" t="s">
        <v>546</v>
      </c>
      <c r="I206" s="30" t="s">
        <v>546</v>
      </c>
      <c r="J206" s="30" t="s">
        <v>349</v>
      </c>
      <c r="K206" s="30" t="s">
        <v>53</v>
      </c>
      <c r="L206" s="30" t="s">
        <v>547</v>
      </c>
      <c r="M206" s="30" t="s">
        <v>338</v>
      </c>
    </row>
    <row r="207" spans="1:13" s="13" customFormat="1" ht="18.75">
      <c r="A207" s="31">
        <v>45341</v>
      </c>
      <c r="B207" s="30">
        <v>13.41</v>
      </c>
      <c r="C207" s="33">
        <v>17.557950000000002</v>
      </c>
      <c r="D207" s="33">
        <v>99.00385</v>
      </c>
      <c r="E207" s="34">
        <v>500408.57452099997</v>
      </c>
      <c r="F207" s="34">
        <v>1941279.9572999999</v>
      </c>
      <c r="G207" s="30" t="s">
        <v>49</v>
      </c>
      <c r="H207" s="30" t="s">
        <v>546</v>
      </c>
      <c r="I207" s="30" t="s">
        <v>546</v>
      </c>
      <c r="J207" s="30" t="s">
        <v>349</v>
      </c>
      <c r="K207" s="30" t="s">
        <v>53</v>
      </c>
      <c r="L207" s="30" t="s">
        <v>547</v>
      </c>
      <c r="M207" s="30" t="s">
        <v>58</v>
      </c>
    </row>
    <row r="208" spans="1:13" s="13" customFormat="1" ht="18.75">
      <c r="A208" s="31">
        <v>45341</v>
      </c>
      <c r="B208" s="30">
        <v>13.41</v>
      </c>
      <c r="C208" s="33">
        <v>17.568840000000002</v>
      </c>
      <c r="D208" s="33">
        <v>98.995069999999998</v>
      </c>
      <c r="E208" s="34">
        <v>499476.84364799998</v>
      </c>
      <c r="F208" s="34">
        <v>1942484.73361</v>
      </c>
      <c r="G208" s="30" t="s">
        <v>49</v>
      </c>
      <c r="H208" s="30" t="s">
        <v>546</v>
      </c>
      <c r="I208" s="30" t="s">
        <v>546</v>
      </c>
      <c r="J208" s="30" t="s">
        <v>349</v>
      </c>
      <c r="K208" s="30" t="s">
        <v>53</v>
      </c>
      <c r="L208" s="30" t="s">
        <v>547</v>
      </c>
      <c r="M208" s="30" t="s">
        <v>58</v>
      </c>
    </row>
    <row r="209" spans="1:13" s="13" customFormat="1" ht="18.75">
      <c r="A209" s="31">
        <v>45341</v>
      </c>
      <c r="B209" s="30">
        <v>13.41</v>
      </c>
      <c r="C209" s="33">
        <v>17.574480000000001</v>
      </c>
      <c r="D209" s="33">
        <v>98.986710000000002</v>
      </c>
      <c r="E209" s="34">
        <v>498589.74998899997</v>
      </c>
      <c r="F209" s="34">
        <v>1943108.7366299999</v>
      </c>
      <c r="G209" s="30" t="s">
        <v>49</v>
      </c>
      <c r="H209" s="30" t="s">
        <v>546</v>
      </c>
      <c r="I209" s="30" t="s">
        <v>546</v>
      </c>
      <c r="J209" s="30" t="s">
        <v>349</v>
      </c>
      <c r="K209" s="30" t="s">
        <v>53</v>
      </c>
      <c r="L209" s="30" t="s">
        <v>547</v>
      </c>
      <c r="M209" s="30" t="s">
        <v>338</v>
      </c>
    </row>
    <row r="210" spans="1:13" s="13" customFormat="1" ht="18.75">
      <c r="A210" s="31">
        <v>45341</v>
      </c>
      <c r="B210" s="30">
        <v>13.44</v>
      </c>
      <c r="C210" s="33">
        <v>18.02394</v>
      </c>
      <c r="D210" s="33">
        <v>99.403170000000003</v>
      </c>
      <c r="E210" s="34">
        <v>542675.15648699994</v>
      </c>
      <c r="F210" s="34">
        <v>1992880.63155</v>
      </c>
      <c r="G210" s="30" t="s">
        <v>49</v>
      </c>
      <c r="H210" s="30" t="s">
        <v>548</v>
      </c>
      <c r="I210" s="30" t="s">
        <v>369</v>
      </c>
      <c r="J210" s="30" t="s">
        <v>349</v>
      </c>
      <c r="K210" s="30" t="s">
        <v>53</v>
      </c>
      <c r="L210" s="30" t="s">
        <v>549</v>
      </c>
      <c r="M210" s="30" t="s">
        <v>58</v>
      </c>
    </row>
    <row r="211" spans="1:13" s="13" customFormat="1" ht="18.75">
      <c r="A211" s="31">
        <v>45341</v>
      </c>
      <c r="B211" s="30">
        <v>13.44</v>
      </c>
      <c r="C211" s="33">
        <v>18.02854</v>
      </c>
      <c r="D211" s="33">
        <v>99.50806</v>
      </c>
      <c r="E211" s="34">
        <v>553776.47788499994</v>
      </c>
      <c r="F211" s="34">
        <v>1993416.89371</v>
      </c>
      <c r="G211" s="30" t="s">
        <v>49</v>
      </c>
      <c r="H211" s="30" t="s">
        <v>550</v>
      </c>
      <c r="I211" s="30" t="s">
        <v>551</v>
      </c>
      <c r="J211" s="30" t="s">
        <v>349</v>
      </c>
      <c r="K211" s="30" t="s">
        <v>53</v>
      </c>
      <c r="L211" s="30" t="s">
        <v>552</v>
      </c>
      <c r="M211" s="30" t="s">
        <v>338</v>
      </c>
    </row>
    <row r="212" spans="1:13" s="13" customFormat="1" ht="18.75">
      <c r="A212" s="31">
        <v>45341</v>
      </c>
      <c r="B212" s="30">
        <v>13.44</v>
      </c>
      <c r="C212" s="33">
        <v>18.030860000000001</v>
      </c>
      <c r="D212" s="33">
        <v>99.499870000000001</v>
      </c>
      <c r="E212" s="34">
        <v>552908.88216799998</v>
      </c>
      <c r="F212" s="34">
        <v>1993671.21826</v>
      </c>
      <c r="G212" s="30" t="s">
        <v>49</v>
      </c>
      <c r="H212" s="30" t="s">
        <v>553</v>
      </c>
      <c r="I212" s="30" t="s">
        <v>551</v>
      </c>
      <c r="J212" s="30" t="s">
        <v>349</v>
      </c>
      <c r="K212" s="30" t="s">
        <v>53</v>
      </c>
      <c r="L212" s="30" t="s">
        <v>552</v>
      </c>
      <c r="M212" s="30" t="s">
        <v>338</v>
      </c>
    </row>
    <row r="213" spans="1:13" s="13" customFormat="1" ht="18.75">
      <c r="A213" s="31">
        <v>45341</v>
      </c>
      <c r="B213" s="30">
        <v>13.44</v>
      </c>
      <c r="C213" s="33">
        <v>18.03424</v>
      </c>
      <c r="D213" s="33">
        <v>99.37818</v>
      </c>
      <c r="E213" s="34">
        <v>540027.62871900003</v>
      </c>
      <c r="F213" s="34">
        <v>1994014.62634</v>
      </c>
      <c r="G213" s="30" t="s">
        <v>49</v>
      </c>
      <c r="H213" s="30" t="s">
        <v>548</v>
      </c>
      <c r="I213" s="30" t="s">
        <v>369</v>
      </c>
      <c r="J213" s="30" t="s">
        <v>349</v>
      </c>
      <c r="K213" s="30" t="s">
        <v>53</v>
      </c>
      <c r="L213" s="30" t="s">
        <v>554</v>
      </c>
      <c r="M213" s="30" t="s">
        <v>338</v>
      </c>
    </row>
    <row r="214" spans="1:13" s="13" customFormat="1" ht="18.75">
      <c r="A214" s="31">
        <v>45341</v>
      </c>
      <c r="B214" s="30">
        <v>13.44</v>
      </c>
      <c r="C214" s="33">
        <v>18.043189999999999</v>
      </c>
      <c r="D214" s="33">
        <v>99.537310000000005</v>
      </c>
      <c r="E214" s="34">
        <v>556867.85956300003</v>
      </c>
      <c r="F214" s="34">
        <v>1995046.5183999999</v>
      </c>
      <c r="G214" s="30" t="s">
        <v>49</v>
      </c>
      <c r="H214" s="30" t="s">
        <v>550</v>
      </c>
      <c r="I214" s="30" t="s">
        <v>551</v>
      </c>
      <c r="J214" s="30" t="s">
        <v>349</v>
      </c>
      <c r="K214" s="30" t="s">
        <v>53</v>
      </c>
      <c r="L214" s="30" t="s">
        <v>552</v>
      </c>
      <c r="M214" s="30" t="s">
        <v>58</v>
      </c>
    </row>
    <row r="215" spans="1:13" s="13" customFormat="1" ht="18.75">
      <c r="A215" s="31">
        <v>45341</v>
      </c>
      <c r="B215" s="30">
        <v>13.44</v>
      </c>
      <c r="C215" s="33">
        <v>18.05322</v>
      </c>
      <c r="D215" s="33">
        <v>99.437550000000002</v>
      </c>
      <c r="E215" s="34">
        <v>546306.64090899995</v>
      </c>
      <c r="F215" s="34">
        <v>1996128.40806</v>
      </c>
      <c r="G215" s="30" t="s">
        <v>49</v>
      </c>
      <c r="H215" s="30" t="s">
        <v>550</v>
      </c>
      <c r="I215" s="30" t="s">
        <v>551</v>
      </c>
      <c r="J215" s="30" t="s">
        <v>349</v>
      </c>
      <c r="K215" s="30" t="s">
        <v>53</v>
      </c>
      <c r="L215" s="30" t="s">
        <v>552</v>
      </c>
      <c r="M215" s="30" t="s">
        <v>338</v>
      </c>
    </row>
    <row r="216" spans="1:13" s="13" customFormat="1" ht="18.75">
      <c r="A216" s="31">
        <v>45341</v>
      </c>
      <c r="B216" s="30">
        <v>13.44</v>
      </c>
      <c r="C216" s="33">
        <v>18.053789999999999</v>
      </c>
      <c r="D216" s="33">
        <v>99.44144</v>
      </c>
      <c r="E216" s="34">
        <v>546718.18206499994</v>
      </c>
      <c r="F216" s="34">
        <v>1996192.4511800001</v>
      </c>
      <c r="G216" s="30" t="s">
        <v>49</v>
      </c>
      <c r="H216" s="30" t="s">
        <v>550</v>
      </c>
      <c r="I216" s="30" t="s">
        <v>551</v>
      </c>
      <c r="J216" s="30" t="s">
        <v>349</v>
      </c>
      <c r="K216" s="30" t="s">
        <v>53</v>
      </c>
      <c r="L216" s="30" t="s">
        <v>552</v>
      </c>
      <c r="M216" s="30" t="s">
        <v>58</v>
      </c>
    </row>
    <row r="217" spans="1:13" s="13" customFormat="1" ht="18.75">
      <c r="A217" s="31">
        <v>45341</v>
      </c>
      <c r="B217" s="30">
        <v>13.44</v>
      </c>
      <c r="C217" s="33">
        <v>18.208210000000001</v>
      </c>
      <c r="D217" s="33">
        <v>99.54768</v>
      </c>
      <c r="E217" s="34">
        <v>557911.13030600001</v>
      </c>
      <c r="F217" s="34">
        <v>2013307.82385</v>
      </c>
      <c r="G217" s="30" t="s">
        <v>49</v>
      </c>
      <c r="H217" s="30" t="s">
        <v>555</v>
      </c>
      <c r="I217" s="30" t="s">
        <v>556</v>
      </c>
      <c r="J217" s="30" t="s">
        <v>349</v>
      </c>
      <c r="K217" s="30" t="s">
        <v>53</v>
      </c>
      <c r="L217" s="30" t="s">
        <v>557</v>
      </c>
      <c r="M217" s="30" t="s">
        <v>58</v>
      </c>
    </row>
    <row r="218" spans="1:13" s="13" customFormat="1" ht="18.75">
      <c r="A218" s="31">
        <v>45341</v>
      </c>
      <c r="B218" s="30">
        <v>13.44</v>
      </c>
      <c r="C218" s="33">
        <v>18.208749999999998</v>
      </c>
      <c r="D218" s="33">
        <v>99.551509999999993</v>
      </c>
      <c r="E218" s="34">
        <v>558315.94102599996</v>
      </c>
      <c r="F218" s="34">
        <v>2013368.7848</v>
      </c>
      <c r="G218" s="30" t="s">
        <v>49</v>
      </c>
      <c r="H218" s="30" t="s">
        <v>555</v>
      </c>
      <c r="I218" s="30" t="s">
        <v>556</v>
      </c>
      <c r="J218" s="30" t="s">
        <v>349</v>
      </c>
      <c r="K218" s="30" t="s">
        <v>53</v>
      </c>
      <c r="L218" s="30" t="s">
        <v>558</v>
      </c>
      <c r="M218" s="30" t="s">
        <v>338</v>
      </c>
    </row>
    <row r="219" spans="1:13" s="13" customFormat="1" ht="18.75">
      <c r="A219" s="31">
        <v>45341</v>
      </c>
      <c r="B219" s="30">
        <v>13.44</v>
      </c>
      <c r="C219" s="33">
        <v>18.21163</v>
      </c>
      <c r="D219" s="33">
        <v>99.547129999999996</v>
      </c>
      <c r="E219" s="34">
        <v>557851.84320700006</v>
      </c>
      <c r="F219" s="34">
        <v>2013686.04795</v>
      </c>
      <c r="G219" s="30" t="s">
        <v>49</v>
      </c>
      <c r="H219" s="30" t="s">
        <v>555</v>
      </c>
      <c r="I219" s="30" t="s">
        <v>556</v>
      </c>
      <c r="J219" s="30" t="s">
        <v>349</v>
      </c>
      <c r="K219" s="30" t="s">
        <v>53</v>
      </c>
      <c r="L219" s="30" t="s">
        <v>557</v>
      </c>
      <c r="M219" s="30" t="s">
        <v>338</v>
      </c>
    </row>
    <row r="220" spans="1:13" s="13" customFormat="1" ht="18.75">
      <c r="A220" s="31">
        <v>45341</v>
      </c>
      <c r="B220" s="30">
        <v>13.44</v>
      </c>
      <c r="C220" s="33">
        <v>18.305900000000001</v>
      </c>
      <c r="D220" s="33">
        <v>99.792029999999997</v>
      </c>
      <c r="E220" s="34">
        <v>583702.76668700005</v>
      </c>
      <c r="F220" s="34">
        <v>2024211.38638</v>
      </c>
      <c r="G220" s="30" t="s">
        <v>49</v>
      </c>
      <c r="H220" s="30" t="s">
        <v>559</v>
      </c>
      <c r="I220" s="30" t="s">
        <v>560</v>
      </c>
      <c r="J220" s="30" t="s">
        <v>349</v>
      </c>
      <c r="K220" s="30" t="s">
        <v>53</v>
      </c>
      <c r="L220" s="30" t="s">
        <v>561</v>
      </c>
      <c r="M220" s="30" t="s">
        <v>58</v>
      </c>
    </row>
    <row r="221" spans="1:13" s="13" customFormat="1" ht="18.75">
      <c r="A221" s="31">
        <v>45341</v>
      </c>
      <c r="B221" s="30">
        <v>13.44</v>
      </c>
      <c r="C221" s="33">
        <v>18.437799999999999</v>
      </c>
      <c r="D221" s="33">
        <v>99.595759999999999</v>
      </c>
      <c r="E221" s="34">
        <v>562912.16217599995</v>
      </c>
      <c r="F221" s="34">
        <v>2038726.58418</v>
      </c>
      <c r="G221" s="30" t="s">
        <v>49</v>
      </c>
      <c r="H221" s="30" t="s">
        <v>562</v>
      </c>
      <c r="I221" s="30" t="s">
        <v>556</v>
      </c>
      <c r="J221" s="30" t="s">
        <v>349</v>
      </c>
      <c r="K221" s="30" t="s">
        <v>53</v>
      </c>
      <c r="L221" s="30" t="s">
        <v>563</v>
      </c>
      <c r="M221" s="30" t="s">
        <v>338</v>
      </c>
    </row>
    <row r="222" spans="1:13" s="13" customFormat="1" ht="18.75">
      <c r="A222" s="31">
        <v>45341</v>
      </c>
      <c r="B222" s="30">
        <v>13.44</v>
      </c>
      <c r="C222" s="33">
        <v>18.441220000000001</v>
      </c>
      <c r="D222" s="33">
        <v>99.595200000000006</v>
      </c>
      <c r="E222" s="34">
        <v>562851.78111900005</v>
      </c>
      <c r="F222" s="34">
        <v>2039104.79907</v>
      </c>
      <c r="G222" s="30" t="s">
        <v>49</v>
      </c>
      <c r="H222" s="30" t="s">
        <v>562</v>
      </c>
      <c r="I222" s="30" t="s">
        <v>556</v>
      </c>
      <c r="J222" s="30" t="s">
        <v>349</v>
      </c>
      <c r="K222" s="30" t="s">
        <v>53</v>
      </c>
      <c r="L222" s="30" t="s">
        <v>563</v>
      </c>
      <c r="M222" s="30" t="s">
        <v>58</v>
      </c>
    </row>
    <row r="223" spans="1:13" s="13" customFormat="1" ht="18.75">
      <c r="A223" s="31">
        <v>45341</v>
      </c>
      <c r="B223" s="30">
        <v>13.44</v>
      </c>
      <c r="C223" s="33">
        <v>18.4452</v>
      </c>
      <c r="D223" s="33">
        <v>99.598560000000006</v>
      </c>
      <c r="E223" s="34">
        <v>563205.14443999995</v>
      </c>
      <c r="F223" s="34">
        <v>2039546.33981</v>
      </c>
      <c r="G223" s="30" t="s">
        <v>49</v>
      </c>
      <c r="H223" s="30" t="s">
        <v>562</v>
      </c>
      <c r="I223" s="30" t="s">
        <v>556</v>
      </c>
      <c r="J223" s="30" t="s">
        <v>349</v>
      </c>
      <c r="K223" s="30" t="s">
        <v>53</v>
      </c>
      <c r="L223" s="30" t="s">
        <v>563</v>
      </c>
      <c r="M223" s="30" t="s">
        <v>58</v>
      </c>
    </row>
    <row r="224" spans="1:13" s="13" customFormat="1" ht="18.75">
      <c r="A224" s="31">
        <v>45341</v>
      </c>
      <c r="B224" s="30">
        <v>13.44</v>
      </c>
      <c r="C224" s="33">
        <v>18.448630000000001</v>
      </c>
      <c r="D224" s="33">
        <v>99.598020000000005</v>
      </c>
      <c r="E224" s="34">
        <v>563146.86782799999</v>
      </c>
      <c r="F224" s="34">
        <v>2039925.6676</v>
      </c>
      <c r="G224" s="30" t="s">
        <v>49</v>
      </c>
      <c r="H224" s="30" t="s">
        <v>562</v>
      </c>
      <c r="I224" s="30" t="s">
        <v>556</v>
      </c>
      <c r="J224" s="30" t="s">
        <v>349</v>
      </c>
      <c r="K224" s="30" t="s">
        <v>53</v>
      </c>
      <c r="L224" s="30" t="s">
        <v>563</v>
      </c>
      <c r="M224" s="30" t="s">
        <v>338</v>
      </c>
    </row>
    <row r="225" spans="1:13" s="13" customFormat="1" ht="18.75">
      <c r="A225" s="31">
        <v>45341</v>
      </c>
      <c r="B225" s="30">
        <v>13.44</v>
      </c>
      <c r="C225" s="33">
        <v>18.44875</v>
      </c>
      <c r="D225" s="33">
        <v>99.574070000000006</v>
      </c>
      <c r="E225" s="34">
        <v>560617.79813100002</v>
      </c>
      <c r="F225" s="34">
        <v>2039930.75878</v>
      </c>
      <c r="G225" s="30" t="s">
        <v>49</v>
      </c>
      <c r="H225" s="30" t="s">
        <v>564</v>
      </c>
      <c r="I225" s="30" t="s">
        <v>556</v>
      </c>
      <c r="J225" s="30" t="s">
        <v>349</v>
      </c>
      <c r="K225" s="30" t="s">
        <v>53</v>
      </c>
      <c r="L225" s="30" t="s">
        <v>563</v>
      </c>
      <c r="M225" s="30" t="s">
        <v>58</v>
      </c>
    </row>
    <row r="226" spans="1:13" s="13" customFormat="1" ht="18.75">
      <c r="A226" s="31">
        <v>45341</v>
      </c>
      <c r="B226" s="30">
        <v>13.44</v>
      </c>
      <c r="C226" s="33">
        <v>18.452729999999999</v>
      </c>
      <c r="D226" s="33">
        <v>99.577420000000004</v>
      </c>
      <c r="E226" s="34">
        <v>560970.13981099997</v>
      </c>
      <c r="F226" s="34">
        <v>2040372.2541400001</v>
      </c>
      <c r="G226" s="30" t="s">
        <v>49</v>
      </c>
      <c r="H226" s="30" t="s">
        <v>562</v>
      </c>
      <c r="I226" s="30" t="s">
        <v>556</v>
      </c>
      <c r="J226" s="30" t="s">
        <v>349</v>
      </c>
      <c r="K226" s="30" t="s">
        <v>53</v>
      </c>
      <c r="L226" s="30" t="s">
        <v>563</v>
      </c>
      <c r="M226" s="30" t="s">
        <v>58</v>
      </c>
    </row>
    <row r="227" spans="1:13" s="13" customFormat="1" ht="18.75">
      <c r="A227" s="31">
        <v>45341</v>
      </c>
      <c r="B227" s="30">
        <v>13.44</v>
      </c>
      <c r="C227" s="33">
        <v>18.507919999999999</v>
      </c>
      <c r="D227" s="33">
        <v>99.549449999999993</v>
      </c>
      <c r="E227" s="34">
        <v>557998.13238199998</v>
      </c>
      <c r="F227" s="34">
        <v>2046469.59987</v>
      </c>
      <c r="G227" s="30" t="s">
        <v>49</v>
      </c>
      <c r="H227" s="30" t="s">
        <v>565</v>
      </c>
      <c r="I227" s="30" t="s">
        <v>348</v>
      </c>
      <c r="J227" s="30" t="s">
        <v>349</v>
      </c>
      <c r="K227" s="30" t="s">
        <v>53</v>
      </c>
      <c r="L227" s="30" t="s">
        <v>563</v>
      </c>
      <c r="M227" s="30" t="s">
        <v>58</v>
      </c>
    </row>
    <row r="228" spans="1:13" s="13" customFormat="1" ht="18.75">
      <c r="A228" s="31">
        <v>45341</v>
      </c>
      <c r="B228" s="30">
        <v>13.44</v>
      </c>
      <c r="C228" s="33">
        <v>18.508690000000001</v>
      </c>
      <c r="D228" s="33">
        <v>99.552480000000003</v>
      </c>
      <c r="E228" s="34">
        <v>558317.71635500004</v>
      </c>
      <c r="F228" s="34">
        <v>2046555.7737499999</v>
      </c>
      <c r="G228" s="30" t="s">
        <v>49</v>
      </c>
      <c r="H228" s="30" t="s">
        <v>565</v>
      </c>
      <c r="I228" s="30" t="s">
        <v>348</v>
      </c>
      <c r="J228" s="30" t="s">
        <v>349</v>
      </c>
      <c r="K228" s="30" t="s">
        <v>53</v>
      </c>
      <c r="L228" s="30" t="s">
        <v>563</v>
      </c>
      <c r="M228" s="30" t="s">
        <v>58</v>
      </c>
    </row>
    <row r="229" spans="1:13" s="13" customFormat="1" ht="18.75">
      <c r="A229" s="31">
        <v>45341</v>
      </c>
      <c r="B229" s="30">
        <v>13.44</v>
      </c>
      <c r="C229" s="33">
        <v>18.51135</v>
      </c>
      <c r="D229" s="33">
        <v>99.548969999999997</v>
      </c>
      <c r="E229" s="34">
        <v>557946.30949500005</v>
      </c>
      <c r="F229" s="34">
        <v>2046848.9617600001</v>
      </c>
      <c r="G229" s="30" t="s">
        <v>49</v>
      </c>
      <c r="H229" s="30" t="s">
        <v>565</v>
      </c>
      <c r="I229" s="30" t="s">
        <v>348</v>
      </c>
      <c r="J229" s="30" t="s">
        <v>349</v>
      </c>
      <c r="K229" s="30" t="s">
        <v>53</v>
      </c>
      <c r="L229" s="30" t="s">
        <v>563</v>
      </c>
      <c r="M229" s="30" t="s">
        <v>58</v>
      </c>
    </row>
    <row r="230" spans="1:13" s="13" customFormat="1" ht="18.75">
      <c r="A230" s="31">
        <v>45341</v>
      </c>
      <c r="B230" s="30">
        <v>13.44</v>
      </c>
      <c r="C230" s="33">
        <v>18.52394</v>
      </c>
      <c r="D230" s="33">
        <v>99.933210000000003</v>
      </c>
      <c r="E230" s="34">
        <v>598499.69192699995</v>
      </c>
      <c r="F230" s="34">
        <v>2048408.6706900001</v>
      </c>
      <c r="G230" s="30" t="s">
        <v>49</v>
      </c>
      <c r="H230" s="30" t="s">
        <v>566</v>
      </c>
      <c r="I230" s="30" t="s">
        <v>560</v>
      </c>
      <c r="J230" s="30" t="s">
        <v>349</v>
      </c>
      <c r="K230" s="30" t="s">
        <v>53</v>
      </c>
      <c r="L230" s="30" t="s">
        <v>567</v>
      </c>
      <c r="M230" s="30" t="s">
        <v>338</v>
      </c>
    </row>
    <row r="231" spans="1:13" s="13" customFormat="1" ht="18.75">
      <c r="A231" s="31">
        <v>45341</v>
      </c>
      <c r="B231" s="30">
        <v>13.44</v>
      </c>
      <c r="C231" s="33">
        <v>18.526160000000001</v>
      </c>
      <c r="D231" s="33">
        <v>99.554760000000002</v>
      </c>
      <c r="E231" s="34">
        <v>558552.44638800004</v>
      </c>
      <c r="F231" s="34">
        <v>2048489.50214</v>
      </c>
      <c r="G231" s="30" t="s">
        <v>49</v>
      </c>
      <c r="H231" s="30" t="s">
        <v>565</v>
      </c>
      <c r="I231" s="30" t="s">
        <v>348</v>
      </c>
      <c r="J231" s="30" t="s">
        <v>349</v>
      </c>
      <c r="K231" s="30" t="s">
        <v>53</v>
      </c>
      <c r="L231" s="30" t="s">
        <v>563</v>
      </c>
      <c r="M231" s="30" t="s">
        <v>58</v>
      </c>
    </row>
    <row r="232" spans="1:13" s="13" customFormat="1" ht="18.75">
      <c r="A232" s="31">
        <v>45341</v>
      </c>
      <c r="B232" s="30">
        <v>13.44</v>
      </c>
      <c r="C232" s="33">
        <v>18.528169999999999</v>
      </c>
      <c r="D232" s="33">
        <v>99.887659999999997</v>
      </c>
      <c r="E232" s="34">
        <v>593689.29857400001</v>
      </c>
      <c r="F232" s="34">
        <v>2048852.45756</v>
      </c>
      <c r="G232" s="30" t="s">
        <v>49</v>
      </c>
      <c r="H232" s="30" t="s">
        <v>568</v>
      </c>
      <c r="I232" s="30" t="s">
        <v>569</v>
      </c>
      <c r="J232" s="30" t="s">
        <v>349</v>
      </c>
      <c r="K232" s="30" t="s">
        <v>53</v>
      </c>
      <c r="L232" s="30" t="s">
        <v>567</v>
      </c>
      <c r="M232" s="30" t="s">
        <v>58</v>
      </c>
    </row>
    <row r="233" spans="1:13" s="13" customFormat="1" ht="18.75">
      <c r="A233" s="31">
        <v>45341</v>
      </c>
      <c r="B233" s="30">
        <v>13.44</v>
      </c>
      <c r="C233" s="33">
        <v>18.531639999999999</v>
      </c>
      <c r="D233" s="33">
        <v>99.887110000000007</v>
      </c>
      <c r="E233" s="34">
        <v>593629.35488600004</v>
      </c>
      <c r="F233" s="34">
        <v>2049236.1373600001</v>
      </c>
      <c r="G233" s="30" t="s">
        <v>49</v>
      </c>
      <c r="H233" s="30" t="s">
        <v>568</v>
      </c>
      <c r="I233" s="30" t="s">
        <v>569</v>
      </c>
      <c r="J233" s="30" t="s">
        <v>349</v>
      </c>
      <c r="K233" s="30" t="s">
        <v>53</v>
      </c>
      <c r="L233" s="30" t="s">
        <v>567</v>
      </c>
      <c r="M233" s="30" t="s">
        <v>58</v>
      </c>
    </row>
    <row r="234" spans="1:13" s="13" customFormat="1" ht="18.75">
      <c r="A234" s="31">
        <v>45341</v>
      </c>
      <c r="B234" s="30">
        <v>13.44</v>
      </c>
      <c r="C234" s="33">
        <v>18.534120000000001</v>
      </c>
      <c r="D234" s="33">
        <v>99.561580000000006</v>
      </c>
      <c r="E234" s="34">
        <v>559269.54186500004</v>
      </c>
      <c r="F234" s="34">
        <v>2049372.4765999999</v>
      </c>
      <c r="G234" s="30" t="s">
        <v>49</v>
      </c>
      <c r="H234" s="30" t="s">
        <v>565</v>
      </c>
      <c r="I234" s="30" t="s">
        <v>348</v>
      </c>
      <c r="J234" s="30" t="s">
        <v>349</v>
      </c>
      <c r="K234" s="30" t="s">
        <v>53</v>
      </c>
      <c r="L234" s="30" t="s">
        <v>563</v>
      </c>
      <c r="M234" s="30" t="s">
        <v>58</v>
      </c>
    </row>
    <row r="235" spans="1:13" s="13" customFormat="1" ht="18.75">
      <c r="A235" s="31">
        <v>45341</v>
      </c>
      <c r="B235" s="30">
        <v>13.44</v>
      </c>
      <c r="C235" s="33">
        <v>18.53755</v>
      </c>
      <c r="D235" s="33">
        <v>99.561070000000001</v>
      </c>
      <c r="E235" s="34">
        <v>559214.53324400005</v>
      </c>
      <c r="F235" s="34">
        <v>2049751.82669</v>
      </c>
      <c r="G235" s="30" t="s">
        <v>49</v>
      </c>
      <c r="H235" s="30" t="s">
        <v>565</v>
      </c>
      <c r="I235" s="30" t="s">
        <v>348</v>
      </c>
      <c r="J235" s="30" t="s">
        <v>349</v>
      </c>
      <c r="K235" s="30" t="s">
        <v>53</v>
      </c>
      <c r="L235" s="30" t="s">
        <v>563</v>
      </c>
      <c r="M235" s="30" t="s">
        <v>375</v>
      </c>
    </row>
    <row r="236" spans="1:13" s="13" customFormat="1" ht="18.75">
      <c r="A236" s="31">
        <v>45341</v>
      </c>
      <c r="B236" s="30">
        <v>13.44</v>
      </c>
      <c r="C236" s="33">
        <v>18.537680000000002</v>
      </c>
      <c r="D236" s="33">
        <v>99.637050000000002</v>
      </c>
      <c r="E236" s="34">
        <v>567233.55361199996</v>
      </c>
      <c r="F236" s="34">
        <v>2049792.86809</v>
      </c>
      <c r="G236" s="30" t="s">
        <v>49</v>
      </c>
      <c r="H236" s="30" t="s">
        <v>570</v>
      </c>
      <c r="I236" s="30" t="s">
        <v>556</v>
      </c>
      <c r="J236" s="30" t="s">
        <v>349</v>
      </c>
      <c r="K236" s="30" t="s">
        <v>53</v>
      </c>
      <c r="L236" s="30" t="s">
        <v>571</v>
      </c>
      <c r="M236" s="30" t="s">
        <v>338</v>
      </c>
    </row>
    <row r="237" spans="1:13" s="13" customFormat="1" ht="18.75">
      <c r="A237" s="31">
        <v>45341</v>
      </c>
      <c r="B237" s="30">
        <v>13.44</v>
      </c>
      <c r="C237" s="33">
        <v>18.54055</v>
      </c>
      <c r="D237" s="33">
        <v>99.632459999999995</v>
      </c>
      <c r="E237" s="34">
        <v>566747.99962899997</v>
      </c>
      <c r="F237" s="34">
        <v>2050108.7208</v>
      </c>
      <c r="G237" s="30" t="s">
        <v>49</v>
      </c>
      <c r="H237" s="30" t="s">
        <v>570</v>
      </c>
      <c r="I237" s="30" t="s">
        <v>556</v>
      </c>
      <c r="J237" s="30" t="s">
        <v>349</v>
      </c>
      <c r="K237" s="30" t="s">
        <v>53</v>
      </c>
      <c r="L237" s="30" t="s">
        <v>571</v>
      </c>
      <c r="M237" s="30" t="s">
        <v>58</v>
      </c>
    </row>
    <row r="238" spans="1:13" s="13" customFormat="1" ht="18.75">
      <c r="A238" s="31">
        <v>45341</v>
      </c>
      <c r="B238" s="30">
        <v>13.44</v>
      </c>
      <c r="C238" s="33">
        <v>18.541530000000002</v>
      </c>
      <c r="D238" s="33">
        <v>99.564449999999994</v>
      </c>
      <c r="E238" s="34">
        <v>559569.883439</v>
      </c>
      <c r="F238" s="34">
        <v>2050193.3144</v>
      </c>
      <c r="G238" s="30" t="s">
        <v>49</v>
      </c>
      <c r="H238" s="30" t="s">
        <v>565</v>
      </c>
      <c r="I238" s="30" t="s">
        <v>348</v>
      </c>
      <c r="J238" s="30" t="s">
        <v>349</v>
      </c>
      <c r="K238" s="30" t="s">
        <v>53</v>
      </c>
      <c r="L238" s="30" t="s">
        <v>563</v>
      </c>
      <c r="M238" s="30" t="s">
        <v>58</v>
      </c>
    </row>
    <row r="239" spans="1:13" s="13" customFormat="1" ht="18.75">
      <c r="A239" s="31">
        <v>45341</v>
      </c>
      <c r="B239" s="30">
        <v>13.44</v>
      </c>
      <c r="C239" s="33">
        <v>18.5444</v>
      </c>
      <c r="D239" s="33">
        <v>99.560010000000005</v>
      </c>
      <c r="E239" s="34">
        <v>559100.30378399999</v>
      </c>
      <c r="F239" s="34">
        <v>2050509.4080000001</v>
      </c>
      <c r="G239" s="30" t="s">
        <v>49</v>
      </c>
      <c r="H239" s="30" t="s">
        <v>565</v>
      </c>
      <c r="I239" s="30" t="s">
        <v>348</v>
      </c>
      <c r="J239" s="30" t="s">
        <v>349</v>
      </c>
      <c r="K239" s="30" t="s">
        <v>53</v>
      </c>
      <c r="L239" s="30" t="s">
        <v>563</v>
      </c>
      <c r="M239" s="30" t="s">
        <v>58</v>
      </c>
    </row>
    <row r="240" spans="1:13" s="13" customFormat="1" ht="18.75">
      <c r="A240" s="31">
        <v>45341</v>
      </c>
      <c r="B240" s="30">
        <v>13.44</v>
      </c>
      <c r="C240" s="33">
        <v>18.54496</v>
      </c>
      <c r="D240" s="33">
        <v>99.563940000000002</v>
      </c>
      <c r="E240" s="34">
        <v>559514.87061400001</v>
      </c>
      <c r="F240" s="34">
        <v>2050572.66402</v>
      </c>
      <c r="G240" s="30" t="s">
        <v>49</v>
      </c>
      <c r="H240" s="30" t="s">
        <v>565</v>
      </c>
      <c r="I240" s="30" t="s">
        <v>348</v>
      </c>
      <c r="J240" s="30" t="s">
        <v>349</v>
      </c>
      <c r="K240" s="30" t="s">
        <v>53</v>
      </c>
      <c r="L240" s="30" t="s">
        <v>563</v>
      </c>
      <c r="M240" s="30" t="s">
        <v>338</v>
      </c>
    </row>
    <row r="241" spans="1:13" s="13" customFormat="1" ht="18.75">
      <c r="A241" s="31">
        <v>45341</v>
      </c>
      <c r="B241" s="30">
        <v>13.44</v>
      </c>
      <c r="C241" s="33">
        <v>18.54673</v>
      </c>
      <c r="D241" s="33">
        <v>99.551640000000006</v>
      </c>
      <c r="E241" s="34">
        <v>558216.16950900003</v>
      </c>
      <c r="F241" s="34">
        <v>2050764.4889700001</v>
      </c>
      <c r="G241" s="30" t="s">
        <v>49</v>
      </c>
      <c r="H241" s="30" t="s">
        <v>565</v>
      </c>
      <c r="I241" s="30" t="s">
        <v>348</v>
      </c>
      <c r="J241" s="30" t="s">
        <v>349</v>
      </c>
      <c r="K241" s="30" t="s">
        <v>53</v>
      </c>
      <c r="L241" s="30" t="s">
        <v>563</v>
      </c>
      <c r="M241" s="30" t="s">
        <v>338</v>
      </c>
    </row>
    <row r="242" spans="1:13" s="13" customFormat="1" ht="18.75">
      <c r="A242" s="31">
        <v>45341</v>
      </c>
      <c r="B242" s="30">
        <v>13.44</v>
      </c>
      <c r="C242" s="33">
        <v>18.547280000000001</v>
      </c>
      <c r="D242" s="33">
        <v>99.55556</v>
      </c>
      <c r="E242" s="34">
        <v>558629.68115700001</v>
      </c>
      <c r="F242" s="34">
        <v>2050826.6160800001</v>
      </c>
      <c r="G242" s="30" t="s">
        <v>49</v>
      </c>
      <c r="H242" s="30" t="s">
        <v>565</v>
      </c>
      <c r="I242" s="30" t="s">
        <v>348</v>
      </c>
      <c r="J242" s="30" t="s">
        <v>349</v>
      </c>
      <c r="K242" s="30" t="s">
        <v>53</v>
      </c>
      <c r="L242" s="30" t="s">
        <v>563</v>
      </c>
      <c r="M242" s="30" t="s">
        <v>58</v>
      </c>
    </row>
    <row r="243" spans="1:13" s="13" customFormat="1" ht="18.75">
      <c r="A243" s="31">
        <v>45341</v>
      </c>
      <c r="B243" s="30">
        <v>13.44</v>
      </c>
      <c r="C243" s="33">
        <v>18.547830000000001</v>
      </c>
      <c r="D243" s="33">
        <v>99.559489999999997</v>
      </c>
      <c r="E243" s="34">
        <v>559044.24572000001</v>
      </c>
      <c r="F243" s="34">
        <v>2050888.75553</v>
      </c>
      <c r="G243" s="30" t="s">
        <v>49</v>
      </c>
      <c r="H243" s="30" t="s">
        <v>565</v>
      </c>
      <c r="I243" s="30" t="s">
        <v>348</v>
      </c>
      <c r="J243" s="30" t="s">
        <v>349</v>
      </c>
      <c r="K243" s="30" t="s">
        <v>53</v>
      </c>
      <c r="L243" s="30" t="s">
        <v>563</v>
      </c>
      <c r="M243" s="30" t="s">
        <v>58</v>
      </c>
    </row>
    <row r="244" spans="1:13" s="13" customFormat="1" ht="18.75">
      <c r="A244" s="31">
        <v>45341</v>
      </c>
      <c r="B244" s="30">
        <v>13.44</v>
      </c>
      <c r="C244" s="33">
        <v>18.550709999999999</v>
      </c>
      <c r="D244" s="33">
        <v>99.555049999999994</v>
      </c>
      <c r="E244" s="34">
        <v>558574.68857899995</v>
      </c>
      <c r="F244" s="34">
        <v>2051205.96808</v>
      </c>
      <c r="G244" s="30" t="s">
        <v>49</v>
      </c>
      <c r="H244" s="30" t="s">
        <v>565</v>
      </c>
      <c r="I244" s="30" t="s">
        <v>348</v>
      </c>
      <c r="J244" s="30" t="s">
        <v>349</v>
      </c>
      <c r="K244" s="30" t="s">
        <v>53</v>
      </c>
      <c r="L244" s="30" t="s">
        <v>563</v>
      </c>
      <c r="M244" s="30" t="s">
        <v>338</v>
      </c>
    </row>
    <row r="245" spans="1:13" s="13" customFormat="1" ht="18.75">
      <c r="A245" s="31">
        <v>45341</v>
      </c>
      <c r="B245" s="30">
        <v>13.44</v>
      </c>
      <c r="C245" s="33">
        <v>18.568680000000001</v>
      </c>
      <c r="D245" s="33">
        <v>99.91122</v>
      </c>
      <c r="E245" s="34">
        <v>596153.45781000005</v>
      </c>
      <c r="F245" s="34">
        <v>2053347.4450300001</v>
      </c>
      <c r="G245" s="30" t="s">
        <v>49</v>
      </c>
      <c r="H245" s="30" t="s">
        <v>568</v>
      </c>
      <c r="I245" s="30" t="s">
        <v>569</v>
      </c>
      <c r="J245" s="30" t="s">
        <v>349</v>
      </c>
      <c r="K245" s="30" t="s">
        <v>53</v>
      </c>
      <c r="L245" s="30" t="s">
        <v>567</v>
      </c>
      <c r="M245" s="30" t="s">
        <v>338</v>
      </c>
    </row>
    <row r="246" spans="1:13" s="13" customFormat="1" ht="18.75">
      <c r="A246" s="31">
        <v>45341</v>
      </c>
      <c r="B246" s="30">
        <v>13.44</v>
      </c>
      <c r="C246" s="33">
        <v>18.582750000000001</v>
      </c>
      <c r="D246" s="33">
        <v>100.06552000000001</v>
      </c>
      <c r="E246" s="34">
        <v>612427.62454999995</v>
      </c>
      <c r="F246" s="34">
        <v>2054993.8620800001</v>
      </c>
      <c r="G246" s="30" t="s">
        <v>49</v>
      </c>
      <c r="H246" s="30" t="s">
        <v>572</v>
      </c>
      <c r="I246" s="30" t="s">
        <v>569</v>
      </c>
      <c r="J246" s="30" t="s">
        <v>349</v>
      </c>
      <c r="K246" s="30" t="s">
        <v>53</v>
      </c>
      <c r="L246" s="30" t="s">
        <v>567</v>
      </c>
      <c r="M246" s="30" t="s">
        <v>58</v>
      </c>
    </row>
    <row r="247" spans="1:13" s="13" customFormat="1" ht="18.75">
      <c r="A247" s="31">
        <v>45341</v>
      </c>
      <c r="B247" s="30">
        <v>13.44</v>
      </c>
      <c r="C247" s="33">
        <v>18.597709999999999</v>
      </c>
      <c r="D247" s="33">
        <v>99.99297</v>
      </c>
      <c r="E247" s="34">
        <v>604762.77576300001</v>
      </c>
      <c r="F247" s="34">
        <v>2056605.4495300001</v>
      </c>
      <c r="G247" s="30" t="s">
        <v>49</v>
      </c>
      <c r="H247" s="30" t="s">
        <v>572</v>
      </c>
      <c r="I247" s="30" t="s">
        <v>569</v>
      </c>
      <c r="J247" s="30" t="s">
        <v>349</v>
      </c>
      <c r="K247" s="30" t="s">
        <v>53</v>
      </c>
      <c r="L247" s="30" t="s">
        <v>567</v>
      </c>
      <c r="M247" s="30" t="s">
        <v>58</v>
      </c>
    </row>
    <row r="248" spans="1:13" s="13" customFormat="1" ht="18.75">
      <c r="A248" s="31">
        <v>45341</v>
      </c>
      <c r="B248" s="30">
        <v>13.44</v>
      </c>
      <c r="C248" s="33">
        <v>18.624939999999999</v>
      </c>
      <c r="D248" s="33">
        <v>100.00975</v>
      </c>
      <c r="E248" s="34">
        <v>606516.33721699996</v>
      </c>
      <c r="F248" s="34">
        <v>2059628.50823</v>
      </c>
      <c r="G248" s="30" t="s">
        <v>49</v>
      </c>
      <c r="H248" s="30" t="s">
        <v>572</v>
      </c>
      <c r="I248" s="30" t="s">
        <v>569</v>
      </c>
      <c r="J248" s="30" t="s">
        <v>349</v>
      </c>
      <c r="K248" s="30" t="s">
        <v>53</v>
      </c>
      <c r="L248" s="30" t="s">
        <v>567</v>
      </c>
      <c r="M248" s="30" t="s">
        <v>58</v>
      </c>
    </row>
    <row r="249" spans="1:13" s="13" customFormat="1" ht="18.75">
      <c r="A249" s="31">
        <v>45341</v>
      </c>
      <c r="B249" s="30">
        <v>13.44</v>
      </c>
      <c r="C249" s="33">
        <v>18.672630000000002</v>
      </c>
      <c r="D249" s="33">
        <v>99.969200000000001</v>
      </c>
      <c r="E249" s="34">
        <v>602209.92428399995</v>
      </c>
      <c r="F249" s="34">
        <v>2064882.1110400001</v>
      </c>
      <c r="G249" s="30" t="s">
        <v>49</v>
      </c>
      <c r="H249" s="30" t="s">
        <v>572</v>
      </c>
      <c r="I249" s="30" t="s">
        <v>569</v>
      </c>
      <c r="J249" s="30" t="s">
        <v>349</v>
      </c>
      <c r="K249" s="30" t="s">
        <v>53</v>
      </c>
      <c r="L249" s="30" t="s">
        <v>567</v>
      </c>
      <c r="M249" s="30" t="s">
        <v>58</v>
      </c>
    </row>
    <row r="250" spans="1:13" s="13" customFormat="1" ht="18.75">
      <c r="A250" s="31">
        <v>45341</v>
      </c>
      <c r="B250" s="30">
        <v>13.44</v>
      </c>
      <c r="C250" s="33">
        <v>18.67362</v>
      </c>
      <c r="D250" s="33">
        <v>99.969260000000006</v>
      </c>
      <c r="E250" s="34">
        <v>602215.65884399996</v>
      </c>
      <c r="F250" s="34">
        <v>2064991.6953400001</v>
      </c>
      <c r="G250" s="30" t="s">
        <v>49</v>
      </c>
      <c r="H250" s="30" t="s">
        <v>572</v>
      </c>
      <c r="I250" s="30" t="s">
        <v>569</v>
      </c>
      <c r="J250" s="30" t="s">
        <v>349</v>
      </c>
      <c r="K250" s="30" t="s">
        <v>53</v>
      </c>
      <c r="L250" s="30" t="s">
        <v>567</v>
      </c>
      <c r="M250" s="30" t="s">
        <v>58</v>
      </c>
    </row>
    <row r="251" spans="1:13" s="13" customFormat="1" ht="18.75">
      <c r="A251" s="31">
        <v>45341</v>
      </c>
      <c r="B251" s="30">
        <v>13.44</v>
      </c>
      <c r="C251" s="33">
        <v>18.676130000000001</v>
      </c>
      <c r="D251" s="33">
        <v>99.968800000000002</v>
      </c>
      <c r="E251" s="34">
        <v>602165.64081699995</v>
      </c>
      <c r="F251" s="34">
        <v>2065269.1806699999</v>
      </c>
      <c r="G251" s="30" t="s">
        <v>49</v>
      </c>
      <c r="H251" s="30" t="s">
        <v>572</v>
      </c>
      <c r="I251" s="30" t="s">
        <v>569</v>
      </c>
      <c r="J251" s="30" t="s">
        <v>349</v>
      </c>
      <c r="K251" s="30" t="s">
        <v>53</v>
      </c>
      <c r="L251" s="30" t="s">
        <v>567</v>
      </c>
      <c r="M251" s="30" t="s">
        <v>338</v>
      </c>
    </row>
    <row r="252" spans="1:13" s="13" customFormat="1" ht="18.75">
      <c r="A252" s="31">
        <v>45341</v>
      </c>
      <c r="B252" s="30">
        <v>13.44</v>
      </c>
      <c r="C252" s="33">
        <v>18.70055</v>
      </c>
      <c r="D252" s="33">
        <v>99.932590000000005</v>
      </c>
      <c r="E252" s="34">
        <v>598332.71443199995</v>
      </c>
      <c r="F252" s="34">
        <v>2067951.1033600001</v>
      </c>
      <c r="G252" s="30" t="s">
        <v>49</v>
      </c>
      <c r="H252" s="30" t="s">
        <v>568</v>
      </c>
      <c r="I252" s="30" t="s">
        <v>569</v>
      </c>
      <c r="J252" s="30" t="s">
        <v>349</v>
      </c>
      <c r="K252" s="30" t="s">
        <v>53</v>
      </c>
      <c r="L252" s="30" t="s">
        <v>573</v>
      </c>
      <c r="M252" s="30" t="s">
        <v>58</v>
      </c>
    </row>
    <row r="253" spans="1:13" s="13" customFormat="1" ht="18.75">
      <c r="A253" s="31">
        <v>45341</v>
      </c>
      <c r="B253" s="30">
        <v>13.44</v>
      </c>
      <c r="C253" s="33">
        <v>18.824639999999999</v>
      </c>
      <c r="D253" s="33">
        <v>99.544520000000006</v>
      </c>
      <c r="E253" s="34">
        <v>557371.12751200004</v>
      </c>
      <c r="F253" s="34">
        <v>2081512.40625</v>
      </c>
      <c r="G253" s="30" t="s">
        <v>49</v>
      </c>
      <c r="H253" s="30" t="s">
        <v>347</v>
      </c>
      <c r="I253" s="30" t="s">
        <v>348</v>
      </c>
      <c r="J253" s="30" t="s">
        <v>349</v>
      </c>
      <c r="K253" s="30" t="s">
        <v>53</v>
      </c>
      <c r="L253" s="30" t="s">
        <v>574</v>
      </c>
      <c r="M253" s="30" t="s">
        <v>58</v>
      </c>
    </row>
    <row r="254" spans="1:13" s="13" customFormat="1" ht="18.75">
      <c r="A254" s="31">
        <v>45341</v>
      </c>
      <c r="B254" s="30">
        <v>13.44</v>
      </c>
      <c r="C254" s="33">
        <v>18.825209999999998</v>
      </c>
      <c r="D254" s="33">
        <v>99.548479999999998</v>
      </c>
      <c r="E254" s="34">
        <v>557788.17204800004</v>
      </c>
      <c r="F254" s="34">
        <v>2081576.76079</v>
      </c>
      <c r="G254" s="30" t="s">
        <v>49</v>
      </c>
      <c r="H254" s="30" t="s">
        <v>347</v>
      </c>
      <c r="I254" s="30" t="s">
        <v>348</v>
      </c>
      <c r="J254" s="30" t="s">
        <v>349</v>
      </c>
      <c r="K254" s="30" t="s">
        <v>53</v>
      </c>
      <c r="L254" s="30" t="s">
        <v>574</v>
      </c>
      <c r="M254" s="30" t="s">
        <v>58</v>
      </c>
    </row>
    <row r="255" spans="1:13" s="13" customFormat="1" ht="18.75">
      <c r="A255" s="31">
        <v>45341</v>
      </c>
      <c r="B255" s="30">
        <v>13.44</v>
      </c>
      <c r="C255" s="33">
        <v>18.845099999999999</v>
      </c>
      <c r="D255" s="33">
        <v>99.573560000000001</v>
      </c>
      <c r="E255" s="34">
        <v>560423.57124900003</v>
      </c>
      <c r="F255" s="34">
        <v>2083785.9437800001</v>
      </c>
      <c r="G255" s="30" t="s">
        <v>49</v>
      </c>
      <c r="H255" s="30" t="s">
        <v>347</v>
      </c>
      <c r="I255" s="30" t="s">
        <v>348</v>
      </c>
      <c r="J255" s="30" t="s">
        <v>349</v>
      </c>
      <c r="K255" s="30" t="s">
        <v>53</v>
      </c>
      <c r="L255" s="30" t="s">
        <v>574</v>
      </c>
      <c r="M255" s="30" t="s">
        <v>58</v>
      </c>
    </row>
    <row r="256" spans="1:13" s="13" customFormat="1" ht="18.75">
      <c r="A256" s="31">
        <v>45341</v>
      </c>
      <c r="B256" s="30">
        <v>13.44</v>
      </c>
      <c r="C256" s="33">
        <v>18.962160000000001</v>
      </c>
      <c r="D256" s="33">
        <v>99.587680000000006</v>
      </c>
      <c r="E256" s="34">
        <v>561868.08625000005</v>
      </c>
      <c r="F256" s="34">
        <v>2096743.6514300001</v>
      </c>
      <c r="G256" s="30" t="s">
        <v>49</v>
      </c>
      <c r="H256" s="30" t="s">
        <v>575</v>
      </c>
      <c r="I256" s="30" t="s">
        <v>576</v>
      </c>
      <c r="J256" s="30" t="s">
        <v>349</v>
      </c>
      <c r="K256" s="30" t="s">
        <v>53</v>
      </c>
      <c r="L256" s="30" t="s">
        <v>577</v>
      </c>
      <c r="M256" s="30" t="s">
        <v>58</v>
      </c>
    </row>
    <row r="257" spans="1:13" s="13" customFormat="1" ht="18.75">
      <c r="A257" s="31">
        <v>45341</v>
      </c>
      <c r="B257" s="30">
        <v>13.44</v>
      </c>
      <c r="C257" s="33">
        <v>19.079000000000001</v>
      </c>
      <c r="D257" s="33">
        <v>99.679490000000001</v>
      </c>
      <c r="E257" s="34">
        <v>571483.75819199998</v>
      </c>
      <c r="F257" s="34">
        <v>2109707.2220700001</v>
      </c>
      <c r="G257" s="30" t="s">
        <v>49</v>
      </c>
      <c r="H257" s="30" t="s">
        <v>578</v>
      </c>
      <c r="I257" s="30" t="s">
        <v>576</v>
      </c>
      <c r="J257" s="30" t="s">
        <v>349</v>
      </c>
      <c r="K257" s="30" t="s">
        <v>53</v>
      </c>
      <c r="L257" s="30" t="s">
        <v>579</v>
      </c>
      <c r="M257" s="30" t="s">
        <v>375</v>
      </c>
    </row>
    <row r="258" spans="1:13" s="13" customFormat="1" ht="18.75">
      <c r="A258" s="31">
        <v>45341</v>
      </c>
      <c r="B258" s="30">
        <v>13.44</v>
      </c>
      <c r="C258" s="33">
        <v>19.082450000000001</v>
      </c>
      <c r="D258" s="33">
        <v>99.678960000000004</v>
      </c>
      <c r="E258" s="34">
        <v>571426.52009799995</v>
      </c>
      <c r="F258" s="34">
        <v>2110088.7654400002</v>
      </c>
      <c r="G258" s="30" t="s">
        <v>49</v>
      </c>
      <c r="H258" s="30" t="s">
        <v>578</v>
      </c>
      <c r="I258" s="30" t="s">
        <v>576</v>
      </c>
      <c r="J258" s="30" t="s">
        <v>349</v>
      </c>
      <c r="K258" s="30" t="s">
        <v>53</v>
      </c>
      <c r="L258" s="30" t="s">
        <v>579</v>
      </c>
      <c r="M258" s="30" t="s">
        <v>58</v>
      </c>
    </row>
    <row r="259" spans="1:13" s="13" customFormat="1" ht="18.75">
      <c r="A259" s="31">
        <v>45341</v>
      </c>
      <c r="B259" s="30">
        <v>13.44</v>
      </c>
      <c r="C259" s="33">
        <v>19.10097</v>
      </c>
      <c r="D259" s="33">
        <v>99.659869999999998</v>
      </c>
      <c r="E259" s="34">
        <v>569410.46273499995</v>
      </c>
      <c r="F259" s="34">
        <v>2112130.4189300002</v>
      </c>
      <c r="G259" s="30" t="s">
        <v>49</v>
      </c>
      <c r="H259" s="30" t="s">
        <v>580</v>
      </c>
      <c r="I259" s="30" t="s">
        <v>576</v>
      </c>
      <c r="J259" s="30" t="s">
        <v>349</v>
      </c>
      <c r="K259" s="30" t="s">
        <v>53</v>
      </c>
      <c r="L259" s="30" t="s">
        <v>579</v>
      </c>
      <c r="M259" s="30" t="s">
        <v>338</v>
      </c>
    </row>
    <row r="260" spans="1:13" s="13" customFormat="1" ht="18.75">
      <c r="A260" s="31">
        <v>45341</v>
      </c>
      <c r="B260" s="30">
        <v>13.44</v>
      </c>
      <c r="C260" s="33">
        <v>19.10153</v>
      </c>
      <c r="D260" s="33">
        <v>99.663830000000004</v>
      </c>
      <c r="E260" s="34">
        <v>569826.78731100005</v>
      </c>
      <c r="F260" s="34">
        <v>2112193.9603400002</v>
      </c>
      <c r="G260" s="30" t="s">
        <v>49</v>
      </c>
      <c r="H260" s="30" t="s">
        <v>580</v>
      </c>
      <c r="I260" s="30" t="s">
        <v>576</v>
      </c>
      <c r="J260" s="30" t="s">
        <v>349</v>
      </c>
      <c r="K260" s="30" t="s">
        <v>53</v>
      </c>
      <c r="L260" s="30" t="s">
        <v>579</v>
      </c>
      <c r="M260" s="30" t="s">
        <v>58</v>
      </c>
    </row>
    <row r="261" spans="1:13" s="13" customFormat="1" ht="18.75">
      <c r="A261" s="31">
        <v>45341</v>
      </c>
      <c r="B261" s="30">
        <v>13.44</v>
      </c>
      <c r="C261" s="33">
        <v>17.783819999999999</v>
      </c>
      <c r="D261" s="33">
        <v>98.869320000000002</v>
      </c>
      <c r="E261" s="34">
        <v>486149.103947</v>
      </c>
      <c r="F261" s="34">
        <v>1966273.3163900001</v>
      </c>
      <c r="G261" s="30" t="s">
        <v>49</v>
      </c>
      <c r="H261" s="30" t="s">
        <v>581</v>
      </c>
      <c r="I261" s="30" t="s">
        <v>582</v>
      </c>
      <c r="J261" s="30" t="s">
        <v>129</v>
      </c>
      <c r="K261" s="30" t="s">
        <v>53</v>
      </c>
      <c r="L261" s="30" t="s">
        <v>583</v>
      </c>
      <c r="M261" s="30" t="s">
        <v>58</v>
      </c>
    </row>
    <row r="262" spans="1:13" s="13" customFormat="1" ht="18.75">
      <c r="A262" s="31">
        <v>45341</v>
      </c>
      <c r="B262" s="30">
        <v>13.44</v>
      </c>
      <c r="C262" s="33">
        <v>17.800560000000001</v>
      </c>
      <c r="D262" s="33">
        <v>98.866590000000002</v>
      </c>
      <c r="E262" s="34">
        <v>485861.06595100003</v>
      </c>
      <c r="F262" s="34">
        <v>1968125.5333</v>
      </c>
      <c r="G262" s="30" t="s">
        <v>49</v>
      </c>
      <c r="H262" s="30" t="s">
        <v>581</v>
      </c>
      <c r="I262" s="30" t="s">
        <v>582</v>
      </c>
      <c r="J262" s="30" t="s">
        <v>129</v>
      </c>
      <c r="K262" s="30" t="s">
        <v>53</v>
      </c>
      <c r="L262" s="30" t="s">
        <v>583</v>
      </c>
      <c r="M262" s="30" t="s">
        <v>338</v>
      </c>
    </row>
    <row r="263" spans="1:13" s="13" customFormat="1" ht="18.75">
      <c r="A263" s="31">
        <v>45341</v>
      </c>
      <c r="B263" s="30">
        <v>13.44</v>
      </c>
      <c r="C263" s="33">
        <v>17.814299999999999</v>
      </c>
      <c r="D263" s="33">
        <v>98.796660000000003</v>
      </c>
      <c r="E263" s="34">
        <v>478451.43874299998</v>
      </c>
      <c r="F263" s="34">
        <v>1969652.3094500001</v>
      </c>
      <c r="G263" s="30" t="s">
        <v>49</v>
      </c>
      <c r="H263" s="30" t="s">
        <v>581</v>
      </c>
      <c r="I263" s="30" t="s">
        <v>582</v>
      </c>
      <c r="J263" s="30" t="s">
        <v>129</v>
      </c>
      <c r="K263" s="30" t="s">
        <v>53</v>
      </c>
      <c r="L263" s="30" t="s">
        <v>583</v>
      </c>
      <c r="M263" s="30" t="s">
        <v>338</v>
      </c>
    </row>
    <row r="264" spans="1:13" s="13" customFormat="1" ht="18.75">
      <c r="A264" s="31">
        <v>45341</v>
      </c>
      <c r="B264" s="30">
        <v>13.44</v>
      </c>
      <c r="C264" s="33">
        <v>17.988849999999999</v>
      </c>
      <c r="D264" s="33">
        <v>98.840509999999995</v>
      </c>
      <c r="E264" s="34">
        <v>483114.89204800001</v>
      </c>
      <c r="F264" s="34">
        <v>1988959.20796</v>
      </c>
      <c r="G264" s="30" t="s">
        <v>49</v>
      </c>
      <c r="H264" s="30" t="s">
        <v>584</v>
      </c>
      <c r="I264" s="30" t="s">
        <v>582</v>
      </c>
      <c r="J264" s="30" t="s">
        <v>129</v>
      </c>
      <c r="K264" s="30" t="s">
        <v>53</v>
      </c>
      <c r="L264" s="30" t="s">
        <v>585</v>
      </c>
      <c r="M264" s="30" t="s">
        <v>338</v>
      </c>
    </row>
    <row r="265" spans="1:13" s="13" customFormat="1" ht="18.75">
      <c r="A265" s="31">
        <v>45341</v>
      </c>
      <c r="B265" s="30">
        <v>13.44</v>
      </c>
      <c r="C265" s="33">
        <v>18.03791</v>
      </c>
      <c r="D265" s="33">
        <v>98.847849999999994</v>
      </c>
      <c r="E265" s="34">
        <v>483896.43213700003</v>
      </c>
      <c r="F265" s="34">
        <v>1994386.3862399999</v>
      </c>
      <c r="G265" s="30" t="s">
        <v>49</v>
      </c>
      <c r="H265" s="30" t="s">
        <v>586</v>
      </c>
      <c r="I265" s="30" t="s">
        <v>582</v>
      </c>
      <c r="J265" s="30" t="s">
        <v>129</v>
      </c>
      <c r="K265" s="30" t="s">
        <v>53</v>
      </c>
      <c r="L265" s="30" t="s">
        <v>585</v>
      </c>
      <c r="M265" s="30" t="s">
        <v>338</v>
      </c>
    </row>
    <row r="266" spans="1:13" s="13" customFormat="1" ht="18.75">
      <c r="A266" s="31">
        <v>45341</v>
      </c>
      <c r="B266" s="30">
        <v>13.44</v>
      </c>
      <c r="C266" s="33">
        <v>18.038450000000001</v>
      </c>
      <c r="D266" s="33">
        <v>98.851550000000003</v>
      </c>
      <c r="E266" s="34">
        <v>484288.089079</v>
      </c>
      <c r="F266" s="34">
        <v>1994445.8120500001</v>
      </c>
      <c r="G266" s="30" t="s">
        <v>49</v>
      </c>
      <c r="H266" s="30" t="s">
        <v>586</v>
      </c>
      <c r="I266" s="30" t="s">
        <v>582</v>
      </c>
      <c r="J266" s="30" t="s">
        <v>129</v>
      </c>
      <c r="K266" s="30" t="s">
        <v>53</v>
      </c>
      <c r="L266" s="30" t="s">
        <v>585</v>
      </c>
      <c r="M266" s="30" t="s">
        <v>58</v>
      </c>
    </row>
    <row r="267" spans="1:13" s="13" customFormat="1" ht="18.75">
      <c r="A267" s="31">
        <v>45341</v>
      </c>
      <c r="B267" s="30">
        <v>13.44</v>
      </c>
      <c r="C267" s="33">
        <v>18.044060000000002</v>
      </c>
      <c r="D267" s="33">
        <v>98.960769999999997</v>
      </c>
      <c r="E267" s="34">
        <v>495848.04172899999</v>
      </c>
      <c r="F267" s="34">
        <v>1995060.62075</v>
      </c>
      <c r="G267" s="30" t="s">
        <v>49</v>
      </c>
      <c r="H267" s="30" t="s">
        <v>586</v>
      </c>
      <c r="I267" s="30" t="s">
        <v>582</v>
      </c>
      <c r="J267" s="30" t="s">
        <v>129</v>
      </c>
      <c r="K267" s="30" t="s">
        <v>53</v>
      </c>
      <c r="L267" s="30" t="s">
        <v>585</v>
      </c>
      <c r="M267" s="30" t="s">
        <v>338</v>
      </c>
    </row>
    <row r="268" spans="1:13" s="13" customFormat="1" ht="18.75">
      <c r="A268" s="31">
        <v>45341</v>
      </c>
      <c r="B268" s="30">
        <v>13.44</v>
      </c>
      <c r="C268" s="33">
        <v>18.10416</v>
      </c>
      <c r="D268" s="33">
        <v>98.939409999999995</v>
      </c>
      <c r="E268" s="34">
        <v>493589.55920299998</v>
      </c>
      <c r="F268" s="34">
        <v>2001710.51523</v>
      </c>
      <c r="G268" s="30" t="s">
        <v>49</v>
      </c>
      <c r="H268" s="30" t="s">
        <v>586</v>
      </c>
      <c r="I268" s="30" t="s">
        <v>582</v>
      </c>
      <c r="J268" s="30" t="s">
        <v>129</v>
      </c>
      <c r="K268" s="30" t="s">
        <v>53</v>
      </c>
      <c r="L268" s="30" t="s">
        <v>585</v>
      </c>
      <c r="M268" s="30" t="s">
        <v>338</v>
      </c>
    </row>
    <row r="269" spans="1:13" s="13" customFormat="1" ht="18.75">
      <c r="A269" s="31">
        <v>45341</v>
      </c>
      <c r="B269" s="30">
        <v>13.44</v>
      </c>
      <c r="C269" s="33">
        <v>18.162710000000001</v>
      </c>
      <c r="D269" s="33">
        <v>98.96414</v>
      </c>
      <c r="E269" s="34">
        <v>496207.26307699998</v>
      </c>
      <c r="F269" s="34">
        <v>2008187.66594</v>
      </c>
      <c r="G269" s="30" t="s">
        <v>49</v>
      </c>
      <c r="H269" s="30" t="s">
        <v>586</v>
      </c>
      <c r="I269" s="30" t="s">
        <v>582</v>
      </c>
      <c r="J269" s="30" t="s">
        <v>129</v>
      </c>
      <c r="K269" s="30" t="s">
        <v>53</v>
      </c>
      <c r="L269" s="30" t="s">
        <v>585</v>
      </c>
      <c r="M269" s="30" t="s">
        <v>58</v>
      </c>
    </row>
    <row r="270" spans="1:13" s="13" customFormat="1" ht="18.75">
      <c r="A270" s="31">
        <v>45341</v>
      </c>
      <c r="B270" s="30">
        <v>13.44</v>
      </c>
      <c r="C270" s="33">
        <v>18.196470000000001</v>
      </c>
      <c r="D270" s="33">
        <v>98.936310000000006</v>
      </c>
      <c r="E270" s="34">
        <v>493265.11464400002</v>
      </c>
      <c r="F270" s="34">
        <v>2011923.6096300001</v>
      </c>
      <c r="G270" s="30" t="s">
        <v>49</v>
      </c>
      <c r="H270" s="30" t="s">
        <v>127</v>
      </c>
      <c r="I270" s="30" t="s">
        <v>128</v>
      </c>
      <c r="J270" s="30" t="s">
        <v>129</v>
      </c>
      <c r="K270" s="30" t="s">
        <v>53</v>
      </c>
      <c r="L270" s="30" t="s">
        <v>130</v>
      </c>
      <c r="M270" s="30" t="s">
        <v>338</v>
      </c>
    </row>
    <row r="271" spans="1:13" s="13" customFormat="1" ht="18.75">
      <c r="A271" s="31">
        <v>45341</v>
      </c>
      <c r="B271" s="30">
        <v>13.44</v>
      </c>
      <c r="C271" s="33">
        <v>18.249610000000001</v>
      </c>
      <c r="D271" s="33">
        <v>98.93535</v>
      </c>
      <c r="E271" s="34">
        <v>493165.674176</v>
      </c>
      <c r="F271" s="34">
        <v>2017802.9872900001</v>
      </c>
      <c r="G271" s="30" t="s">
        <v>49</v>
      </c>
      <c r="H271" s="30" t="s">
        <v>154</v>
      </c>
      <c r="I271" s="30" t="s">
        <v>155</v>
      </c>
      <c r="J271" s="30" t="s">
        <v>129</v>
      </c>
      <c r="K271" s="30" t="s">
        <v>53</v>
      </c>
      <c r="L271" s="30" t="s">
        <v>587</v>
      </c>
      <c r="M271" s="30" t="s">
        <v>338</v>
      </c>
    </row>
    <row r="272" spans="1:13" s="13" customFormat="1" ht="18.75">
      <c r="A272" s="31">
        <v>45341</v>
      </c>
      <c r="B272" s="30">
        <v>13.44</v>
      </c>
      <c r="C272" s="33">
        <v>18.254809999999999</v>
      </c>
      <c r="D272" s="33">
        <v>98.900210000000001</v>
      </c>
      <c r="E272" s="34">
        <v>489451.24135199998</v>
      </c>
      <c r="F272" s="34">
        <v>2018379.9802000001</v>
      </c>
      <c r="G272" s="30" t="s">
        <v>49</v>
      </c>
      <c r="H272" s="30" t="s">
        <v>127</v>
      </c>
      <c r="I272" s="30" t="s">
        <v>128</v>
      </c>
      <c r="J272" s="30" t="s">
        <v>129</v>
      </c>
      <c r="K272" s="30" t="s">
        <v>53</v>
      </c>
      <c r="L272" s="30" t="s">
        <v>130</v>
      </c>
      <c r="M272" s="30" t="s">
        <v>58</v>
      </c>
    </row>
    <row r="273" spans="1:13" s="13" customFormat="1" ht="18.75">
      <c r="A273" s="31">
        <v>45341</v>
      </c>
      <c r="B273" s="30">
        <v>13.44</v>
      </c>
      <c r="C273" s="33">
        <v>18.256129999999999</v>
      </c>
      <c r="D273" s="33">
        <v>98.862009999999998</v>
      </c>
      <c r="E273" s="34">
        <v>485413.24026400002</v>
      </c>
      <c r="F273" s="34">
        <v>2018528.6488099999</v>
      </c>
      <c r="G273" s="30" t="s">
        <v>49</v>
      </c>
      <c r="H273" s="30" t="s">
        <v>127</v>
      </c>
      <c r="I273" s="30" t="s">
        <v>128</v>
      </c>
      <c r="J273" s="30" t="s">
        <v>129</v>
      </c>
      <c r="K273" s="30" t="s">
        <v>53</v>
      </c>
      <c r="L273" s="30" t="s">
        <v>130</v>
      </c>
      <c r="M273" s="30" t="s">
        <v>58</v>
      </c>
    </row>
    <row r="274" spans="1:13" s="13" customFormat="1" ht="18.75">
      <c r="A274" s="31">
        <v>45341</v>
      </c>
      <c r="B274" s="30">
        <v>13.44</v>
      </c>
      <c r="C274" s="33">
        <v>18.256879999999999</v>
      </c>
      <c r="D274" s="33">
        <v>98.938100000000006</v>
      </c>
      <c r="E274" s="34">
        <v>493456.656365</v>
      </c>
      <c r="F274" s="34">
        <v>2018607.23282</v>
      </c>
      <c r="G274" s="30" t="s">
        <v>49</v>
      </c>
      <c r="H274" s="30" t="s">
        <v>154</v>
      </c>
      <c r="I274" s="30" t="s">
        <v>155</v>
      </c>
      <c r="J274" s="30" t="s">
        <v>129</v>
      </c>
      <c r="K274" s="30" t="s">
        <v>53</v>
      </c>
      <c r="L274" s="30" t="s">
        <v>587</v>
      </c>
      <c r="M274" s="30" t="s">
        <v>58</v>
      </c>
    </row>
    <row r="275" spans="1:13" s="13" customFormat="1" ht="18.75">
      <c r="A275" s="31">
        <v>45341</v>
      </c>
      <c r="B275" s="30">
        <v>13.44</v>
      </c>
      <c r="C275" s="33">
        <v>18.294260000000001</v>
      </c>
      <c r="D275" s="33">
        <v>98.95872</v>
      </c>
      <c r="E275" s="34">
        <v>495637.29622999998</v>
      </c>
      <c r="F275" s="34">
        <v>2022742.3151199999</v>
      </c>
      <c r="G275" s="30" t="s">
        <v>49</v>
      </c>
      <c r="H275" s="30" t="s">
        <v>154</v>
      </c>
      <c r="I275" s="30" t="s">
        <v>155</v>
      </c>
      <c r="J275" s="30" t="s">
        <v>129</v>
      </c>
      <c r="K275" s="30" t="s">
        <v>53</v>
      </c>
      <c r="L275" s="30" t="s">
        <v>587</v>
      </c>
      <c r="M275" s="30" t="s">
        <v>58</v>
      </c>
    </row>
    <row r="276" spans="1:13" s="13" customFormat="1" ht="18.75">
      <c r="A276" s="31">
        <v>45341</v>
      </c>
      <c r="B276" s="30">
        <v>13.44</v>
      </c>
      <c r="C276" s="33">
        <v>18.37894</v>
      </c>
      <c r="D276" s="33">
        <v>98.941379999999995</v>
      </c>
      <c r="E276" s="34">
        <v>493807.72216</v>
      </c>
      <c r="F276" s="34">
        <v>2032111.8146200001</v>
      </c>
      <c r="G276" s="30" t="s">
        <v>49</v>
      </c>
      <c r="H276" s="30" t="s">
        <v>588</v>
      </c>
      <c r="I276" s="30" t="s">
        <v>155</v>
      </c>
      <c r="J276" s="30" t="s">
        <v>129</v>
      </c>
      <c r="K276" s="30" t="s">
        <v>53</v>
      </c>
      <c r="L276" s="30" t="s">
        <v>189</v>
      </c>
      <c r="M276" s="30" t="s">
        <v>338</v>
      </c>
    </row>
    <row r="277" spans="1:13" s="13" customFormat="1" ht="18.75">
      <c r="A277" s="31">
        <v>45341</v>
      </c>
      <c r="B277" s="30">
        <v>13.44</v>
      </c>
      <c r="C277" s="33">
        <v>18.436679999999999</v>
      </c>
      <c r="D277" s="33">
        <v>98.925129999999996</v>
      </c>
      <c r="E277" s="34">
        <v>492093.80151100003</v>
      </c>
      <c r="F277" s="34">
        <v>2038500.85005</v>
      </c>
      <c r="G277" s="30" t="s">
        <v>49</v>
      </c>
      <c r="H277" s="30" t="s">
        <v>589</v>
      </c>
      <c r="I277" s="30" t="s">
        <v>188</v>
      </c>
      <c r="J277" s="30" t="s">
        <v>129</v>
      </c>
      <c r="K277" s="30" t="s">
        <v>53</v>
      </c>
      <c r="L277" s="30" t="s">
        <v>189</v>
      </c>
      <c r="M277" s="30" t="s">
        <v>338</v>
      </c>
    </row>
    <row r="278" spans="1:13" s="13" customFormat="1" ht="18.75">
      <c r="A278" s="31">
        <v>45341</v>
      </c>
      <c r="B278" s="30">
        <v>13.44</v>
      </c>
      <c r="C278" s="33">
        <v>18.4497</v>
      </c>
      <c r="D278" s="33">
        <v>99.215389999999999</v>
      </c>
      <c r="E278" s="34">
        <v>522743.29719800001</v>
      </c>
      <c r="F278" s="34">
        <v>2039953.2940499999</v>
      </c>
      <c r="G278" s="30" t="s">
        <v>49</v>
      </c>
      <c r="H278" s="30" t="s">
        <v>590</v>
      </c>
      <c r="I278" s="30" t="s">
        <v>155</v>
      </c>
      <c r="J278" s="30" t="s">
        <v>129</v>
      </c>
      <c r="K278" s="30" t="s">
        <v>53</v>
      </c>
      <c r="L278" s="30" t="s">
        <v>587</v>
      </c>
      <c r="M278" s="30" t="s">
        <v>338</v>
      </c>
    </row>
    <row r="279" spans="1:13" s="13" customFormat="1" ht="18.75">
      <c r="A279" s="31">
        <v>45341</v>
      </c>
      <c r="B279" s="30">
        <v>13.44</v>
      </c>
      <c r="C279" s="33">
        <v>18.452549999999999</v>
      </c>
      <c r="D279" s="33">
        <v>99.211169999999996</v>
      </c>
      <c r="E279" s="34">
        <v>522297.33269700001</v>
      </c>
      <c r="F279" s="34">
        <v>2040268.0985900001</v>
      </c>
      <c r="G279" s="30" t="s">
        <v>49</v>
      </c>
      <c r="H279" s="30" t="s">
        <v>590</v>
      </c>
      <c r="I279" s="30" t="s">
        <v>155</v>
      </c>
      <c r="J279" s="30" t="s">
        <v>129</v>
      </c>
      <c r="K279" s="30" t="s">
        <v>53</v>
      </c>
      <c r="L279" s="30" t="s">
        <v>587</v>
      </c>
      <c r="M279" s="30" t="s">
        <v>338</v>
      </c>
    </row>
    <row r="280" spans="1:13" s="13" customFormat="1" ht="18.75">
      <c r="A280" s="31">
        <v>45341</v>
      </c>
      <c r="B280" s="30">
        <v>13.44</v>
      </c>
      <c r="C280" s="33">
        <v>18.45309</v>
      </c>
      <c r="D280" s="33">
        <v>99.214920000000006</v>
      </c>
      <c r="E280" s="34">
        <v>522693.22383099998</v>
      </c>
      <c r="F280" s="34">
        <v>2040328.3112699999</v>
      </c>
      <c r="G280" s="30" t="s">
        <v>49</v>
      </c>
      <c r="H280" s="30" t="s">
        <v>590</v>
      </c>
      <c r="I280" s="30" t="s">
        <v>155</v>
      </c>
      <c r="J280" s="30" t="s">
        <v>129</v>
      </c>
      <c r="K280" s="30" t="s">
        <v>53</v>
      </c>
      <c r="L280" s="30" t="s">
        <v>587</v>
      </c>
      <c r="M280" s="30" t="s">
        <v>338</v>
      </c>
    </row>
    <row r="281" spans="1:13" s="13" customFormat="1" ht="18.75">
      <c r="A281" s="31">
        <v>45341</v>
      </c>
      <c r="B281" s="30">
        <v>13.44</v>
      </c>
      <c r="C281" s="33">
        <v>18.509730000000001</v>
      </c>
      <c r="D281" s="33">
        <v>99.241799999999998</v>
      </c>
      <c r="E281" s="34">
        <v>525523.089745</v>
      </c>
      <c r="F281" s="34">
        <v>2046598.68102</v>
      </c>
      <c r="G281" s="30" t="s">
        <v>49</v>
      </c>
      <c r="H281" s="30" t="s">
        <v>590</v>
      </c>
      <c r="I281" s="30" t="s">
        <v>155</v>
      </c>
      <c r="J281" s="30" t="s">
        <v>129</v>
      </c>
      <c r="K281" s="30" t="s">
        <v>53</v>
      </c>
      <c r="L281" s="30" t="s">
        <v>587</v>
      </c>
      <c r="M281" s="30" t="s">
        <v>338</v>
      </c>
    </row>
    <row r="282" spans="1:13" s="13" customFormat="1" ht="18.75">
      <c r="A282" s="31">
        <v>45341</v>
      </c>
      <c r="B282" s="30">
        <v>13.44</v>
      </c>
      <c r="C282" s="33">
        <v>18.510259999999999</v>
      </c>
      <c r="D282" s="33">
        <v>99.245549999999994</v>
      </c>
      <c r="E282" s="34">
        <v>525918.84144800005</v>
      </c>
      <c r="F282" s="34">
        <v>2046657.8561499999</v>
      </c>
      <c r="G282" s="30" t="s">
        <v>49</v>
      </c>
      <c r="H282" s="30" t="s">
        <v>590</v>
      </c>
      <c r="I282" s="30" t="s">
        <v>155</v>
      </c>
      <c r="J282" s="30" t="s">
        <v>129</v>
      </c>
      <c r="K282" s="30" t="s">
        <v>53</v>
      </c>
      <c r="L282" s="30" t="s">
        <v>587</v>
      </c>
      <c r="M282" s="30" t="s">
        <v>338</v>
      </c>
    </row>
    <row r="283" spans="1:13" s="13" customFormat="1" ht="18.75">
      <c r="A283" s="31">
        <v>45341</v>
      </c>
      <c r="B283" s="30">
        <v>13.44</v>
      </c>
      <c r="C283" s="33">
        <v>18.524830000000001</v>
      </c>
      <c r="D283" s="33">
        <v>99.153940000000006</v>
      </c>
      <c r="E283" s="34">
        <v>516247.61849000002</v>
      </c>
      <c r="F283" s="34">
        <v>2048259.21365</v>
      </c>
      <c r="G283" s="30" t="s">
        <v>49</v>
      </c>
      <c r="H283" s="30" t="s">
        <v>591</v>
      </c>
      <c r="I283" s="30" t="s">
        <v>592</v>
      </c>
      <c r="J283" s="30" t="s">
        <v>129</v>
      </c>
      <c r="K283" s="30" t="s">
        <v>53</v>
      </c>
      <c r="L283" s="30" t="s">
        <v>593</v>
      </c>
      <c r="M283" s="30" t="s">
        <v>58</v>
      </c>
    </row>
    <row r="284" spans="1:13" s="13" customFormat="1" ht="18.75">
      <c r="A284" s="31">
        <v>45341</v>
      </c>
      <c r="B284" s="30">
        <v>13.41</v>
      </c>
      <c r="C284" s="33">
        <v>13.888769999999999</v>
      </c>
      <c r="D284" s="33">
        <v>102.47526000000001</v>
      </c>
      <c r="E284" s="34">
        <v>875681.06268199999</v>
      </c>
      <c r="F284" s="34">
        <v>1538162.1844200001</v>
      </c>
      <c r="G284" s="30" t="s">
        <v>49</v>
      </c>
      <c r="H284" s="30" t="s">
        <v>594</v>
      </c>
      <c r="I284" s="30" t="s">
        <v>595</v>
      </c>
      <c r="J284" s="30" t="s">
        <v>319</v>
      </c>
      <c r="K284" s="30" t="s">
        <v>166</v>
      </c>
      <c r="L284" s="30" t="s">
        <v>596</v>
      </c>
      <c r="M284" s="30" t="s">
        <v>58</v>
      </c>
    </row>
    <row r="285" spans="1:13" s="13" customFormat="1" ht="18.75">
      <c r="A285" s="31">
        <v>45341</v>
      </c>
      <c r="B285" s="30">
        <v>13.41</v>
      </c>
      <c r="C285" s="33">
        <v>16.887889999999999</v>
      </c>
      <c r="D285" s="33">
        <v>99.518730000000005</v>
      </c>
      <c r="E285" s="34">
        <v>555248.65496399999</v>
      </c>
      <c r="F285" s="34">
        <v>1867225.59109</v>
      </c>
      <c r="G285" s="30" t="s">
        <v>49</v>
      </c>
      <c r="H285" s="30" t="s">
        <v>597</v>
      </c>
      <c r="I285" s="30" t="s">
        <v>598</v>
      </c>
      <c r="J285" s="30" t="s">
        <v>92</v>
      </c>
      <c r="K285" s="30" t="s">
        <v>53</v>
      </c>
      <c r="L285" s="30" t="s">
        <v>599</v>
      </c>
      <c r="M285" s="30" t="s">
        <v>338</v>
      </c>
    </row>
    <row r="286" spans="1:13" s="13" customFormat="1" ht="18.75">
      <c r="A286" s="31">
        <v>45341</v>
      </c>
      <c r="B286" s="30">
        <v>13.41</v>
      </c>
      <c r="C286" s="33">
        <v>16.980419999999999</v>
      </c>
      <c r="D286" s="33">
        <v>99.512320000000003</v>
      </c>
      <c r="E286" s="34">
        <v>554539.26526500005</v>
      </c>
      <c r="F286" s="34">
        <v>1877460.2128999999</v>
      </c>
      <c r="G286" s="30" t="s">
        <v>49</v>
      </c>
      <c r="H286" s="30" t="s">
        <v>597</v>
      </c>
      <c r="I286" s="30" t="s">
        <v>598</v>
      </c>
      <c r="J286" s="30" t="s">
        <v>92</v>
      </c>
      <c r="K286" s="30" t="s">
        <v>53</v>
      </c>
      <c r="L286" s="30" t="s">
        <v>599</v>
      </c>
      <c r="M286" s="30" t="s">
        <v>58</v>
      </c>
    </row>
    <row r="287" spans="1:13" s="13" customFormat="1" ht="18.75">
      <c r="A287" s="31">
        <v>45341</v>
      </c>
      <c r="B287" s="30">
        <v>13.41</v>
      </c>
      <c r="C287" s="33">
        <v>16.983809999999998</v>
      </c>
      <c r="D287" s="33">
        <v>99.511799999999994</v>
      </c>
      <c r="E287" s="34">
        <v>554482.92872099997</v>
      </c>
      <c r="F287" s="34">
        <v>1877835.0989600001</v>
      </c>
      <c r="G287" s="30" t="s">
        <v>49</v>
      </c>
      <c r="H287" s="30" t="s">
        <v>597</v>
      </c>
      <c r="I287" s="30" t="s">
        <v>598</v>
      </c>
      <c r="J287" s="30" t="s">
        <v>92</v>
      </c>
      <c r="K287" s="30" t="s">
        <v>53</v>
      </c>
      <c r="L287" s="30" t="s">
        <v>599</v>
      </c>
      <c r="M287" s="30" t="s">
        <v>58</v>
      </c>
    </row>
    <row r="288" spans="1:13" s="13" customFormat="1" ht="18.75">
      <c r="A288" s="31">
        <v>45341</v>
      </c>
      <c r="B288" s="30">
        <v>13.41</v>
      </c>
      <c r="C288" s="33">
        <v>16.987200000000001</v>
      </c>
      <c r="D288" s="33">
        <v>99.511279999999999</v>
      </c>
      <c r="E288" s="34">
        <v>554426.59398000001</v>
      </c>
      <c r="F288" s="34">
        <v>1878209.9852400001</v>
      </c>
      <c r="G288" s="30" t="s">
        <v>49</v>
      </c>
      <c r="H288" s="30" t="s">
        <v>597</v>
      </c>
      <c r="I288" s="30" t="s">
        <v>598</v>
      </c>
      <c r="J288" s="30" t="s">
        <v>92</v>
      </c>
      <c r="K288" s="30" t="s">
        <v>53</v>
      </c>
      <c r="L288" s="30" t="s">
        <v>599</v>
      </c>
      <c r="M288" s="30" t="s">
        <v>338</v>
      </c>
    </row>
    <row r="289" spans="1:13" s="13" customFormat="1" ht="18.75">
      <c r="A289" s="31">
        <v>45341</v>
      </c>
      <c r="B289" s="30">
        <v>13.41</v>
      </c>
      <c r="C289" s="33">
        <v>17.013999999999999</v>
      </c>
      <c r="D289" s="33">
        <v>99.595830000000007</v>
      </c>
      <c r="E289" s="34">
        <v>563418.31656800001</v>
      </c>
      <c r="F289" s="34">
        <v>1881200.27562</v>
      </c>
      <c r="G289" s="30" t="s">
        <v>49</v>
      </c>
      <c r="H289" s="30" t="s">
        <v>600</v>
      </c>
      <c r="I289" s="30" t="s">
        <v>598</v>
      </c>
      <c r="J289" s="30" t="s">
        <v>92</v>
      </c>
      <c r="K289" s="30" t="s">
        <v>53</v>
      </c>
      <c r="L289" s="30" t="s">
        <v>599</v>
      </c>
      <c r="M289" s="30" t="s">
        <v>58</v>
      </c>
    </row>
    <row r="290" spans="1:13" s="13" customFormat="1" ht="18.75">
      <c r="A290" s="31">
        <v>45341</v>
      </c>
      <c r="B290" s="30">
        <v>13.41</v>
      </c>
      <c r="C290" s="33">
        <v>17.014530000000001</v>
      </c>
      <c r="D290" s="33">
        <v>99.599620000000002</v>
      </c>
      <c r="E290" s="34">
        <v>563821.54522700002</v>
      </c>
      <c r="F290" s="34">
        <v>1881260.14109</v>
      </c>
      <c r="G290" s="30" t="s">
        <v>49</v>
      </c>
      <c r="H290" s="30" t="s">
        <v>600</v>
      </c>
      <c r="I290" s="30" t="s">
        <v>598</v>
      </c>
      <c r="J290" s="30" t="s">
        <v>92</v>
      </c>
      <c r="K290" s="30" t="s">
        <v>53</v>
      </c>
      <c r="L290" s="30" t="s">
        <v>599</v>
      </c>
      <c r="M290" s="30" t="s">
        <v>58</v>
      </c>
    </row>
    <row r="291" spans="1:13" s="13" customFormat="1" ht="18.75">
      <c r="A291" s="31">
        <v>45341</v>
      </c>
      <c r="B291" s="30">
        <v>13.41</v>
      </c>
      <c r="C291" s="33">
        <v>17.38334</v>
      </c>
      <c r="D291" s="33">
        <v>100.25904</v>
      </c>
      <c r="E291" s="34">
        <v>633749.75905999995</v>
      </c>
      <c r="F291" s="34">
        <v>1922401.91502</v>
      </c>
      <c r="G291" s="30" t="s">
        <v>49</v>
      </c>
      <c r="H291" s="30" t="s">
        <v>601</v>
      </c>
      <c r="I291" s="30" t="s">
        <v>602</v>
      </c>
      <c r="J291" s="30" t="s">
        <v>242</v>
      </c>
      <c r="K291" s="30" t="s">
        <v>53</v>
      </c>
      <c r="L291" s="30" t="s">
        <v>603</v>
      </c>
      <c r="M291" s="30" t="s">
        <v>338</v>
      </c>
    </row>
    <row r="292" spans="1:13" s="13" customFormat="1" ht="18.75">
      <c r="A292" s="31">
        <v>45341</v>
      </c>
      <c r="B292" s="30">
        <v>13.41</v>
      </c>
      <c r="C292" s="33">
        <v>17.973690000000001</v>
      </c>
      <c r="D292" s="33">
        <v>100.65474</v>
      </c>
      <c r="E292" s="34">
        <v>675220.92703699996</v>
      </c>
      <c r="F292" s="34">
        <v>1988055.6490199999</v>
      </c>
      <c r="G292" s="30" t="s">
        <v>49</v>
      </c>
      <c r="H292" s="30" t="s">
        <v>604</v>
      </c>
      <c r="I292" s="30" t="s">
        <v>441</v>
      </c>
      <c r="J292" s="30" t="s">
        <v>242</v>
      </c>
      <c r="K292" s="30" t="s">
        <v>53</v>
      </c>
      <c r="L292" s="30" t="s">
        <v>605</v>
      </c>
      <c r="M292" s="30" t="s">
        <v>58</v>
      </c>
    </row>
    <row r="293" spans="1:13" s="13" customFormat="1" ht="18.75">
      <c r="A293" s="31">
        <v>45341</v>
      </c>
      <c r="B293" s="30">
        <v>13.41</v>
      </c>
      <c r="C293" s="33">
        <v>15.51051</v>
      </c>
      <c r="D293" s="33">
        <v>105.47991</v>
      </c>
      <c r="E293" s="34">
        <v>1196239.65576</v>
      </c>
      <c r="F293" s="34">
        <v>1725352.9637500001</v>
      </c>
      <c r="G293" s="30" t="s">
        <v>49</v>
      </c>
      <c r="H293" s="30" t="s">
        <v>606</v>
      </c>
      <c r="I293" s="30" t="s">
        <v>607</v>
      </c>
      <c r="J293" s="30" t="s">
        <v>608</v>
      </c>
      <c r="K293" s="30" t="s">
        <v>124</v>
      </c>
      <c r="L293" s="30" t="s">
        <v>609</v>
      </c>
      <c r="M293" s="30" t="s">
        <v>58</v>
      </c>
    </row>
    <row r="294" spans="1:13" s="13" customFormat="1" ht="18.75">
      <c r="B294" s="19"/>
      <c r="C294" s="20"/>
      <c r="D294" s="20"/>
      <c r="E294" s="21"/>
      <c r="F294" s="21"/>
      <c r="M294" s="14"/>
    </row>
    <row r="295" spans="1:13" s="13" customFormat="1" ht="18.75">
      <c r="B295" s="19"/>
      <c r="C295" s="20"/>
      <c r="D295" s="20"/>
      <c r="E295" s="21"/>
      <c r="F295" s="21"/>
      <c r="M295" s="14"/>
    </row>
    <row r="296" spans="1:13" s="13" customFormat="1" ht="18.75">
      <c r="A296" s="37" t="s">
        <v>45</v>
      </c>
      <c r="B296" s="37"/>
      <c r="C296" s="37"/>
      <c r="D296" s="37"/>
      <c r="E296" s="37"/>
      <c r="F296" s="37"/>
      <c r="G296" s="37"/>
      <c r="H296" s="37"/>
      <c r="I296" s="37"/>
      <c r="J296" s="37"/>
      <c r="K296" s="37"/>
      <c r="L296" s="37"/>
      <c r="M296" s="37"/>
    </row>
    <row r="297" spans="1:13" s="13" customFormat="1" ht="18.75">
      <c r="B297" s="19"/>
      <c r="C297" s="20"/>
      <c r="D297" s="20"/>
      <c r="E297" s="21"/>
      <c r="F297" s="21"/>
      <c r="M297" s="14"/>
    </row>
    <row r="298" spans="1:13" s="13" customFormat="1" ht="18.75">
      <c r="B298" s="19"/>
      <c r="C298" s="20"/>
      <c r="D298" s="20"/>
      <c r="E298" s="21"/>
      <c r="F298" s="21"/>
      <c r="M298" s="14"/>
    </row>
    <row r="299" spans="1:13" s="13" customFormat="1" ht="18.75">
      <c r="B299" s="19"/>
      <c r="C299" s="20"/>
      <c r="D299" s="20"/>
      <c r="E299" s="21"/>
      <c r="F299" s="21"/>
      <c r="M299" s="14"/>
    </row>
    <row r="300" spans="1:13" s="13" customFormat="1" ht="18.75">
      <c r="B300" s="19"/>
      <c r="C300" s="20"/>
      <c r="D300" s="20"/>
      <c r="E300" s="21"/>
      <c r="F300" s="21"/>
      <c r="M300" s="14"/>
    </row>
    <row r="301" spans="1:13" s="13" customFormat="1" ht="18.75">
      <c r="B301" s="19"/>
      <c r="C301" s="20"/>
      <c r="D301" s="20"/>
      <c r="E301" s="21"/>
      <c r="F301" s="21"/>
      <c r="M301" s="14"/>
    </row>
    <row r="302" spans="1:13" s="13" customFormat="1" ht="18.75">
      <c r="B302" s="19"/>
      <c r="C302" s="20"/>
      <c r="D302" s="20"/>
      <c r="E302" s="21"/>
      <c r="F302" s="21"/>
      <c r="M302" s="14"/>
    </row>
    <row r="303" spans="1:13" s="13" customFormat="1" ht="18.75">
      <c r="B303" s="19"/>
      <c r="C303" s="20"/>
      <c r="D303" s="20"/>
      <c r="E303" s="21"/>
      <c r="F303" s="21"/>
      <c r="M303" s="14"/>
    </row>
    <row r="304" spans="1:13" s="13" customFormat="1" ht="18.75">
      <c r="B304" s="19"/>
      <c r="C304" s="20"/>
      <c r="D304" s="20"/>
      <c r="E304" s="21"/>
      <c r="F304" s="21"/>
      <c r="M304" s="14"/>
    </row>
    <row r="305" spans="2:13" s="13" customFormat="1" ht="18.75">
      <c r="B305" s="19"/>
      <c r="C305" s="20"/>
      <c r="D305" s="20"/>
      <c r="E305" s="21"/>
      <c r="F305" s="21"/>
      <c r="M305" s="14"/>
    </row>
    <row r="306" spans="2:13" s="13" customFormat="1" ht="18.75">
      <c r="B306" s="19"/>
      <c r="C306" s="20"/>
      <c r="D306" s="20"/>
      <c r="E306" s="21"/>
      <c r="F306" s="21"/>
      <c r="M306" s="14"/>
    </row>
    <row r="307" spans="2:13" s="13" customFormat="1" ht="18.75">
      <c r="B307" s="19"/>
      <c r="C307" s="20"/>
      <c r="D307" s="20"/>
      <c r="E307" s="21"/>
      <c r="F307" s="21"/>
      <c r="M307" s="14"/>
    </row>
    <row r="308" spans="2:13" s="13" customFormat="1" ht="18.75">
      <c r="B308" s="19"/>
      <c r="C308" s="20"/>
      <c r="D308" s="20"/>
      <c r="E308" s="21"/>
      <c r="F308" s="21"/>
      <c r="M308" s="14"/>
    </row>
    <row r="309" spans="2:13" s="13" customFormat="1" ht="18.75">
      <c r="B309" s="19"/>
      <c r="C309" s="20"/>
      <c r="D309" s="20"/>
      <c r="E309" s="21"/>
      <c r="F309" s="21"/>
      <c r="M309" s="14"/>
    </row>
    <row r="310" spans="2:13" s="13" customFormat="1" ht="18.75">
      <c r="B310" s="19"/>
      <c r="C310" s="20"/>
      <c r="D310" s="20"/>
      <c r="E310" s="21"/>
      <c r="F310" s="21"/>
      <c r="M310" s="14"/>
    </row>
    <row r="311" spans="2:13" s="13" customFormat="1" ht="18.75">
      <c r="B311" s="19"/>
      <c r="C311" s="20"/>
      <c r="D311" s="20"/>
      <c r="E311" s="21"/>
      <c r="F311" s="21"/>
      <c r="M311" s="14"/>
    </row>
    <row r="312" spans="2:13" s="13" customFormat="1" ht="18.75">
      <c r="B312" s="19"/>
      <c r="C312" s="20"/>
      <c r="D312" s="20"/>
      <c r="E312" s="21"/>
      <c r="F312" s="21"/>
      <c r="M312" s="14"/>
    </row>
    <row r="313" spans="2:13" s="13" customFormat="1" ht="18.75">
      <c r="B313" s="19"/>
      <c r="C313" s="20"/>
      <c r="D313" s="20"/>
      <c r="E313" s="21"/>
      <c r="F313" s="21"/>
      <c r="M313" s="14"/>
    </row>
    <row r="314" spans="2:13" s="13" customFormat="1" ht="18.75">
      <c r="B314" s="19"/>
      <c r="C314" s="20"/>
      <c r="D314" s="20"/>
      <c r="E314" s="21"/>
      <c r="F314" s="21"/>
      <c r="M314" s="14"/>
    </row>
    <row r="315" spans="2:13" s="13" customFormat="1" ht="18.75">
      <c r="B315" s="19"/>
      <c r="C315" s="20"/>
      <c r="D315" s="20"/>
      <c r="E315" s="21"/>
      <c r="F315" s="21"/>
      <c r="M315" s="14"/>
    </row>
    <row r="316" spans="2:13" s="13" customFormat="1" ht="18.75">
      <c r="B316" s="19"/>
      <c r="C316" s="20"/>
      <c r="D316" s="20"/>
      <c r="E316" s="21"/>
      <c r="F316" s="21"/>
      <c r="M316" s="14"/>
    </row>
    <row r="317" spans="2:13" s="13" customFormat="1" ht="18.75">
      <c r="B317" s="19"/>
      <c r="C317" s="20"/>
      <c r="D317" s="20"/>
      <c r="E317" s="21"/>
      <c r="F317" s="21"/>
      <c r="M317" s="14"/>
    </row>
    <row r="318" spans="2:13" s="13" customFormat="1" ht="18.75">
      <c r="B318" s="19"/>
      <c r="C318" s="20"/>
      <c r="D318" s="20"/>
      <c r="E318" s="21"/>
      <c r="F318" s="21"/>
      <c r="M318" s="14"/>
    </row>
    <row r="319" spans="2:13" s="13" customFormat="1" ht="18.75">
      <c r="B319" s="19"/>
      <c r="C319" s="20"/>
      <c r="D319" s="20"/>
      <c r="E319" s="21"/>
      <c r="F319" s="21"/>
      <c r="M319" s="14"/>
    </row>
    <row r="320" spans="2:13" s="13" customFormat="1" ht="18.75">
      <c r="B320" s="19"/>
      <c r="C320" s="20"/>
      <c r="D320" s="20"/>
      <c r="E320" s="21"/>
      <c r="F320" s="21"/>
      <c r="M320" s="14"/>
    </row>
    <row r="321" spans="2:13" s="13" customFormat="1" ht="18.75">
      <c r="B321" s="19"/>
      <c r="C321" s="20"/>
      <c r="D321" s="20"/>
      <c r="E321" s="21"/>
      <c r="F321" s="21"/>
      <c r="M321" s="14"/>
    </row>
    <row r="322" spans="2:13" s="13" customFormat="1" ht="18.75">
      <c r="B322" s="19"/>
      <c r="C322" s="20"/>
      <c r="D322" s="20"/>
      <c r="E322" s="21"/>
      <c r="F322" s="21"/>
      <c r="M322" s="14"/>
    </row>
    <row r="323" spans="2:13" s="13" customFormat="1" ht="18.75">
      <c r="B323" s="19"/>
      <c r="C323" s="20"/>
      <c r="D323" s="20"/>
      <c r="E323" s="21"/>
      <c r="F323" s="21"/>
      <c r="M323" s="14"/>
    </row>
    <row r="324" spans="2:13" s="13" customFormat="1" ht="18.75">
      <c r="B324" s="19"/>
      <c r="C324" s="20"/>
      <c r="D324" s="20"/>
      <c r="E324" s="21"/>
      <c r="F324" s="21"/>
      <c r="M324" s="14"/>
    </row>
    <row r="325" spans="2:13" s="13" customFormat="1" ht="18.75">
      <c r="B325" s="19"/>
      <c r="C325" s="20"/>
      <c r="D325" s="20"/>
      <c r="E325" s="21"/>
      <c r="F325" s="21"/>
      <c r="M325" s="14"/>
    </row>
    <row r="326" spans="2:13" s="13" customFormat="1" ht="18.75">
      <c r="B326" s="19"/>
      <c r="C326" s="20"/>
      <c r="D326" s="20"/>
      <c r="E326" s="21"/>
      <c r="F326" s="21"/>
      <c r="M326" s="14"/>
    </row>
    <row r="327" spans="2:13" s="13" customFormat="1" ht="18.75">
      <c r="B327" s="19"/>
      <c r="C327" s="20"/>
      <c r="D327" s="20"/>
      <c r="E327" s="21"/>
      <c r="F327" s="21"/>
      <c r="M327" s="14"/>
    </row>
    <row r="328" spans="2:13" s="13" customFormat="1" ht="18.75">
      <c r="B328" s="19"/>
      <c r="C328" s="20"/>
      <c r="D328" s="20"/>
      <c r="E328" s="21"/>
      <c r="F328" s="21"/>
      <c r="M328" s="14"/>
    </row>
    <row r="329" spans="2:13" s="13" customFormat="1" ht="18.75">
      <c r="B329" s="19"/>
      <c r="C329" s="20"/>
      <c r="D329" s="20"/>
      <c r="E329" s="21"/>
      <c r="F329" s="21"/>
      <c r="M329" s="14"/>
    </row>
    <row r="330" spans="2:13" s="13" customFormat="1" ht="18.75">
      <c r="B330" s="19"/>
      <c r="C330" s="20"/>
      <c r="D330" s="20"/>
      <c r="E330" s="21"/>
      <c r="F330" s="21"/>
      <c r="M330" s="14"/>
    </row>
    <row r="331" spans="2:13" s="13" customFormat="1" ht="18.75">
      <c r="B331" s="19"/>
      <c r="C331" s="20"/>
      <c r="D331" s="20"/>
      <c r="E331" s="21"/>
      <c r="F331" s="21"/>
      <c r="M331" s="14"/>
    </row>
    <row r="332" spans="2:13" s="13" customFormat="1" ht="18.75">
      <c r="B332" s="19"/>
      <c r="C332" s="20"/>
      <c r="D332" s="20"/>
      <c r="E332" s="21"/>
      <c r="F332" s="21"/>
      <c r="M332" s="14"/>
    </row>
    <row r="333" spans="2:13" s="13" customFormat="1" ht="18.75">
      <c r="B333" s="19"/>
      <c r="C333" s="20"/>
      <c r="D333" s="20"/>
      <c r="E333" s="21"/>
      <c r="F333" s="21"/>
      <c r="M333" s="14"/>
    </row>
    <row r="334" spans="2:13" s="13" customFormat="1" ht="18.75">
      <c r="B334" s="19"/>
      <c r="C334" s="20"/>
      <c r="D334" s="20"/>
      <c r="E334" s="21"/>
      <c r="F334" s="21"/>
      <c r="M334" s="14"/>
    </row>
    <row r="335" spans="2:13" s="13" customFormat="1" ht="18.75">
      <c r="B335" s="19"/>
      <c r="C335" s="20"/>
      <c r="D335" s="20"/>
      <c r="E335" s="21"/>
      <c r="F335" s="21"/>
      <c r="M335" s="14"/>
    </row>
    <row r="336" spans="2:13" s="13" customFormat="1" ht="18.75">
      <c r="B336" s="19"/>
      <c r="C336" s="20"/>
      <c r="D336" s="20"/>
      <c r="E336" s="21"/>
      <c r="F336" s="21"/>
      <c r="M336" s="14"/>
    </row>
    <row r="337" spans="2:13" s="13" customFormat="1" ht="18.75">
      <c r="B337" s="19"/>
      <c r="C337" s="20"/>
      <c r="D337" s="20"/>
      <c r="E337" s="21"/>
      <c r="F337" s="21"/>
      <c r="M337" s="14"/>
    </row>
    <row r="338" spans="2:13" s="13" customFormat="1" ht="18.75">
      <c r="B338" s="19"/>
      <c r="C338" s="20"/>
      <c r="D338" s="20"/>
      <c r="E338" s="21"/>
      <c r="F338" s="21"/>
      <c r="M338" s="14"/>
    </row>
    <row r="339" spans="2:13" s="13" customFormat="1" ht="18.75">
      <c r="B339" s="19"/>
      <c r="C339" s="20"/>
      <c r="D339" s="20"/>
      <c r="E339" s="21"/>
      <c r="F339" s="21"/>
      <c r="M339" s="14"/>
    </row>
    <row r="340" spans="2:13" s="13" customFormat="1" ht="18.75">
      <c r="B340" s="19"/>
      <c r="C340" s="20"/>
      <c r="D340" s="20"/>
      <c r="E340" s="21"/>
      <c r="F340" s="21"/>
      <c r="M340" s="14"/>
    </row>
    <row r="341" spans="2:13" s="13" customFormat="1" ht="18.75">
      <c r="B341" s="19"/>
      <c r="C341" s="20"/>
      <c r="D341" s="20"/>
      <c r="E341" s="21"/>
      <c r="F341" s="21"/>
      <c r="M341" s="14"/>
    </row>
    <row r="342" spans="2:13" s="13" customFormat="1" ht="18.75">
      <c r="B342" s="19"/>
      <c r="C342" s="20"/>
      <c r="D342" s="20"/>
      <c r="E342" s="21"/>
      <c r="F342" s="21"/>
      <c r="M342" s="14"/>
    </row>
    <row r="343" spans="2:13" s="13" customFormat="1" ht="18.75">
      <c r="B343" s="19"/>
      <c r="C343" s="20"/>
      <c r="D343" s="20"/>
      <c r="E343" s="21"/>
      <c r="F343" s="21"/>
      <c r="M343" s="14"/>
    </row>
    <row r="344" spans="2:13" s="13" customFormat="1" ht="18.75">
      <c r="B344" s="19"/>
      <c r="C344" s="20"/>
      <c r="D344" s="20"/>
      <c r="E344" s="21"/>
      <c r="F344" s="21"/>
      <c r="M344" s="14"/>
    </row>
    <row r="345" spans="2:13" s="13" customFormat="1" ht="18.75">
      <c r="B345" s="19"/>
      <c r="C345" s="20"/>
      <c r="D345" s="20"/>
      <c r="E345" s="21"/>
      <c r="F345" s="21"/>
      <c r="M345" s="14"/>
    </row>
    <row r="346" spans="2:13" s="13" customFormat="1" ht="18.75">
      <c r="B346" s="19"/>
      <c r="C346" s="20"/>
      <c r="D346" s="20"/>
      <c r="E346" s="21"/>
      <c r="F346" s="21"/>
      <c r="M346" s="14"/>
    </row>
    <row r="347" spans="2:13" s="13" customFormat="1" ht="18.75">
      <c r="B347" s="19"/>
      <c r="C347" s="20"/>
      <c r="D347" s="20"/>
      <c r="E347" s="21"/>
      <c r="F347" s="21"/>
      <c r="M347" s="14"/>
    </row>
    <row r="348" spans="2:13" s="13" customFormat="1" ht="18.75">
      <c r="B348" s="19"/>
      <c r="C348" s="20"/>
      <c r="D348" s="20"/>
      <c r="E348" s="21"/>
      <c r="F348" s="21"/>
      <c r="M348" s="14"/>
    </row>
    <row r="349" spans="2:13" s="13" customFormat="1" ht="18.75">
      <c r="B349" s="19"/>
      <c r="C349" s="20"/>
      <c r="D349" s="20"/>
      <c r="E349" s="21"/>
      <c r="F349" s="21"/>
      <c r="M349" s="14"/>
    </row>
    <row r="350" spans="2:13" s="13" customFormat="1" ht="18.75">
      <c r="B350" s="19"/>
      <c r="C350" s="20"/>
      <c r="D350" s="20"/>
      <c r="E350" s="21"/>
      <c r="F350" s="21"/>
      <c r="M350" s="14"/>
    </row>
    <row r="351" spans="2:13" s="13" customFormat="1" ht="18.75">
      <c r="B351" s="19"/>
      <c r="C351" s="20"/>
      <c r="D351" s="20"/>
      <c r="E351" s="21"/>
      <c r="F351" s="21"/>
      <c r="M351" s="14"/>
    </row>
    <row r="352" spans="2:13" s="13" customFormat="1" ht="18.75">
      <c r="B352" s="19"/>
      <c r="C352" s="20"/>
      <c r="D352" s="20"/>
      <c r="E352" s="21"/>
      <c r="F352" s="21"/>
      <c r="M352" s="14"/>
    </row>
    <row r="353" spans="2:13" s="13" customFormat="1" ht="18.75">
      <c r="B353" s="19"/>
      <c r="C353" s="20"/>
      <c r="D353" s="20"/>
      <c r="E353" s="21"/>
      <c r="F353" s="21"/>
      <c r="M353" s="14"/>
    </row>
    <row r="354" spans="2:13" s="13" customFormat="1" ht="18.75">
      <c r="B354" s="19"/>
      <c r="C354" s="20"/>
      <c r="D354" s="20"/>
      <c r="E354" s="21"/>
      <c r="F354" s="21"/>
      <c r="M354" s="14"/>
    </row>
    <row r="355" spans="2:13" s="13" customFormat="1" ht="18.75">
      <c r="B355" s="19"/>
      <c r="C355" s="20"/>
      <c r="D355" s="20"/>
      <c r="E355" s="21"/>
      <c r="F355" s="21"/>
      <c r="M355" s="14"/>
    </row>
    <row r="356" spans="2:13" s="13" customFormat="1" ht="18.75">
      <c r="B356" s="19"/>
      <c r="C356" s="20"/>
      <c r="D356" s="20"/>
      <c r="E356" s="21"/>
      <c r="F356" s="21"/>
      <c r="M356" s="14"/>
    </row>
    <row r="357" spans="2:13" s="13" customFormat="1" ht="18.75">
      <c r="B357" s="19"/>
      <c r="C357" s="20"/>
      <c r="D357" s="20"/>
      <c r="E357" s="21"/>
      <c r="F357" s="21"/>
      <c r="M357" s="14"/>
    </row>
    <row r="358" spans="2:13" s="13" customFormat="1" ht="18.75">
      <c r="B358" s="19"/>
      <c r="C358" s="20"/>
      <c r="D358" s="20"/>
      <c r="E358" s="21"/>
      <c r="F358" s="21"/>
      <c r="M358" s="14"/>
    </row>
    <row r="359" spans="2:13" s="13" customFormat="1" ht="18.75">
      <c r="B359" s="19"/>
      <c r="C359" s="20"/>
      <c r="D359" s="20"/>
      <c r="E359" s="21"/>
      <c r="F359" s="21"/>
      <c r="M359" s="14"/>
    </row>
    <row r="360" spans="2:13" s="13" customFormat="1" ht="18.75">
      <c r="B360" s="19"/>
      <c r="C360" s="20"/>
      <c r="D360" s="20"/>
      <c r="E360" s="21"/>
      <c r="F360" s="21"/>
      <c r="M360" s="14"/>
    </row>
    <row r="361" spans="2:13" s="13" customFormat="1" ht="18.75">
      <c r="B361" s="19"/>
      <c r="C361" s="20"/>
      <c r="D361" s="20"/>
      <c r="E361" s="21"/>
      <c r="F361" s="21"/>
      <c r="M361" s="14"/>
    </row>
    <row r="362" spans="2:13" s="13" customFormat="1" ht="18.75">
      <c r="B362" s="19"/>
      <c r="C362" s="20"/>
      <c r="D362" s="20"/>
      <c r="E362" s="21"/>
      <c r="F362" s="21"/>
      <c r="M362" s="14"/>
    </row>
    <row r="363" spans="2:13" s="13" customFormat="1" ht="18.75">
      <c r="B363" s="19"/>
      <c r="C363" s="20"/>
      <c r="D363" s="20"/>
      <c r="E363" s="21"/>
      <c r="F363" s="21"/>
      <c r="M363" s="14"/>
    </row>
    <row r="364" spans="2:13" s="13" customFormat="1" ht="18.75">
      <c r="B364" s="19"/>
      <c r="C364" s="20"/>
      <c r="D364" s="20"/>
      <c r="E364" s="21"/>
      <c r="F364" s="21"/>
      <c r="M364" s="14"/>
    </row>
    <row r="365" spans="2:13" s="13" customFormat="1" ht="18.75">
      <c r="B365" s="19"/>
      <c r="C365" s="20"/>
      <c r="D365" s="20"/>
      <c r="E365" s="21"/>
      <c r="F365" s="21"/>
      <c r="M365" s="14"/>
    </row>
    <row r="366" spans="2:13" s="13" customFormat="1" ht="18.75">
      <c r="B366" s="19"/>
      <c r="C366" s="20"/>
      <c r="D366" s="20"/>
      <c r="E366" s="21"/>
      <c r="F366" s="21"/>
      <c r="M366" s="14"/>
    </row>
    <row r="367" spans="2:13" s="13" customFormat="1" ht="18.75">
      <c r="B367" s="19"/>
      <c r="C367" s="20"/>
      <c r="D367" s="20"/>
      <c r="E367" s="21"/>
      <c r="F367" s="21"/>
      <c r="M367" s="14"/>
    </row>
    <row r="368" spans="2:13" s="13" customFormat="1" ht="18.75">
      <c r="B368" s="19"/>
      <c r="C368" s="20"/>
      <c r="D368" s="20"/>
      <c r="E368" s="21"/>
      <c r="F368" s="21"/>
      <c r="M368" s="14"/>
    </row>
    <row r="369" spans="2:13" s="13" customFormat="1" ht="18.75">
      <c r="B369" s="19"/>
      <c r="C369" s="20"/>
      <c r="D369" s="20"/>
      <c r="E369" s="21"/>
      <c r="F369" s="21"/>
      <c r="M369" s="14"/>
    </row>
    <row r="370" spans="2:13" s="13" customFormat="1" ht="18.75">
      <c r="B370" s="19"/>
      <c r="C370" s="20"/>
      <c r="D370" s="20"/>
      <c r="E370" s="21"/>
      <c r="F370" s="21"/>
      <c r="M370" s="14"/>
    </row>
    <row r="371" spans="2:13" s="13" customFormat="1" ht="18.75">
      <c r="B371" s="19"/>
      <c r="C371" s="20"/>
      <c r="D371" s="20"/>
      <c r="E371" s="21"/>
      <c r="F371" s="21"/>
      <c r="M371" s="14"/>
    </row>
    <row r="372" spans="2:13" s="13" customFormat="1" ht="18.75">
      <c r="B372" s="19"/>
      <c r="C372" s="20"/>
      <c r="D372" s="20"/>
      <c r="E372" s="21"/>
      <c r="F372" s="21"/>
      <c r="M372" s="14"/>
    </row>
    <row r="373" spans="2:13" s="13" customFormat="1" ht="18.75">
      <c r="B373" s="19"/>
      <c r="C373" s="20"/>
      <c r="D373" s="20"/>
      <c r="E373" s="21"/>
      <c r="F373" s="21"/>
      <c r="M373" s="14"/>
    </row>
    <row r="374" spans="2:13" s="13" customFormat="1" ht="18.75">
      <c r="B374" s="19"/>
      <c r="C374" s="20"/>
      <c r="D374" s="20"/>
      <c r="E374" s="21"/>
      <c r="F374" s="21"/>
      <c r="M374" s="14"/>
    </row>
    <row r="375" spans="2:13" s="13" customFormat="1" ht="18.75">
      <c r="B375" s="19"/>
      <c r="C375" s="20"/>
      <c r="D375" s="20"/>
      <c r="E375" s="21"/>
      <c r="F375" s="21"/>
      <c r="M375" s="14"/>
    </row>
    <row r="376" spans="2:13" s="13" customFormat="1" ht="18.75">
      <c r="B376" s="19"/>
      <c r="C376" s="20"/>
      <c r="D376" s="20"/>
      <c r="E376" s="21"/>
      <c r="F376" s="21"/>
      <c r="M376" s="14"/>
    </row>
    <row r="377" spans="2:13" s="13" customFormat="1" ht="18.75">
      <c r="B377" s="19"/>
      <c r="C377" s="20"/>
      <c r="D377" s="20"/>
      <c r="E377" s="21"/>
      <c r="F377" s="21"/>
      <c r="M377" s="14"/>
    </row>
    <row r="378" spans="2:13" s="13" customFormat="1" ht="18.75">
      <c r="B378" s="19"/>
      <c r="C378" s="20"/>
      <c r="D378" s="20"/>
      <c r="E378" s="21"/>
      <c r="F378" s="21"/>
      <c r="M378" s="14"/>
    </row>
    <row r="379" spans="2:13" s="13" customFormat="1" ht="18.75">
      <c r="B379" s="19"/>
      <c r="C379" s="20"/>
      <c r="D379" s="20"/>
      <c r="E379" s="21"/>
      <c r="F379" s="21"/>
      <c r="M379" s="14"/>
    </row>
    <row r="380" spans="2:13" s="13" customFormat="1" ht="18.75">
      <c r="B380" s="19"/>
      <c r="C380" s="20"/>
      <c r="D380" s="20"/>
      <c r="E380" s="21"/>
      <c r="F380" s="21"/>
      <c r="M380" s="14"/>
    </row>
    <row r="381" spans="2:13" s="13" customFormat="1" ht="18.75">
      <c r="B381" s="19"/>
      <c r="C381" s="20"/>
      <c r="D381" s="20"/>
      <c r="E381" s="21"/>
      <c r="F381" s="21"/>
      <c r="M381" s="14"/>
    </row>
    <row r="382" spans="2:13" s="13" customFormat="1" ht="18.75">
      <c r="B382" s="19"/>
      <c r="C382" s="20"/>
      <c r="D382" s="20"/>
      <c r="E382" s="21"/>
      <c r="F382" s="21"/>
      <c r="M382" s="14"/>
    </row>
    <row r="383" spans="2:13" s="13" customFormat="1" ht="18.75">
      <c r="B383" s="19"/>
      <c r="C383" s="20"/>
      <c r="D383" s="20"/>
      <c r="E383" s="21"/>
      <c r="F383" s="21"/>
      <c r="M383" s="14"/>
    </row>
    <row r="384" spans="2:13" s="13" customFormat="1" ht="18.75">
      <c r="B384" s="19"/>
      <c r="C384" s="20"/>
      <c r="D384" s="20"/>
      <c r="E384" s="21"/>
      <c r="F384" s="21"/>
      <c r="M384" s="14"/>
    </row>
    <row r="385" spans="2:13" s="13" customFormat="1" ht="18.75">
      <c r="B385" s="19"/>
      <c r="C385" s="20"/>
      <c r="D385" s="20"/>
      <c r="E385" s="21"/>
      <c r="F385" s="21"/>
      <c r="M385" s="14"/>
    </row>
    <row r="386" spans="2:13" s="13" customFormat="1" ht="18.75">
      <c r="B386" s="19"/>
      <c r="C386" s="20"/>
      <c r="D386" s="20"/>
      <c r="E386" s="21"/>
      <c r="F386" s="21"/>
      <c r="M386" s="14"/>
    </row>
    <row r="387" spans="2:13" s="13" customFormat="1" ht="18.75">
      <c r="B387" s="19"/>
      <c r="C387" s="20"/>
      <c r="D387" s="20"/>
      <c r="E387" s="21"/>
      <c r="F387" s="21"/>
      <c r="M387" s="14"/>
    </row>
    <row r="388" spans="2:13" s="13" customFormat="1" ht="18.75">
      <c r="B388" s="19"/>
      <c r="C388" s="20"/>
      <c r="D388" s="20"/>
      <c r="E388" s="21"/>
      <c r="F388" s="21"/>
      <c r="M388" s="14"/>
    </row>
    <row r="389" spans="2:13" s="13" customFormat="1" ht="18.75">
      <c r="B389" s="19"/>
      <c r="C389" s="20"/>
      <c r="D389" s="20"/>
      <c r="E389" s="21"/>
      <c r="F389" s="21"/>
      <c r="M389" s="14"/>
    </row>
    <row r="390" spans="2:13" s="13" customFormat="1" ht="18.75">
      <c r="B390" s="19"/>
      <c r="C390" s="20"/>
      <c r="D390" s="20"/>
      <c r="E390" s="21"/>
      <c r="F390" s="21"/>
      <c r="M390" s="14"/>
    </row>
    <row r="391" spans="2:13" s="13" customFormat="1" ht="18.75">
      <c r="B391" s="19"/>
      <c r="C391" s="20"/>
      <c r="D391" s="20"/>
      <c r="E391" s="21"/>
      <c r="F391" s="21"/>
      <c r="M391" s="14"/>
    </row>
    <row r="392" spans="2:13" s="13" customFormat="1" ht="18.75">
      <c r="B392" s="19"/>
      <c r="C392" s="20"/>
      <c r="D392" s="20"/>
      <c r="E392" s="21"/>
      <c r="F392" s="21"/>
      <c r="M392" s="14"/>
    </row>
    <row r="393" spans="2:13" s="13" customFormat="1" ht="18.75">
      <c r="B393" s="19"/>
      <c r="C393" s="20"/>
      <c r="D393" s="20"/>
      <c r="E393" s="21"/>
      <c r="F393" s="21"/>
      <c r="M393" s="14"/>
    </row>
    <row r="394" spans="2:13" s="13" customFormat="1" ht="18.75">
      <c r="B394" s="19"/>
      <c r="C394" s="20"/>
      <c r="D394" s="20"/>
      <c r="E394" s="21"/>
      <c r="F394" s="21"/>
      <c r="M394" s="14"/>
    </row>
    <row r="395" spans="2:13" s="13" customFormat="1" ht="18.75">
      <c r="B395" s="19"/>
      <c r="C395" s="20"/>
      <c r="D395" s="20"/>
      <c r="E395" s="21"/>
      <c r="F395" s="21"/>
      <c r="M395" s="14"/>
    </row>
    <row r="396" spans="2:13" s="13" customFormat="1" ht="18.75">
      <c r="B396" s="19"/>
      <c r="C396" s="20"/>
      <c r="D396" s="20"/>
      <c r="E396" s="21"/>
      <c r="F396" s="21"/>
      <c r="M396" s="14"/>
    </row>
    <row r="397" spans="2:13" s="13" customFormat="1" ht="18.75">
      <c r="B397" s="19"/>
      <c r="C397" s="20"/>
      <c r="D397" s="20"/>
      <c r="E397" s="21"/>
      <c r="F397" s="21"/>
      <c r="M397" s="14"/>
    </row>
    <row r="398" spans="2:13" s="13" customFormat="1" ht="18.75">
      <c r="B398" s="19"/>
      <c r="C398" s="20"/>
      <c r="D398" s="20"/>
      <c r="E398" s="21"/>
      <c r="F398" s="21"/>
      <c r="M398" s="14"/>
    </row>
    <row r="399" spans="2:13" s="13" customFormat="1" ht="18.75">
      <c r="B399" s="19"/>
      <c r="C399" s="20"/>
      <c r="D399" s="20"/>
      <c r="E399" s="21"/>
      <c r="F399" s="21"/>
      <c r="M399" s="14"/>
    </row>
    <row r="400" spans="2:13" s="13" customFormat="1" ht="18.75">
      <c r="B400" s="19"/>
      <c r="C400" s="20"/>
      <c r="D400" s="20"/>
      <c r="E400" s="21"/>
      <c r="F400" s="21"/>
      <c r="M400" s="14"/>
    </row>
    <row r="401" spans="2:13" s="13" customFormat="1" ht="18.75">
      <c r="B401" s="19"/>
      <c r="C401" s="20"/>
      <c r="D401" s="20"/>
      <c r="E401" s="21"/>
      <c r="F401" s="21"/>
      <c r="M401" s="14"/>
    </row>
    <row r="402" spans="2:13" s="13" customFormat="1" ht="18.75">
      <c r="B402" s="19"/>
      <c r="C402" s="20"/>
      <c r="D402" s="20"/>
      <c r="E402" s="21"/>
      <c r="F402" s="21"/>
      <c r="M402" s="14"/>
    </row>
    <row r="403" spans="2:13" s="13" customFormat="1" ht="18.75">
      <c r="B403" s="19"/>
      <c r="C403" s="20"/>
      <c r="D403" s="20"/>
      <c r="E403" s="21"/>
      <c r="F403" s="21"/>
      <c r="M403" s="14"/>
    </row>
    <row r="404" spans="2:13" s="13" customFormat="1" ht="18.75">
      <c r="B404" s="19"/>
      <c r="C404" s="20"/>
      <c r="D404" s="20"/>
      <c r="E404" s="21"/>
      <c r="F404" s="21"/>
      <c r="M404" s="14"/>
    </row>
    <row r="405" spans="2:13" s="13" customFormat="1" ht="18.75">
      <c r="B405" s="19"/>
      <c r="C405" s="20"/>
      <c r="D405" s="20"/>
      <c r="E405" s="21"/>
      <c r="F405" s="21"/>
      <c r="M405" s="14"/>
    </row>
    <row r="406" spans="2:13" s="13" customFormat="1" ht="18.75">
      <c r="B406" s="19"/>
      <c r="C406" s="20"/>
      <c r="D406" s="20"/>
      <c r="E406" s="21"/>
      <c r="F406" s="21"/>
      <c r="M406" s="14"/>
    </row>
    <row r="407" spans="2:13" s="13" customFormat="1" ht="18.75">
      <c r="B407" s="19"/>
      <c r="C407" s="20"/>
      <c r="D407" s="20"/>
      <c r="E407" s="21"/>
      <c r="F407" s="21"/>
      <c r="M407" s="14"/>
    </row>
    <row r="408" spans="2:13" s="13" customFormat="1" ht="18.75">
      <c r="B408" s="19"/>
      <c r="C408" s="20"/>
      <c r="D408" s="20"/>
      <c r="E408" s="21"/>
      <c r="F408" s="21"/>
      <c r="M408" s="14"/>
    </row>
    <row r="409" spans="2:13" s="13" customFormat="1" ht="18.75">
      <c r="B409" s="19"/>
      <c r="C409" s="20"/>
      <c r="D409" s="20"/>
      <c r="E409" s="21"/>
      <c r="F409" s="21"/>
      <c r="M409" s="14"/>
    </row>
    <row r="410" spans="2:13" s="13" customFormat="1" ht="18.75">
      <c r="B410" s="19"/>
      <c r="C410" s="20"/>
      <c r="D410" s="20"/>
      <c r="E410" s="21"/>
      <c r="F410" s="21"/>
      <c r="M410" s="14"/>
    </row>
    <row r="411" spans="2:13" s="13" customFormat="1" ht="18.75">
      <c r="B411" s="19"/>
      <c r="C411" s="20"/>
      <c r="D411" s="20"/>
      <c r="E411" s="21"/>
      <c r="F411" s="21"/>
      <c r="M411" s="14"/>
    </row>
    <row r="412" spans="2:13" s="13" customFormat="1" ht="18.75">
      <c r="B412" s="19"/>
      <c r="C412" s="20"/>
      <c r="D412" s="20"/>
      <c r="E412" s="21"/>
      <c r="F412" s="21"/>
      <c r="M412" s="14"/>
    </row>
    <row r="413" spans="2:13" s="13" customFormat="1" ht="18.75">
      <c r="B413" s="19"/>
      <c r="C413" s="20"/>
      <c r="D413" s="20"/>
      <c r="E413" s="21"/>
      <c r="F413" s="21"/>
      <c r="M413" s="14"/>
    </row>
    <row r="414" spans="2:13" s="13" customFormat="1" ht="18.75">
      <c r="B414" s="19"/>
      <c r="C414" s="20"/>
      <c r="D414" s="20"/>
      <c r="E414" s="21"/>
      <c r="F414" s="21"/>
      <c r="M414" s="14"/>
    </row>
    <row r="415" spans="2:13" ht="22.5" customHeight="1">
      <c r="M415" s="14"/>
    </row>
    <row r="416" spans="2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</sheetData>
  <sortState xmlns:xlrd2="http://schemas.microsoft.com/office/spreadsheetml/2017/richdata2" ref="A4:M41">
    <sortCondition ref="J3:J41"/>
  </sortState>
  <mergeCells count="2">
    <mergeCell ref="A1:M1"/>
    <mergeCell ref="A296:M296"/>
  </mergeCells>
  <conditionalFormatting sqref="E3:E41">
    <cfRule type="duplicateValues" dxfId="1" priority="72"/>
  </conditionalFormatting>
  <conditionalFormatting sqref="E42:E293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292"/>
  <sheetViews>
    <sheetView topLeftCell="A260" zoomScaleNormal="100" workbookViewId="0">
      <selection activeCell="J4" sqref="J4:J289"/>
    </sheetView>
  </sheetViews>
  <sheetFormatPr defaultColWidth="8.42578125" defaultRowHeight="18.75"/>
  <cols>
    <col min="1" max="1" width="9.28515625" style="20" bestFit="1" customWidth="1"/>
    <col min="2" max="2" width="6" style="19" bestFit="1" customWidth="1"/>
    <col min="3" max="3" width="6.42578125" style="20" bestFit="1" customWidth="1"/>
    <col min="4" max="4" width="7.42578125" style="20" bestFit="1" customWidth="1"/>
    <col min="5" max="6" width="8.42578125" style="21" bestFit="1" customWidth="1"/>
    <col min="7" max="7" width="9.85546875" style="21" bestFit="1" customWidth="1"/>
    <col min="8" max="8" width="14" style="21" bestFit="1" customWidth="1"/>
    <col min="9" max="9" width="13.42578125" style="21" bestFit="1" customWidth="1"/>
    <col min="10" max="10" width="13.7109375" style="21" bestFit="1" customWidth="1"/>
    <col min="11" max="11" width="18.5703125" style="21" bestFit="1" customWidth="1"/>
    <col min="12" max="12" width="12.5703125" style="19" bestFit="1" customWidth="1"/>
    <col min="13" max="16384" width="8.42578125" style="13"/>
  </cols>
  <sheetData>
    <row r="1" spans="1:12" ht="28.5" customHeight="1">
      <c r="A1" s="36" t="s">
        <v>48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</row>
    <row r="2" spans="1:12" ht="18" customHeight="1">
      <c r="I2" s="13"/>
      <c r="J2" s="13"/>
      <c r="K2" s="13"/>
    </row>
    <row r="3" spans="1:12" ht="18.7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28" customFormat="1">
      <c r="A4" s="31">
        <v>45341</v>
      </c>
      <c r="B4" s="32">
        <v>2.3199999999999998</v>
      </c>
      <c r="C4" s="33">
        <v>8.28064</v>
      </c>
      <c r="D4" s="33">
        <v>98.780799999999999</v>
      </c>
      <c r="E4" s="34">
        <v>475861.08835699997</v>
      </c>
      <c r="F4" s="34">
        <v>915329.90037799999</v>
      </c>
      <c r="G4" s="30" t="s">
        <v>49</v>
      </c>
      <c r="H4" s="30" t="s">
        <v>246</v>
      </c>
      <c r="I4" s="30" t="s">
        <v>247</v>
      </c>
      <c r="J4" s="30" t="s">
        <v>248</v>
      </c>
      <c r="K4" s="30" t="s">
        <v>249</v>
      </c>
      <c r="L4" s="30" t="s">
        <v>58</v>
      </c>
    </row>
    <row r="5" spans="1:12" s="28" customFormat="1">
      <c r="A5" s="31">
        <v>45341</v>
      </c>
      <c r="B5" s="32">
        <v>2.3199999999999998</v>
      </c>
      <c r="C5" s="33">
        <v>14.08738</v>
      </c>
      <c r="D5" s="33">
        <v>99.437989999999999</v>
      </c>
      <c r="E5" s="34">
        <v>547281.36331799999</v>
      </c>
      <c r="F5" s="34">
        <v>1557434.1234299999</v>
      </c>
      <c r="G5" s="30" t="s">
        <v>49</v>
      </c>
      <c r="H5" s="30" t="s">
        <v>250</v>
      </c>
      <c r="I5" s="30" t="s">
        <v>251</v>
      </c>
      <c r="J5" s="30" t="s">
        <v>165</v>
      </c>
      <c r="K5" s="30" t="s">
        <v>166</v>
      </c>
      <c r="L5" s="30" t="s">
        <v>58</v>
      </c>
    </row>
    <row r="6" spans="1:12" s="28" customFormat="1">
      <c r="A6" s="31">
        <v>45341</v>
      </c>
      <c r="B6" s="32">
        <v>0.51</v>
      </c>
      <c r="C6" s="33">
        <v>16.524509999999999</v>
      </c>
      <c r="D6" s="33">
        <v>102.24459</v>
      </c>
      <c r="E6" s="34">
        <v>846379.95570299996</v>
      </c>
      <c r="F6" s="34">
        <v>1829746.8369</v>
      </c>
      <c r="G6" s="30" t="s">
        <v>49</v>
      </c>
      <c r="H6" s="30" t="s">
        <v>252</v>
      </c>
      <c r="I6" s="30" t="s">
        <v>253</v>
      </c>
      <c r="J6" s="30" t="s">
        <v>135</v>
      </c>
      <c r="K6" s="30" t="s">
        <v>124</v>
      </c>
      <c r="L6" s="30" t="s">
        <v>58</v>
      </c>
    </row>
    <row r="7" spans="1:12" s="28" customFormat="1">
      <c r="A7" s="31">
        <v>45341</v>
      </c>
      <c r="B7" s="32">
        <v>0.51</v>
      </c>
      <c r="C7" s="33">
        <v>16.52966</v>
      </c>
      <c r="D7" s="33">
        <v>102.24633</v>
      </c>
      <c r="E7" s="34">
        <v>846556.674596</v>
      </c>
      <c r="F7" s="34">
        <v>1830320.30054</v>
      </c>
      <c r="G7" s="30" t="s">
        <v>49</v>
      </c>
      <c r="H7" s="30" t="s">
        <v>254</v>
      </c>
      <c r="I7" s="30" t="s">
        <v>253</v>
      </c>
      <c r="J7" s="30" t="s">
        <v>135</v>
      </c>
      <c r="K7" s="30" t="s">
        <v>124</v>
      </c>
      <c r="L7" s="30" t="s">
        <v>58</v>
      </c>
    </row>
    <row r="8" spans="1:12" s="28" customFormat="1">
      <c r="A8" s="31">
        <v>45341</v>
      </c>
      <c r="B8" s="32">
        <v>0.51</v>
      </c>
      <c r="C8" s="33">
        <v>16.531479999999998</v>
      </c>
      <c r="D8" s="33">
        <v>102.24539</v>
      </c>
      <c r="E8" s="34">
        <v>846452.98317799997</v>
      </c>
      <c r="F8" s="34">
        <v>1830520.28101</v>
      </c>
      <c r="G8" s="30" t="s">
        <v>49</v>
      </c>
      <c r="H8" s="30" t="s">
        <v>254</v>
      </c>
      <c r="I8" s="30" t="s">
        <v>253</v>
      </c>
      <c r="J8" s="30" t="s">
        <v>135</v>
      </c>
      <c r="K8" s="30" t="s">
        <v>124</v>
      </c>
      <c r="L8" s="30" t="s">
        <v>58</v>
      </c>
    </row>
    <row r="9" spans="1:12" s="28" customFormat="1">
      <c r="A9" s="31">
        <v>45341</v>
      </c>
      <c r="B9" s="32">
        <v>0.51</v>
      </c>
      <c r="C9" s="33">
        <v>16.536639999999998</v>
      </c>
      <c r="D9" s="33">
        <v>102.24718</v>
      </c>
      <c r="E9" s="34">
        <v>846635.01384100004</v>
      </c>
      <c r="F9" s="34">
        <v>1831094.9411200001</v>
      </c>
      <c r="G9" s="30" t="s">
        <v>49</v>
      </c>
      <c r="H9" s="30" t="s">
        <v>255</v>
      </c>
      <c r="I9" s="30" t="s">
        <v>253</v>
      </c>
      <c r="J9" s="30" t="s">
        <v>135</v>
      </c>
      <c r="K9" s="30" t="s">
        <v>124</v>
      </c>
      <c r="L9" s="30" t="s">
        <v>58</v>
      </c>
    </row>
    <row r="10" spans="1:12" s="28" customFormat="1">
      <c r="A10" s="31">
        <v>45341</v>
      </c>
      <c r="B10" s="32">
        <v>0.51</v>
      </c>
      <c r="C10" s="33">
        <v>16.66901</v>
      </c>
      <c r="D10" s="33">
        <v>102.172</v>
      </c>
      <c r="E10" s="34">
        <v>838370.40480100003</v>
      </c>
      <c r="F10" s="34">
        <v>1845628.5184299999</v>
      </c>
      <c r="G10" s="30" t="s">
        <v>49</v>
      </c>
      <c r="H10" s="30" t="s">
        <v>256</v>
      </c>
      <c r="I10" s="30" t="s">
        <v>257</v>
      </c>
      <c r="J10" s="30" t="s">
        <v>135</v>
      </c>
      <c r="K10" s="30" t="s">
        <v>124</v>
      </c>
      <c r="L10" s="30" t="s">
        <v>58</v>
      </c>
    </row>
    <row r="11" spans="1:12" s="28" customFormat="1">
      <c r="A11" s="31">
        <v>45341</v>
      </c>
      <c r="B11" s="32">
        <v>0.51</v>
      </c>
      <c r="C11" s="33">
        <v>16.670639999999999</v>
      </c>
      <c r="D11" s="33">
        <v>102.17243999999999</v>
      </c>
      <c r="E11" s="34">
        <v>838414.51118899998</v>
      </c>
      <c r="F11" s="34">
        <v>1845809.8108900001</v>
      </c>
      <c r="G11" s="30" t="s">
        <v>49</v>
      </c>
      <c r="H11" s="30" t="s">
        <v>256</v>
      </c>
      <c r="I11" s="30" t="s">
        <v>257</v>
      </c>
      <c r="J11" s="30" t="s">
        <v>135</v>
      </c>
      <c r="K11" s="30" t="s">
        <v>124</v>
      </c>
      <c r="L11" s="30" t="s">
        <v>58</v>
      </c>
    </row>
    <row r="12" spans="1:12" s="28" customFormat="1">
      <c r="A12" s="31">
        <v>45341</v>
      </c>
      <c r="B12" s="32">
        <v>2.3199999999999998</v>
      </c>
      <c r="C12" s="33">
        <v>15.88857</v>
      </c>
      <c r="D12" s="33">
        <v>102.13951</v>
      </c>
      <c r="E12" s="34">
        <v>836230.65848900005</v>
      </c>
      <c r="F12" s="34">
        <v>1759133.40203</v>
      </c>
      <c r="G12" s="30" t="s">
        <v>49</v>
      </c>
      <c r="H12" s="30" t="s">
        <v>258</v>
      </c>
      <c r="I12" s="30" t="s">
        <v>259</v>
      </c>
      <c r="J12" s="30" t="s">
        <v>123</v>
      </c>
      <c r="K12" s="30" t="s">
        <v>124</v>
      </c>
      <c r="L12" s="30" t="s">
        <v>58</v>
      </c>
    </row>
    <row r="13" spans="1:12" s="28" customFormat="1">
      <c r="A13" s="31">
        <v>45341</v>
      </c>
      <c r="B13" s="32">
        <v>0.51</v>
      </c>
      <c r="C13" s="33">
        <v>16.00309</v>
      </c>
      <c r="D13" s="33">
        <v>102.16843</v>
      </c>
      <c r="E13" s="34">
        <v>839137.68102799996</v>
      </c>
      <c r="F13" s="34">
        <v>1771864.23847</v>
      </c>
      <c r="G13" s="30" t="s">
        <v>49</v>
      </c>
      <c r="H13" s="30" t="s">
        <v>260</v>
      </c>
      <c r="I13" s="30" t="s">
        <v>261</v>
      </c>
      <c r="J13" s="30" t="s">
        <v>123</v>
      </c>
      <c r="K13" s="30" t="s">
        <v>124</v>
      </c>
      <c r="L13" s="30" t="s">
        <v>58</v>
      </c>
    </row>
    <row r="14" spans="1:12" s="28" customFormat="1">
      <c r="A14" s="31">
        <v>45341</v>
      </c>
      <c r="B14" s="32">
        <v>0.51</v>
      </c>
      <c r="C14" s="33">
        <v>16.590979999999998</v>
      </c>
      <c r="D14" s="33">
        <v>101.9166</v>
      </c>
      <c r="E14" s="34">
        <v>811231.15323099995</v>
      </c>
      <c r="F14" s="34">
        <v>1836571.3944999999</v>
      </c>
      <c r="G14" s="30" t="s">
        <v>49</v>
      </c>
      <c r="H14" s="30" t="s">
        <v>262</v>
      </c>
      <c r="I14" s="30" t="s">
        <v>263</v>
      </c>
      <c r="J14" s="30" t="s">
        <v>123</v>
      </c>
      <c r="K14" s="30" t="s">
        <v>124</v>
      </c>
      <c r="L14" s="30" t="s">
        <v>58</v>
      </c>
    </row>
    <row r="15" spans="1:12" s="28" customFormat="1">
      <c r="A15" s="31">
        <v>45341</v>
      </c>
      <c r="B15" s="32">
        <v>2.3199999999999998</v>
      </c>
      <c r="C15" s="33">
        <v>7.6845600000000003</v>
      </c>
      <c r="D15" s="33">
        <v>99.337490000000003</v>
      </c>
      <c r="E15" s="34">
        <v>537219.35983099998</v>
      </c>
      <c r="F15" s="34">
        <v>849440.39142500004</v>
      </c>
      <c r="G15" s="30" t="s">
        <v>49</v>
      </c>
      <c r="H15" s="30" t="s">
        <v>264</v>
      </c>
      <c r="I15" s="30" t="s">
        <v>265</v>
      </c>
      <c r="J15" s="30" t="s">
        <v>266</v>
      </c>
      <c r="K15" s="30" t="s">
        <v>249</v>
      </c>
      <c r="L15" s="30" t="s">
        <v>58</v>
      </c>
    </row>
    <row r="16" spans="1:12" s="28" customFormat="1">
      <c r="A16" s="31">
        <v>45341</v>
      </c>
      <c r="B16" s="32">
        <v>0.51</v>
      </c>
      <c r="C16" s="33">
        <v>16.803450000000002</v>
      </c>
      <c r="D16" s="33">
        <v>104.66048000000001</v>
      </c>
      <c r="E16" s="34">
        <v>1103968.40543</v>
      </c>
      <c r="F16" s="34">
        <v>1866456.8781600001</v>
      </c>
      <c r="G16" s="30" t="s">
        <v>49</v>
      </c>
      <c r="H16" s="30" t="s">
        <v>225</v>
      </c>
      <c r="I16" s="30" t="s">
        <v>226</v>
      </c>
      <c r="J16" s="30" t="s">
        <v>227</v>
      </c>
      <c r="K16" s="30" t="s">
        <v>124</v>
      </c>
      <c r="L16" s="30" t="s">
        <v>58</v>
      </c>
    </row>
    <row r="17" spans="1:12" s="28" customFormat="1">
      <c r="A17" s="31">
        <v>45341</v>
      </c>
      <c r="B17" s="32">
        <v>0.51</v>
      </c>
      <c r="C17" s="33">
        <v>17.207049999999999</v>
      </c>
      <c r="D17" s="33">
        <v>104.58960999999999</v>
      </c>
      <c r="E17" s="34">
        <v>1095103.26049</v>
      </c>
      <c r="F17" s="34">
        <v>1911067.04672</v>
      </c>
      <c r="G17" s="30" t="s">
        <v>49</v>
      </c>
      <c r="H17" s="30" t="s">
        <v>267</v>
      </c>
      <c r="I17" s="30" t="s">
        <v>268</v>
      </c>
      <c r="J17" s="30" t="s">
        <v>227</v>
      </c>
      <c r="K17" s="30" t="s">
        <v>124</v>
      </c>
      <c r="L17" s="30" t="s">
        <v>58</v>
      </c>
    </row>
    <row r="18" spans="1:12" s="28" customFormat="1">
      <c r="A18" s="31">
        <v>45341</v>
      </c>
      <c r="B18" s="32">
        <v>0.51</v>
      </c>
      <c r="C18" s="33">
        <v>17.593530000000001</v>
      </c>
      <c r="D18" s="33">
        <v>104.38101</v>
      </c>
      <c r="E18" s="34">
        <v>1071630.2594099999</v>
      </c>
      <c r="F18" s="34">
        <v>1953346.8358799999</v>
      </c>
      <c r="G18" s="30" t="s">
        <v>49</v>
      </c>
      <c r="H18" s="30" t="s">
        <v>269</v>
      </c>
      <c r="I18" s="30" t="s">
        <v>270</v>
      </c>
      <c r="J18" s="30" t="s">
        <v>227</v>
      </c>
      <c r="K18" s="30" t="s">
        <v>124</v>
      </c>
      <c r="L18" s="30" t="s">
        <v>58</v>
      </c>
    </row>
    <row r="19" spans="1:12" s="28" customFormat="1">
      <c r="A19" s="31">
        <v>45341</v>
      </c>
      <c r="B19" s="32">
        <v>2.3199999999999998</v>
      </c>
      <c r="C19" s="33">
        <v>14.76436</v>
      </c>
      <c r="D19" s="33">
        <v>102.45641000000001</v>
      </c>
      <c r="E19" s="34">
        <v>872191.47768400004</v>
      </c>
      <c r="F19" s="34">
        <v>1635126.9356800001</v>
      </c>
      <c r="G19" s="30" t="s">
        <v>49</v>
      </c>
      <c r="H19" s="30" t="s">
        <v>271</v>
      </c>
      <c r="I19" s="30" t="s">
        <v>272</v>
      </c>
      <c r="J19" s="30" t="s">
        <v>273</v>
      </c>
      <c r="K19" s="30" t="s">
        <v>124</v>
      </c>
      <c r="L19" s="30" t="s">
        <v>58</v>
      </c>
    </row>
    <row r="20" spans="1:12" s="28" customFormat="1">
      <c r="A20" s="31">
        <v>45341</v>
      </c>
      <c r="B20" s="32">
        <v>2.3199999999999998</v>
      </c>
      <c r="C20" s="33">
        <v>15.37626</v>
      </c>
      <c r="D20" s="33">
        <v>101.71512</v>
      </c>
      <c r="E20" s="34">
        <v>791473.39688500005</v>
      </c>
      <c r="F20" s="34">
        <v>1701774.91368</v>
      </c>
      <c r="G20" s="30" t="s">
        <v>49</v>
      </c>
      <c r="H20" s="30" t="s">
        <v>274</v>
      </c>
      <c r="I20" s="30" t="s">
        <v>275</v>
      </c>
      <c r="J20" s="30" t="s">
        <v>273</v>
      </c>
      <c r="K20" s="30" t="s">
        <v>124</v>
      </c>
      <c r="L20" s="30" t="s">
        <v>58</v>
      </c>
    </row>
    <row r="21" spans="1:12" s="28" customFormat="1">
      <c r="A21" s="31">
        <v>45341</v>
      </c>
      <c r="B21" s="32">
        <v>0.51</v>
      </c>
      <c r="C21" s="33">
        <v>14.8649</v>
      </c>
      <c r="D21" s="33">
        <v>102.47243</v>
      </c>
      <c r="E21" s="34">
        <v>873745.57133599999</v>
      </c>
      <c r="F21" s="34">
        <v>1646291.46214</v>
      </c>
      <c r="G21" s="30" t="s">
        <v>49</v>
      </c>
      <c r="H21" s="30" t="s">
        <v>276</v>
      </c>
      <c r="I21" s="30" t="s">
        <v>277</v>
      </c>
      <c r="J21" s="30" t="s">
        <v>273</v>
      </c>
      <c r="K21" s="30" t="s">
        <v>124</v>
      </c>
      <c r="L21" s="30" t="s">
        <v>58</v>
      </c>
    </row>
    <row r="22" spans="1:12" s="28" customFormat="1">
      <c r="A22" s="31">
        <v>45341</v>
      </c>
      <c r="B22" s="32">
        <v>0.51</v>
      </c>
      <c r="C22" s="33">
        <v>14.8665</v>
      </c>
      <c r="D22" s="33">
        <v>102.4718</v>
      </c>
      <c r="E22" s="34">
        <v>873674.93146500003</v>
      </c>
      <c r="F22" s="34">
        <v>1646467.6549</v>
      </c>
      <c r="G22" s="30" t="s">
        <v>49</v>
      </c>
      <c r="H22" s="30" t="s">
        <v>276</v>
      </c>
      <c r="I22" s="30" t="s">
        <v>277</v>
      </c>
      <c r="J22" s="30" t="s">
        <v>273</v>
      </c>
      <c r="K22" s="30" t="s">
        <v>124</v>
      </c>
      <c r="L22" s="30" t="s">
        <v>58</v>
      </c>
    </row>
    <row r="23" spans="1:12" s="28" customFormat="1">
      <c r="A23" s="31">
        <v>45341</v>
      </c>
      <c r="B23" s="32">
        <v>0.51</v>
      </c>
      <c r="C23" s="33">
        <v>14.955209999999999</v>
      </c>
      <c r="D23" s="33">
        <v>101.45023999999999</v>
      </c>
      <c r="E23" s="34">
        <v>763543.95892300003</v>
      </c>
      <c r="F23" s="34">
        <v>1654826.91607</v>
      </c>
      <c r="G23" s="30" t="s">
        <v>49</v>
      </c>
      <c r="H23" s="30" t="s">
        <v>278</v>
      </c>
      <c r="I23" s="30" t="s">
        <v>279</v>
      </c>
      <c r="J23" s="30" t="s">
        <v>273</v>
      </c>
      <c r="K23" s="30" t="s">
        <v>124</v>
      </c>
      <c r="L23" s="30" t="s">
        <v>58</v>
      </c>
    </row>
    <row r="24" spans="1:12" s="28" customFormat="1">
      <c r="A24" s="31">
        <v>45341</v>
      </c>
      <c r="B24" s="32">
        <v>0.51</v>
      </c>
      <c r="C24" s="33">
        <v>14.95749</v>
      </c>
      <c r="D24" s="33">
        <v>101.44821</v>
      </c>
      <c r="E24" s="34">
        <v>763322.71437599999</v>
      </c>
      <c r="F24" s="34">
        <v>1655076.8828100001</v>
      </c>
      <c r="G24" s="30" t="s">
        <v>49</v>
      </c>
      <c r="H24" s="30" t="s">
        <v>278</v>
      </c>
      <c r="I24" s="30" t="s">
        <v>279</v>
      </c>
      <c r="J24" s="30" t="s">
        <v>273</v>
      </c>
      <c r="K24" s="30" t="s">
        <v>124</v>
      </c>
      <c r="L24" s="30" t="s">
        <v>58</v>
      </c>
    </row>
    <row r="25" spans="1:12" s="28" customFormat="1">
      <c r="A25" s="31">
        <v>45341</v>
      </c>
      <c r="B25" s="32">
        <v>0.51</v>
      </c>
      <c r="C25" s="33">
        <v>14.98485</v>
      </c>
      <c r="D25" s="33">
        <v>101.46592</v>
      </c>
      <c r="E25" s="34">
        <v>765194.88257599995</v>
      </c>
      <c r="F25" s="34">
        <v>1658126.5670700001</v>
      </c>
      <c r="G25" s="30" t="s">
        <v>49</v>
      </c>
      <c r="H25" s="30" t="s">
        <v>280</v>
      </c>
      <c r="I25" s="30" t="s">
        <v>279</v>
      </c>
      <c r="J25" s="30" t="s">
        <v>273</v>
      </c>
      <c r="K25" s="30" t="s">
        <v>124</v>
      </c>
      <c r="L25" s="30" t="s">
        <v>58</v>
      </c>
    </row>
    <row r="26" spans="1:12" s="28" customFormat="1">
      <c r="A26" s="31">
        <v>45341</v>
      </c>
      <c r="B26" s="32">
        <v>2.3199999999999998</v>
      </c>
      <c r="C26" s="33">
        <v>15.32362</v>
      </c>
      <c r="D26" s="33">
        <v>100.58367</v>
      </c>
      <c r="E26" s="34">
        <v>670016.34019500006</v>
      </c>
      <c r="F26" s="34">
        <v>1694741.37008</v>
      </c>
      <c r="G26" s="30" t="s">
        <v>49</v>
      </c>
      <c r="H26" s="30" t="s">
        <v>281</v>
      </c>
      <c r="I26" s="30" t="s">
        <v>282</v>
      </c>
      <c r="J26" s="30" t="s">
        <v>283</v>
      </c>
      <c r="K26" s="30" t="s">
        <v>53</v>
      </c>
      <c r="L26" s="30" t="s">
        <v>58</v>
      </c>
    </row>
    <row r="27" spans="1:12" s="28" customFormat="1">
      <c r="A27" s="31">
        <v>45341</v>
      </c>
      <c r="B27" s="32">
        <v>2.3199999999999998</v>
      </c>
      <c r="C27" s="33">
        <v>15.4945</v>
      </c>
      <c r="D27" s="33">
        <v>100.54947</v>
      </c>
      <c r="E27" s="34">
        <v>666208.09303700004</v>
      </c>
      <c r="F27" s="34">
        <v>1713621.5778000001</v>
      </c>
      <c r="G27" s="30" t="s">
        <v>49</v>
      </c>
      <c r="H27" s="30" t="s">
        <v>284</v>
      </c>
      <c r="I27" s="30" t="s">
        <v>285</v>
      </c>
      <c r="J27" s="30" t="s">
        <v>283</v>
      </c>
      <c r="K27" s="30" t="s">
        <v>53</v>
      </c>
      <c r="L27" s="30" t="s">
        <v>58</v>
      </c>
    </row>
    <row r="28" spans="1:12" s="28" customFormat="1">
      <c r="A28" s="31">
        <v>45341</v>
      </c>
      <c r="B28" s="32">
        <v>2.3199999999999998</v>
      </c>
      <c r="C28" s="33">
        <v>18.527249999999999</v>
      </c>
      <c r="D28" s="33">
        <v>100.56535</v>
      </c>
      <c r="E28" s="34">
        <v>665229.11341300001</v>
      </c>
      <c r="F28" s="34">
        <v>2049237.35696</v>
      </c>
      <c r="G28" s="30" t="s">
        <v>49</v>
      </c>
      <c r="H28" s="30" t="s">
        <v>195</v>
      </c>
      <c r="I28" s="30" t="s">
        <v>72</v>
      </c>
      <c r="J28" s="30" t="s">
        <v>73</v>
      </c>
      <c r="K28" s="30" t="s">
        <v>53</v>
      </c>
      <c r="L28" s="30" t="s">
        <v>58</v>
      </c>
    </row>
    <row r="29" spans="1:12" s="28" customFormat="1">
      <c r="A29" s="31">
        <v>45341</v>
      </c>
      <c r="B29" s="32">
        <v>2.3199999999999998</v>
      </c>
      <c r="C29" s="33">
        <v>18.680869999999999</v>
      </c>
      <c r="D29" s="33">
        <v>100.72105000000001</v>
      </c>
      <c r="E29" s="34">
        <v>681504.69024999999</v>
      </c>
      <c r="F29" s="34">
        <v>2066390.3475800001</v>
      </c>
      <c r="G29" s="30" t="s">
        <v>49</v>
      </c>
      <c r="H29" s="30" t="s">
        <v>214</v>
      </c>
      <c r="I29" s="30" t="s">
        <v>215</v>
      </c>
      <c r="J29" s="30" t="s">
        <v>73</v>
      </c>
      <c r="K29" s="30" t="s">
        <v>53</v>
      </c>
      <c r="L29" s="30" t="s">
        <v>58</v>
      </c>
    </row>
    <row r="30" spans="1:12" s="28" customFormat="1">
      <c r="A30" s="31">
        <v>45341</v>
      </c>
      <c r="B30" s="32">
        <v>2.3199999999999998</v>
      </c>
      <c r="C30" s="33">
        <v>14.76638</v>
      </c>
      <c r="D30" s="33">
        <v>102.45777</v>
      </c>
      <c r="E30" s="34">
        <v>872334.63433699997</v>
      </c>
      <c r="F30" s="34">
        <v>1635352.96594</v>
      </c>
      <c r="G30" s="30" t="s">
        <v>49</v>
      </c>
      <c r="H30" s="30" t="s">
        <v>286</v>
      </c>
      <c r="I30" s="30" t="s">
        <v>287</v>
      </c>
      <c r="J30" s="30" t="s">
        <v>223</v>
      </c>
      <c r="K30" s="30" t="s">
        <v>124</v>
      </c>
      <c r="L30" s="30" t="s">
        <v>58</v>
      </c>
    </row>
    <row r="31" spans="1:12" s="28" customFormat="1">
      <c r="A31" s="31">
        <v>45341</v>
      </c>
      <c r="B31" s="32">
        <v>2.3199999999999998</v>
      </c>
      <c r="C31" s="33">
        <v>15.364929999999999</v>
      </c>
      <c r="D31" s="33">
        <v>101.14012</v>
      </c>
      <c r="E31" s="34">
        <v>729730.26858100004</v>
      </c>
      <c r="F31" s="34">
        <v>1699826.7300799999</v>
      </c>
      <c r="G31" s="30" t="s">
        <v>49</v>
      </c>
      <c r="H31" s="30" t="s">
        <v>288</v>
      </c>
      <c r="I31" s="30" t="s">
        <v>289</v>
      </c>
      <c r="J31" s="30" t="s">
        <v>290</v>
      </c>
      <c r="K31" s="30" t="s">
        <v>53</v>
      </c>
      <c r="L31" s="30" t="s">
        <v>58</v>
      </c>
    </row>
    <row r="32" spans="1:12" s="28" customFormat="1">
      <c r="A32" s="31">
        <v>45341</v>
      </c>
      <c r="B32" s="32">
        <v>2.3199999999999998</v>
      </c>
      <c r="C32" s="33">
        <v>15.645569999999999</v>
      </c>
      <c r="D32" s="33">
        <v>101.11956000000001</v>
      </c>
      <c r="E32" s="34">
        <v>727215.08686599997</v>
      </c>
      <c r="F32" s="34">
        <v>1730864.7342900001</v>
      </c>
      <c r="G32" s="30" t="s">
        <v>49</v>
      </c>
      <c r="H32" s="30" t="s">
        <v>291</v>
      </c>
      <c r="I32" s="30" t="s">
        <v>292</v>
      </c>
      <c r="J32" s="30" t="s">
        <v>290</v>
      </c>
      <c r="K32" s="30" t="s">
        <v>53</v>
      </c>
      <c r="L32" s="30" t="s">
        <v>58</v>
      </c>
    </row>
    <row r="33" spans="1:12" s="28" customFormat="1">
      <c r="A33" s="31">
        <v>45341</v>
      </c>
      <c r="B33" s="32">
        <v>2.3199999999999998</v>
      </c>
      <c r="C33" s="33">
        <v>16.287759999999999</v>
      </c>
      <c r="D33" s="33">
        <v>104.61660000000001</v>
      </c>
      <c r="E33" s="34">
        <v>1100877.9993700001</v>
      </c>
      <c r="F33" s="34">
        <v>1809045.3503699999</v>
      </c>
      <c r="G33" s="30" t="s">
        <v>49</v>
      </c>
      <c r="H33" s="30" t="s">
        <v>293</v>
      </c>
      <c r="I33" s="30" t="s">
        <v>294</v>
      </c>
      <c r="J33" s="30" t="s">
        <v>231</v>
      </c>
      <c r="K33" s="30" t="s">
        <v>124</v>
      </c>
      <c r="L33" s="30" t="s">
        <v>58</v>
      </c>
    </row>
    <row r="34" spans="1:12" s="28" customFormat="1">
      <c r="A34" s="31">
        <v>45341</v>
      </c>
      <c r="B34" s="32">
        <v>2.3199999999999998</v>
      </c>
      <c r="C34" s="33">
        <v>16.29251</v>
      </c>
      <c r="D34" s="33">
        <v>104.61665000000001</v>
      </c>
      <c r="E34" s="34">
        <v>1100868.8085700001</v>
      </c>
      <c r="F34" s="34">
        <v>1809573.0789699999</v>
      </c>
      <c r="G34" s="30" t="s">
        <v>49</v>
      </c>
      <c r="H34" s="30" t="s">
        <v>293</v>
      </c>
      <c r="I34" s="30" t="s">
        <v>294</v>
      </c>
      <c r="J34" s="30" t="s">
        <v>231</v>
      </c>
      <c r="K34" s="30" t="s">
        <v>124</v>
      </c>
      <c r="L34" s="30" t="s">
        <v>58</v>
      </c>
    </row>
    <row r="35" spans="1:12" s="28" customFormat="1">
      <c r="A35" s="31">
        <v>45341</v>
      </c>
      <c r="B35" s="32">
        <v>0.51</v>
      </c>
      <c r="C35" s="33">
        <v>16.375620000000001</v>
      </c>
      <c r="D35" s="33">
        <v>104.42538999999999</v>
      </c>
      <c r="E35" s="34">
        <v>1080108.42459</v>
      </c>
      <c r="F35" s="34">
        <v>1818245.25147</v>
      </c>
      <c r="G35" s="30" t="s">
        <v>49</v>
      </c>
      <c r="H35" s="30" t="s">
        <v>295</v>
      </c>
      <c r="I35" s="30" t="s">
        <v>294</v>
      </c>
      <c r="J35" s="30" t="s">
        <v>231</v>
      </c>
      <c r="K35" s="30" t="s">
        <v>124</v>
      </c>
      <c r="L35" s="30" t="s">
        <v>58</v>
      </c>
    </row>
    <row r="36" spans="1:12" s="28" customFormat="1">
      <c r="A36" s="31">
        <v>45341</v>
      </c>
      <c r="B36" s="32">
        <v>2.3199999999999998</v>
      </c>
      <c r="C36" s="33">
        <v>19.41142</v>
      </c>
      <c r="D36" s="33">
        <v>98.426169999999999</v>
      </c>
      <c r="E36" s="34">
        <v>439753.64723100001</v>
      </c>
      <c r="F36" s="34">
        <v>2146451.4532099999</v>
      </c>
      <c r="G36" s="30" t="s">
        <v>49</v>
      </c>
      <c r="H36" s="30" t="s">
        <v>296</v>
      </c>
      <c r="I36" s="30" t="s">
        <v>60</v>
      </c>
      <c r="J36" s="30" t="s">
        <v>61</v>
      </c>
      <c r="K36" s="30" t="s">
        <v>53</v>
      </c>
      <c r="L36" s="30" t="s">
        <v>58</v>
      </c>
    </row>
    <row r="37" spans="1:12" s="28" customFormat="1">
      <c r="A37" s="31">
        <v>45341</v>
      </c>
      <c r="B37" s="32">
        <v>2.3199999999999998</v>
      </c>
      <c r="C37" s="33">
        <v>16.17802</v>
      </c>
      <c r="D37" s="33">
        <v>104.36993</v>
      </c>
      <c r="E37" s="34">
        <v>1074741.6177699999</v>
      </c>
      <c r="F37" s="34">
        <v>1796147.22428</v>
      </c>
      <c r="G37" s="30" t="s">
        <v>49</v>
      </c>
      <c r="H37" s="30" t="s">
        <v>297</v>
      </c>
      <c r="I37" s="30" t="s">
        <v>234</v>
      </c>
      <c r="J37" s="30" t="s">
        <v>235</v>
      </c>
      <c r="K37" s="30" t="s">
        <v>124</v>
      </c>
      <c r="L37" s="30" t="s">
        <v>58</v>
      </c>
    </row>
    <row r="38" spans="1:12" s="28" customFormat="1">
      <c r="A38" s="31">
        <v>45341</v>
      </c>
      <c r="B38" s="32">
        <v>2.3199999999999998</v>
      </c>
      <c r="C38" s="33">
        <v>16.178850000000001</v>
      </c>
      <c r="D38" s="33">
        <v>104.37147</v>
      </c>
      <c r="E38" s="34">
        <v>1074904.44035</v>
      </c>
      <c r="F38" s="34">
        <v>1796243.70823</v>
      </c>
      <c r="G38" s="30" t="s">
        <v>49</v>
      </c>
      <c r="H38" s="30" t="s">
        <v>297</v>
      </c>
      <c r="I38" s="30" t="s">
        <v>234</v>
      </c>
      <c r="J38" s="30" t="s">
        <v>235</v>
      </c>
      <c r="K38" s="30" t="s">
        <v>124</v>
      </c>
      <c r="L38" s="30" t="s">
        <v>58</v>
      </c>
    </row>
    <row r="39" spans="1:12" s="28" customFormat="1">
      <c r="A39" s="31">
        <v>45341</v>
      </c>
      <c r="B39" s="32">
        <v>2.3199999999999998</v>
      </c>
      <c r="C39" s="33">
        <v>15.548</v>
      </c>
      <c r="D39" s="33">
        <v>103.75391</v>
      </c>
      <c r="E39" s="34">
        <v>1010260.8557599999</v>
      </c>
      <c r="F39" s="34">
        <v>1724622.27758</v>
      </c>
      <c r="G39" s="30" t="s">
        <v>49</v>
      </c>
      <c r="H39" s="30" t="s">
        <v>298</v>
      </c>
      <c r="I39" s="30" t="s">
        <v>299</v>
      </c>
      <c r="J39" s="30" t="s">
        <v>300</v>
      </c>
      <c r="K39" s="30" t="s">
        <v>124</v>
      </c>
      <c r="L39" s="30" t="s">
        <v>58</v>
      </c>
    </row>
    <row r="40" spans="1:12" s="28" customFormat="1">
      <c r="A40" s="31">
        <v>45341</v>
      </c>
      <c r="B40" s="32">
        <v>2.3199999999999998</v>
      </c>
      <c r="C40" s="33">
        <v>16.402609999999999</v>
      </c>
      <c r="D40" s="33">
        <v>103.95289</v>
      </c>
      <c r="E40" s="34">
        <v>1029401.4257200001</v>
      </c>
      <c r="F40" s="34">
        <v>1819943.80253</v>
      </c>
      <c r="G40" s="30" t="s">
        <v>49</v>
      </c>
      <c r="H40" s="30" t="s">
        <v>301</v>
      </c>
      <c r="I40" s="30" t="s">
        <v>302</v>
      </c>
      <c r="J40" s="30" t="s">
        <v>300</v>
      </c>
      <c r="K40" s="30" t="s">
        <v>124</v>
      </c>
      <c r="L40" s="30" t="s">
        <v>58</v>
      </c>
    </row>
    <row r="41" spans="1:12" s="28" customFormat="1">
      <c r="A41" s="31">
        <v>45341</v>
      </c>
      <c r="B41" s="32">
        <v>0.51</v>
      </c>
      <c r="C41" s="33">
        <v>15.50006</v>
      </c>
      <c r="D41" s="33">
        <v>103.41633</v>
      </c>
      <c r="E41" s="34">
        <v>974072.28998500004</v>
      </c>
      <c r="F41" s="34">
        <v>1718525.7230700001</v>
      </c>
      <c r="G41" s="30" t="s">
        <v>49</v>
      </c>
      <c r="H41" s="30" t="s">
        <v>303</v>
      </c>
      <c r="I41" s="30" t="s">
        <v>304</v>
      </c>
      <c r="J41" s="30" t="s">
        <v>300</v>
      </c>
      <c r="K41" s="30" t="s">
        <v>124</v>
      </c>
      <c r="L41" s="30" t="s">
        <v>58</v>
      </c>
    </row>
    <row r="42" spans="1:12" s="28" customFormat="1">
      <c r="A42" s="31">
        <v>45341</v>
      </c>
      <c r="B42" s="32">
        <v>2.3199999999999998</v>
      </c>
      <c r="C42" s="33">
        <v>13.791869999999999</v>
      </c>
      <c r="D42" s="33">
        <v>99.655779999999993</v>
      </c>
      <c r="E42" s="34">
        <v>570882.84406999999</v>
      </c>
      <c r="F42" s="34">
        <v>1524805.0653899999</v>
      </c>
      <c r="G42" s="30" t="s">
        <v>49</v>
      </c>
      <c r="H42" s="30" t="s">
        <v>305</v>
      </c>
      <c r="I42" s="30" t="s">
        <v>306</v>
      </c>
      <c r="J42" s="30" t="s">
        <v>307</v>
      </c>
      <c r="K42" s="30" t="s">
        <v>166</v>
      </c>
      <c r="L42" s="30" t="s">
        <v>58</v>
      </c>
    </row>
    <row r="43" spans="1:12" s="28" customFormat="1">
      <c r="A43" s="31">
        <v>45341</v>
      </c>
      <c r="B43" s="32">
        <v>2.3199999999999998</v>
      </c>
      <c r="C43" s="33">
        <v>13.792579999999999</v>
      </c>
      <c r="D43" s="33">
        <v>99.652169999999998</v>
      </c>
      <c r="E43" s="34">
        <v>570492.41328400001</v>
      </c>
      <c r="F43" s="34">
        <v>1524882.5292199999</v>
      </c>
      <c r="G43" s="30" t="s">
        <v>49</v>
      </c>
      <c r="H43" s="30" t="s">
        <v>305</v>
      </c>
      <c r="I43" s="30" t="s">
        <v>306</v>
      </c>
      <c r="J43" s="30" t="s">
        <v>307</v>
      </c>
      <c r="K43" s="30" t="s">
        <v>166</v>
      </c>
      <c r="L43" s="30" t="s">
        <v>58</v>
      </c>
    </row>
    <row r="44" spans="1:12" s="28" customFormat="1">
      <c r="A44" s="31">
        <v>45341</v>
      </c>
      <c r="B44" s="32">
        <v>2.3199999999999998</v>
      </c>
      <c r="C44" s="33">
        <v>15.03491</v>
      </c>
      <c r="D44" s="33">
        <v>100.73624</v>
      </c>
      <c r="E44" s="34">
        <v>686653.33964799996</v>
      </c>
      <c r="F44" s="34">
        <v>1662920.9908700001</v>
      </c>
      <c r="G44" s="30" t="s">
        <v>49</v>
      </c>
      <c r="H44" s="30" t="s">
        <v>308</v>
      </c>
      <c r="I44" s="30" t="s">
        <v>309</v>
      </c>
      <c r="J44" s="30" t="s">
        <v>310</v>
      </c>
      <c r="K44" s="30" t="s">
        <v>166</v>
      </c>
      <c r="L44" s="30" t="s">
        <v>58</v>
      </c>
    </row>
    <row r="45" spans="1:12" s="28" customFormat="1">
      <c r="A45" s="31">
        <v>45341</v>
      </c>
      <c r="B45" s="32">
        <v>2.3199999999999998</v>
      </c>
      <c r="C45" s="33">
        <v>15.040570000000001</v>
      </c>
      <c r="D45" s="33">
        <v>100.73752</v>
      </c>
      <c r="E45" s="34">
        <v>686786.05283099995</v>
      </c>
      <c r="F45" s="34">
        <v>1663548.3476400001</v>
      </c>
      <c r="G45" s="30" t="s">
        <v>49</v>
      </c>
      <c r="H45" s="30" t="s">
        <v>308</v>
      </c>
      <c r="I45" s="30" t="s">
        <v>309</v>
      </c>
      <c r="J45" s="30" t="s">
        <v>310</v>
      </c>
      <c r="K45" s="30" t="s">
        <v>166</v>
      </c>
      <c r="L45" s="30" t="s">
        <v>58</v>
      </c>
    </row>
    <row r="46" spans="1:12" s="28" customFormat="1">
      <c r="A46" s="31">
        <v>45341</v>
      </c>
      <c r="B46" s="32">
        <v>2.3199999999999998</v>
      </c>
      <c r="C46" s="33">
        <v>15.041399999999999</v>
      </c>
      <c r="D46" s="33">
        <v>100.73351</v>
      </c>
      <c r="E46" s="34">
        <v>686354.13565700001</v>
      </c>
      <c r="F46" s="34">
        <v>1663636.79581</v>
      </c>
      <c r="G46" s="30" t="s">
        <v>49</v>
      </c>
      <c r="H46" s="30" t="s">
        <v>308</v>
      </c>
      <c r="I46" s="30" t="s">
        <v>309</v>
      </c>
      <c r="J46" s="30" t="s">
        <v>310</v>
      </c>
      <c r="K46" s="30" t="s">
        <v>166</v>
      </c>
      <c r="L46" s="30" t="s">
        <v>58</v>
      </c>
    </row>
    <row r="47" spans="1:12" s="28" customFormat="1">
      <c r="A47" s="31">
        <v>45341</v>
      </c>
      <c r="B47" s="32">
        <v>2.3199999999999998</v>
      </c>
      <c r="C47" s="33">
        <v>18.28998</v>
      </c>
      <c r="D47" s="33">
        <v>98.942629999999994</v>
      </c>
      <c r="E47" s="34">
        <v>493936.66485499998</v>
      </c>
      <c r="F47" s="34">
        <v>2022269.2375099999</v>
      </c>
      <c r="G47" s="30" t="s">
        <v>49</v>
      </c>
      <c r="H47" s="30" t="s">
        <v>187</v>
      </c>
      <c r="I47" s="30" t="s">
        <v>188</v>
      </c>
      <c r="J47" s="30" t="s">
        <v>129</v>
      </c>
      <c r="K47" s="30" t="s">
        <v>53</v>
      </c>
      <c r="L47" s="30" t="s">
        <v>58</v>
      </c>
    </row>
    <row r="48" spans="1:12" s="28" customFormat="1">
      <c r="A48" s="31">
        <v>45341</v>
      </c>
      <c r="B48" s="32">
        <v>2.3199999999999998</v>
      </c>
      <c r="C48" s="33">
        <v>16.959099999999999</v>
      </c>
      <c r="D48" s="33">
        <v>101.80882</v>
      </c>
      <c r="E48" s="34">
        <v>799144.78089299996</v>
      </c>
      <c r="F48" s="34">
        <v>1877170.52535</v>
      </c>
      <c r="G48" s="30" t="s">
        <v>49</v>
      </c>
      <c r="H48" s="30" t="s">
        <v>311</v>
      </c>
      <c r="I48" s="30" t="s">
        <v>312</v>
      </c>
      <c r="J48" s="30" t="s">
        <v>179</v>
      </c>
      <c r="K48" s="30" t="s">
        <v>124</v>
      </c>
      <c r="L48" s="30" t="s">
        <v>58</v>
      </c>
    </row>
    <row r="49" spans="1:12" s="28" customFormat="1">
      <c r="A49" s="31">
        <v>45341</v>
      </c>
      <c r="B49" s="32">
        <v>2.3199999999999998</v>
      </c>
      <c r="C49" s="33">
        <v>17.054320000000001</v>
      </c>
      <c r="D49" s="33">
        <v>102.04177</v>
      </c>
      <c r="E49" s="34">
        <v>823809.23307800002</v>
      </c>
      <c r="F49" s="34">
        <v>1888086.7257999999</v>
      </c>
      <c r="G49" s="30" t="s">
        <v>49</v>
      </c>
      <c r="H49" s="30" t="s">
        <v>313</v>
      </c>
      <c r="I49" s="30" t="s">
        <v>178</v>
      </c>
      <c r="J49" s="30" t="s">
        <v>179</v>
      </c>
      <c r="K49" s="30" t="s">
        <v>124</v>
      </c>
      <c r="L49" s="30" t="s">
        <v>58</v>
      </c>
    </row>
    <row r="50" spans="1:12" s="28" customFormat="1">
      <c r="A50" s="31">
        <v>45341</v>
      </c>
      <c r="B50" s="32">
        <v>2.3199999999999998</v>
      </c>
      <c r="C50" s="33">
        <v>17.45965</v>
      </c>
      <c r="D50" s="33">
        <v>101.83195000000001</v>
      </c>
      <c r="E50" s="34">
        <v>800798.57252699998</v>
      </c>
      <c r="F50" s="34">
        <v>1932636.64857</v>
      </c>
      <c r="G50" s="30" t="s">
        <v>49</v>
      </c>
      <c r="H50" s="30" t="s">
        <v>314</v>
      </c>
      <c r="I50" s="30" t="s">
        <v>315</v>
      </c>
      <c r="J50" s="30" t="s">
        <v>179</v>
      </c>
      <c r="K50" s="30" t="s">
        <v>124</v>
      </c>
      <c r="L50" s="30" t="s">
        <v>58</v>
      </c>
    </row>
    <row r="51" spans="1:12" s="28" customFormat="1">
      <c r="A51" s="31">
        <v>45341</v>
      </c>
      <c r="B51" s="32">
        <v>0.51</v>
      </c>
      <c r="C51" s="33">
        <v>17.308900000000001</v>
      </c>
      <c r="D51" s="33">
        <v>101.733</v>
      </c>
      <c r="E51" s="34">
        <v>790519.87888800004</v>
      </c>
      <c r="F51" s="34">
        <v>1915790.23627</v>
      </c>
      <c r="G51" s="30" t="s">
        <v>49</v>
      </c>
      <c r="H51" s="30" t="s">
        <v>316</v>
      </c>
      <c r="I51" s="30" t="s">
        <v>316</v>
      </c>
      <c r="J51" s="30" t="s">
        <v>179</v>
      </c>
      <c r="K51" s="30" t="s">
        <v>124</v>
      </c>
      <c r="L51" s="30" t="s">
        <v>58</v>
      </c>
    </row>
    <row r="52" spans="1:12" s="28" customFormat="1">
      <c r="A52" s="31">
        <v>45341</v>
      </c>
      <c r="B52" s="32">
        <v>0.51</v>
      </c>
      <c r="C52" s="33">
        <v>17.310700000000001</v>
      </c>
      <c r="D52" s="33">
        <v>101.77159</v>
      </c>
      <c r="E52" s="34">
        <v>794621.78652800003</v>
      </c>
      <c r="F52" s="34">
        <v>1916048.27196</v>
      </c>
      <c r="G52" s="30" t="s">
        <v>49</v>
      </c>
      <c r="H52" s="30" t="s">
        <v>270</v>
      </c>
      <c r="I52" s="30" t="s">
        <v>316</v>
      </c>
      <c r="J52" s="30" t="s">
        <v>179</v>
      </c>
      <c r="K52" s="30" t="s">
        <v>124</v>
      </c>
      <c r="L52" s="30" t="s">
        <v>58</v>
      </c>
    </row>
    <row r="53" spans="1:12" s="28" customFormat="1">
      <c r="A53" s="31">
        <v>45341</v>
      </c>
      <c r="B53" s="32">
        <v>0.51</v>
      </c>
      <c r="C53" s="33">
        <v>13.404960000000001</v>
      </c>
      <c r="D53" s="33">
        <v>102.15697</v>
      </c>
      <c r="E53" s="34">
        <v>841938.042885</v>
      </c>
      <c r="F53" s="34">
        <v>1484104.9809699999</v>
      </c>
      <c r="G53" s="30" t="s">
        <v>49</v>
      </c>
      <c r="H53" s="30" t="s">
        <v>317</v>
      </c>
      <c r="I53" s="30" t="s">
        <v>318</v>
      </c>
      <c r="J53" s="30" t="s">
        <v>319</v>
      </c>
      <c r="K53" s="30" t="s">
        <v>166</v>
      </c>
      <c r="L53" s="30" t="s">
        <v>58</v>
      </c>
    </row>
    <row r="54" spans="1:12" s="28" customFormat="1">
      <c r="A54" s="31">
        <v>45341</v>
      </c>
      <c r="B54" s="32">
        <v>0.51</v>
      </c>
      <c r="C54" s="33">
        <v>13.405609999999999</v>
      </c>
      <c r="D54" s="33">
        <v>102.15094000000001</v>
      </c>
      <c r="E54" s="34">
        <v>841283.40960599994</v>
      </c>
      <c r="F54" s="34">
        <v>1484168.611</v>
      </c>
      <c r="G54" s="30" t="s">
        <v>49</v>
      </c>
      <c r="H54" s="30" t="s">
        <v>317</v>
      </c>
      <c r="I54" s="30" t="s">
        <v>318</v>
      </c>
      <c r="J54" s="30" t="s">
        <v>319</v>
      </c>
      <c r="K54" s="30" t="s">
        <v>166</v>
      </c>
      <c r="L54" s="30" t="s">
        <v>58</v>
      </c>
    </row>
    <row r="55" spans="1:12" s="28" customFormat="1">
      <c r="A55" s="31">
        <v>45341</v>
      </c>
      <c r="B55" s="32">
        <v>0.51</v>
      </c>
      <c r="C55" s="33">
        <v>13.406790000000001</v>
      </c>
      <c r="D55" s="33">
        <v>102.15289</v>
      </c>
      <c r="E55" s="34">
        <v>841493.13999199995</v>
      </c>
      <c r="F55" s="34">
        <v>1484301.9835600001</v>
      </c>
      <c r="G55" s="30" t="s">
        <v>49</v>
      </c>
      <c r="H55" s="30" t="s">
        <v>317</v>
      </c>
      <c r="I55" s="30" t="s">
        <v>318</v>
      </c>
      <c r="J55" s="30" t="s">
        <v>319</v>
      </c>
      <c r="K55" s="30" t="s">
        <v>166</v>
      </c>
      <c r="L55" s="30" t="s">
        <v>58</v>
      </c>
    </row>
    <row r="56" spans="1:12" s="28" customFormat="1">
      <c r="A56" s="31">
        <v>45341</v>
      </c>
      <c r="B56" s="32">
        <v>0.51</v>
      </c>
      <c r="C56" s="33">
        <v>13.48236</v>
      </c>
      <c r="D56" s="33">
        <v>102.21769999999999</v>
      </c>
      <c r="E56" s="34">
        <v>848409.95904900006</v>
      </c>
      <c r="F56" s="34">
        <v>1492761.78574</v>
      </c>
      <c r="G56" s="30" t="s">
        <v>49</v>
      </c>
      <c r="H56" s="30" t="s">
        <v>320</v>
      </c>
      <c r="I56" s="30" t="s">
        <v>320</v>
      </c>
      <c r="J56" s="30" t="s">
        <v>319</v>
      </c>
      <c r="K56" s="30" t="s">
        <v>166</v>
      </c>
      <c r="L56" s="30" t="s">
        <v>58</v>
      </c>
    </row>
    <row r="57" spans="1:12" s="28" customFormat="1">
      <c r="A57" s="31">
        <v>45341</v>
      </c>
      <c r="B57" s="32">
        <v>2.3199999999999998</v>
      </c>
      <c r="C57" s="33">
        <v>14.648580000000001</v>
      </c>
      <c r="D57" s="33">
        <v>101.03731000000001</v>
      </c>
      <c r="E57" s="34">
        <v>719420.24672299996</v>
      </c>
      <c r="F57" s="34">
        <v>1620444.8147700001</v>
      </c>
      <c r="G57" s="30" t="s">
        <v>49</v>
      </c>
      <c r="H57" s="30" t="s">
        <v>321</v>
      </c>
      <c r="I57" s="30" t="s">
        <v>218</v>
      </c>
      <c r="J57" s="30" t="s">
        <v>219</v>
      </c>
      <c r="K57" s="30" t="s">
        <v>166</v>
      </c>
      <c r="L57" s="30" t="s">
        <v>58</v>
      </c>
    </row>
    <row r="58" spans="1:12" s="28" customFormat="1">
      <c r="A58" s="31">
        <v>45341</v>
      </c>
      <c r="B58" s="32">
        <v>2.3199999999999998</v>
      </c>
      <c r="C58" s="33">
        <v>14.67573</v>
      </c>
      <c r="D58" s="33">
        <v>100.84855</v>
      </c>
      <c r="E58" s="34">
        <v>699059.55974499998</v>
      </c>
      <c r="F58" s="34">
        <v>1623274.5459499999</v>
      </c>
      <c r="G58" s="30" t="s">
        <v>49</v>
      </c>
      <c r="H58" s="30" t="s">
        <v>322</v>
      </c>
      <c r="I58" s="30" t="s">
        <v>323</v>
      </c>
      <c r="J58" s="30" t="s">
        <v>219</v>
      </c>
      <c r="K58" s="30" t="s">
        <v>166</v>
      </c>
      <c r="L58" s="30" t="s">
        <v>58</v>
      </c>
    </row>
    <row r="59" spans="1:12" s="28" customFormat="1">
      <c r="A59" s="31">
        <v>45341</v>
      </c>
      <c r="B59" s="32">
        <v>0.51</v>
      </c>
      <c r="C59" s="33">
        <v>14.6469</v>
      </c>
      <c r="D59" s="33">
        <v>101.0334</v>
      </c>
      <c r="E59" s="34">
        <v>719000.64971200004</v>
      </c>
      <c r="F59" s="34">
        <v>1620255.1161199999</v>
      </c>
      <c r="G59" s="30" t="s">
        <v>49</v>
      </c>
      <c r="H59" s="30" t="s">
        <v>321</v>
      </c>
      <c r="I59" s="30" t="s">
        <v>218</v>
      </c>
      <c r="J59" s="30" t="s">
        <v>219</v>
      </c>
      <c r="K59" s="30" t="s">
        <v>166</v>
      </c>
      <c r="L59" s="30" t="s">
        <v>58</v>
      </c>
    </row>
    <row r="60" spans="1:12" s="28" customFormat="1">
      <c r="A60" s="31">
        <v>45341</v>
      </c>
      <c r="B60" s="32">
        <v>2.3199999999999998</v>
      </c>
      <c r="C60" s="33">
        <v>8.5633900000000001</v>
      </c>
      <c r="D60" s="33">
        <v>98.96293</v>
      </c>
      <c r="E60" s="34">
        <v>495920.72030599997</v>
      </c>
      <c r="F60" s="34">
        <v>946582.55097500002</v>
      </c>
      <c r="G60" s="30" t="s">
        <v>49</v>
      </c>
      <c r="H60" s="30" t="s">
        <v>324</v>
      </c>
      <c r="I60" s="30" t="s">
        <v>325</v>
      </c>
      <c r="J60" s="30" t="s">
        <v>326</v>
      </c>
      <c r="K60" s="30" t="s">
        <v>249</v>
      </c>
      <c r="L60" s="30" t="s">
        <v>58</v>
      </c>
    </row>
    <row r="61" spans="1:12" s="28" customFormat="1">
      <c r="A61" s="31">
        <v>45341</v>
      </c>
      <c r="B61" s="32">
        <v>2.3199999999999998</v>
      </c>
      <c r="C61" s="33">
        <v>8.5657200000000007</v>
      </c>
      <c r="D61" s="33">
        <v>98.959559999999996</v>
      </c>
      <c r="E61" s="34">
        <v>495549.90371699998</v>
      </c>
      <c r="F61" s="34">
        <v>946840.18076000002</v>
      </c>
      <c r="G61" s="30" t="s">
        <v>49</v>
      </c>
      <c r="H61" s="30" t="s">
        <v>324</v>
      </c>
      <c r="I61" s="30" t="s">
        <v>325</v>
      </c>
      <c r="J61" s="30" t="s">
        <v>326</v>
      </c>
      <c r="K61" s="30" t="s">
        <v>249</v>
      </c>
      <c r="L61" s="30" t="s">
        <v>58</v>
      </c>
    </row>
    <row r="62" spans="1:12" s="28" customFormat="1">
      <c r="A62" s="31">
        <v>45341</v>
      </c>
      <c r="B62" s="32">
        <v>2.3199999999999998</v>
      </c>
      <c r="C62" s="33">
        <v>17.029530000000001</v>
      </c>
      <c r="D62" s="33">
        <v>102.18537999999999</v>
      </c>
      <c r="E62" s="34">
        <v>839154.75216100004</v>
      </c>
      <c r="F62" s="34">
        <v>1885584.8819200001</v>
      </c>
      <c r="G62" s="30" t="s">
        <v>49</v>
      </c>
      <c r="H62" s="30" t="s">
        <v>327</v>
      </c>
      <c r="I62" s="30" t="s">
        <v>328</v>
      </c>
      <c r="J62" s="30" t="s">
        <v>329</v>
      </c>
      <c r="K62" s="30" t="s">
        <v>124</v>
      </c>
      <c r="L62" s="30" t="s">
        <v>58</v>
      </c>
    </row>
    <row r="63" spans="1:12" s="28" customFormat="1">
      <c r="A63" s="31">
        <v>45341</v>
      </c>
      <c r="B63" s="32">
        <v>2.3199999999999998</v>
      </c>
      <c r="C63" s="33">
        <v>17.5932</v>
      </c>
      <c r="D63" s="33">
        <v>102.60583</v>
      </c>
      <c r="E63" s="34">
        <v>882796.24030499998</v>
      </c>
      <c r="F63" s="34">
        <v>1948823.9397400001</v>
      </c>
      <c r="G63" s="30" t="s">
        <v>49</v>
      </c>
      <c r="H63" s="30" t="s">
        <v>330</v>
      </c>
      <c r="I63" s="30" t="s">
        <v>331</v>
      </c>
      <c r="J63" s="30" t="s">
        <v>332</v>
      </c>
      <c r="K63" s="30" t="s">
        <v>124</v>
      </c>
      <c r="L63" s="30" t="s">
        <v>58</v>
      </c>
    </row>
    <row r="64" spans="1:12">
      <c r="A64" s="31">
        <v>45341</v>
      </c>
      <c r="B64" s="30">
        <v>13.44</v>
      </c>
      <c r="C64" s="33">
        <v>18.2423</v>
      </c>
      <c r="D64" s="33">
        <v>98.358059999999995</v>
      </c>
      <c r="E64" s="34">
        <v>432134.81683899998</v>
      </c>
      <c r="F64" s="34">
        <v>2017112.0227000001</v>
      </c>
      <c r="G64" s="30" t="s">
        <v>49</v>
      </c>
      <c r="H64" s="30" t="s">
        <v>116</v>
      </c>
      <c r="I64" s="30" t="s">
        <v>117</v>
      </c>
      <c r="J64" s="30" t="s">
        <v>52</v>
      </c>
      <c r="K64" s="30" t="s">
        <v>53</v>
      </c>
      <c r="L64" s="30" t="s">
        <v>58</v>
      </c>
    </row>
    <row r="65" spans="1:12">
      <c r="A65" s="31">
        <v>45341</v>
      </c>
      <c r="B65" s="30">
        <v>13.44</v>
      </c>
      <c r="C65" s="33">
        <v>19.058820000000001</v>
      </c>
      <c r="D65" s="33">
        <v>98.898989999999998</v>
      </c>
      <c r="E65" s="34">
        <v>489372.44513800001</v>
      </c>
      <c r="F65" s="34">
        <v>2107338.8347</v>
      </c>
      <c r="G65" s="30" t="s">
        <v>49</v>
      </c>
      <c r="H65" s="30" t="s">
        <v>610</v>
      </c>
      <c r="I65" s="30" t="s">
        <v>611</v>
      </c>
      <c r="J65" s="30" t="s">
        <v>52</v>
      </c>
      <c r="K65" s="30" t="s">
        <v>53</v>
      </c>
      <c r="L65" s="30" t="s">
        <v>58</v>
      </c>
    </row>
    <row r="66" spans="1:12">
      <c r="A66" s="31">
        <v>45341</v>
      </c>
      <c r="B66" s="30">
        <v>13.41</v>
      </c>
      <c r="C66" s="33">
        <v>12.77186</v>
      </c>
      <c r="D66" s="33">
        <v>99.696460000000002</v>
      </c>
      <c r="E66" s="34">
        <v>575595.15282099997</v>
      </c>
      <c r="F66" s="34">
        <v>1412008.37265</v>
      </c>
      <c r="G66" s="30" t="s">
        <v>49</v>
      </c>
      <c r="H66" s="30" t="s">
        <v>612</v>
      </c>
      <c r="I66" s="30" t="s">
        <v>613</v>
      </c>
      <c r="J66" s="30" t="s">
        <v>436</v>
      </c>
      <c r="K66" s="30" t="s">
        <v>166</v>
      </c>
      <c r="L66" s="30" t="s">
        <v>58</v>
      </c>
    </row>
    <row r="67" spans="1:12">
      <c r="A67" s="31">
        <v>45341</v>
      </c>
      <c r="B67" s="30">
        <v>13.41</v>
      </c>
      <c r="C67" s="33">
        <v>13.237109999999999</v>
      </c>
      <c r="D67" s="33">
        <v>99.732730000000004</v>
      </c>
      <c r="E67" s="34">
        <v>579384.07985900005</v>
      </c>
      <c r="F67" s="34">
        <v>1463473.3008099999</v>
      </c>
      <c r="G67" s="30" t="s">
        <v>49</v>
      </c>
      <c r="H67" s="30" t="s">
        <v>465</v>
      </c>
      <c r="I67" s="30" t="s">
        <v>465</v>
      </c>
      <c r="J67" s="30" t="s">
        <v>436</v>
      </c>
      <c r="K67" s="30" t="s">
        <v>166</v>
      </c>
      <c r="L67" s="30" t="s">
        <v>58</v>
      </c>
    </row>
    <row r="68" spans="1:12">
      <c r="A68" s="31">
        <v>45341</v>
      </c>
      <c r="B68" s="30">
        <v>13.41</v>
      </c>
      <c r="C68" s="33">
        <v>13.239560000000001</v>
      </c>
      <c r="D68" s="33">
        <v>99.79504</v>
      </c>
      <c r="E68" s="34">
        <v>586134.26884100004</v>
      </c>
      <c r="F68" s="34">
        <v>1463764.8767899999</v>
      </c>
      <c r="G68" s="30" t="s">
        <v>49</v>
      </c>
      <c r="H68" s="30" t="s">
        <v>614</v>
      </c>
      <c r="I68" s="30" t="s">
        <v>614</v>
      </c>
      <c r="J68" s="30" t="s">
        <v>436</v>
      </c>
      <c r="K68" s="30" t="s">
        <v>166</v>
      </c>
      <c r="L68" s="30" t="s">
        <v>58</v>
      </c>
    </row>
    <row r="69" spans="1:12">
      <c r="A69" s="31">
        <v>45341</v>
      </c>
      <c r="B69" s="30">
        <v>13.41</v>
      </c>
      <c r="C69" s="33">
        <v>15.35717</v>
      </c>
      <c r="D69" s="33">
        <v>100.98495</v>
      </c>
      <c r="E69" s="34">
        <v>713075.50136899995</v>
      </c>
      <c r="F69" s="34">
        <v>1698808.9635900001</v>
      </c>
      <c r="G69" s="30" t="s">
        <v>49</v>
      </c>
      <c r="H69" s="30" t="s">
        <v>288</v>
      </c>
      <c r="I69" s="30" t="s">
        <v>289</v>
      </c>
      <c r="J69" s="30" t="s">
        <v>290</v>
      </c>
      <c r="K69" s="30" t="s">
        <v>53</v>
      </c>
      <c r="L69" s="30" t="s">
        <v>58</v>
      </c>
    </row>
    <row r="70" spans="1:12">
      <c r="A70" s="31">
        <v>45341</v>
      </c>
      <c r="B70" s="30">
        <v>13.41</v>
      </c>
      <c r="C70" s="33">
        <v>15.46903</v>
      </c>
      <c r="D70" s="33">
        <v>101.01439999999999</v>
      </c>
      <c r="E70" s="34">
        <v>716122.22427000001</v>
      </c>
      <c r="F70" s="34">
        <v>1711217.48566</v>
      </c>
      <c r="G70" s="30" t="s">
        <v>49</v>
      </c>
      <c r="H70" s="30" t="s">
        <v>615</v>
      </c>
      <c r="I70" s="30" t="s">
        <v>289</v>
      </c>
      <c r="J70" s="30" t="s">
        <v>290</v>
      </c>
      <c r="K70" s="30" t="s">
        <v>53</v>
      </c>
      <c r="L70" s="30" t="s">
        <v>58</v>
      </c>
    </row>
    <row r="71" spans="1:12">
      <c r="A71" s="31">
        <v>45341</v>
      </c>
      <c r="B71" s="30">
        <v>13.41</v>
      </c>
      <c r="C71" s="33">
        <v>15.60946</v>
      </c>
      <c r="D71" s="33">
        <v>101.26945000000001</v>
      </c>
      <c r="E71" s="34">
        <v>743332.83388799999</v>
      </c>
      <c r="F71" s="34">
        <v>1727034.0138300001</v>
      </c>
      <c r="G71" s="30" t="s">
        <v>49</v>
      </c>
      <c r="H71" s="30" t="s">
        <v>616</v>
      </c>
      <c r="I71" s="30" t="s">
        <v>292</v>
      </c>
      <c r="J71" s="30" t="s">
        <v>290</v>
      </c>
      <c r="K71" s="30" t="s">
        <v>53</v>
      </c>
      <c r="L71" s="30" t="s">
        <v>58</v>
      </c>
    </row>
    <row r="72" spans="1:12">
      <c r="A72" s="31">
        <v>45341</v>
      </c>
      <c r="B72" s="30">
        <v>13.41</v>
      </c>
      <c r="C72" s="33">
        <v>15.64541</v>
      </c>
      <c r="D72" s="33">
        <v>101.06962</v>
      </c>
      <c r="E72" s="34">
        <v>721859.70461000002</v>
      </c>
      <c r="F72" s="34">
        <v>1730794.20206</v>
      </c>
      <c r="G72" s="30" t="s">
        <v>49</v>
      </c>
      <c r="H72" s="30" t="s">
        <v>617</v>
      </c>
      <c r="I72" s="30" t="s">
        <v>292</v>
      </c>
      <c r="J72" s="30" t="s">
        <v>290</v>
      </c>
      <c r="K72" s="30" t="s">
        <v>53</v>
      </c>
      <c r="L72" s="30" t="s">
        <v>58</v>
      </c>
    </row>
    <row r="73" spans="1:12">
      <c r="A73" s="31">
        <v>45341</v>
      </c>
      <c r="B73" s="30">
        <v>13.41</v>
      </c>
      <c r="C73" s="33">
        <v>15.7296</v>
      </c>
      <c r="D73" s="33">
        <v>101.13392</v>
      </c>
      <c r="E73" s="34">
        <v>728661.37614199996</v>
      </c>
      <c r="F73" s="34">
        <v>1740180.3634599999</v>
      </c>
      <c r="G73" s="30" t="s">
        <v>49</v>
      </c>
      <c r="H73" s="30" t="s">
        <v>618</v>
      </c>
      <c r="I73" s="30" t="s">
        <v>292</v>
      </c>
      <c r="J73" s="30" t="s">
        <v>290</v>
      </c>
      <c r="K73" s="30" t="s">
        <v>53</v>
      </c>
      <c r="L73" s="30" t="s">
        <v>58</v>
      </c>
    </row>
    <row r="74" spans="1:12">
      <c r="A74" s="31">
        <v>45341</v>
      </c>
      <c r="B74" s="30">
        <v>13.41</v>
      </c>
      <c r="C74" s="33">
        <v>15.81757</v>
      </c>
      <c r="D74" s="33">
        <v>101.07055</v>
      </c>
      <c r="E74" s="34">
        <v>721772.66556300002</v>
      </c>
      <c r="F74" s="34">
        <v>1749848.7647599999</v>
      </c>
      <c r="G74" s="30" t="s">
        <v>49</v>
      </c>
      <c r="H74" s="30" t="s">
        <v>619</v>
      </c>
      <c r="I74" s="30" t="s">
        <v>468</v>
      </c>
      <c r="J74" s="30" t="s">
        <v>290</v>
      </c>
      <c r="K74" s="30" t="s">
        <v>53</v>
      </c>
      <c r="L74" s="30" t="s">
        <v>58</v>
      </c>
    </row>
    <row r="75" spans="1:12">
      <c r="A75" s="31">
        <v>45341</v>
      </c>
      <c r="B75" s="30">
        <v>13.41</v>
      </c>
      <c r="C75" s="33">
        <v>16.035250000000001</v>
      </c>
      <c r="D75" s="33">
        <v>100.87609</v>
      </c>
      <c r="E75" s="34">
        <v>700721.18987400003</v>
      </c>
      <c r="F75" s="34">
        <v>1773742.5184599999</v>
      </c>
      <c r="G75" s="30" t="s">
        <v>49</v>
      </c>
      <c r="H75" s="30" t="s">
        <v>620</v>
      </c>
      <c r="I75" s="30" t="s">
        <v>621</v>
      </c>
      <c r="J75" s="30" t="s">
        <v>290</v>
      </c>
      <c r="K75" s="30" t="s">
        <v>53</v>
      </c>
      <c r="L75" s="30" t="s">
        <v>58</v>
      </c>
    </row>
    <row r="76" spans="1:12">
      <c r="A76" s="31">
        <v>45341</v>
      </c>
      <c r="B76" s="30">
        <v>13.41</v>
      </c>
      <c r="C76" s="33">
        <v>16.87135</v>
      </c>
      <c r="D76" s="33">
        <v>101.28322</v>
      </c>
      <c r="E76" s="34">
        <v>743252.43284100003</v>
      </c>
      <c r="F76" s="34">
        <v>1866730.40243</v>
      </c>
      <c r="G76" s="30" t="s">
        <v>49</v>
      </c>
      <c r="H76" s="30" t="s">
        <v>622</v>
      </c>
      <c r="I76" s="30" t="s">
        <v>404</v>
      </c>
      <c r="J76" s="30" t="s">
        <v>290</v>
      </c>
      <c r="K76" s="30" t="s">
        <v>53</v>
      </c>
      <c r="L76" s="30" t="s">
        <v>338</v>
      </c>
    </row>
    <row r="77" spans="1:12">
      <c r="A77" s="31">
        <v>45341</v>
      </c>
      <c r="B77" s="30">
        <v>13.41</v>
      </c>
      <c r="C77" s="33">
        <v>16.809069999999998</v>
      </c>
      <c r="D77" s="33">
        <v>101.81621</v>
      </c>
      <c r="E77" s="34">
        <v>800169.723321</v>
      </c>
      <c r="F77" s="34">
        <v>1860568.1413</v>
      </c>
      <c r="G77" s="30" t="s">
        <v>49</v>
      </c>
      <c r="H77" s="30" t="s">
        <v>311</v>
      </c>
      <c r="I77" s="30" t="s">
        <v>312</v>
      </c>
      <c r="J77" s="30" t="s">
        <v>179</v>
      </c>
      <c r="K77" s="30" t="s">
        <v>124</v>
      </c>
      <c r="L77" s="30" t="s">
        <v>58</v>
      </c>
    </row>
    <row r="78" spans="1:12">
      <c r="A78" s="31">
        <v>45341</v>
      </c>
      <c r="B78" s="30">
        <v>13.41</v>
      </c>
      <c r="C78" s="33">
        <v>16.97587</v>
      </c>
      <c r="D78" s="33">
        <v>101.76746</v>
      </c>
      <c r="E78" s="34">
        <v>794710.77965699998</v>
      </c>
      <c r="F78" s="34">
        <v>1878964.89368</v>
      </c>
      <c r="G78" s="30" t="s">
        <v>49</v>
      </c>
      <c r="H78" s="30" t="s">
        <v>311</v>
      </c>
      <c r="I78" s="30" t="s">
        <v>312</v>
      </c>
      <c r="J78" s="30" t="s">
        <v>179</v>
      </c>
      <c r="K78" s="30" t="s">
        <v>124</v>
      </c>
      <c r="L78" s="30" t="s">
        <v>338</v>
      </c>
    </row>
    <row r="79" spans="1:12">
      <c r="A79" s="31">
        <v>45341</v>
      </c>
      <c r="B79" s="30">
        <v>13.41</v>
      </c>
      <c r="C79" s="33">
        <v>17.019110000000001</v>
      </c>
      <c r="D79" s="33">
        <v>102.00762</v>
      </c>
      <c r="E79" s="34">
        <v>820231.05116200005</v>
      </c>
      <c r="F79" s="34">
        <v>1884130.74541</v>
      </c>
      <c r="G79" s="30" t="s">
        <v>49</v>
      </c>
      <c r="H79" s="30" t="s">
        <v>178</v>
      </c>
      <c r="I79" s="30" t="s">
        <v>178</v>
      </c>
      <c r="J79" s="30" t="s">
        <v>179</v>
      </c>
      <c r="K79" s="30" t="s">
        <v>124</v>
      </c>
      <c r="L79" s="30" t="s">
        <v>58</v>
      </c>
    </row>
    <row r="80" spans="1:12">
      <c r="A80" s="31">
        <v>45341</v>
      </c>
      <c r="B80" s="30">
        <v>13.44</v>
      </c>
      <c r="C80" s="33">
        <v>18.282219999999999</v>
      </c>
      <c r="D80" s="33">
        <v>100.05229</v>
      </c>
      <c r="E80" s="34">
        <v>611224.68197000003</v>
      </c>
      <c r="F80" s="34">
        <v>2021730.1509</v>
      </c>
      <c r="G80" s="30" t="s">
        <v>49</v>
      </c>
      <c r="H80" s="30" t="s">
        <v>623</v>
      </c>
      <c r="I80" s="30" t="s">
        <v>624</v>
      </c>
      <c r="J80" s="30" t="s">
        <v>113</v>
      </c>
      <c r="K80" s="30" t="s">
        <v>53</v>
      </c>
      <c r="L80" s="30" t="s">
        <v>338</v>
      </c>
    </row>
    <row r="81" spans="1:12">
      <c r="A81" s="31">
        <v>45341</v>
      </c>
      <c r="B81" s="30">
        <v>13.44</v>
      </c>
      <c r="C81" s="33">
        <v>17.99174</v>
      </c>
      <c r="D81" s="33">
        <v>98.236009999999993</v>
      </c>
      <c r="E81" s="34">
        <v>419116.298977</v>
      </c>
      <c r="F81" s="34">
        <v>1989438.2609399999</v>
      </c>
      <c r="G81" s="30" t="s">
        <v>49</v>
      </c>
      <c r="H81" s="30" t="s">
        <v>625</v>
      </c>
      <c r="I81" s="30" t="s">
        <v>626</v>
      </c>
      <c r="J81" s="30" t="s">
        <v>61</v>
      </c>
      <c r="K81" s="30" t="s">
        <v>53</v>
      </c>
      <c r="L81" s="30" t="s">
        <v>58</v>
      </c>
    </row>
    <row r="82" spans="1:12">
      <c r="A82" s="31">
        <v>45341</v>
      </c>
      <c r="B82" s="30">
        <v>13.44</v>
      </c>
      <c r="C82" s="33">
        <v>17.992280000000001</v>
      </c>
      <c r="D82" s="33">
        <v>98.239630000000005</v>
      </c>
      <c r="E82" s="34">
        <v>419499.81206099998</v>
      </c>
      <c r="F82" s="34">
        <v>1989496.4337800001</v>
      </c>
      <c r="G82" s="30" t="s">
        <v>49</v>
      </c>
      <c r="H82" s="30" t="s">
        <v>625</v>
      </c>
      <c r="I82" s="30" t="s">
        <v>626</v>
      </c>
      <c r="J82" s="30" t="s">
        <v>61</v>
      </c>
      <c r="K82" s="30" t="s">
        <v>53</v>
      </c>
      <c r="L82" s="30" t="s">
        <v>375</v>
      </c>
    </row>
    <row r="83" spans="1:12">
      <c r="A83" s="31">
        <v>45341</v>
      </c>
      <c r="B83" s="30">
        <v>13.44</v>
      </c>
      <c r="C83" s="33">
        <v>17.994779999999999</v>
      </c>
      <c r="D83" s="33">
        <v>98.238690000000005</v>
      </c>
      <c r="E83" s="34">
        <v>419401.42515999998</v>
      </c>
      <c r="F83" s="34">
        <v>1989773.45202</v>
      </c>
      <c r="G83" s="30" t="s">
        <v>49</v>
      </c>
      <c r="H83" s="30" t="s">
        <v>625</v>
      </c>
      <c r="I83" s="30" t="s">
        <v>626</v>
      </c>
      <c r="J83" s="30" t="s">
        <v>61</v>
      </c>
      <c r="K83" s="30" t="s">
        <v>53</v>
      </c>
      <c r="L83" s="30" t="s">
        <v>58</v>
      </c>
    </row>
    <row r="84" spans="1:12">
      <c r="A84" s="31">
        <v>45341</v>
      </c>
      <c r="B84" s="30">
        <v>13.44</v>
      </c>
      <c r="C84" s="33">
        <v>18.010280000000002</v>
      </c>
      <c r="D84" s="33">
        <v>98.228679999999997</v>
      </c>
      <c r="E84" s="34">
        <v>418348.76770299999</v>
      </c>
      <c r="F84" s="34">
        <v>1991492.8180199999</v>
      </c>
      <c r="G84" s="30" t="s">
        <v>49</v>
      </c>
      <c r="H84" s="30" t="s">
        <v>625</v>
      </c>
      <c r="I84" s="30" t="s">
        <v>626</v>
      </c>
      <c r="J84" s="30" t="s">
        <v>61</v>
      </c>
      <c r="K84" s="30" t="s">
        <v>53</v>
      </c>
      <c r="L84" s="30" t="s">
        <v>58</v>
      </c>
    </row>
    <row r="85" spans="1:12">
      <c r="A85" s="31">
        <v>45341</v>
      </c>
      <c r="B85" s="30">
        <v>13.44</v>
      </c>
      <c r="C85" s="33">
        <v>19.234870000000001</v>
      </c>
      <c r="D85" s="33">
        <v>98.398809999999997</v>
      </c>
      <c r="E85" s="34">
        <v>436813.20987800002</v>
      </c>
      <c r="F85" s="34">
        <v>2126924.8428400001</v>
      </c>
      <c r="G85" s="30" t="s">
        <v>49</v>
      </c>
      <c r="H85" s="30" t="s">
        <v>85</v>
      </c>
      <c r="I85" s="30" t="s">
        <v>60</v>
      </c>
      <c r="J85" s="30" t="s">
        <v>61</v>
      </c>
      <c r="K85" s="30" t="s">
        <v>53</v>
      </c>
      <c r="L85" s="30" t="s">
        <v>58</v>
      </c>
    </row>
    <row r="86" spans="1:12">
      <c r="A86" s="31">
        <v>45341</v>
      </c>
      <c r="B86" s="30">
        <v>13.44</v>
      </c>
      <c r="C86" s="33">
        <v>19.408560000000001</v>
      </c>
      <c r="D86" s="33">
        <v>98.427949999999996</v>
      </c>
      <c r="E86" s="34">
        <v>439939.48401700001</v>
      </c>
      <c r="F86" s="34">
        <v>2146134.3528900002</v>
      </c>
      <c r="G86" s="30" t="s">
        <v>49</v>
      </c>
      <c r="H86" s="30" t="s">
        <v>296</v>
      </c>
      <c r="I86" s="30" t="s">
        <v>60</v>
      </c>
      <c r="J86" s="30" t="s">
        <v>61</v>
      </c>
      <c r="K86" s="30" t="s">
        <v>53</v>
      </c>
      <c r="L86" s="30" t="s">
        <v>58</v>
      </c>
    </row>
    <row r="87" spans="1:12">
      <c r="A87" s="31">
        <v>45341</v>
      </c>
      <c r="B87" s="30">
        <v>13.44</v>
      </c>
      <c r="C87" s="33">
        <v>19.411349999999999</v>
      </c>
      <c r="D87" s="33">
        <v>98.423680000000004</v>
      </c>
      <c r="E87" s="34">
        <v>439492.18959000002</v>
      </c>
      <c r="F87" s="34">
        <v>2146444.57932</v>
      </c>
      <c r="G87" s="30" t="s">
        <v>49</v>
      </c>
      <c r="H87" s="30" t="s">
        <v>296</v>
      </c>
      <c r="I87" s="30" t="s">
        <v>60</v>
      </c>
      <c r="J87" s="30" t="s">
        <v>61</v>
      </c>
      <c r="K87" s="30" t="s">
        <v>53</v>
      </c>
      <c r="L87" s="30" t="s">
        <v>338</v>
      </c>
    </row>
    <row r="88" spans="1:12">
      <c r="A88" s="31">
        <v>45341</v>
      </c>
      <c r="B88" s="30">
        <v>13.39</v>
      </c>
      <c r="C88" s="33">
        <v>7.8365900000000002</v>
      </c>
      <c r="D88" s="33">
        <v>99.255160000000004</v>
      </c>
      <c r="E88" s="34">
        <v>528129.59778199997</v>
      </c>
      <c r="F88" s="34">
        <v>866241.23402800004</v>
      </c>
      <c r="G88" s="30" t="s">
        <v>49</v>
      </c>
      <c r="H88" s="30" t="s">
        <v>627</v>
      </c>
      <c r="I88" s="30" t="s">
        <v>628</v>
      </c>
      <c r="J88" s="30" t="s">
        <v>248</v>
      </c>
      <c r="K88" s="30" t="s">
        <v>249</v>
      </c>
      <c r="L88" s="30" t="s">
        <v>58</v>
      </c>
    </row>
    <row r="89" spans="1:12">
      <c r="A89" s="31">
        <v>45341</v>
      </c>
      <c r="B89" s="30">
        <v>13.41</v>
      </c>
      <c r="C89" s="33">
        <v>13.78205</v>
      </c>
      <c r="D89" s="33">
        <v>99.152469999999994</v>
      </c>
      <c r="E89" s="34">
        <v>516480.770556</v>
      </c>
      <c r="F89" s="34">
        <v>1523627.55785</v>
      </c>
      <c r="G89" s="30" t="s">
        <v>49</v>
      </c>
      <c r="H89" s="30" t="s">
        <v>629</v>
      </c>
      <c r="I89" s="30" t="s">
        <v>251</v>
      </c>
      <c r="J89" s="30" t="s">
        <v>165</v>
      </c>
      <c r="K89" s="30" t="s">
        <v>166</v>
      </c>
      <c r="L89" s="30" t="s">
        <v>58</v>
      </c>
    </row>
    <row r="90" spans="1:12">
      <c r="A90" s="31">
        <v>45341</v>
      </c>
      <c r="B90" s="30">
        <v>13.41</v>
      </c>
      <c r="C90" s="33">
        <v>13.8352</v>
      </c>
      <c r="D90" s="33">
        <v>99.738399999999999</v>
      </c>
      <c r="E90" s="34">
        <v>579798.85673200001</v>
      </c>
      <c r="F90" s="34">
        <v>1529623.3346599999</v>
      </c>
      <c r="G90" s="30" t="s">
        <v>49</v>
      </c>
      <c r="H90" s="30" t="s">
        <v>630</v>
      </c>
      <c r="I90" s="30" t="s">
        <v>631</v>
      </c>
      <c r="J90" s="30" t="s">
        <v>165</v>
      </c>
      <c r="K90" s="30" t="s">
        <v>166</v>
      </c>
      <c r="L90" s="30" t="s">
        <v>58</v>
      </c>
    </row>
    <row r="91" spans="1:12">
      <c r="A91" s="31">
        <v>45341</v>
      </c>
      <c r="B91" s="30">
        <v>13.41</v>
      </c>
      <c r="C91" s="33">
        <v>13.92788</v>
      </c>
      <c r="D91" s="33">
        <v>99.113680000000002</v>
      </c>
      <c r="E91" s="34">
        <v>512280.21766899998</v>
      </c>
      <c r="F91" s="34">
        <v>1539753.1487100001</v>
      </c>
      <c r="G91" s="30" t="s">
        <v>49</v>
      </c>
      <c r="H91" s="30" t="s">
        <v>629</v>
      </c>
      <c r="I91" s="30" t="s">
        <v>251</v>
      </c>
      <c r="J91" s="30" t="s">
        <v>165</v>
      </c>
      <c r="K91" s="30" t="s">
        <v>166</v>
      </c>
      <c r="L91" s="30" t="s">
        <v>338</v>
      </c>
    </row>
    <row r="92" spans="1:12">
      <c r="A92" s="31">
        <v>45341</v>
      </c>
      <c r="B92" s="30">
        <v>13.41</v>
      </c>
      <c r="C92" s="33">
        <v>14.05457</v>
      </c>
      <c r="D92" s="33">
        <v>99.529690000000002</v>
      </c>
      <c r="E92" s="34">
        <v>557188.83513899997</v>
      </c>
      <c r="F92" s="34">
        <v>1553825.68921</v>
      </c>
      <c r="G92" s="30" t="s">
        <v>49</v>
      </c>
      <c r="H92" s="30" t="s">
        <v>632</v>
      </c>
      <c r="I92" s="30" t="s">
        <v>251</v>
      </c>
      <c r="J92" s="30" t="s">
        <v>165</v>
      </c>
      <c r="K92" s="30" t="s">
        <v>166</v>
      </c>
      <c r="L92" s="30" t="s">
        <v>58</v>
      </c>
    </row>
    <row r="93" spans="1:12">
      <c r="A93" s="31">
        <v>45341</v>
      </c>
      <c r="B93" s="30">
        <v>13.41</v>
      </c>
      <c r="C93" s="33">
        <v>14.05791</v>
      </c>
      <c r="D93" s="33">
        <v>99.529169999999993</v>
      </c>
      <c r="E93" s="34">
        <v>557131.86244000006</v>
      </c>
      <c r="F93" s="34">
        <v>1554194.9663499999</v>
      </c>
      <c r="G93" s="30" t="s">
        <v>49</v>
      </c>
      <c r="H93" s="30" t="s">
        <v>633</v>
      </c>
      <c r="I93" s="30" t="s">
        <v>251</v>
      </c>
      <c r="J93" s="30" t="s">
        <v>165</v>
      </c>
      <c r="K93" s="30" t="s">
        <v>166</v>
      </c>
      <c r="L93" s="30" t="s">
        <v>58</v>
      </c>
    </row>
    <row r="94" spans="1:12">
      <c r="A94" s="31">
        <v>45341</v>
      </c>
      <c r="B94" s="30">
        <v>13.41</v>
      </c>
      <c r="C94" s="33">
        <v>14.084899999999999</v>
      </c>
      <c r="D94" s="33">
        <v>99.351659999999995</v>
      </c>
      <c r="E94" s="34">
        <v>537962.26536600001</v>
      </c>
      <c r="F94" s="34">
        <v>1557144.20954</v>
      </c>
      <c r="G94" s="30" t="s">
        <v>49</v>
      </c>
      <c r="H94" s="30" t="s">
        <v>634</v>
      </c>
      <c r="I94" s="30" t="s">
        <v>251</v>
      </c>
      <c r="J94" s="30" t="s">
        <v>165</v>
      </c>
      <c r="K94" s="30" t="s">
        <v>166</v>
      </c>
      <c r="L94" s="30" t="s">
        <v>338</v>
      </c>
    </row>
    <row r="95" spans="1:12">
      <c r="A95" s="31">
        <v>45341</v>
      </c>
      <c r="B95" s="30">
        <v>13.41</v>
      </c>
      <c r="C95" s="33">
        <v>14.108409999999999</v>
      </c>
      <c r="D95" s="33">
        <v>99.212469999999996</v>
      </c>
      <c r="E95" s="34">
        <v>522934.05033699999</v>
      </c>
      <c r="F95" s="34">
        <v>1559726.3335599999</v>
      </c>
      <c r="G95" s="30" t="s">
        <v>49</v>
      </c>
      <c r="H95" s="30" t="s">
        <v>635</v>
      </c>
      <c r="I95" s="30" t="s">
        <v>336</v>
      </c>
      <c r="J95" s="30" t="s">
        <v>165</v>
      </c>
      <c r="K95" s="30" t="s">
        <v>166</v>
      </c>
      <c r="L95" s="30" t="s">
        <v>58</v>
      </c>
    </row>
    <row r="96" spans="1:12">
      <c r="A96" s="31">
        <v>45341</v>
      </c>
      <c r="B96" s="30">
        <v>13.41</v>
      </c>
      <c r="C96" s="33">
        <v>14.117010000000001</v>
      </c>
      <c r="D96" s="33">
        <v>99.156360000000006</v>
      </c>
      <c r="E96" s="34">
        <v>516876.87813500001</v>
      </c>
      <c r="F96" s="34">
        <v>1560672.71107</v>
      </c>
      <c r="G96" s="30" t="s">
        <v>49</v>
      </c>
      <c r="H96" s="30" t="s">
        <v>636</v>
      </c>
      <c r="I96" s="30" t="s">
        <v>336</v>
      </c>
      <c r="J96" s="30" t="s">
        <v>165</v>
      </c>
      <c r="K96" s="30" t="s">
        <v>166</v>
      </c>
      <c r="L96" s="30" t="s">
        <v>58</v>
      </c>
    </row>
    <row r="97" spans="1:12">
      <c r="A97" s="31">
        <v>45341</v>
      </c>
      <c r="B97" s="30">
        <v>13.41</v>
      </c>
      <c r="C97" s="33">
        <v>14.11754</v>
      </c>
      <c r="D97" s="33">
        <v>99.159899999999993</v>
      </c>
      <c r="E97" s="34">
        <v>517258.93266200001</v>
      </c>
      <c r="F97" s="34">
        <v>1560731.5844099999</v>
      </c>
      <c r="G97" s="30" t="s">
        <v>49</v>
      </c>
      <c r="H97" s="30" t="s">
        <v>636</v>
      </c>
      <c r="I97" s="30" t="s">
        <v>336</v>
      </c>
      <c r="J97" s="30" t="s">
        <v>165</v>
      </c>
      <c r="K97" s="30" t="s">
        <v>166</v>
      </c>
      <c r="L97" s="30" t="s">
        <v>58</v>
      </c>
    </row>
    <row r="98" spans="1:12">
      <c r="A98" s="31">
        <v>45341</v>
      </c>
      <c r="B98" s="30">
        <v>13.41</v>
      </c>
      <c r="C98" s="33">
        <v>14.134219999999999</v>
      </c>
      <c r="D98" s="33">
        <v>99.248519999999999</v>
      </c>
      <c r="E98" s="34">
        <v>526822.29316899995</v>
      </c>
      <c r="F98" s="34">
        <v>1562584.6597</v>
      </c>
      <c r="G98" s="30" t="s">
        <v>49</v>
      </c>
      <c r="H98" s="30" t="s">
        <v>634</v>
      </c>
      <c r="I98" s="30" t="s">
        <v>251</v>
      </c>
      <c r="J98" s="30" t="s">
        <v>165</v>
      </c>
      <c r="K98" s="30" t="s">
        <v>166</v>
      </c>
      <c r="L98" s="30" t="s">
        <v>58</v>
      </c>
    </row>
    <row r="99" spans="1:12">
      <c r="A99" s="31">
        <v>45341</v>
      </c>
      <c r="B99" s="30">
        <v>13.41</v>
      </c>
      <c r="C99" s="33">
        <v>14.137</v>
      </c>
      <c r="D99" s="33">
        <v>99.244420000000005</v>
      </c>
      <c r="E99" s="34">
        <v>526379.46521099994</v>
      </c>
      <c r="F99" s="34">
        <v>1562891.65499</v>
      </c>
      <c r="G99" s="30" t="s">
        <v>49</v>
      </c>
      <c r="H99" s="30" t="s">
        <v>634</v>
      </c>
      <c r="I99" s="30" t="s">
        <v>251</v>
      </c>
      <c r="J99" s="30" t="s">
        <v>165</v>
      </c>
      <c r="K99" s="30" t="s">
        <v>166</v>
      </c>
      <c r="L99" s="30" t="s">
        <v>58</v>
      </c>
    </row>
    <row r="100" spans="1:12">
      <c r="A100" s="31">
        <v>45341</v>
      </c>
      <c r="B100" s="30">
        <v>13.41</v>
      </c>
      <c r="C100" s="33">
        <v>14.21991</v>
      </c>
      <c r="D100" s="33">
        <v>99.370159999999998</v>
      </c>
      <c r="E100" s="34">
        <v>539935.80743599997</v>
      </c>
      <c r="F100" s="34">
        <v>1572079.1713700001</v>
      </c>
      <c r="G100" s="30" t="s">
        <v>49</v>
      </c>
      <c r="H100" s="30" t="s">
        <v>634</v>
      </c>
      <c r="I100" s="30" t="s">
        <v>251</v>
      </c>
      <c r="J100" s="30" t="s">
        <v>165</v>
      </c>
      <c r="K100" s="30" t="s">
        <v>166</v>
      </c>
      <c r="L100" s="30" t="s">
        <v>58</v>
      </c>
    </row>
    <row r="101" spans="1:12">
      <c r="A101" s="31">
        <v>45341</v>
      </c>
      <c r="B101" s="30">
        <v>13.41</v>
      </c>
      <c r="C101" s="33">
        <v>14.223240000000001</v>
      </c>
      <c r="D101" s="33">
        <v>99.369630000000001</v>
      </c>
      <c r="E101" s="34">
        <v>539878.042396</v>
      </c>
      <c r="F101" s="34">
        <v>1572447.3757100001</v>
      </c>
      <c r="G101" s="30" t="s">
        <v>49</v>
      </c>
      <c r="H101" s="30" t="s">
        <v>634</v>
      </c>
      <c r="I101" s="30" t="s">
        <v>251</v>
      </c>
      <c r="J101" s="30" t="s">
        <v>165</v>
      </c>
      <c r="K101" s="30" t="s">
        <v>166</v>
      </c>
      <c r="L101" s="30" t="s">
        <v>58</v>
      </c>
    </row>
    <row r="102" spans="1:12">
      <c r="A102" s="31">
        <v>45341</v>
      </c>
      <c r="B102" s="30">
        <v>13.41</v>
      </c>
      <c r="C102" s="33">
        <v>14.22537</v>
      </c>
      <c r="D102" s="33">
        <v>99.383960000000002</v>
      </c>
      <c r="E102" s="34">
        <v>541423.68639799999</v>
      </c>
      <c r="F102" s="34">
        <v>1572685.4503200001</v>
      </c>
      <c r="G102" s="30" t="s">
        <v>49</v>
      </c>
      <c r="H102" s="30" t="s">
        <v>637</v>
      </c>
      <c r="I102" s="30" t="s">
        <v>638</v>
      </c>
      <c r="J102" s="30" t="s">
        <v>165</v>
      </c>
      <c r="K102" s="30" t="s">
        <v>166</v>
      </c>
      <c r="L102" s="30" t="s">
        <v>58</v>
      </c>
    </row>
    <row r="103" spans="1:12">
      <c r="A103" s="31">
        <v>45341</v>
      </c>
      <c r="B103" s="30">
        <v>13.41</v>
      </c>
      <c r="C103" s="33">
        <v>14.243119999999999</v>
      </c>
      <c r="D103" s="33">
        <v>99.388649999999998</v>
      </c>
      <c r="E103" s="34">
        <v>541926.40147100005</v>
      </c>
      <c r="F103" s="34">
        <v>1574649.4286700001</v>
      </c>
      <c r="G103" s="30" t="s">
        <v>49</v>
      </c>
      <c r="H103" s="30" t="s">
        <v>637</v>
      </c>
      <c r="I103" s="30" t="s">
        <v>638</v>
      </c>
      <c r="J103" s="30" t="s">
        <v>165</v>
      </c>
      <c r="K103" s="30" t="s">
        <v>166</v>
      </c>
      <c r="L103" s="30" t="s">
        <v>58</v>
      </c>
    </row>
    <row r="104" spans="1:12">
      <c r="A104" s="31">
        <v>45341</v>
      </c>
      <c r="B104" s="30">
        <v>13.41</v>
      </c>
      <c r="C104" s="33">
        <v>14.248290000000001</v>
      </c>
      <c r="D104" s="33">
        <v>99.354740000000007</v>
      </c>
      <c r="E104" s="34">
        <v>538267.37739899999</v>
      </c>
      <c r="F104" s="34">
        <v>1575215.38744</v>
      </c>
      <c r="G104" s="30" t="s">
        <v>49</v>
      </c>
      <c r="H104" s="30" t="s">
        <v>637</v>
      </c>
      <c r="I104" s="30" t="s">
        <v>638</v>
      </c>
      <c r="J104" s="30" t="s">
        <v>165</v>
      </c>
      <c r="K104" s="30" t="s">
        <v>166</v>
      </c>
      <c r="L104" s="30" t="s">
        <v>338</v>
      </c>
    </row>
    <row r="105" spans="1:12">
      <c r="A105" s="31">
        <v>45341</v>
      </c>
      <c r="B105" s="30">
        <v>13.41</v>
      </c>
      <c r="C105" s="33">
        <v>14.35046</v>
      </c>
      <c r="D105" s="33">
        <v>98.954409999999996</v>
      </c>
      <c r="E105" s="34">
        <v>495084.25252699998</v>
      </c>
      <c r="F105" s="34">
        <v>1586486.4910500001</v>
      </c>
      <c r="G105" s="30" t="s">
        <v>49</v>
      </c>
      <c r="H105" s="30" t="s">
        <v>639</v>
      </c>
      <c r="I105" s="30" t="s">
        <v>336</v>
      </c>
      <c r="J105" s="30" t="s">
        <v>165</v>
      </c>
      <c r="K105" s="30" t="s">
        <v>166</v>
      </c>
      <c r="L105" s="30" t="s">
        <v>58</v>
      </c>
    </row>
    <row r="106" spans="1:12">
      <c r="A106" s="31">
        <v>45341</v>
      </c>
      <c r="B106" s="30">
        <v>13.41</v>
      </c>
      <c r="C106" s="33">
        <v>14.556150000000001</v>
      </c>
      <c r="D106" s="33">
        <v>99.520020000000002</v>
      </c>
      <c r="E106" s="34">
        <v>556020.35937399999</v>
      </c>
      <c r="F106" s="34">
        <v>1609299.0554599999</v>
      </c>
      <c r="G106" s="30" t="s">
        <v>49</v>
      </c>
      <c r="H106" s="30" t="s">
        <v>640</v>
      </c>
      <c r="I106" s="30" t="s">
        <v>641</v>
      </c>
      <c r="J106" s="30" t="s">
        <v>165</v>
      </c>
      <c r="K106" s="30" t="s">
        <v>166</v>
      </c>
      <c r="L106" s="30" t="s">
        <v>58</v>
      </c>
    </row>
    <row r="107" spans="1:12">
      <c r="A107" s="31">
        <v>45341</v>
      </c>
      <c r="B107" s="30">
        <v>13.41</v>
      </c>
      <c r="C107" s="33">
        <v>14.55668</v>
      </c>
      <c r="D107" s="33">
        <v>99.523650000000004</v>
      </c>
      <c r="E107" s="34">
        <v>556411.28442200006</v>
      </c>
      <c r="F107" s="34">
        <v>1609358.5708900001</v>
      </c>
      <c r="G107" s="30" t="s">
        <v>49</v>
      </c>
      <c r="H107" s="30" t="s">
        <v>640</v>
      </c>
      <c r="I107" s="30" t="s">
        <v>641</v>
      </c>
      <c r="J107" s="30" t="s">
        <v>165</v>
      </c>
      <c r="K107" s="30" t="s">
        <v>166</v>
      </c>
      <c r="L107" s="30" t="s">
        <v>58</v>
      </c>
    </row>
    <row r="108" spans="1:12">
      <c r="A108" s="31">
        <v>45341</v>
      </c>
      <c r="B108" s="30">
        <v>13.41</v>
      </c>
      <c r="C108" s="33">
        <v>14.575010000000001</v>
      </c>
      <c r="D108" s="33">
        <v>99.531909999999996</v>
      </c>
      <c r="E108" s="34">
        <v>557296.39883199998</v>
      </c>
      <c r="F108" s="34">
        <v>1611388.01113</v>
      </c>
      <c r="G108" s="30" t="s">
        <v>49</v>
      </c>
      <c r="H108" s="30" t="s">
        <v>640</v>
      </c>
      <c r="I108" s="30" t="s">
        <v>641</v>
      </c>
      <c r="J108" s="30" t="s">
        <v>165</v>
      </c>
      <c r="K108" s="30" t="s">
        <v>166</v>
      </c>
      <c r="L108" s="30" t="s">
        <v>58</v>
      </c>
    </row>
    <row r="109" spans="1:12">
      <c r="A109" s="31">
        <v>45341</v>
      </c>
      <c r="B109" s="30">
        <v>13.41</v>
      </c>
      <c r="C109" s="33">
        <v>16.36337</v>
      </c>
      <c r="D109" s="33">
        <v>103.41357000000001</v>
      </c>
      <c r="E109" s="34">
        <v>971747.14777100005</v>
      </c>
      <c r="F109" s="34">
        <v>1814256.23229</v>
      </c>
      <c r="G109" s="30" t="s">
        <v>49</v>
      </c>
      <c r="H109" s="30" t="s">
        <v>642</v>
      </c>
      <c r="I109" s="30" t="s">
        <v>643</v>
      </c>
      <c r="J109" s="30" t="s">
        <v>644</v>
      </c>
      <c r="K109" s="30" t="s">
        <v>124</v>
      </c>
      <c r="L109" s="30" t="s">
        <v>58</v>
      </c>
    </row>
    <row r="110" spans="1:12">
      <c r="A110" s="31">
        <v>45341</v>
      </c>
      <c r="B110" s="30">
        <v>13.41</v>
      </c>
      <c r="C110" s="33">
        <v>15.988860000000001</v>
      </c>
      <c r="D110" s="33">
        <v>99.759100000000004</v>
      </c>
      <c r="E110" s="34">
        <v>581223.82985700003</v>
      </c>
      <c r="F110" s="34">
        <v>1767851.34675</v>
      </c>
      <c r="G110" s="30" t="s">
        <v>49</v>
      </c>
      <c r="H110" s="30" t="s">
        <v>645</v>
      </c>
      <c r="I110" s="30" t="s">
        <v>646</v>
      </c>
      <c r="J110" s="30" t="s">
        <v>108</v>
      </c>
      <c r="K110" s="30" t="s">
        <v>53</v>
      </c>
      <c r="L110" s="30" t="s">
        <v>58</v>
      </c>
    </row>
    <row r="111" spans="1:12">
      <c r="A111" s="31">
        <v>45341</v>
      </c>
      <c r="B111" s="30">
        <v>13.41</v>
      </c>
      <c r="C111" s="33">
        <v>16.08023</v>
      </c>
      <c r="D111" s="33">
        <v>99.813900000000004</v>
      </c>
      <c r="E111" s="34">
        <v>587048.10201300005</v>
      </c>
      <c r="F111" s="34">
        <v>1777981.2629199999</v>
      </c>
      <c r="G111" s="30" t="s">
        <v>49</v>
      </c>
      <c r="H111" s="30" t="s">
        <v>647</v>
      </c>
      <c r="I111" s="30" t="s">
        <v>646</v>
      </c>
      <c r="J111" s="30" t="s">
        <v>108</v>
      </c>
      <c r="K111" s="30" t="s">
        <v>53</v>
      </c>
      <c r="L111" s="30" t="s">
        <v>58</v>
      </c>
    </row>
    <row r="112" spans="1:12">
      <c r="A112" s="31">
        <v>45341</v>
      </c>
      <c r="B112" s="30">
        <v>13.41</v>
      </c>
      <c r="C112" s="33">
        <v>16.23986</v>
      </c>
      <c r="D112" s="33">
        <v>99.809200000000004</v>
      </c>
      <c r="E112" s="34">
        <v>586475.98074799997</v>
      </c>
      <c r="F112" s="34">
        <v>1795638.4335</v>
      </c>
      <c r="G112" s="30" t="s">
        <v>49</v>
      </c>
      <c r="H112" s="30" t="s">
        <v>648</v>
      </c>
      <c r="I112" s="30" t="s">
        <v>649</v>
      </c>
      <c r="J112" s="30" t="s">
        <v>108</v>
      </c>
      <c r="K112" s="30" t="s">
        <v>53</v>
      </c>
      <c r="L112" s="30" t="s">
        <v>58</v>
      </c>
    </row>
    <row r="113" spans="1:12">
      <c r="A113" s="31">
        <v>45341</v>
      </c>
      <c r="B113" s="30">
        <v>13.41</v>
      </c>
      <c r="C113" s="33">
        <v>16.675889999999999</v>
      </c>
      <c r="D113" s="33">
        <v>99.426199999999994</v>
      </c>
      <c r="E113" s="34">
        <v>545443.71473999997</v>
      </c>
      <c r="F113" s="34">
        <v>1843749.43879</v>
      </c>
      <c r="G113" s="30" t="s">
        <v>49</v>
      </c>
      <c r="H113" s="30" t="s">
        <v>493</v>
      </c>
      <c r="I113" s="30" t="s">
        <v>494</v>
      </c>
      <c r="J113" s="30" t="s">
        <v>108</v>
      </c>
      <c r="K113" s="30" t="s">
        <v>53</v>
      </c>
      <c r="L113" s="30" t="s">
        <v>58</v>
      </c>
    </row>
    <row r="114" spans="1:12">
      <c r="A114" s="31">
        <v>45341</v>
      </c>
      <c r="B114" s="30">
        <v>13.41</v>
      </c>
      <c r="C114" s="33">
        <v>16.78424</v>
      </c>
      <c r="D114" s="33">
        <v>99.451089999999994</v>
      </c>
      <c r="E114" s="34">
        <v>548070.49849699996</v>
      </c>
      <c r="F114" s="34">
        <v>1855741.48392</v>
      </c>
      <c r="G114" s="30" t="s">
        <v>49</v>
      </c>
      <c r="H114" s="30" t="s">
        <v>650</v>
      </c>
      <c r="I114" s="30" t="s">
        <v>494</v>
      </c>
      <c r="J114" s="30" t="s">
        <v>108</v>
      </c>
      <c r="K114" s="30" t="s">
        <v>53</v>
      </c>
      <c r="L114" s="30" t="s">
        <v>338</v>
      </c>
    </row>
    <row r="115" spans="1:12">
      <c r="A115" s="31">
        <v>45341</v>
      </c>
      <c r="B115" s="30">
        <v>13.41</v>
      </c>
      <c r="C115" s="33">
        <v>16.032399999999999</v>
      </c>
      <c r="D115" s="33">
        <v>102.5077</v>
      </c>
      <c r="E115" s="34">
        <v>875433.91933800001</v>
      </c>
      <c r="F115" s="34">
        <v>1775696.0821</v>
      </c>
      <c r="G115" s="30" t="s">
        <v>49</v>
      </c>
      <c r="H115" s="30" t="s">
        <v>421</v>
      </c>
      <c r="I115" s="30" t="s">
        <v>422</v>
      </c>
      <c r="J115" s="30" t="s">
        <v>135</v>
      </c>
      <c r="K115" s="30" t="s">
        <v>124</v>
      </c>
      <c r="L115" s="30" t="s">
        <v>58</v>
      </c>
    </row>
    <row r="116" spans="1:12">
      <c r="A116" s="31">
        <v>45341</v>
      </c>
      <c r="B116" s="30">
        <v>13.41</v>
      </c>
      <c r="C116" s="33">
        <v>16.062639999999998</v>
      </c>
      <c r="D116" s="33">
        <v>102.55891</v>
      </c>
      <c r="E116" s="34">
        <v>880863.36577300006</v>
      </c>
      <c r="F116" s="34">
        <v>1779140.1605</v>
      </c>
      <c r="G116" s="30" t="s">
        <v>49</v>
      </c>
      <c r="H116" s="30" t="s">
        <v>651</v>
      </c>
      <c r="I116" s="30" t="s">
        <v>422</v>
      </c>
      <c r="J116" s="30" t="s">
        <v>135</v>
      </c>
      <c r="K116" s="30" t="s">
        <v>124</v>
      </c>
      <c r="L116" s="30" t="s">
        <v>58</v>
      </c>
    </row>
    <row r="117" spans="1:12">
      <c r="A117" s="31">
        <v>45341</v>
      </c>
      <c r="B117" s="30">
        <v>13.41</v>
      </c>
      <c r="C117" s="33">
        <v>16.197800000000001</v>
      </c>
      <c r="D117" s="33">
        <v>102.55816</v>
      </c>
      <c r="E117" s="34">
        <v>880524.30382999999</v>
      </c>
      <c r="F117" s="34">
        <v>1794114.1780699999</v>
      </c>
      <c r="G117" s="30" t="s">
        <v>49</v>
      </c>
      <c r="H117" s="30" t="s">
        <v>496</v>
      </c>
      <c r="I117" s="30" t="s">
        <v>238</v>
      </c>
      <c r="J117" s="30" t="s">
        <v>135</v>
      </c>
      <c r="K117" s="30" t="s">
        <v>124</v>
      </c>
      <c r="L117" s="30" t="s">
        <v>58</v>
      </c>
    </row>
    <row r="118" spans="1:12">
      <c r="A118" s="31">
        <v>45341</v>
      </c>
      <c r="B118" s="30">
        <v>13.41</v>
      </c>
      <c r="C118" s="33">
        <v>16.298960000000001</v>
      </c>
      <c r="D118" s="33">
        <v>102.78287</v>
      </c>
      <c r="E118" s="34">
        <v>904377.138163</v>
      </c>
      <c r="F118" s="34">
        <v>1805755.4996499999</v>
      </c>
      <c r="G118" s="30" t="s">
        <v>49</v>
      </c>
      <c r="H118" s="30" t="s">
        <v>652</v>
      </c>
      <c r="I118" s="30" t="s">
        <v>653</v>
      </c>
      <c r="J118" s="30" t="s">
        <v>135</v>
      </c>
      <c r="K118" s="30" t="s">
        <v>124</v>
      </c>
      <c r="L118" s="30" t="s">
        <v>58</v>
      </c>
    </row>
    <row r="119" spans="1:12">
      <c r="A119" s="31">
        <v>45341</v>
      </c>
      <c r="B119" s="30">
        <v>13.41</v>
      </c>
      <c r="C119" s="33">
        <v>16.302879999999998</v>
      </c>
      <c r="D119" s="33">
        <v>102.78233</v>
      </c>
      <c r="E119" s="34">
        <v>904311.28130100004</v>
      </c>
      <c r="F119" s="34">
        <v>1806188.85038</v>
      </c>
      <c r="G119" s="30" t="s">
        <v>49</v>
      </c>
      <c r="H119" s="30" t="s">
        <v>652</v>
      </c>
      <c r="I119" s="30" t="s">
        <v>653</v>
      </c>
      <c r="J119" s="30" t="s">
        <v>135</v>
      </c>
      <c r="K119" s="30" t="s">
        <v>124</v>
      </c>
      <c r="L119" s="30" t="s">
        <v>58</v>
      </c>
    </row>
    <row r="120" spans="1:12">
      <c r="A120" s="31">
        <v>45341</v>
      </c>
      <c r="B120" s="30">
        <v>13.41</v>
      </c>
      <c r="C120" s="33">
        <v>16.333400000000001</v>
      </c>
      <c r="D120" s="33">
        <v>102.74148</v>
      </c>
      <c r="E120" s="34">
        <v>899877.18766699999</v>
      </c>
      <c r="F120" s="34">
        <v>1809490.3160300001</v>
      </c>
      <c r="G120" s="30" t="s">
        <v>49</v>
      </c>
      <c r="H120" s="30" t="s">
        <v>654</v>
      </c>
      <c r="I120" s="30" t="s">
        <v>655</v>
      </c>
      <c r="J120" s="30" t="s">
        <v>135</v>
      </c>
      <c r="K120" s="30" t="s">
        <v>124</v>
      </c>
      <c r="L120" s="30" t="s">
        <v>58</v>
      </c>
    </row>
    <row r="121" spans="1:12">
      <c r="A121" s="31">
        <v>45341</v>
      </c>
      <c r="B121" s="30">
        <v>13.41</v>
      </c>
      <c r="C121" s="33">
        <v>16.57544</v>
      </c>
      <c r="D121" s="33">
        <v>102.97865</v>
      </c>
      <c r="E121" s="34">
        <v>924730.11209399998</v>
      </c>
      <c r="F121" s="34">
        <v>1836800.8472500001</v>
      </c>
      <c r="G121" s="30" t="s">
        <v>49</v>
      </c>
      <c r="H121" s="30" t="s">
        <v>656</v>
      </c>
      <c r="I121" s="30" t="s">
        <v>136</v>
      </c>
      <c r="J121" s="30" t="s">
        <v>135</v>
      </c>
      <c r="K121" s="30" t="s">
        <v>124</v>
      </c>
      <c r="L121" s="30" t="s">
        <v>58</v>
      </c>
    </row>
    <row r="122" spans="1:12">
      <c r="A122" s="31">
        <v>45341</v>
      </c>
      <c r="B122" s="30">
        <v>13.41</v>
      </c>
      <c r="C122" s="33">
        <v>16.579419999999999</v>
      </c>
      <c r="D122" s="33">
        <v>102.97808999999999</v>
      </c>
      <c r="E122" s="34">
        <v>924661.49623100006</v>
      </c>
      <c r="F122" s="34">
        <v>1837240.82464</v>
      </c>
      <c r="G122" s="30" t="s">
        <v>49</v>
      </c>
      <c r="H122" s="30" t="s">
        <v>656</v>
      </c>
      <c r="I122" s="30" t="s">
        <v>136</v>
      </c>
      <c r="J122" s="30" t="s">
        <v>135</v>
      </c>
      <c r="K122" s="30" t="s">
        <v>124</v>
      </c>
      <c r="L122" s="30" t="s">
        <v>58</v>
      </c>
    </row>
    <row r="123" spans="1:12">
      <c r="A123" s="31">
        <v>45341</v>
      </c>
      <c r="B123" s="30">
        <v>13.41</v>
      </c>
      <c r="C123" s="33">
        <v>16.728529999999999</v>
      </c>
      <c r="D123" s="33">
        <v>102.44978</v>
      </c>
      <c r="E123" s="34">
        <v>867917.05137200002</v>
      </c>
      <c r="F123" s="34">
        <v>1852714.96854</v>
      </c>
      <c r="G123" s="30" t="s">
        <v>49</v>
      </c>
      <c r="H123" s="30" t="s">
        <v>657</v>
      </c>
      <c r="I123" s="30" t="s">
        <v>658</v>
      </c>
      <c r="J123" s="30" t="s">
        <v>135</v>
      </c>
      <c r="K123" s="30" t="s">
        <v>124</v>
      </c>
      <c r="L123" s="30" t="s">
        <v>58</v>
      </c>
    </row>
    <row r="124" spans="1:12">
      <c r="A124" s="31">
        <v>45341</v>
      </c>
      <c r="B124" s="30">
        <v>13.41</v>
      </c>
      <c r="C124" s="33">
        <v>13.88541</v>
      </c>
      <c r="D124" s="33">
        <v>101.10397</v>
      </c>
      <c r="E124" s="34">
        <v>727367.01112399995</v>
      </c>
      <c r="F124" s="34">
        <v>1536055.43371</v>
      </c>
      <c r="G124" s="30" t="s">
        <v>49</v>
      </c>
      <c r="H124" s="30" t="s">
        <v>659</v>
      </c>
      <c r="I124" s="30" t="s">
        <v>660</v>
      </c>
      <c r="J124" s="30" t="s">
        <v>661</v>
      </c>
      <c r="K124" s="30" t="s">
        <v>166</v>
      </c>
      <c r="L124" s="30" t="s">
        <v>58</v>
      </c>
    </row>
    <row r="125" spans="1:12">
      <c r="A125" s="31">
        <v>45341</v>
      </c>
      <c r="B125" s="30">
        <v>13.41</v>
      </c>
      <c r="C125" s="33">
        <v>13.88597</v>
      </c>
      <c r="D125" s="33">
        <v>101.10793</v>
      </c>
      <c r="E125" s="34">
        <v>727794.57582899998</v>
      </c>
      <c r="F125" s="34">
        <v>1536121.1816700001</v>
      </c>
      <c r="G125" s="30" t="s">
        <v>49</v>
      </c>
      <c r="H125" s="30" t="s">
        <v>659</v>
      </c>
      <c r="I125" s="30" t="s">
        <v>660</v>
      </c>
      <c r="J125" s="30" t="s">
        <v>661</v>
      </c>
      <c r="K125" s="30" t="s">
        <v>166</v>
      </c>
      <c r="L125" s="30" t="s">
        <v>58</v>
      </c>
    </row>
    <row r="126" spans="1:12">
      <c r="A126" s="31">
        <v>45341</v>
      </c>
      <c r="B126" s="30">
        <v>13.41</v>
      </c>
      <c r="C126" s="33">
        <v>15.465809999999999</v>
      </c>
      <c r="D126" s="33">
        <v>101.78377</v>
      </c>
      <c r="E126" s="34">
        <v>798719.86472800002</v>
      </c>
      <c r="F126" s="34">
        <v>1711783.93313</v>
      </c>
      <c r="G126" s="30" t="s">
        <v>49</v>
      </c>
      <c r="H126" s="30" t="s">
        <v>656</v>
      </c>
      <c r="I126" s="30" t="s">
        <v>662</v>
      </c>
      <c r="J126" s="30" t="s">
        <v>123</v>
      </c>
      <c r="K126" s="30" t="s">
        <v>124</v>
      </c>
      <c r="L126" s="30" t="s">
        <v>58</v>
      </c>
    </row>
    <row r="127" spans="1:12">
      <c r="A127" s="31">
        <v>45341</v>
      </c>
      <c r="B127" s="30">
        <v>13.41</v>
      </c>
      <c r="C127" s="33">
        <v>15.49657</v>
      </c>
      <c r="D127" s="33">
        <v>101.85263</v>
      </c>
      <c r="E127" s="34">
        <v>806068.98089500004</v>
      </c>
      <c r="F127" s="34">
        <v>1715286.98184</v>
      </c>
      <c r="G127" s="30" t="s">
        <v>49</v>
      </c>
      <c r="H127" s="30" t="s">
        <v>663</v>
      </c>
      <c r="I127" s="30" t="s">
        <v>662</v>
      </c>
      <c r="J127" s="30" t="s">
        <v>123</v>
      </c>
      <c r="K127" s="30" t="s">
        <v>124</v>
      </c>
      <c r="L127" s="30" t="s">
        <v>58</v>
      </c>
    </row>
    <row r="128" spans="1:12">
      <c r="A128" s="31">
        <v>45341</v>
      </c>
      <c r="B128" s="30">
        <v>13.41</v>
      </c>
      <c r="C128" s="33">
        <v>15.55903</v>
      </c>
      <c r="D128" s="33">
        <v>101.57456000000001</v>
      </c>
      <c r="E128" s="34">
        <v>776132.33569600002</v>
      </c>
      <c r="F128" s="34">
        <v>1721823.6251600001</v>
      </c>
      <c r="G128" s="30" t="s">
        <v>49</v>
      </c>
      <c r="H128" s="30" t="s">
        <v>664</v>
      </c>
      <c r="I128" s="30" t="s">
        <v>665</v>
      </c>
      <c r="J128" s="30" t="s">
        <v>123</v>
      </c>
      <c r="K128" s="30" t="s">
        <v>124</v>
      </c>
      <c r="L128" s="30" t="s">
        <v>58</v>
      </c>
    </row>
    <row r="129" spans="1:12">
      <c r="A129" s="31">
        <v>45341</v>
      </c>
      <c r="B129" s="30">
        <v>13.41</v>
      </c>
      <c r="C129" s="33">
        <v>15.55982</v>
      </c>
      <c r="D129" s="33">
        <v>101.57623</v>
      </c>
      <c r="E129" s="34">
        <v>776310.49868600001</v>
      </c>
      <c r="F129" s="34">
        <v>1721913.24548</v>
      </c>
      <c r="G129" s="30" t="s">
        <v>49</v>
      </c>
      <c r="H129" s="30" t="s">
        <v>664</v>
      </c>
      <c r="I129" s="30" t="s">
        <v>665</v>
      </c>
      <c r="J129" s="30" t="s">
        <v>123</v>
      </c>
      <c r="K129" s="30" t="s">
        <v>124</v>
      </c>
      <c r="L129" s="30" t="s">
        <v>58</v>
      </c>
    </row>
    <row r="130" spans="1:12">
      <c r="A130" s="31">
        <v>45341</v>
      </c>
      <c r="B130" s="30">
        <v>13.41</v>
      </c>
      <c r="C130" s="33">
        <v>15.60173</v>
      </c>
      <c r="D130" s="33">
        <v>101.98886</v>
      </c>
      <c r="E130" s="34">
        <v>820533.78201199998</v>
      </c>
      <c r="F130" s="34">
        <v>1727131.7748100001</v>
      </c>
      <c r="G130" s="30" t="s">
        <v>49</v>
      </c>
      <c r="H130" s="30" t="s">
        <v>666</v>
      </c>
      <c r="I130" s="30" t="s">
        <v>667</v>
      </c>
      <c r="J130" s="30" t="s">
        <v>123</v>
      </c>
      <c r="K130" s="30" t="s">
        <v>124</v>
      </c>
      <c r="L130" s="30" t="s">
        <v>58</v>
      </c>
    </row>
    <row r="131" spans="1:12">
      <c r="A131" s="31">
        <v>45341</v>
      </c>
      <c r="B131" s="30">
        <v>13.41</v>
      </c>
      <c r="C131" s="33">
        <v>15.65174</v>
      </c>
      <c r="D131" s="33">
        <v>101.67851</v>
      </c>
      <c r="E131" s="34">
        <v>787159.09678499994</v>
      </c>
      <c r="F131" s="34">
        <v>1732225.24501</v>
      </c>
      <c r="G131" s="30" t="s">
        <v>49</v>
      </c>
      <c r="H131" s="30" t="s">
        <v>501</v>
      </c>
      <c r="I131" s="30" t="s">
        <v>500</v>
      </c>
      <c r="J131" s="30" t="s">
        <v>123</v>
      </c>
      <c r="K131" s="30" t="s">
        <v>124</v>
      </c>
      <c r="L131" s="30" t="s">
        <v>58</v>
      </c>
    </row>
    <row r="132" spans="1:12">
      <c r="A132" s="31">
        <v>45341</v>
      </c>
      <c r="B132" s="30">
        <v>13.41</v>
      </c>
      <c r="C132" s="33">
        <v>15.675470000000001</v>
      </c>
      <c r="D132" s="33">
        <v>101.66166</v>
      </c>
      <c r="E132" s="34">
        <v>785318.53566599998</v>
      </c>
      <c r="F132" s="34">
        <v>1734829.7384299999</v>
      </c>
      <c r="G132" s="30" t="s">
        <v>49</v>
      </c>
      <c r="H132" s="30" t="s">
        <v>501</v>
      </c>
      <c r="I132" s="30" t="s">
        <v>500</v>
      </c>
      <c r="J132" s="30" t="s">
        <v>123</v>
      </c>
      <c r="K132" s="30" t="s">
        <v>124</v>
      </c>
      <c r="L132" s="30" t="s">
        <v>58</v>
      </c>
    </row>
    <row r="133" spans="1:12">
      <c r="A133" s="31">
        <v>45341</v>
      </c>
      <c r="B133" s="30">
        <v>13.41</v>
      </c>
      <c r="C133" s="33">
        <v>15.746130000000001</v>
      </c>
      <c r="D133" s="33">
        <v>101.80174</v>
      </c>
      <c r="E133" s="34">
        <v>800240.86871900002</v>
      </c>
      <c r="F133" s="34">
        <v>1742847.2912000001</v>
      </c>
      <c r="G133" s="30" t="s">
        <v>49</v>
      </c>
      <c r="H133" s="30" t="s">
        <v>212</v>
      </c>
      <c r="I133" s="30" t="s">
        <v>212</v>
      </c>
      <c r="J133" s="30" t="s">
        <v>123</v>
      </c>
      <c r="K133" s="30" t="s">
        <v>124</v>
      </c>
      <c r="L133" s="30" t="s">
        <v>58</v>
      </c>
    </row>
    <row r="134" spans="1:12">
      <c r="A134" s="31">
        <v>45341</v>
      </c>
      <c r="B134" s="30">
        <v>13.41</v>
      </c>
      <c r="C134" s="33">
        <v>15.743169999999999</v>
      </c>
      <c r="D134" s="33">
        <v>102.06104000000001</v>
      </c>
      <c r="E134" s="34">
        <v>828054.55507400003</v>
      </c>
      <c r="F134" s="34">
        <v>1742905.9284000001</v>
      </c>
      <c r="G134" s="30" t="s">
        <v>49</v>
      </c>
      <c r="H134" s="30" t="s">
        <v>668</v>
      </c>
      <c r="I134" s="30" t="s">
        <v>259</v>
      </c>
      <c r="J134" s="30" t="s">
        <v>123</v>
      </c>
      <c r="K134" s="30" t="s">
        <v>124</v>
      </c>
      <c r="L134" s="30" t="s">
        <v>58</v>
      </c>
    </row>
    <row r="135" spans="1:12">
      <c r="A135" s="31">
        <v>45341</v>
      </c>
      <c r="B135" s="30">
        <v>13.41</v>
      </c>
      <c r="C135" s="33">
        <v>16.06935</v>
      </c>
      <c r="D135" s="33">
        <v>101.52916999999999</v>
      </c>
      <c r="E135" s="34">
        <v>770581.25774899998</v>
      </c>
      <c r="F135" s="34">
        <v>1778260.3526300001</v>
      </c>
      <c r="G135" s="30" t="s">
        <v>49</v>
      </c>
      <c r="H135" s="30" t="s">
        <v>373</v>
      </c>
      <c r="I135" s="30" t="s">
        <v>122</v>
      </c>
      <c r="J135" s="30" t="s">
        <v>123</v>
      </c>
      <c r="K135" s="30" t="s">
        <v>124</v>
      </c>
      <c r="L135" s="30" t="s">
        <v>58</v>
      </c>
    </row>
    <row r="136" spans="1:12">
      <c r="A136" s="31">
        <v>45341</v>
      </c>
      <c r="B136" s="30">
        <v>13.41</v>
      </c>
      <c r="C136" s="33">
        <v>16.125409999999999</v>
      </c>
      <c r="D136" s="33">
        <v>101.78448</v>
      </c>
      <c r="E136" s="34">
        <v>797829.18648399995</v>
      </c>
      <c r="F136" s="34">
        <v>1784818.7649600001</v>
      </c>
      <c r="G136" s="30" t="s">
        <v>49</v>
      </c>
      <c r="H136" s="30" t="s">
        <v>122</v>
      </c>
      <c r="I136" s="30" t="s">
        <v>122</v>
      </c>
      <c r="J136" s="30" t="s">
        <v>123</v>
      </c>
      <c r="K136" s="30" t="s">
        <v>124</v>
      </c>
      <c r="L136" s="30" t="s">
        <v>338</v>
      </c>
    </row>
    <row r="137" spans="1:12">
      <c r="A137" s="31">
        <v>45341</v>
      </c>
      <c r="B137" s="30">
        <v>13.41</v>
      </c>
      <c r="C137" s="33">
        <v>16.126010000000001</v>
      </c>
      <c r="D137" s="33">
        <v>101.78899</v>
      </c>
      <c r="E137" s="34">
        <v>798311.00341500004</v>
      </c>
      <c r="F137" s="34">
        <v>1784891.72747</v>
      </c>
      <c r="G137" s="30" t="s">
        <v>49</v>
      </c>
      <c r="H137" s="30" t="s">
        <v>122</v>
      </c>
      <c r="I137" s="30" t="s">
        <v>122</v>
      </c>
      <c r="J137" s="30" t="s">
        <v>123</v>
      </c>
      <c r="K137" s="30" t="s">
        <v>124</v>
      </c>
      <c r="L137" s="30" t="s">
        <v>58</v>
      </c>
    </row>
    <row r="138" spans="1:12">
      <c r="A138" s="31">
        <v>45341</v>
      </c>
      <c r="B138" s="30">
        <v>13.41</v>
      </c>
      <c r="C138" s="33">
        <v>16.12698</v>
      </c>
      <c r="D138" s="33">
        <v>101.78323</v>
      </c>
      <c r="E138" s="34">
        <v>797693.04893499997</v>
      </c>
      <c r="F138" s="34">
        <v>1784990.79932</v>
      </c>
      <c r="G138" s="30" t="s">
        <v>49</v>
      </c>
      <c r="H138" s="30" t="s">
        <v>122</v>
      </c>
      <c r="I138" s="30" t="s">
        <v>122</v>
      </c>
      <c r="J138" s="30" t="s">
        <v>123</v>
      </c>
      <c r="K138" s="30" t="s">
        <v>124</v>
      </c>
      <c r="L138" s="30" t="s">
        <v>58</v>
      </c>
    </row>
    <row r="139" spans="1:12">
      <c r="A139" s="31">
        <v>45341</v>
      </c>
      <c r="B139" s="30">
        <v>13.41</v>
      </c>
      <c r="C139" s="33">
        <v>16.127600000000001</v>
      </c>
      <c r="D139" s="33">
        <v>101.78774</v>
      </c>
      <c r="E139" s="34">
        <v>798174.83197599999</v>
      </c>
      <c r="F139" s="34">
        <v>1785065.9739600001</v>
      </c>
      <c r="G139" s="30" t="s">
        <v>49</v>
      </c>
      <c r="H139" s="30" t="s">
        <v>122</v>
      </c>
      <c r="I139" s="30" t="s">
        <v>122</v>
      </c>
      <c r="J139" s="30" t="s">
        <v>123</v>
      </c>
      <c r="K139" s="30" t="s">
        <v>124</v>
      </c>
      <c r="L139" s="30" t="s">
        <v>58</v>
      </c>
    </row>
    <row r="140" spans="1:12">
      <c r="A140" s="31">
        <v>45341</v>
      </c>
      <c r="B140" s="30">
        <v>13.41</v>
      </c>
      <c r="C140" s="33">
        <v>16.153880000000001</v>
      </c>
      <c r="D140" s="33">
        <v>101.71637</v>
      </c>
      <c r="E140" s="34">
        <v>790497.82861900004</v>
      </c>
      <c r="F140" s="34">
        <v>1787873.74501</v>
      </c>
      <c r="G140" s="30" t="s">
        <v>49</v>
      </c>
      <c r="H140" s="30" t="s">
        <v>654</v>
      </c>
      <c r="I140" s="30" t="s">
        <v>122</v>
      </c>
      <c r="J140" s="30" t="s">
        <v>123</v>
      </c>
      <c r="K140" s="30" t="s">
        <v>124</v>
      </c>
      <c r="L140" s="30" t="s">
        <v>58</v>
      </c>
    </row>
    <row r="141" spans="1:12">
      <c r="A141" s="31">
        <v>45341</v>
      </c>
      <c r="B141" s="30">
        <v>13.41</v>
      </c>
      <c r="C141" s="33">
        <v>16.157550000000001</v>
      </c>
      <c r="D141" s="33">
        <v>101.71581</v>
      </c>
      <c r="E141" s="34">
        <v>790432.53872700001</v>
      </c>
      <c r="F141" s="34">
        <v>1788279.3031899999</v>
      </c>
      <c r="G141" s="30" t="s">
        <v>49</v>
      </c>
      <c r="H141" s="30" t="s">
        <v>654</v>
      </c>
      <c r="I141" s="30" t="s">
        <v>122</v>
      </c>
      <c r="J141" s="30" t="s">
        <v>123</v>
      </c>
      <c r="K141" s="30" t="s">
        <v>124</v>
      </c>
      <c r="L141" s="30" t="s">
        <v>58</v>
      </c>
    </row>
    <row r="142" spans="1:12">
      <c r="A142" s="31">
        <v>45341</v>
      </c>
      <c r="B142" s="30">
        <v>13.41</v>
      </c>
      <c r="C142" s="33">
        <v>16.518090000000001</v>
      </c>
      <c r="D142" s="33">
        <v>101.99578</v>
      </c>
      <c r="E142" s="34">
        <v>819807.25039399997</v>
      </c>
      <c r="F142" s="34">
        <v>1828623.6705199999</v>
      </c>
      <c r="G142" s="30" t="s">
        <v>49</v>
      </c>
      <c r="H142" s="30" t="s">
        <v>669</v>
      </c>
      <c r="I142" s="30" t="s">
        <v>263</v>
      </c>
      <c r="J142" s="30" t="s">
        <v>123</v>
      </c>
      <c r="K142" s="30" t="s">
        <v>124</v>
      </c>
      <c r="L142" s="30" t="s">
        <v>58</v>
      </c>
    </row>
    <row r="143" spans="1:12">
      <c r="A143" s="31">
        <v>45341</v>
      </c>
      <c r="B143" s="30">
        <v>13.39</v>
      </c>
      <c r="C143" s="33">
        <v>10.93389</v>
      </c>
      <c r="D143" s="33">
        <v>99.433440000000004</v>
      </c>
      <c r="E143" s="34">
        <v>547361.59316399996</v>
      </c>
      <c r="F143" s="34">
        <v>1208703.61549</v>
      </c>
      <c r="G143" s="30" t="s">
        <v>49</v>
      </c>
      <c r="H143" s="30" t="s">
        <v>670</v>
      </c>
      <c r="I143" s="30" t="s">
        <v>671</v>
      </c>
      <c r="J143" s="30" t="s">
        <v>672</v>
      </c>
      <c r="K143" s="30" t="s">
        <v>249</v>
      </c>
      <c r="L143" s="30" t="s">
        <v>58</v>
      </c>
    </row>
    <row r="144" spans="1:12">
      <c r="A144" s="31">
        <v>45341</v>
      </c>
      <c r="B144" s="30">
        <v>13.41</v>
      </c>
      <c r="C144" s="33">
        <v>16.289560000000002</v>
      </c>
      <c r="D144" s="33">
        <v>98.675569999999993</v>
      </c>
      <c r="E144" s="34">
        <v>465338.99868000002</v>
      </c>
      <c r="F144" s="34">
        <v>1800992.8474900001</v>
      </c>
      <c r="G144" s="30" t="s">
        <v>49</v>
      </c>
      <c r="H144" s="30" t="s">
        <v>502</v>
      </c>
      <c r="I144" s="30" t="s">
        <v>503</v>
      </c>
      <c r="J144" s="30" t="s">
        <v>101</v>
      </c>
      <c r="K144" s="30" t="s">
        <v>53</v>
      </c>
      <c r="L144" s="30" t="s">
        <v>58</v>
      </c>
    </row>
    <row r="145" spans="1:12">
      <c r="A145" s="31">
        <v>45341</v>
      </c>
      <c r="B145" s="30">
        <v>13.41</v>
      </c>
      <c r="C145" s="33">
        <v>16.292349999999999</v>
      </c>
      <c r="D145" s="33">
        <v>98.671440000000004</v>
      </c>
      <c r="E145" s="34">
        <v>464898.25586700003</v>
      </c>
      <c r="F145" s="34">
        <v>1801302.1797199999</v>
      </c>
      <c r="G145" s="30" t="s">
        <v>49</v>
      </c>
      <c r="H145" s="30" t="s">
        <v>502</v>
      </c>
      <c r="I145" s="30" t="s">
        <v>503</v>
      </c>
      <c r="J145" s="30" t="s">
        <v>101</v>
      </c>
      <c r="K145" s="30" t="s">
        <v>53</v>
      </c>
      <c r="L145" s="30" t="s">
        <v>338</v>
      </c>
    </row>
    <row r="146" spans="1:12">
      <c r="A146" s="31">
        <v>45341</v>
      </c>
      <c r="B146" s="30">
        <v>13.41</v>
      </c>
      <c r="C146" s="33">
        <v>16.53886</v>
      </c>
      <c r="D146" s="33">
        <v>98.76003</v>
      </c>
      <c r="E146" s="34">
        <v>474395.10995900002</v>
      </c>
      <c r="F146" s="34">
        <v>1828557.8361599999</v>
      </c>
      <c r="G146" s="30" t="s">
        <v>49</v>
      </c>
      <c r="H146" s="30" t="s">
        <v>504</v>
      </c>
      <c r="I146" s="30" t="s">
        <v>503</v>
      </c>
      <c r="J146" s="30" t="s">
        <v>101</v>
      </c>
      <c r="K146" s="30" t="s">
        <v>53</v>
      </c>
      <c r="L146" s="30" t="s">
        <v>58</v>
      </c>
    </row>
    <row r="147" spans="1:12">
      <c r="A147" s="31">
        <v>45341</v>
      </c>
      <c r="B147" s="30">
        <v>13.41</v>
      </c>
      <c r="C147" s="33">
        <v>16.559480000000001</v>
      </c>
      <c r="D147" s="33">
        <v>98.745710000000003</v>
      </c>
      <c r="E147" s="34">
        <v>472870.03589499998</v>
      </c>
      <c r="F147" s="34">
        <v>1830840.71881</v>
      </c>
      <c r="G147" s="30" t="s">
        <v>49</v>
      </c>
      <c r="H147" s="30" t="s">
        <v>504</v>
      </c>
      <c r="I147" s="30" t="s">
        <v>503</v>
      </c>
      <c r="J147" s="30" t="s">
        <v>101</v>
      </c>
      <c r="K147" s="30" t="s">
        <v>53</v>
      </c>
      <c r="L147" s="30" t="s">
        <v>58</v>
      </c>
    </row>
    <row r="148" spans="1:12">
      <c r="A148" s="31">
        <v>45341</v>
      </c>
      <c r="B148" s="30">
        <v>13.41</v>
      </c>
      <c r="C148" s="33">
        <v>16.569880000000001</v>
      </c>
      <c r="D148" s="33">
        <v>98.769970000000001</v>
      </c>
      <c r="E148" s="34">
        <v>475459.64195299998</v>
      </c>
      <c r="F148" s="34">
        <v>1831988.0600999999</v>
      </c>
      <c r="G148" s="30" t="s">
        <v>49</v>
      </c>
      <c r="H148" s="30" t="s">
        <v>504</v>
      </c>
      <c r="I148" s="30" t="s">
        <v>503</v>
      </c>
      <c r="J148" s="30" t="s">
        <v>101</v>
      </c>
      <c r="K148" s="30" t="s">
        <v>53</v>
      </c>
      <c r="L148" s="30" t="s">
        <v>58</v>
      </c>
    </row>
    <row r="149" spans="1:12">
      <c r="A149" s="31">
        <v>45341</v>
      </c>
      <c r="B149" s="30">
        <v>13.41</v>
      </c>
      <c r="C149" s="33">
        <v>16.5764</v>
      </c>
      <c r="D149" s="33">
        <v>98.791110000000003</v>
      </c>
      <c r="E149" s="34">
        <v>477715.68568300002</v>
      </c>
      <c r="F149" s="34">
        <v>1832706.84565</v>
      </c>
      <c r="G149" s="30" t="s">
        <v>49</v>
      </c>
      <c r="H149" s="30" t="s">
        <v>504</v>
      </c>
      <c r="I149" s="30" t="s">
        <v>503</v>
      </c>
      <c r="J149" s="30" t="s">
        <v>101</v>
      </c>
      <c r="K149" s="30" t="s">
        <v>53</v>
      </c>
      <c r="L149" s="30" t="s">
        <v>58</v>
      </c>
    </row>
    <row r="150" spans="1:12">
      <c r="A150" s="31">
        <v>45341</v>
      </c>
      <c r="B150" s="30">
        <v>13.41</v>
      </c>
      <c r="C150" s="33">
        <v>16.58342</v>
      </c>
      <c r="D150" s="33">
        <v>98.609099999999998</v>
      </c>
      <c r="E150" s="34">
        <v>458300.237692</v>
      </c>
      <c r="F150" s="34">
        <v>1833512.4117699999</v>
      </c>
      <c r="G150" s="30" t="s">
        <v>49</v>
      </c>
      <c r="H150" s="30" t="s">
        <v>506</v>
      </c>
      <c r="I150" s="30" t="s">
        <v>140</v>
      </c>
      <c r="J150" s="30" t="s">
        <v>101</v>
      </c>
      <c r="K150" s="30" t="s">
        <v>53</v>
      </c>
      <c r="L150" s="30" t="s">
        <v>338</v>
      </c>
    </row>
    <row r="151" spans="1:12">
      <c r="A151" s="31">
        <v>45341</v>
      </c>
      <c r="B151" s="30">
        <v>13.41</v>
      </c>
      <c r="C151" s="33">
        <v>16.588100000000001</v>
      </c>
      <c r="D151" s="33">
        <v>98.778109999999998</v>
      </c>
      <c r="E151" s="34">
        <v>476330.27490399999</v>
      </c>
      <c r="F151" s="34">
        <v>1834002.60115</v>
      </c>
      <c r="G151" s="30" t="s">
        <v>49</v>
      </c>
      <c r="H151" s="30" t="s">
        <v>504</v>
      </c>
      <c r="I151" s="30" t="s">
        <v>503</v>
      </c>
      <c r="J151" s="30" t="s">
        <v>101</v>
      </c>
      <c r="K151" s="30" t="s">
        <v>53</v>
      </c>
      <c r="L151" s="30" t="s">
        <v>58</v>
      </c>
    </row>
    <row r="152" spans="1:12">
      <c r="A152" s="31">
        <v>45341</v>
      </c>
      <c r="B152" s="30">
        <v>13.41</v>
      </c>
      <c r="C152" s="33">
        <v>16.588640000000002</v>
      </c>
      <c r="D152" s="33">
        <v>98.781729999999996</v>
      </c>
      <c r="E152" s="34">
        <v>476716.49858700001</v>
      </c>
      <c r="F152" s="34">
        <v>1834061.91316</v>
      </c>
      <c r="G152" s="30" t="s">
        <v>49</v>
      </c>
      <c r="H152" s="30" t="s">
        <v>504</v>
      </c>
      <c r="I152" s="30" t="s">
        <v>503</v>
      </c>
      <c r="J152" s="30" t="s">
        <v>101</v>
      </c>
      <c r="K152" s="30" t="s">
        <v>53</v>
      </c>
      <c r="L152" s="30" t="s">
        <v>338</v>
      </c>
    </row>
    <row r="153" spans="1:12">
      <c r="A153" s="31">
        <v>45341</v>
      </c>
      <c r="B153" s="30">
        <v>13.41</v>
      </c>
      <c r="C153" s="33">
        <v>16.591429999999999</v>
      </c>
      <c r="D153" s="33">
        <v>98.777569999999997</v>
      </c>
      <c r="E153" s="34">
        <v>476273.07942000002</v>
      </c>
      <c r="F153" s="34">
        <v>1834371.0338099999</v>
      </c>
      <c r="G153" s="30" t="s">
        <v>49</v>
      </c>
      <c r="H153" s="30" t="s">
        <v>504</v>
      </c>
      <c r="I153" s="30" t="s">
        <v>503</v>
      </c>
      <c r="J153" s="30" t="s">
        <v>101</v>
      </c>
      <c r="K153" s="30" t="s">
        <v>53</v>
      </c>
      <c r="L153" s="30" t="s">
        <v>58</v>
      </c>
    </row>
    <row r="154" spans="1:12">
      <c r="A154" s="31">
        <v>45341</v>
      </c>
      <c r="B154" s="30">
        <v>13.41</v>
      </c>
      <c r="C154" s="33">
        <v>16.59196</v>
      </c>
      <c r="D154" s="33">
        <v>98.781199999999998</v>
      </c>
      <c r="E154" s="34">
        <v>476660.36215100001</v>
      </c>
      <c r="F154" s="34">
        <v>1834429.2373500001</v>
      </c>
      <c r="G154" s="30" t="s">
        <v>49</v>
      </c>
      <c r="H154" s="30" t="s">
        <v>504</v>
      </c>
      <c r="I154" s="30" t="s">
        <v>503</v>
      </c>
      <c r="J154" s="30" t="s">
        <v>101</v>
      </c>
      <c r="K154" s="30" t="s">
        <v>53</v>
      </c>
      <c r="L154" s="30" t="s">
        <v>58</v>
      </c>
    </row>
    <row r="155" spans="1:12">
      <c r="A155" s="31">
        <v>45341</v>
      </c>
      <c r="B155" s="30">
        <v>13.41</v>
      </c>
      <c r="C155" s="33">
        <v>16.607849999999999</v>
      </c>
      <c r="D155" s="33">
        <v>98.704689999999999</v>
      </c>
      <c r="E155" s="34">
        <v>468501.49117599998</v>
      </c>
      <c r="F155" s="34">
        <v>1836197.4757699999</v>
      </c>
      <c r="G155" s="30" t="s">
        <v>49</v>
      </c>
      <c r="H155" s="30" t="s">
        <v>507</v>
      </c>
      <c r="I155" s="30" t="s">
        <v>140</v>
      </c>
      <c r="J155" s="30" t="s">
        <v>101</v>
      </c>
      <c r="K155" s="30" t="s">
        <v>53</v>
      </c>
      <c r="L155" s="30" t="s">
        <v>338</v>
      </c>
    </row>
    <row r="156" spans="1:12">
      <c r="A156" s="31">
        <v>45341</v>
      </c>
      <c r="B156" s="30">
        <v>13.41</v>
      </c>
      <c r="C156" s="33">
        <v>16.611170000000001</v>
      </c>
      <c r="D156" s="33">
        <v>98.704139999999995</v>
      </c>
      <c r="E156" s="34">
        <v>468443.36845399998</v>
      </c>
      <c r="F156" s="34">
        <v>1836564.8274399999</v>
      </c>
      <c r="G156" s="30" t="s">
        <v>49</v>
      </c>
      <c r="H156" s="30" t="s">
        <v>507</v>
      </c>
      <c r="I156" s="30" t="s">
        <v>140</v>
      </c>
      <c r="J156" s="30" t="s">
        <v>101</v>
      </c>
      <c r="K156" s="30" t="s">
        <v>53</v>
      </c>
      <c r="L156" s="30" t="s">
        <v>58</v>
      </c>
    </row>
    <row r="157" spans="1:12">
      <c r="A157" s="31">
        <v>45341</v>
      </c>
      <c r="B157" s="30">
        <v>13.41</v>
      </c>
      <c r="C157" s="33">
        <v>16.931660000000001</v>
      </c>
      <c r="D157" s="33">
        <v>99.108580000000003</v>
      </c>
      <c r="E157" s="34">
        <v>511561.793022</v>
      </c>
      <c r="F157" s="34">
        <v>1871998.1397200001</v>
      </c>
      <c r="G157" s="30" t="s">
        <v>49</v>
      </c>
      <c r="H157" s="30" t="s">
        <v>673</v>
      </c>
      <c r="I157" s="30" t="s">
        <v>384</v>
      </c>
      <c r="J157" s="30" t="s">
        <v>101</v>
      </c>
      <c r="K157" s="30" t="s">
        <v>53</v>
      </c>
      <c r="L157" s="30" t="s">
        <v>58</v>
      </c>
    </row>
    <row r="158" spans="1:12">
      <c r="A158" s="31">
        <v>45341</v>
      </c>
      <c r="B158" s="30">
        <v>13.41</v>
      </c>
      <c r="C158" s="33">
        <v>16.933530000000001</v>
      </c>
      <c r="D158" s="33">
        <v>99.108000000000004</v>
      </c>
      <c r="E158" s="34">
        <v>511499.91995299998</v>
      </c>
      <c r="F158" s="34">
        <v>1872204.9734</v>
      </c>
      <c r="G158" s="30" t="s">
        <v>49</v>
      </c>
      <c r="H158" s="30" t="s">
        <v>673</v>
      </c>
      <c r="I158" s="30" t="s">
        <v>384</v>
      </c>
      <c r="J158" s="30" t="s">
        <v>101</v>
      </c>
      <c r="K158" s="30" t="s">
        <v>53</v>
      </c>
      <c r="L158" s="30" t="s">
        <v>58</v>
      </c>
    </row>
    <row r="159" spans="1:12">
      <c r="A159" s="31">
        <v>45341</v>
      </c>
      <c r="B159" s="30">
        <v>13.41</v>
      </c>
      <c r="C159" s="33">
        <v>17.047139999999999</v>
      </c>
      <c r="D159" s="33">
        <v>99.180750000000003</v>
      </c>
      <c r="E159" s="34">
        <v>519234.82522699999</v>
      </c>
      <c r="F159" s="34">
        <v>1884778.8041399999</v>
      </c>
      <c r="G159" s="30" t="s">
        <v>49</v>
      </c>
      <c r="H159" s="30" t="s">
        <v>517</v>
      </c>
      <c r="I159" s="30" t="s">
        <v>100</v>
      </c>
      <c r="J159" s="30" t="s">
        <v>101</v>
      </c>
      <c r="K159" s="30" t="s">
        <v>53</v>
      </c>
      <c r="L159" s="30" t="s">
        <v>338</v>
      </c>
    </row>
    <row r="160" spans="1:12">
      <c r="A160" s="31">
        <v>45341</v>
      </c>
      <c r="B160" s="30">
        <v>13.41</v>
      </c>
      <c r="C160" s="33">
        <v>14.01601</v>
      </c>
      <c r="D160" s="33">
        <v>100.93676000000001</v>
      </c>
      <c r="E160" s="34">
        <v>709173.13345900003</v>
      </c>
      <c r="F160" s="34">
        <v>1550353.40344</v>
      </c>
      <c r="G160" s="30" t="s">
        <v>49</v>
      </c>
      <c r="H160" s="30" t="s">
        <v>674</v>
      </c>
      <c r="I160" s="30" t="s">
        <v>675</v>
      </c>
      <c r="J160" s="30" t="s">
        <v>676</v>
      </c>
      <c r="K160" s="30" t="s">
        <v>166</v>
      </c>
      <c r="L160" s="30" t="s">
        <v>58</v>
      </c>
    </row>
    <row r="161" spans="1:12">
      <c r="A161" s="31">
        <v>45341</v>
      </c>
      <c r="B161" s="30">
        <v>13.41</v>
      </c>
      <c r="C161" s="33">
        <v>14.080310000000001</v>
      </c>
      <c r="D161" s="33">
        <v>101.31345</v>
      </c>
      <c r="E161" s="34">
        <v>749804.51441900001</v>
      </c>
      <c r="F161" s="34">
        <v>1557835.6337600001</v>
      </c>
      <c r="G161" s="30" t="s">
        <v>49</v>
      </c>
      <c r="H161" s="30" t="s">
        <v>677</v>
      </c>
      <c r="I161" s="30" t="s">
        <v>677</v>
      </c>
      <c r="J161" s="30" t="s">
        <v>676</v>
      </c>
      <c r="K161" s="30" t="s">
        <v>166</v>
      </c>
      <c r="L161" s="30" t="s">
        <v>58</v>
      </c>
    </row>
    <row r="162" spans="1:12">
      <c r="A162" s="31">
        <v>45341</v>
      </c>
      <c r="B162" s="30">
        <v>13.41</v>
      </c>
      <c r="C162" s="33">
        <v>14.095079999999999</v>
      </c>
      <c r="D162" s="33">
        <v>101.2906</v>
      </c>
      <c r="E162" s="34">
        <v>747320.10077799996</v>
      </c>
      <c r="F162" s="34">
        <v>1559446.15169</v>
      </c>
      <c r="G162" s="30" t="s">
        <v>49</v>
      </c>
      <c r="H162" s="30" t="s">
        <v>677</v>
      </c>
      <c r="I162" s="30" t="s">
        <v>677</v>
      </c>
      <c r="J162" s="30" t="s">
        <v>676</v>
      </c>
      <c r="K162" s="30" t="s">
        <v>166</v>
      </c>
      <c r="L162" s="30" t="s">
        <v>58</v>
      </c>
    </row>
    <row r="163" spans="1:12">
      <c r="A163" s="31">
        <v>45341</v>
      </c>
      <c r="B163" s="30">
        <v>13.41</v>
      </c>
      <c r="C163" s="33">
        <v>14.095649999999999</v>
      </c>
      <c r="D163" s="33">
        <v>101.29465</v>
      </c>
      <c r="E163" s="34">
        <v>747756.97811100003</v>
      </c>
      <c r="F163" s="34">
        <v>1559513.50177</v>
      </c>
      <c r="G163" s="30" t="s">
        <v>49</v>
      </c>
      <c r="H163" s="30" t="s">
        <v>677</v>
      </c>
      <c r="I163" s="30" t="s">
        <v>677</v>
      </c>
      <c r="J163" s="30" t="s">
        <v>676</v>
      </c>
      <c r="K163" s="30" t="s">
        <v>166</v>
      </c>
      <c r="L163" s="30" t="s">
        <v>58</v>
      </c>
    </row>
    <row r="164" spans="1:12">
      <c r="A164" s="31">
        <v>45341</v>
      </c>
      <c r="B164" s="30">
        <v>13.41</v>
      </c>
      <c r="C164" s="33">
        <v>14.17934</v>
      </c>
      <c r="D164" s="33">
        <v>101.10203</v>
      </c>
      <c r="E164" s="34">
        <v>726867.80358900002</v>
      </c>
      <c r="F164" s="34">
        <v>1568580.3152600001</v>
      </c>
      <c r="G164" s="30" t="s">
        <v>49</v>
      </c>
      <c r="H164" s="30" t="s">
        <v>678</v>
      </c>
      <c r="I164" s="30" t="s">
        <v>679</v>
      </c>
      <c r="J164" s="30" t="s">
        <v>676</v>
      </c>
      <c r="K164" s="30" t="s">
        <v>166</v>
      </c>
      <c r="L164" s="30" t="s">
        <v>58</v>
      </c>
    </row>
    <row r="165" spans="1:12">
      <c r="A165" s="31">
        <v>45341</v>
      </c>
      <c r="B165" s="30">
        <v>13.41</v>
      </c>
      <c r="C165" s="33">
        <v>14.21584</v>
      </c>
      <c r="D165" s="33">
        <v>101.07661</v>
      </c>
      <c r="E165" s="34">
        <v>724087.28242299997</v>
      </c>
      <c r="F165" s="34">
        <v>1572594.9220799999</v>
      </c>
      <c r="G165" s="30" t="s">
        <v>49</v>
      </c>
      <c r="H165" s="30" t="s">
        <v>680</v>
      </c>
      <c r="I165" s="30" t="s">
        <v>358</v>
      </c>
      <c r="J165" s="30" t="s">
        <v>676</v>
      </c>
      <c r="K165" s="30" t="s">
        <v>166</v>
      </c>
      <c r="L165" s="30" t="s">
        <v>58</v>
      </c>
    </row>
    <row r="166" spans="1:12">
      <c r="A166" s="31">
        <v>45341</v>
      </c>
      <c r="B166" s="30">
        <v>13.41</v>
      </c>
      <c r="C166" s="33">
        <v>17.616199999999999</v>
      </c>
      <c r="D166" s="33">
        <v>104.21323</v>
      </c>
      <c r="E166" s="34">
        <v>1053696.1785899999</v>
      </c>
      <c r="F166" s="34">
        <v>1955362.7392299999</v>
      </c>
      <c r="G166" s="30" t="s">
        <v>49</v>
      </c>
      <c r="H166" s="30" t="s">
        <v>681</v>
      </c>
      <c r="I166" s="30" t="s">
        <v>270</v>
      </c>
      <c r="J166" s="30" t="s">
        <v>227</v>
      </c>
      <c r="K166" s="30" t="s">
        <v>124</v>
      </c>
      <c r="L166" s="30" t="s">
        <v>58</v>
      </c>
    </row>
    <row r="167" spans="1:12">
      <c r="A167" s="31">
        <v>45341</v>
      </c>
      <c r="B167" s="30">
        <v>13.41</v>
      </c>
      <c r="C167" s="33">
        <v>17.616790000000002</v>
      </c>
      <c r="D167" s="33">
        <v>104.21407000000001</v>
      </c>
      <c r="E167" s="34">
        <v>1053783.7887500001</v>
      </c>
      <c r="F167" s="34">
        <v>1955430.70417</v>
      </c>
      <c r="G167" s="30" t="s">
        <v>49</v>
      </c>
      <c r="H167" s="30" t="s">
        <v>681</v>
      </c>
      <c r="I167" s="30" t="s">
        <v>270</v>
      </c>
      <c r="J167" s="30" t="s">
        <v>227</v>
      </c>
      <c r="K167" s="30" t="s">
        <v>124</v>
      </c>
      <c r="L167" s="30" t="s">
        <v>58</v>
      </c>
    </row>
    <row r="168" spans="1:12">
      <c r="A168" s="31">
        <v>45341</v>
      </c>
      <c r="B168" s="30">
        <v>13.41</v>
      </c>
      <c r="C168" s="33">
        <v>14.447430000000001</v>
      </c>
      <c r="D168" s="33">
        <v>102.31885</v>
      </c>
      <c r="E168" s="34">
        <v>857877.33122199995</v>
      </c>
      <c r="F168" s="34">
        <v>1599798.8551</v>
      </c>
      <c r="G168" s="30" t="s">
        <v>49</v>
      </c>
      <c r="H168" s="30" t="s">
        <v>682</v>
      </c>
      <c r="I168" s="30" t="s">
        <v>683</v>
      </c>
      <c r="J168" s="30" t="s">
        <v>273</v>
      </c>
      <c r="K168" s="30" t="s">
        <v>124</v>
      </c>
      <c r="L168" s="30" t="s">
        <v>58</v>
      </c>
    </row>
    <row r="169" spans="1:12">
      <c r="A169" s="31">
        <v>45341</v>
      </c>
      <c r="B169" s="30">
        <v>13.41</v>
      </c>
      <c r="C169" s="33">
        <v>14.59911</v>
      </c>
      <c r="D169" s="33">
        <v>101.96583</v>
      </c>
      <c r="E169" s="34">
        <v>819560.58113800001</v>
      </c>
      <c r="F169" s="34">
        <v>1616072.5992300001</v>
      </c>
      <c r="G169" s="30" t="s">
        <v>49</v>
      </c>
      <c r="H169" s="30" t="s">
        <v>684</v>
      </c>
      <c r="I169" s="30" t="s">
        <v>685</v>
      </c>
      <c r="J169" s="30" t="s">
        <v>273</v>
      </c>
      <c r="K169" s="30" t="s">
        <v>124</v>
      </c>
      <c r="L169" s="30" t="s">
        <v>338</v>
      </c>
    </row>
    <row r="170" spans="1:12">
      <c r="A170" s="31">
        <v>45341</v>
      </c>
      <c r="B170" s="30">
        <v>13.41</v>
      </c>
      <c r="C170" s="33">
        <v>14.612</v>
      </c>
      <c r="D170" s="33">
        <v>102.11391</v>
      </c>
      <c r="E170" s="34">
        <v>835509.72565599997</v>
      </c>
      <c r="F170" s="34">
        <v>1617713.84666</v>
      </c>
      <c r="G170" s="30" t="s">
        <v>49</v>
      </c>
      <c r="H170" s="30" t="s">
        <v>683</v>
      </c>
      <c r="I170" s="30" t="s">
        <v>683</v>
      </c>
      <c r="J170" s="30" t="s">
        <v>273</v>
      </c>
      <c r="K170" s="30" t="s">
        <v>124</v>
      </c>
      <c r="L170" s="30" t="s">
        <v>58</v>
      </c>
    </row>
    <row r="171" spans="1:12">
      <c r="A171" s="31">
        <v>45341</v>
      </c>
      <c r="B171" s="30">
        <v>13.41</v>
      </c>
      <c r="C171" s="33">
        <v>14.739280000000001</v>
      </c>
      <c r="D171" s="33">
        <v>102.14794000000001</v>
      </c>
      <c r="E171" s="34">
        <v>838983.12231799995</v>
      </c>
      <c r="F171" s="34">
        <v>1631860.48697</v>
      </c>
      <c r="G171" s="30" t="s">
        <v>49</v>
      </c>
      <c r="H171" s="30" t="s">
        <v>686</v>
      </c>
      <c r="I171" s="30" t="s">
        <v>461</v>
      </c>
      <c r="J171" s="30" t="s">
        <v>273</v>
      </c>
      <c r="K171" s="30" t="s">
        <v>124</v>
      </c>
      <c r="L171" s="30" t="s">
        <v>58</v>
      </c>
    </row>
    <row r="172" spans="1:12">
      <c r="A172" s="31">
        <v>45341</v>
      </c>
      <c r="B172" s="30">
        <v>13.41</v>
      </c>
      <c r="C172" s="33">
        <v>14.92038</v>
      </c>
      <c r="D172" s="33">
        <v>101.57062999999999</v>
      </c>
      <c r="E172" s="34">
        <v>776544.94831999997</v>
      </c>
      <c r="F172" s="34">
        <v>1651117.7928599999</v>
      </c>
      <c r="G172" s="30" t="s">
        <v>49</v>
      </c>
      <c r="H172" s="30" t="s">
        <v>687</v>
      </c>
      <c r="I172" s="30" t="s">
        <v>279</v>
      </c>
      <c r="J172" s="30" t="s">
        <v>273</v>
      </c>
      <c r="K172" s="30" t="s">
        <v>124</v>
      </c>
      <c r="L172" s="30" t="s">
        <v>58</v>
      </c>
    </row>
    <row r="173" spans="1:12">
      <c r="A173" s="31">
        <v>45341</v>
      </c>
      <c r="B173" s="30">
        <v>13.41</v>
      </c>
      <c r="C173" s="33">
        <v>15.04862</v>
      </c>
      <c r="D173" s="33">
        <v>101.61475</v>
      </c>
      <c r="E173" s="34">
        <v>781126.539751</v>
      </c>
      <c r="F173" s="34">
        <v>1665369.94891</v>
      </c>
      <c r="G173" s="30" t="s">
        <v>49</v>
      </c>
      <c r="H173" s="30" t="s">
        <v>688</v>
      </c>
      <c r="I173" s="30" t="s">
        <v>279</v>
      </c>
      <c r="J173" s="30" t="s">
        <v>273</v>
      </c>
      <c r="K173" s="30" t="s">
        <v>124</v>
      </c>
      <c r="L173" s="30" t="s">
        <v>58</v>
      </c>
    </row>
    <row r="174" spans="1:12">
      <c r="A174" s="31">
        <v>45341</v>
      </c>
      <c r="B174" s="30">
        <v>13.41</v>
      </c>
      <c r="C174" s="33">
        <v>15.27792</v>
      </c>
      <c r="D174" s="33">
        <v>101.85484</v>
      </c>
      <c r="E174" s="34">
        <v>806626.62552799995</v>
      </c>
      <c r="F174" s="34">
        <v>1691079.66291</v>
      </c>
      <c r="G174" s="30" t="s">
        <v>49</v>
      </c>
      <c r="H174" s="30" t="s">
        <v>689</v>
      </c>
      <c r="I174" s="30" t="s">
        <v>275</v>
      </c>
      <c r="J174" s="30" t="s">
        <v>273</v>
      </c>
      <c r="K174" s="30" t="s">
        <v>124</v>
      </c>
      <c r="L174" s="30" t="s">
        <v>58</v>
      </c>
    </row>
    <row r="175" spans="1:12">
      <c r="A175" s="31">
        <v>45341</v>
      </c>
      <c r="B175" s="30">
        <v>13.41</v>
      </c>
      <c r="C175" s="33">
        <v>15.291270000000001</v>
      </c>
      <c r="D175" s="33">
        <v>102.27316</v>
      </c>
      <c r="E175" s="34">
        <v>851574.05866400001</v>
      </c>
      <c r="F175" s="34">
        <v>1693192.65958</v>
      </c>
      <c r="G175" s="30" t="s">
        <v>49</v>
      </c>
      <c r="H175" s="30" t="s">
        <v>690</v>
      </c>
      <c r="I175" s="30" t="s">
        <v>691</v>
      </c>
      <c r="J175" s="30" t="s">
        <v>273</v>
      </c>
      <c r="K175" s="30" t="s">
        <v>124</v>
      </c>
      <c r="L175" s="30" t="s">
        <v>58</v>
      </c>
    </row>
    <row r="176" spans="1:12">
      <c r="A176" s="31">
        <v>45341</v>
      </c>
      <c r="B176" s="30">
        <v>13.41</v>
      </c>
      <c r="C176" s="33">
        <v>15.204129999999999</v>
      </c>
      <c r="D176" s="33">
        <v>100.55728999999999</v>
      </c>
      <c r="E176" s="34">
        <v>667278.30604499998</v>
      </c>
      <c r="F176" s="34">
        <v>1681500.1791000001</v>
      </c>
      <c r="G176" s="30" t="s">
        <v>49</v>
      </c>
      <c r="H176" s="30" t="s">
        <v>692</v>
      </c>
      <c r="I176" s="30" t="s">
        <v>693</v>
      </c>
      <c r="J176" s="30" t="s">
        <v>283</v>
      </c>
      <c r="K176" s="30" t="s">
        <v>53</v>
      </c>
      <c r="L176" s="30" t="s">
        <v>58</v>
      </c>
    </row>
    <row r="177" spans="1:12">
      <c r="A177" s="31">
        <v>45341</v>
      </c>
      <c r="B177" s="30">
        <v>13.41</v>
      </c>
      <c r="C177" s="33">
        <v>15.374029999999999</v>
      </c>
      <c r="D177" s="33">
        <v>100.54733</v>
      </c>
      <c r="E177" s="34">
        <v>666074.31518899999</v>
      </c>
      <c r="F177" s="34">
        <v>1700290.68927</v>
      </c>
      <c r="G177" s="30" t="s">
        <v>49</v>
      </c>
      <c r="H177" s="30" t="s">
        <v>694</v>
      </c>
      <c r="I177" s="30" t="s">
        <v>282</v>
      </c>
      <c r="J177" s="30" t="s">
        <v>283</v>
      </c>
      <c r="K177" s="30" t="s">
        <v>53</v>
      </c>
      <c r="L177" s="30" t="s">
        <v>338</v>
      </c>
    </row>
    <row r="178" spans="1:12">
      <c r="A178" s="31">
        <v>45341</v>
      </c>
      <c r="B178" s="30">
        <v>13.41</v>
      </c>
      <c r="C178" s="33">
        <v>15.37459</v>
      </c>
      <c r="D178" s="33">
        <v>100.55123</v>
      </c>
      <c r="E178" s="34">
        <v>666492.54417999997</v>
      </c>
      <c r="F178" s="34">
        <v>1700355.6516100001</v>
      </c>
      <c r="G178" s="30" t="s">
        <v>49</v>
      </c>
      <c r="H178" s="30" t="s">
        <v>694</v>
      </c>
      <c r="I178" s="30" t="s">
        <v>282</v>
      </c>
      <c r="J178" s="30" t="s">
        <v>283</v>
      </c>
      <c r="K178" s="30" t="s">
        <v>53</v>
      </c>
      <c r="L178" s="30" t="s">
        <v>58</v>
      </c>
    </row>
    <row r="179" spans="1:12">
      <c r="A179" s="31">
        <v>45341</v>
      </c>
      <c r="B179" s="30">
        <v>13.41</v>
      </c>
      <c r="C179" s="33">
        <v>15.48166</v>
      </c>
      <c r="D179" s="33">
        <v>100.66902</v>
      </c>
      <c r="E179" s="34">
        <v>679046.02119600005</v>
      </c>
      <c r="F179" s="34">
        <v>1712297.1036499999</v>
      </c>
      <c r="G179" s="30" t="s">
        <v>49</v>
      </c>
      <c r="H179" s="30" t="s">
        <v>695</v>
      </c>
      <c r="I179" s="30" t="s">
        <v>696</v>
      </c>
      <c r="J179" s="30" t="s">
        <v>283</v>
      </c>
      <c r="K179" s="30" t="s">
        <v>53</v>
      </c>
      <c r="L179" s="30" t="s">
        <v>58</v>
      </c>
    </row>
    <row r="180" spans="1:12">
      <c r="A180" s="31">
        <v>45341</v>
      </c>
      <c r="B180" s="30">
        <v>13.41</v>
      </c>
      <c r="C180" s="33">
        <v>15.51205</v>
      </c>
      <c r="D180" s="33">
        <v>100.608</v>
      </c>
      <c r="E180" s="34">
        <v>672473.29807400005</v>
      </c>
      <c r="F180" s="34">
        <v>1715609.66961</v>
      </c>
      <c r="G180" s="30" t="s">
        <v>49</v>
      </c>
      <c r="H180" s="30" t="s">
        <v>697</v>
      </c>
      <c r="I180" s="30" t="s">
        <v>696</v>
      </c>
      <c r="J180" s="30" t="s">
        <v>283</v>
      </c>
      <c r="K180" s="30" t="s">
        <v>53</v>
      </c>
      <c r="L180" s="30" t="s">
        <v>338</v>
      </c>
    </row>
    <row r="181" spans="1:12">
      <c r="A181" s="31">
        <v>45341</v>
      </c>
      <c r="B181" s="30">
        <v>13.41</v>
      </c>
      <c r="C181" s="33">
        <v>15.51609</v>
      </c>
      <c r="D181" s="33">
        <v>100.61143</v>
      </c>
      <c r="E181" s="34">
        <v>672837.91817399999</v>
      </c>
      <c r="F181" s="34">
        <v>1716059.45016</v>
      </c>
      <c r="G181" s="30" t="s">
        <v>49</v>
      </c>
      <c r="H181" s="30" t="s">
        <v>697</v>
      </c>
      <c r="I181" s="30" t="s">
        <v>696</v>
      </c>
      <c r="J181" s="30" t="s">
        <v>283</v>
      </c>
      <c r="K181" s="30" t="s">
        <v>53</v>
      </c>
      <c r="L181" s="30" t="s">
        <v>58</v>
      </c>
    </row>
    <row r="182" spans="1:12">
      <c r="A182" s="31">
        <v>45341</v>
      </c>
      <c r="B182" s="30">
        <v>13.41</v>
      </c>
      <c r="C182" s="33">
        <v>15.672280000000001</v>
      </c>
      <c r="D182" s="33">
        <v>100.59246</v>
      </c>
      <c r="E182" s="34">
        <v>670673.63211200002</v>
      </c>
      <c r="F182" s="34">
        <v>1733326.19625</v>
      </c>
      <c r="G182" s="30" t="s">
        <v>49</v>
      </c>
      <c r="H182" s="30" t="s">
        <v>698</v>
      </c>
      <c r="I182" s="30" t="s">
        <v>696</v>
      </c>
      <c r="J182" s="30" t="s">
        <v>283</v>
      </c>
      <c r="K182" s="30" t="s">
        <v>53</v>
      </c>
      <c r="L182" s="30" t="s">
        <v>58</v>
      </c>
    </row>
    <row r="183" spans="1:12">
      <c r="A183" s="31">
        <v>45341</v>
      </c>
      <c r="B183" s="30">
        <v>13.41</v>
      </c>
      <c r="C183" s="33">
        <v>15.672840000000001</v>
      </c>
      <c r="D183" s="33">
        <v>100.59641000000001</v>
      </c>
      <c r="E183" s="34">
        <v>671096.60525000002</v>
      </c>
      <c r="F183" s="34">
        <v>1733391.3431200001</v>
      </c>
      <c r="G183" s="30" t="s">
        <v>49</v>
      </c>
      <c r="H183" s="30" t="s">
        <v>698</v>
      </c>
      <c r="I183" s="30" t="s">
        <v>696</v>
      </c>
      <c r="J183" s="30" t="s">
        <v>283</v>
      </c>
      <c r="K183" s="30" t="s">
        <v>53</v>
      </c>
      <c r="L183" s="30" t="s">
        <v>338</v>
      </c>
    </row>
    <row r="184" spans="1:12">
      <c r="A184" s="31">
        <v>45341</v>
      </c>
      <c r="B184" s="30">
        <v>13.41</v>
      </c>
      <c r="C184" s="33">
        <v>15.69741</v>
      </c>
      <c r="D184" s="33">
        <v>100.54437</v>
      </c>
      <c r="E184" s="34">
        <v>665498.17722900002</v>
      </c>
      <c r="F184" s="34">
        <v>1736068.5936799999</v>
      </c>
      <c r="G184" s="30" t="s">
        <v>49</v>
      </c>
      <c r="H184" s="30" t="s">
        <v>699</v>
      </c>
      <c r="I184" s="30" t="s">
        <v>285</v>
      </c>
      <c r="J184" s="30" t="s">
        <v>283</v>
      </c>
      <c r="K184" s="30" t="s">
        <v>53</v>
      </c>
      <c r="L184" s="30" t="s">
        <v>58</v>
      </c>
    </row>
    <row r="185" spans="1:12">
      <c r="A185" s="31">
        <v>45341</v>
      </c>
      <c r="B185" s="30">
        <v>13.41</v>
      </c>
      <c r="C185" s="33">
        <v>15.69797</v>
      </c>
      <c r="D185" s="33">
        <v>100.54832</v>
      </c>
      <c r="E185" s="34">
        <v>665921.10345599998</v>
      </c>
      <c r="F185" s="34">
        <v>1736133.64775</v>
      </c>
      <c r="G185" s="30" t="s">
        <v>49</v>
      </c>
      <c r="H185" s="30" t="s">
        <v>699</v>
      </c>
      <c r="I185" s="30" t="s">
        <v>285</v>
      </c>
      <c r="J185" s="30" t="s">
        <v>283</v>
      </c>
      <c r="K185" s="30" t="s">
        <v>53</v>
      </c>
      <c r="L185" s="30" t="s">
        <v>58</v>
      </c>
    </row>
    <row r="186" spans="1:12">
      <c r="A186" s="31">
        <v>45341</v>
      </c>
      <c r="B186" s="30">
        <v>13.41</v>
      </c>
      <c r="C186" s="33">
        <v>15.726990000000001</v>
      </c>
      <c r="D186" s="33">
        <v>99.443439999999995</v>
      </c>
      <c r="E186" s="34">
        <v>547508.63653899997</v>
      </c>
      <c r="F186" s="34">
        <v>1738786.74584</v>
      </c>
      <c r="G186" s="30" t="s">
        <v>49</v>
      </c>
      <c r="H186" s="30" t="s">
        <v>700</v>
      </c>
      <c r="I186" s="30" t="s">
        <v>700</v>
      </c>
      <c r="J186" s="30" t="s">
        <v>283</v>
      </c>
      <c r="K186" s="30" t="s">
        <v>53</v>
      </c>
      <c r="L186" s="30" t="s">
        <v>58</v>
      </c>
    </row>
    <row r="187" spans="1:12">
      <c r="A187" s="31">
        <v>45341</v>
      </c>
      <c r="B187" s="30">
        <v>13.41</v>
      </c>
      <c r="C187" s="33">
        <v>15.75311</v>
      </c>
      <c r="D187" s="33">
        <v>99.364230000000006</v>
      </c>
      <c r="E187" s="34">
        <v>539017.25818899996</v>
      </c>
      <c r="F187" s="34">
        <v>1741659.7623000001</v>
      </c>
      <c r="G187" s="30" t="s">
        <v>49</v>
      </c>
      <c r="H187" s="30" t="s">
        <v>700</v>
      </c>
      <c r="I187" s="30" t="s">
        <v>700</v>
      </c>
      <c r="J187" s="30" t="s">
        <v>283</v>
      </c>
      <c r="K187" s="30" t="s">
        <v>53</v>
      </c>
      <c r="L187" s="30" t="s">
        <v>58</v>
      </c>
    </row>
    <row r="188" spans="1:12">
      <c r="A188" s="31">
        <v>45341</v>
      </c>
      <c r="B188" s="30">
        <v>13.41</v>
      </c>
      <c r="C188" s="33">
        <v>15.75272</v>
      </c>
      <c r="D188" s="33">
        <v>100.67788</v>
      </c>
      <c r="E188" s="34">
        <v>679760.19752100005</v>
      </c>
      <c r="F188" s="34">
        <v>1742297.67924</v>
      </c>
      <c r="G188" s="30" t="s">
        <v>49</v>
      </c>
      <c r="H188" s="30" t="s">
        <v>698</v>
      </c>
      <c r="I188" s="30" t="s">
        <v>696</v>
      </c>
      <c r="J188" s="30" t="s">
        <v>283</v>
      </c>
      <c r="K188" s="30" t="s">
        <v>53</v>
      </c>
      <c r="L188" s="30" t="s">
        <v>338</v>
      </c>
    </row>
    <row r="189" spans="1:12">
      <c r="A189" s="31">
        <v>45341</v>
      </c>
      <c r="B189" s="30">
        <v>13.41</v>
      </c>
      <c r="C189" s="33">
        <v>15.759969999999999</v>
      </c>
      <c r="D189" s="33">
        <v>100.73371</v>
      </c>
      <c r="E189" s="34">
        <v>685736.51011999999</v>
      </c>
      <c r="F189" s="34">
        <v>1743148.3030600001</v>
      </c>
      <c r="G189" s="30" t="s">
        <v>49</v>
      </c>
      <c r="H189" s="30" t="s">
        <v>698</v>
      </c>
      <c r="I189" s="30" t="s">
        <v>696</v>
      </c>
      <c r="J189" s="30" t="s">
        <v>283</v>
      </c>
      <c r="K189" s="30" t="s">
        <v>53</v>
      </c>
      <c r="L189" s="30" t="s">
        <v>58</v>
      </c>
    </row>
    <row r="190" spans="1:12">
      <c r="A190" s="31">
        <v>45341</v>
      </c>
      <c r="B190" s="30">
        <v>13.41</v>
      </c>
      <c r="C190" s="33">
        <v>15.76046</v>
      </c>
      <c r="D190" s="33">
        <v>100.73386000000001</v>
      </c>
      <c r="E190" s="34">
        <v>685752.13838599995</v>
      </c>
      <c r="F190" s="34">
        <v>1743202.6563899999</v>
      </c>
      <c r="G190" s="30" t="s">
        <v>49</v>
      </c>
      <c r="H190" s="30" t="s">
        <v>698</v>
      </c>
      <c r="I190" s="30" t="s">
        <v>696</v>
      </c>
      <c r="J190" s="30" t="s">
        <v>283</v>
      </c>
      <c r="K190" s="30" t="s">
        <v>53</v>
      </c>
      <c r="L190" s="30" t="s">
        <v>58</v>
      </c>
    </row>
    <row r="191" spans="1:12">
      <c r="A191" s="31">
        <v>45341</v>
      </c>
      <c r="B191" s="30">
        <v>13.41</v>
      </c>
      <c r="C191" s="33">
        <v>15.797269999999999</v>
      </c>
      <c r="D191" s="33">
        <v>100.71608000000001</v>
      </c>
      <c r="E191" s="34">
        <v>683813.65312000003</v>
      </c>
      <c r="F191" s="34">
        <v>1747260.2722400001</v>
      </c>
      <c r="G191" s="30" t="s">
        <v>49</v>
      </c>
      <c r="H191" s="30" t="s">
        <v>701</v>
      </c>
      <c r="I191" s="30" t="s">
        <v>250</v>
      </c>
      <c r="J191" s="30" t="s">
        <v>283</v>
      </c>
      <c r="K191" s="30" t="s">
        <v>53</v>
      </c>
      <c r="L191" s="30" t="s">
        <v>338</v>
      </c>
    </row>
    <row r="192" spans="1:12">
      <c r="A192" s="31">
        <v>45341</v>
      </c>
      <c r="B192" s="30">
        <v>13.41</v>
      </c>
      <c r="C192" s="33">
        <v>15.804880000000001</v>
      </c>
      <c r="D192" s="33">
        <v>100.59292000000001</v>
      </c>
      <c r="E192" s="34">
        <v>670612.27106299996</v>
      </c>
      <c r="F192" s="34">
        <v>1747998.5539599999</v>
      </c>
      <c r="G192" s="30" t="s">
        <v>49</v>
      </c>
      <c r="H192" s="30" t="s">
        <v>702</v>
      </c>
      <c r="I192" s="30" t="s">
        <v>250</v>
      </c>
      <c r="J192" s="30" t="s">
        <v>283</v>
      </c>
      <c r="K192" s="30" t="s">
        <v>53</v>
      </c>
      <c r="L192" s="30" t="s">
        <v>58</v>
      </c>
    </row>
    <row r="193" spans="1:12">
      <c r="A193" s="31">
        <v>45341</v>
      </c>
      <c r="B193" s="30">
        <v>13.41</v>
      </c>
      <c r="C193" s="33">
        <v>15.80836</v>
      </c>
      <c r="D193" s="33">
        <v>100.5924</v>
      </c>
      <c r="E193" s="34">
        <v>670553.64748199994</v>
      </c>
      <c r="F193" s="34">
        <v>1748383.1909099999</v>
      </c>
      <c r="G193" s="30" t="s">
        <v>49</v>
      </c>
      <c r="H193" s="30" t="s">
        <v>250</v>
      </c>
      <c r="I193" s="30" t="s">
        <v>250</v>
      </c>
      <c r="J193" s="30" t="s">
        <v>283</v>
      </c>
      <c r="K193" s="30" t="s">
        <v>53</v>
      </c>
      <c r="L193" s="30" t="s">
        <v>58</v>
      </c>
    </row>
    <row r="194" spans="1:12">
      <c r="A194" s="31">
        <v>45341</v>
      </c>
      <c r="B194" s="30">
        <v>13.41</v>
      </c>
      <c r="C194" s="33">
        <v>15.948600000000001</v>
      </c>
      <c r="D194" s="33">
        <v>99.989260000000002</v>
      </c>
      <c r="E194" s="34">
        <v>605873.99450599996</v>
      </c>
      <c r="F194" s="34">
        <v>1763500.9709099999</v>
      </c>
      <c r="G194" s="30" t="s">
        <v>49</v>
      </c>
      <c r="H194" s="30" t="s">
        <v>703</v>
      </c>
      <c r="I194" s="30" t="s">
        <v>704</v>
      </c>
      <c r="J194" s="30" t="s">
        <v>283</v>
      </c>
      <c r="K194" s="30" t="s">
        <v>53</v>
      </c>
      <c r="L194" s="30" t="s">
        <v>58</v>
      </c>
    </row>
    <row r="195" spans="1:12">
      <c r="A195" s="31">
        <v>45341</v>
      </c>
      <c r="B195" s="30">
        <v>13.44</v>
      </c>
      <c r="C195" s="33">
        <v>18.492979999999999</v>
      </c>
      <c r="D195" s="33">
        <v>100.72581</v>
      </c>
      <c r="E195" s="34">
        <v>682206.53254499997</v>
      </c>
      <c r="F195" s="34">
        <v>2045598.92389</v>
      </c>
      <c r="G195" s="30" t="s">
        <v>49</v>
      </c>
      <c r="H195" s="30" t="s">
        <v>71</v>
      </c>
      <c r="I195" s="30" t="s">
        <v>72</v>
      </c>
      <c r="J195" s="30" t="s">
        <v>73</v>
      </c>
      <c r="K195" s="30" t="s">
        <v>53</v>
      </c>
      <c r="L195" s="30" t="s">
        <v>58</v>
      </c>
    </row>
    <row r="196" spans="1:12">
      <c r="A196" s="31">
        <v>45341</v>
      </c>
      <c r="B196" s="30">
        <v>13.44</v>
      </c>
      <c r="C196" s="33">
        <v>18.496580000000002</v>
      </c>
      <c r="D196" s="33">
        <v>100.72529</v>
      </c>
      <c r="E196" s="34">
        <v>682147.81169899995</v>
      </c>
      <c r="F196" s="34">
        <v>2045996.8549899999</v>
      </c>
      <c r="G196" s="30" t="s">
        <v>49</v>
      </c>
      <c r="H196" s="30" t="s">
        <v>71</v>
      </c>
      <c r="I196" s="30" t="s">
        <v>72</v>
      </c>
      <c r="J196" s="30" t="s">
        <v>73</v>
      </c>
      <c r="K196" s="30" t="s">
        <v>53</v>
      </c>
      <c r="L196" s="30" t="s">
        <v>58</v>
      </c>
    </row>
    <row r="197" spans="1:12">
      <c r="A197" s="31">
        <v>45341</v>
      </c>
      <c r="B197" s="30">
        <v>13.44</v>
      </c>
      <c r="C197" s="33">
        <v>18.526209999999999</v>
      </c>
      <c r="D197" s="33">
        <v>100.56792</v>
      </c>
      <c r="E197" s="34">
        <v>665501.442928</v>
      </c>
      <c r="F197" s="34">
        <v>2049124.6124400001</v>
      </c>
      <c r="G197" s="30" t="s">
        <v>49</v>
      </c>
      <c r="H197" s="30" t="s">
        <v>195</v>
      </c>
      <c r="I197" s="30" t="s">
        <v>72</v>
      </c>
      <c r="J197" s="30" t="s">
        <v>73</v>
      </c>
      <c r="K197" s="30" t="s">
        <v>53</v>
      </c>
      <c r="L197" s="30" t="s">
        <v>58</v>
      </c>
    </row>
    <row r="198" spans="1:12">
      <c r="A198" s="31">
        <v>45341</v>
      </c>
      <c r="B198" s="30">
        <v>13.44</v>
      </c>
      <c r="C198" s="33">
        <v>18.570799999999998</v>
      </c>
      <c r="D198" s="33">
        <v>100.81159</v>
      </c>
      <c r="E198" s="34">
        <v>691178.74167500006</v>
      </c>
      <c r="F198" s="34">
        <v>2054301.29104</v>
      </c>
      <c r="G198" s="30" t="s">
        <v>49</v>
      </c>
      <c r="H198" s="30" t="s">
        <v>705</v>
      </c>
      <c r="I198" s="30" t="s">
        <v>72</v>
      </c>
      <c r="J198" s="30" t="s">
        <v>73</v>
      </c>
      <c r="K198" s="30" t="s">
        <v>53</v>
      </c>
      <c r="L198" s="30" t="s">
        <v>58</v>
      </c>
    </row>
    <row r="199" spans="1:12">
      <c r="A199" s="31">
        <v>45341</v>
      </c>
      <c r="B199" s="30">
        <v>13.44</v>
      </c>
      <c r="C199" s="33">
        <v>18.571539999999999</v>
      </c>
      <c r="D199" s="33">
        <v>100.81223</v>
      </c>
      <c r="E199" s="34">
        <v>691245.47415699996</v>
      </c>
      <c r="F199" s="34">
        <v>2054383.88017</v>
      </c>
      <c r="G199" s="30" t="s">
        <v>49</v>
      </c>
      <c r="H199" s="30" t="s">
        <v>705</v>
      </c>
      <c r="I199" s="30" t="s">
        <v>72</v>
      </c>
      <c r="J199" s="30" t="s">
        <v>73</v>
      </c>
      <c r="K199" s="30" t="s">
        <v>53</v>
      </c>
      <c r="L199" s="30" t="s">
        <v>58</v>
      </c>
    </row>
    <row r="200" spans="1:12">
      <c r="A200" s="31">
        <v>45341</v>
      </c>
      <c r="B200" s="30">
        <v>13.44</v>
      </c>
      <c r="C200" s="33">
        <v>19.229620000000001</v>
      </c>
      <c r="D200" s="33">
        <v>100.88073</v>
      </c>
      <c r="E200" s="34">
        <v>697701.52043200005</v>
      </c>
      <c r="F200" s="34">
        <v>2127303.6653399998</v>
      </c>
      <c r="G200" s="30" t="s">
        <v>49</v>
      </c>
      <c r="H200" s="30" t="s">
        <v>706</v>
      </c>
      <c r="I200" s="30" t="s">
        <v>707</v>
      </c>
      <c r="J200" s="30" t="s">
        <v>73</v>
      </c>
      <c r="K200" s="30" t="s">
        <v>53</v>
      </c>
      <c r="L200" s="30" t="s">
        <v>58</v>
      </c>
    </row>
    <row r="201" spans="1:12">
      <c r="A201" s="31">
        <v>45341</v>
      </c>
      <c r="B201" s="30">
        <v>13.44</v>
      </c>
      <c r="C201" s="33">
        <v>19.229900000000001</v>
      </c>
      <c r="D201" s="33">
        <v>100.87891</v>
      </c>
      <c r="E201" s="34">
        <v>697509.81382599997</v>
      </c>
      <c r="F201" s="34">
        <v>2127332.5919499998</v>
      </c>
      <c r="G201" s="30" t="s">
        <v>49</v>
      </c>
      <c r="H201" s="30" t="s">
        <v>708</v>
      </c>
      <c r="I201" s="30" t="s">
        <v>707</v>
      </c>
      <c r="J201" s="30" t="s">
        <v>73</v>
      </c>
      <c r="K201" s="30" t="s">
        <v>53</v>
      </c>
      <c r="L201" s="30" t="s">
        <v>58</v>
      </c>
    </row>
    <row r="202" spans="1:12">
      <c r="A202" s="31">
        <v>45341</v>
      </c>
      <c r="B202" s="30">
        <v>13.44</v>
      </c>
      <c r="C202" s="33">
        <v>19.232690000000002</v>
      </c>
      <c r="D202" s="33">
        <v>100.87571</v>
      </c>
      <c r="E202" s="34">
        <v>697170.005519</v>
      </c>
      <c r="F202" s="34">
        <v>2127637.8050799998</v>
      </c>
      <c r="G202" s="30" t="s">
        <v>49</v>
      </c>
      <c r="H202" s="30" t="s">
        <v>708</v>
      </c>
      <c r="I202" s="30" t="s">
        <v>707</v>
      </c>
      <c r="J202" s="30" t="s">
        <v>73</v>
      </c>
      <c r="K202" s="30" t="s">
        <v>53</v>
      </c>
      <c r="L202" s="30" t="s">
        <v>338</v>
      </c>
    </row>
    <row r="203" spans="1:12">
      <c r="A203" s="31">
        <v>45341</v>
      </c>
      <c r="B203" s="30">
        <v>13.44</v>
      </c>
      <c r="C203" s="33">
        <v>19.26613</v>
      </c>
      <c r="D203" s="33">
        <v>100.8754</v>
      </c>
      <c r="E203" s="34">
        <v>697097.44978200004</v>
      </c>
      <c r="F203" s="34">
        <v>2131339.1781600001</v>
      </c>
      <c r="G203" s="30" t="s">
        <v>49</v>
      </c>
      <c r="H203" s="30" t="s">
        <v>709</v>
      </c>
      <c r="I203" s="30" t="s">
        <v>710</v>
      </c>
      <c r="J203" s="30" t="s">
        <v>73</v>
      </c>
      <c r="K203" s="30" t="s">
        <v>53</v>
      </c>
      <c r="L203" s="30" t="s">
        <v>338</v>
      </c>
    </row>
    <row r="204" spans="1:12">
      <c r="A204" s="31">
        <v>45341</v>
      </c>
      <c r="B204" s="30">
        <v>13.41</v>
      </c>
      <c r="C204" s="33">
        <v>17.92248</v>
      </c>
      <c r="D204" s="33">
        <v>103.86687999999999</v>
      </c>
      <c r="E204" s="34">
        <v>1015951.78604</v>
      </c>
      <c r="F204" s="34">
        <v>1988364.0126499999</v>
      </c>
      <c r="G204" s="30" t="s">
        <v>49</v>
      </c>
      <c r="H204" s="30" t="s">
        <v>711</v>
      </c>
      <c r="I204" s="30" t="s">
        <v>712</v>
      </c>
      <c r="J204" s="30" t="s">
        <v>713</v>
      </c>
      <c r="K204" s="30" t="s">
        <v>124</v>
      </c>
      <c r="L204" s="30" t="s">
        <v>58</v>
      </c>
    </row>
    <row r="205" spans="1:12">
      <c r="A205" s="31">
        <v>45341</v>
      </c>
      <c r="B205" s="30">
        <v>13.41</v>
      </c>
      <c r="C205" s="33">
        <v>17.931570000000001</v>
      </c>
      <c r="D205" s="33">
        <v>103.86997</v>
      </c>
      <c r="E205" s="34">
        <v>1016253.55668</v>
      </c>
      <c r="F205" s="34">
        <v>1989381.26095</v>
      </c>
      <c r="G205" s="30" t="s">
        <v>49</v>
      </c>
      <c r="H205" s="30" t="s">
        <v>711</v>
      </c>
      <c r="I205" s="30" t="s">
        <v>712</v>
      </c>
      <c r="J205" s="30" t="s">
        <v>713</v>
      </c>
      <c r="K205" s="30" t="s">
        <v>124</v>
      </c>
      <c r="L205" s="30" t="s">
        <v>58</v>
      </c>
    </row>
    <row r="206" spans="1:12">
      <c r="A206" s="31">
        <v>45341</v>
      </c>
      <c r="B206" s="30">
        <v>13.41</v>
      </c>
      <c r="C206" s="33">
        <v>14.41615</v>
      </c>
      <c r="D206" s="33">
        <v>102.74299000000001</v>
      </c>
      <c r="E206" s="34">
        <v>903723.74613900005</v>
      </c>
      <c r="F206" s="34">
        <v>1597037.7441799999</v>
      </c>
      <c r="G206" s="30" t="s">
        <v>49</v>
      </c>
      <c r="H206" s="30" t="s">
        <v>714</v>
      </c>
      <c r="I206" s="30" t="s">
        <v>714</v>
      </c>
      <c r="J206" s="30" t="s">
        <v>223</v>
      </c>
      <c r="K206" s="30" t="s">
        <v>124</v>
      </c>
      <c r="L206" s="30" t="s">
        <v>58</v>
      </c>
    </row>
    <row r="207" spans="1:12">
      <c r="A207" s="31">
        <v>45341</v>
      </c>
      <c r="B207" s="30">
        <v>13.41</v>
      </c>
      <c r="C207" s="33">
        <v>14.417730000000001</v>
      </c>
      <c r="D207" s="33">
        <v>102.74569</v>
      </c>
      <c r="E207" s="34">
        <v>904012.48398599995</v>
      </c>
      <c r="F207" s="34">
        <v>1597217.57128</v>
      </c>
      <c r="G207" s="30" t="s">
        <v>49</v>
      </c>
      <c r="H207" s="30" t="s">
        <v>714</v>
      </c>
      <c r="I207" s="30" t="s">
        <v>714</v>
      </c>
      <c r="J207" s="30" t="s">
        <v>223</v>
      </c>
      <c r="K207" s="30" t="s">
        <v>124</v>
      </c>
      <c r="L207" s="30" t="s">
        <v>58</v>
      </c>
    </row>
    <row r="208" spans="1:12">
      <c r="A208" s="31">
        <v>45341</v>
      </c>
      <c r="B208" s="30">
        <v>13.41</v>
      </c>
      <c r="C208" s="33">
        <v>12.37114</v>
      </c>
      <c r="D208" s="33">
        <v>99.840379999999996</v>
      </c>
      <c r="E208" s="34">
        <v>591358.937149</v>
      </c>
      <c r="F208" s="34">
        <v>1367737.6687400001</v>
      </c>
      <c r="G208" s="30" t="s">
        <v>49</v>
      </c>
      <c r="H208" s="30" t="s">
        <v>715</v>
      </c>
      <c r="I208" s="30" t="s">
        <v>716</v>
      </c>
      <c r="J208" s="30" t="s">
        <v>717</v>
      </c>
      <c r="K208" s="30" t="s">
        <v>166</v>
      </c>
      <c r="L208" s="30" t="s">
        <v>58</v>
      </c>
    </row>
    <row r="209" spans="1:12">
      <c r="A209" s="31">
        <v>45341</v>
      </c>
      <c r="B209" s="30">
        <v>13.41</v>
      </c>
      <c r="C209" s="33">
        <v>12.567209999999999</v>
      </c>
      <c r="D209" s="33">
        <v>99.842519999999993</v>
      </c>
      <c r="E209" s="34">
        <v>591522.74427300005</v>
      </c>
      <c r="F209" s="34">
        <v>1389422.31629</v>
      </c>
      <c r="G209" s="30" t="s">
        <v>49</v>
      </c>
      <c r="H209" s="30" t="s">
        <v>718</v>
      </c>
      <c r="I209" s="30" t="s">
        <v>719</v>
      </c>
      <c r="J209" s="30" t="s">
        <v>717</v>
      </c>
      <c r="K209" s="30" t="s">
        <v>166</v>
      </c>
      <c r="L209" s="30" t="s">
        <v>58</v>
      </c>
    </row>
    <row r="210" spans="1:12">
      <c r="A210" s="31">
        <v>45341</v>
      </c>
      <c r="B210" s="30">
        <v>13.41</v>
      </c>
      <c r="C210" s="33">
        <v>14.04809</v>
      </c>
      <c r="D210" s="33">
        <v>101.28927</v>
      </c>
      <c r="E210" s="34">
        <v>747226.97882299998</v>
      </c>
      <c r="F210" s="34">
        <v>1554244.1766600001</v>
      </c>
      <c r="G210" s="30" t="s">
        <v>49</v>
      </c>
      <c r="H210" s="30" t="s">
        <v>172</v>
      </c>
      <c r="I210" s="30" t="s">
        <v>720</v>
      </c>
      <c r="J210" s="30" t="s">
        <v>721</v>
      </c>
      <c r="K210" s="30" t="s">
        <v>166</v>
      </c>
      <c r="L210" s="30" t="s">
        <v>58</v>
      </c>
    </row>
    <row r="211" spans="1:12">
      <c r="A211" s="31">
        <v>45341</v>
      </c>
      <c r="B211" s="30">
        <v>13.41</v>
      </c>
      <c r="C211" s="33">
        <v>14.087949999999999</v>
      </c>
      <c r="D211" s="33">
        <v>101.31645</v>
      </c>
      <c r="E211" s="34">
        <v>750120.28504500003</v>
      </c>
      <c r="F211" s="34">
        <v>1558684.38635</v>
      </c>
      <c r="G211" s="30" t="s">
        <v>49</v>
      </c>
      <c r="H211" s="30" t="s">
        <v>722</v>
      </c>
      <c r="I211" s="30" t="s">
        <v>720</v>
      </c>
      <c r="J211" s="30" t="s">
        <v>721</v>
      </c>
      <c r="K211" s="30" t="s">
        <v>166</v>
      </c>
      <c r="L211" s="30" t="s">
        <v>58</v>
      </c>
    </row>
    <row r="212" spans="1:12">
      <c r="A212" s="31">
        <v>45341</v>
      </c>
      <c r="B212" s="30">
        <v>13.41</v>
      </c>
      <c r="C212" s="33">
        <v>14.50398</v>
      </c>
      <c r="D212" s="33">
        <v>100.52786</v>
      </c>
      <c r="E212" s="34">
        <v>664646.05464900006</v>
      </c>
      <c r="F212" s="34">
        <v>1604015.04892</v>
      </c>
      <c r="G212" s="30" t="s">
        <v>49</v>
      </c>
      <c r="H212" s="30" t="s">
        <v>723</v>
      </c>
      <c r="I212" s="30" t="s">
        <v>724</v>
      </c>
      <c r="J212" s="30" t="s">
        <v>725</v>
      </c>
      <c r="K212" s="30" t="s">
        <v>166</v>
      </c>
      <c r="L212" s="30" t="s">
        <v>58</v>
      </c>
    </row>
    <row r="213" spans="1:12">
      <c r="A213" s="31">
        <v>45341</v>
      </c>
      <c r="B213" s="30">
        <v>13.41</v>
      </c>
      <c r="C213" s="33">
        <v>14.50741</v>
      </c>
      <c r="D213" s="33">
        <v>100.52735</v>
      </c>
      <c r="E213" s="34">
        <v>664588.549918</v>
      </c>
      <c r="F213" s="34">
        <v>1604394.1575</v>
      </c>
      <c r="G213" s="30" t="s">
        <v>49</v>
      </c>
      <c r="H213" s="30" t="s">
        <v>723</v>
      </c>
      <c r="I213" s="30" t="s">
        <v>724</v>
      </c>
      <c r="J213" s="30" t="s">
        <v>725</v>
      </c>
      <c r="K213" s="30" t="s">
        <v>166</v>
      </c>
      <c r="L213" s="30" t="s">
        <v>58</v>
      </c>
    </row>
    <row r="214" spans="1:12">
      <c r="A214" s="31">
        <v>45341</v>
      </c>
      <c r="B214" s="30">
        <v>13.41</v>
      </c>
      <c r="C214" s="33">
        <v>14.615589999999999</v>
      </c>
      <c r="D214" s="33">
        <v>100.52683</v>
      </c>
      <c r="E214" s="34">
        <v>664452.29610100004</v>
      </c>
      <c r="F214" s="34">
        <v>1616362.25449</v>
      </c>
      <c r="G214" s="30" t="s">
        <v>49</v>
      </c>
      <c r="H214" s="30" t="s">
        <v>358</v>
      </c>
      <c r="I214" s="30" t="s">
        <v>726</v>
      </c>
      <c r="J214" s="30" t="s">
        <v>725</v>
      </c>
      <c r="K214" s="30" t="s">
        <v>166</v>
      </c>
      <c r="L214" s="30" t="s">
        <v>58</v>
      </c>
    </row>
    <row r="215" spans="1:12">
      <c r="A215" s="31">
        <v>45341</v>
      </c>
      <c r="B215" s="30">
        <v>13.41</v>
      </c>
      <c r="C215" s="33">
        <v>15.98015</v>
      </c>
      <c r="D215" s="33">
        <v>100.50700000000001</v>
      </c>
      <c r="E215" s="34">
        <v>661268.09045699995</v>
      </c>
      <c r="F215" s="34">
        <v>1767323.6568799999</v>
      </c>
      <c r="G215" s="30" t="s">
        <v>49</v>
      </c>
      <c r="H215" s="30" t="s">
        <v>727</v>
      </c>
      <c r="I215" s="30" t="s">
        <v>728</v>
      </c>
      <c r="J215" s="30" t="s">
        <v>729</v>
      </c>
      <c r="K215" s="30" t="s">
        <v>53</v>
      </c>
      <c r="L215" s="30" t="s">
        <v>58</v>
      </c>
    </row>
    <row r="216" spans="1:12">
      <c r="A216" s="31">
        <v>45341</v>
      </c>
      <c r="B216" s="30">
        <v>13.41</v>
      </c>
      <c r="C216" s="33">
        <v>15.98071</v>
      </c>
      <c r="D216" s="33">
        <v>100.51096</v>
      </c>
      <c r="E216" s="34">
        <v>661691.49446700001</v>
      </c>
      <c r="F216" s="34">
        <v>1767388.6931700001</v>
      </c>
      <c r="G216" s="30" t="s">
        <v>49</v>
      </c>
      <c r="H216" s="30" t="s">
        <v>727</v>
      </c>
      <c r="I216" s="30" t="s">
        <v>728</v>
      </c>
      <c r="J216" s="30" t="s">
        <v>729</v>
      </c>
      <c r="K216" s="30" t="s">
        <v>53</v>
      </c>
      <c r="L216" s="30" t="s">
        <v>58</v>
      </c>
    </row>
    <row r="217" spans="1:12">
      <c r="A217" s="31">
        <v>45341</v>
      </c>
      <c r="B217" s="30">
        <v>13.41</v>
      </c>
      <c r="C217" s="33">
        <v>15.98418</v>
      </c>
      <c r="D217" s="33">
        <v>100.51044</v>
      </c>
      <c r="E217" s="34">
        <v>661633.04941700003</v>
      </c>
      <c r="F217" s="34">
        <v>1767772.2344200001</v>
      </c>
      <c r="G217" s="30" t="s">
        <v>49</v>
      </c>
      <c r="H217" s="30" t="s">
        <v>727</v>
      </c>
      <c r="I217" s="30" t="s">
        <v>728</v>
      </c>
      <c r="J217" s="30" t="s">
        <v>729</v>
      </c>
      <c r="K217" s="30" t="s">
        <v>53</v>
      </c>
      <c r="L217" s="30" t="s">
        <v>58</v>
      </c>
    </row>
    <row r="218" spans="1:12">
      <c r="A218" s="31">
        <v>45341</v>
      </c>
      <c r="B218" s="30">
        <v>13.41</v>
      </c>
      <c r="C218" s="33">
        <v>16.004549999999998</v>
      </c>
      <c r="D218" s="33">
        <v>100.7069</v>
      </c>
      <c r="E218" s="34">
        <v>682642.84519799997</v>
      </c>
      <c r="F218" s="34">
        <v>1770188.9273000001</v>
      </c>
      <c r="G218" s="30" t="s">
        <v>49</v>
      </c>
      <c r="H218" s="30" t="s">
        <v>730</v>
      </c>
      <c r="I218" s="30" t="s">
        <v>728</v>
      </c>
      <c r="J218" s="30" t="s">
        <v>729</v>
      </c>
      <c r="K218" s="30" t="s">
        <v>53</v>
      </c>
      <c r="L218" s="30" t="s">
        <v>338</v>
      </c>
    </row>
    <row r="219" spans="1:12">
      <c r="A219" s="31">
        <v>45341</v>
      </c>
      <c r="B219" s="30">
        <v>13.41</v>
      </c>
      <c r="C219" s="33">
        <v>16.005109999999998</v>
      </c>
      <c r="D219" s="33">
        <v>100.71093999999999</v>
      </c>
      <c r="E219" s="34">
        <v>683074.73518700001</v>
      </c>
      <c r="F219" s="34">
        <v>1770254.4519199999</v>
      </c>
      <c r="G219" s="30" t="s">
        <v>49</v>
      </c>
      <c r="H219" s="30" t="s">
        <v>730</v>
      </c>
      <c r="I219" s="30" t="s">
        <v>728</v>
      </c>
      <c r="J219" s="30" t="s">
        <v>729</v>
      </c>
      <c r="K219" s="30" t="s">
        <v>53</v>
      </c>
      <c r="L219" s="30" t="s">
        <v>58</v>
      </c>
    </row>
    <row r="220" spans="1:12">
      <c r="A220" s="31">
        <v>45341</v>
      </c>
      <c r="B220" s="30">
        <v>13.41</v>
      </c>
      <c r="C220" s="33">
        <v>16.008620000000001</v>
      </c>
      <c r="D220" s="33">
        <v>100.71041</v>
      </c>
      <c r="E220" s="34">
        <v>683014.811261</v>
      </c>
      <c r="F220" s="34">
        <v>1770642.3894</v>
      </c>
      <c r="G220" s="30" t="s">
        <v>49</v>
      </c>
      <c r="H220" s="30" t="s">
        <v>730</v>
      </c>
      <c r="I220" s="30" t="s">
        <v>728</v>
      </c>
      <c r="J220" s="30" t="s">
        <v>729</v>
      </c>
      <c r="K220" s="30" t="s">
        <v>53</v>
      </c>
      <c r="L220" s="30" t="s">
        <v>58</v>
      </c>
    </row>
    <row r="221" spans="1:12">
      <c r="A221" s="31">
        <v>45341</v>
      </c>
      <c r="B221" s="30">
        <v>13.41</v>
      </c>
      <c r="C221" s="33">
        <v>16.210139999999999</v>
      </c>
      <c r="D221" s="33">
        <v>100.66034999999999</v>
      </c>
      <c r="E221" s="34">
        <v>677477.71100300003</v>
      </c>
      <c r="F221" s="34">
        <v>1792898.1338</v>
      </c>
      <c r="G221" s="30" t="s">
        <v>49</v>
      </c>
      <c r="H221" s="30" t="s">
        <v>731</v>
      </c>
      <c r="I221" s="30" t="s">
        <v>732</v>
      </c>
      <c r="J221" s="30" t="s">
        <v>729</v>
      </c>
      <c r="K221" s="30" t="s">
        <v>53</v>
      </c>
      <c r="L221" s="30" t="s">
        <v>338</v>
      </c>
    </row>
    <row r="222" spans="1:12">
      <c r="A222" s="31">
        <v>45341</v>
      </c>
      <c r="B222" s="30">
        <v>13.41</v>
      </c>
      <c r="C222" s="33">
        <v>16.213640000000002</v>
      </c>
      <c r="D222" s="33">
        <v>100.65984</v>
      </c>
      <c r="E222" s="34">
        <v>677420.04988199996</v>
      </c>
      <c r="F222" s="34">
        <v>1793284.9888800001</v>
      </c>
      <c r="G222" s="30" t="s">
        <v>49</v>
      </c>
      <c r="H222" s="30" t="s">
        <v>731</v>
      </c>
      <c r="I222" s="30" t="s">
        <v>732</v>
      </c>
      <c r="J222" s="30" t="s">
        <v>729</v>
      </c>
      <c r="K222" s="30" t="s">
        <v>53</v>
      </c>
      <c r="L222" s="30" t="s">
        <v>58</v>
      </c>
    </row>
    <row r="223" spans="1:12">
      <c r="A223" s="31">
        <v>45341</v>
      </c>
      <c r="B223" s="30">
        <v>13.41</v>
      </c>
      <c r="C223" s="33">
        <v>16.246410000000001</v>
      </c>
      <c r="D223" s="33">
        <v>100.14815</v>
      </c>
      <c r="E223" s="34">
        <v>622697.664995</v>
      </c>
      <c r="F223" s="34">
        <v>1796536.16233</v>
      </c>
      <c r="G223" s="30" t="s">
        <v>49</v>
      </c>
      <c r="H223" s="30" t="s">
        <v>733</v>
      </c>
      <c r="I223" s="30" t="s">
        <v>734</v>
      </c>
      <c r="J223" s="30" t="s">
        <v>729</v>
      </c>
      <c r="K223" s="30" t="s">
        <v>53</v>
      </c>
      <c r="L223" s="30" t="s">
        <v>58</v>
      </c>
    </row>
    <row r="224" spans="1:12">
      <c r="A224" s="31">
        <v>45341</v>
      </c>
      <c r="B224" s="30">
        <v>13.41</v>
      </c>
      <c r="C224" s="33">
        <v>16.266190000000002</v>
      </c>
      <c r="D224" s="33">
        <v>100.65197999999999</v>
      </c>
      <c r="E224" s="34">
        <v>676532.79625999997</v>
      </c>
      <c r="F224" s="34">
        <v>1799093.1765999999</v>
      </c>
      <c r="G224" s="30" t="s">
        <v>49</v>
      </c>
      <c r="H224" s="30" t="s">
        <v>735</v>
      </c>
      <c r="I224" s="30" t="s">
        <v>732</v>
      </c>
      <c r="J224" s="30" t="s">
        <v>729</v>
      </c>
      <c r="K224" s="30" t="s">
        <v>53</v>
      </c>
      <c r="L224" s="30" t="s">
        <v>58</v>
      </c>
    </row>
    <row r="225" spans="1:12">
      <c r="A225" s="31">
        <v>45341</v>
      </c>
      <c r="B225" s="30">
        <v>13.41</v>
      </c>
      <c r="C225" s="33">
        <v>16.269690000000001</v>
      </c>
      <c r="D225" s="33">
        <v>100.65145</v>
      </c>
      <c r="E225" s="34">
        <v>676473.01842400001</v>
      </c>
      <c r="F225" s="34">
        <v>1799480.0157699999</v>
      </c>
      <c r="G225" s="30" t="s">
        <v>49</v>
      </c>
      <c r="H225" s="30" t="s">
        <v>735</v>
      </c>
      <c r="I225" s="30" t="s">
        <v>732</v>
      </c>
      <c r="J225" s="30" t="s">
        <v>729</v>
      </c>
      <c r="K225" s="30" t="s">
        <v>53</v>
      </c>
      <c r="L225" s="30" t="s">
        <v>58</v>
      </c>
    </row>
    <row r="226" spans="1:12">
      <c r="A226" s="31">
        <v>45341</v>
      </c>
      <c r="B226" s="30">
        <v>13.41</v>
      </c>
      <c r="C226" s="33">
        <v>16.3111</v>
      </c>
      <c r="D226" s="33">
        <v>100.50725</v>
      </c>
      <c r="E226" s="34">
        <v>661026.90666800004</v>
      </c>
      <c r="F226" s="34">
        <v>1803942.9757699999</v>
      </c>
      <c r="G226" s="30" t="s">
        <v>49</v>
      </c>
      <c r="H226" s="30" t="s">
        <v>736</v>
      </c>
      <c r="I226" s="30" t="s">
        <v>737</v>
      </c>
      <c r="J226" s="30" t="s">
        <v>729</v>
      </c>
      <c r="K226" s="30" t="s">
        <v>53</v>
      </c>
      <c r="L226" s="30" t="s">
        <v>58</v>
      </c>
    </row>
    <row r="227" spans="1:12">
      <c r="A227" s="31">
        <v>45341</v>
      </c>
      <c r="B227" s="30">
        <v>13.41</v>
      </c>
      <c r="C227" s="33">
        <v>16.336839999999999</v>
      </c>
      <c r="D227" s="33">
        <v>100.58913</v>
      </c>
      <c r="E227" s="34">
        <v>669754.19240599999</v>
      </c>
      <c r="F227" s="34">
        <v>1806857.6218600001</v>
      </c>
      <c r="G227" s="30" t="s">
        <v>49</v>
      </c>
      <c r="H227" s="30" t="s">
        <v>738</v>
      </c>
      <c r="I227" s="30" t="s">
        <v>737</v>
      </c>
      <c r="J227" s="30" t="s">
        <v>729</v>
      </c>
      <c r="K227" s="30" t="s">
        <v>53</v>
      </c>
      <c r="L227" s="30" t="s">
        <v>58</v>
      </c>
    </row>
    <row r="228" spans="1:12">
      <c r="A228" s="31">
        <v>45341</v>
      </c>
      <c r="B228" s="30">
        <v>13.41</v>
      </c>
      <c r="C228" s="33">
        <v>16.337399999999999</v>
      </c>
      <c r="D228" s="33">
        <v>100.59313</v>
      </c>
      <c r="E228" s="34">
        <v>670181.08921100001</v>
      </c>
      <c r="F228" s="34">
        <v>1806922.9275100001</v>
      </c>
      <c r="G228" s="30" t="s">
        <v>49</v>
      </c>
      <c r="H228" s="30" t="s">
        <v>738</v>
      </c>
      <c r="I228" s="30" t="s">
        <v>737</v>
      </c>
      <c r="J228" s="30" t="s">
        <v>729</v>
      </c>
      <c r="K228" s="30" t="s">
        <v>53</v>
      </c>
      <c r="L228" s="30" t="s">
        <v>58</v>
      </c>
    </row>
    <row r="229" spans="1:12">
      <c r="A229" s="31">
        <v>45341</v>
      </c>
      <c r="B229" s="30">
        <v>13.41</v>
      </c>
      <c r="C229" s="33">
        <v>17.09694</v>
      </c>
      <c r="D229" s="33">
        <v>100.42391000000001</v>
      </c>
      <c r="E229" s="34">
        <v>651500.43950900005</v>
      </c>
      <c r="F229" s="34">
        <v>1890832.60091</v>
      </c>
      <c r="G229" s="30" t="s">
        <v>49</v>
      </c>
      <c r="H229" s="30" t="s">
        <v>171</v>
      </c>
      <c r="I229" s="30" t="s">
        <v>172</v>
      </c>
      <c r="J229" s="30" t="s">
        <v>173</v>
      </c>
      <c r="K229" s="30" t="s">
        <v>53</v>
      </c>
      <c r="L229" s="30" t="s">
        <v>58</v>
      </c>
    </row>
    <row r="230" spans="1:12">
      <c r="A230" s="31">
        <v>45341</v>
      </c>
      <c r="B230" s="30">
        <v>13.41</v>
      </c>
      <c r="C230" s="33">
        <v>16.18938</v>
      </c>
      <c r="D230" s="33">
        <v>103.07751</v>
      </c>
      <c r="E230" s="34">
        <v>936159.00231899996</v>
      </c>
      <c r="F230" s="34">
        <v>1794216.13262</v>
      </c>
      <c r="G230" s="30" t="s">
        <v>49</v>
      </c>
      <c r="H230" s="30" t="s">
        <v>739</v>
      </c>
      <c r="I230" s="30" t="s">
        <v>740</v>
      </c>
      <c r="J230" s="30" t="s">
        <v>741</v>
      </c>
      <c r="K230" s="30" t="s">
        <v>124</v>
      </c>
      <c r="L230" s="30" t="s">
        <v>58</v>
      </c>
    </row>
    <row r="231" spans="1:12">
      <c r="A231" s="31">
        <v>45341</v>
      </c>
      <c r="B231" s="30">
        <v>13.41</v>
      </c>
      <c r="C231" s="33">
        <v>16.191479999999999</v>
      </c>
      <c r="D231" s="33">
        <v>103.07868999999999</v>
      </c>
      <c r="E231" s="34">
        <v>936280.77611199999</v>
      </c>
      <c r="F231" s="34">
        <v>1794451.44099</v>
      </c>
      <c r="G231" s="30" t="s">
        <v>49</v>
      </c>
      <c r="H231" s="30" t="s">
        <v>739</v>
      </c>
      <c r="I231" s="30" t="s">
        <v>740</v>
      </c>
      <c r="J231" s="30" t="s">
        <v>741</v>
      </c>
      <c r="K231" s="30" t="s">
        <v>124</v>
      </c>
      <c r="L231" s="30" t="s">
        <v>58</v>
      </c>
    </row>
    <row r="232" spans="1:12">
      <c r="A232" s="31">
        <v>45341</v>
      </c>
      <c r="B232" s="30">
        <v>13.41</v>
      </c>
      <c r="C232" s="33">
        <v>15.49513</v>
      </c>
      <c r="D232" s="33">
        <v>103.42845</v>
      </c>
      <c r="E232" s="34">
        <v>975386.86438799999</v>
      </c>
      <c r="F232" s="34">
        <v>1718005.94753</v>
      </c>
      <c r="G232" s="30" t="s">
        <v>49</v>
      </c>
      <c r="H232" s="30" t="s">
        <v>303</v>
      </c>
      <c r="I232" s="30" t="s">
        <v>304</v>
      </c>
      <c r="J232" s="30" t="s">
        <v>300</v>
      </c>
      <c r="K232" s="30" t="s">
        <v>124</v>
      </c>
      <c r="L232" s="30" t="s">
        <v>58</v>
      </c>
    </row>
    <row r="233" spans="1:12">
      <c r="A233" s="31">
        <v>45341</v>
      </c>
      <c r="B233" s="30">
        <v>13.41</v>
      </c>
      <c r="C233" s="33">
        <v>15.5105</v>
      </c>
      <c r="D233" s="33">
        <v>103.45232</v>
      </c>
      <c r="E233" s="34">
        <v>977918.23985699995</v>
      </c>
      <c r="F233" s="34">
        <v>1719763.7050999999</v>
      </c>
      <c r="G233" s="30" t="s">
        <v>49</v>
      </c>
      <c r="H233" s="30" t="s">
        <v>303</v>
      </c>
      <c r="I233" s="30" t="s">
        <v>304</v>
      </c>
      <c r="J233" s="30" t="s">
        <v>300</v>
      </c>
      <c r="K233" s="30" t="s">
        <v>124</v>
      </c>
      <c r="L233" s="30" t="s">
        <v>58</v>
      </c>
    </row>
    <row r="234" spans="1:12">
      <c r="A234" s="31">
        <v>45341</v>
      </c>
      <c r="B234" s="30">
        <v>13.41</v>
      </c>
      <c r="C234" s="33">
        <v>15.51455</v>
      </c>
      <c r="D234" s="33">
        <v>103.45177</v>
      </c>
      <c r="E234" s="34">
        <v>977849.747095</v>
      </c>
      <c r="F234" s="34">
        <v>1720211.61087</v>
      </c>
      <c r="G234" s="30" t="s">
        <v>49</v>
      </c>
      <c r="H234" s="30" t="s">
        <v>303</v>
      </c>
      <c r="I234" s="30" t="s">
        <v>304</v>
      </c>
      <c r="J234" s="30" t="s">
        <v>300</v>
      </c>
      <c r="K234" s="30" t="s">
        <v>124</v>
      </c>
      <c r="L234" s="30" t="s">
        <v>58</v>
      </c>
    </row>
    <row r="235" spans="1:12">
      <c r="A235" s="31">
        <v>45341</v>
      </c>
      <c r="B235" s="30">
        <v>13.41</v>
      </c>
      <c r="C235" s="33">
        <v>15.51247</v>
      </c>
      <c r="D235" s="33">
        <v>103.97678000000001</v>
      </c>
      <c r="E235" s="34">
        <v>1034325.32467</v>
      </c>
      <c r="F235" s="34">
        <v>1721226.4898399999</v>
      </c>
      <c r="G235" s="30" t="s">
        <v>49</v>
      </c>
      <c r="H235" s="30" t="s">
        <v>742</v>
      </c>
      <c r="I235" s="30" t="s">
        <v>743</v>
      </c>
      <c r="J235" s="30" t="s">
        <v>300</v>
      </c>
      <c r="K235" s="30" t="s">
        <v>124</v>
      </c>
      <c r="L235" s="30" t="s">
        <v>58</v>
      </c>
    </row>
    <row r="236" spans="1:12">
      <c r="A236" s="31">
        <v>45341</v>
      </c>
      <c r="B236" s="30">
        <v>13.41</v>
      </c>
      <c r="C236" s="33">
        <v>15.64866</v>
      </c>
      <c r="D236" s="33">
        <v>104.10402999999999</v>
      </c>
      <c r="E236" s="34">
        <v>1047655.5496499999</v>
      </c>
      <c r="F236" s="34">
        <v>1736665.11947</v>
      </c>
      <c r="G236" s="30" t="s">
        <v>49</v>
      </c>
      <c r="H236" s="30" t="s">
        <v>744</v>
      </c>
      <c r="I236" s="30" t="s">
        <v>745</v>
      </c>
      <c r="J236" s="30" t="s">
        <v>300</v>
      </c>
      <c r="K236" s="30" t="s">
        <v>124</v>
      </c>
      <c r="L236" s="30" t="s">
        <v>58</v>
      </c>
    </row>
    <row r="237" spans="1:12">
      <c r="A237" s="31">
        <v>45341</v>
      </c>
      <c r="B237" s="30">
        <v>13.41</v>
      </c>
      <c r="C237" s="33">
        <v>15.713950000000001</v>
      </c>
      <c r="D237" s="33">
        <v>103.71298</v>
      </c>
      <c r="E237" s="34">
        <v>1005450.08955</v>
      </c>
      <c r="F237" s="34">
        <v>1742933.97025</v>
      </c>
      <c r="G237" s="30" t="s">
        <v>49</v>
      </c>
      <c r="H237" s="30" t="s">
        <v>746</v>
      </c>
      <c r="I237" s="30" t="s">
        <v>299</v>
      </c>
      <c r="J237" s="30" t="s">
        <v>300</v>
      </c>
      <c r="K237" s="30" t="s">
        <v>124</v>
      </c>
      <c r="L237" s="30" t="s">
        <v>58</v>
      </c>
    </row>
    <row r="238" spans="1:12">
      <c r="A238" s="31">
        <v>45341</v>
      </c>
      <c r="B238" s="30">
        <v>13.41</v>
      </c>
      <c r="C238" s="33">
        <v>15.714449999999999</v>
      </c>
      <c r="D238" s="33">
        <v>103.71679</v>
      </c>
      <c r="E238" s="34">
        <v>1005858.25258</v>
      </c>
      <c r="F238" s="34">
        <v>1742998.58274</v>
      </c>
      <c r="G238" s="30" t="s">
        <v>49</v>
      </c>
      <c r="H238" s="30" t="s">
        <v>746</v>
      </c>
      <c r="I238" s="30" t="s">
        <v>299</v>
      </c>
      <c r="J238" s="30" t="s">
        <v>300</v>
      </c>
      <c r="K238" s="30" t="s">
        <v>124</v>
      </c>
      <c r="L238" s="30" t="s">
        <v>58</v>
      </c>
    </row>
    <row r="239" spans="1:12">
      <c r="A239" s="31">
        <v>45341</v>
      </c>
      <c r="B239" s="30">
        <v>13.41</v>
      </c>
      <c r="C239" s="33">
        <v>15.88772</v>
      </c>
      <c r="D239" s="33">
        <v>103.75633000000001</v>
      </c>
      <c r="E239" s="34">
        <v>1009671.5830099999</v>
      </c>
      <c r="F239" s="34">
        <v>1762316.49083</v>
      </c>
      <c r="G239" s="30" t="s">
        <v>49</v>
      </c>
      <c r="H239" s="30" t="s">
        <v>747</v>
      </c>
      <c r="I239" s="30" t="s">
        <v>748</v>
      </c>
      <c r="J239" s="30" t="s">
        <v>300</v>
      </c>
      <c r="K239" s="30" t="s">
        <v>124</v>
      </c>
      <c r="L239" s="30" t="s">
        <v>58</v>
      </c>
    </row>
    <row r="240" spans="1:12">
      <c r="A240" s="31">
        <v>45341</v>
      </c>
      <c r="B240" s="30">
        <v>13.41</v>
      </c>
      <c r="C240" s="33">
        <v>15.939870000000001</v>
      </c>
      <c r="D240" s="33">
        <v>103.80068</v>
      </c>
      <c r="E240" s="34">
        <v>1014300.22144</v>
      </c>
      <c r="F240" s="34">
        <v>1768211.3207100001</v>
      </c>
      <c r="G240" s="30" t="s">
        <v>49</v>
      </c>
      <c r="H240" s="30" t="s">
        <v>749</v>
      </c>
      <c r="I240" s="30" t="s">
        <v>748</v>
      </c>
      <c r="J240" s="30" t="s">
        <v>300</v>
      </c>
      <c r="K240" s="30" t="s">
        <v>124</v>
      </c>
      <c r="L240" s="30" t="s">
        <v>58</v>
      </c>
    </row>
    <row r="241" spans="1:12">
      <c r="A241" s="31">
        <v>45341</v>
      </c>
      <c r="B241" s="30">
        <v>13.41</v>
      </c>
      <c r="C241" s="33">
        <v>13.574070000000001</v>
      </c>
      <c r="D241" s="33">
        <v>99.298360000000002</v>
      </c>
      <c r="E241" s="34">
        <v>532278.71574500005</v>
      </c>
      <c r="F241" s="34">
        <v>1500641.1064200001</v>
      </c>
      <c r="G241" s="30" t="s">
        <v>49</v>
      </c>
      <c r="H241" s="30" t="s">
        <v>750</v>
      </c>
      <c r="I241" s="30" t="s">
        <v>750</v>
      </c>
      <c r="J241" s="30" t="s">
        <v>307</v>
      </c>
      <c r="K241" s="30" t="s">
        <v>166</v>
      </c>
      <c r="L241" s="30" t="s">
        <v>58</v>
      </c>
    </row>
    <row r="242" spans="1:12">
      <c r="A242" s="31">
        <v>45341</v>
      </c>
      <c r="B242" s="30">
        <v>13.41</v>
      </c>
      <c r="C242" s="33">
        <v>14.90358</v>
      </c>
      <c r="D242" s="33">
        <v>100.95605</v>
      </c>
      <c r="E242" s="34">
        <v>710419.62709099997</v>
      </c>
      <c r="F242" s="34">
        <v>1648585.60934</v>
      </c>
      <c r="G242" s="30" t="s">
        <v>49</v>
      </c>
      <c r="H242" s="30" t="s">
        <v>751</v>
      </c>
      <c r="I242" s="30" t="s">
        <v>751</v>
      </c>
      <c r="J242" s="30" t="s">
        <v>310</v>
      </c>
      <c r="K242" s="30" t="s">
        <v>166</v>
      </c>
      <c r="L242" s="30" t="s">
        <v>58</v>
      </c>
    </row>
    <row r="243" spans="1:12">
      <c r="A243" s="31">
        <v>45341</v>
      </c>
      <c r="B243" s="30">
        <v>13.41</v>
      </c>
      <c r="C243" s="33">
        <v>14.964650000000001</v>
      </c>
      <c r="D243" s="33">
        <v>100.85393000000001</v>
      </c>
      <c r="E243" s="34">
        <v>699374.38359099999</v>
      </c>
      <c r="F243" s="34">
        <v>1655249.2675699999</v>
      </c>
      <c r="G243" s="30" t="s">
        <v>49</v>
      </c>
      <c r="H243" s="30" t="s">
        <v>752</v>
      </c>
      <c r="I243" s="30" t="s">
        <v>751</v>
      </c>
      <c r="J243" s="30" t="s">
        <v>310</v>
      </c>
      <c r="K243" s="30" t="s">
        <v>166</v>
      </c>
      <c r="L243" s="30" t="s">
        <v>58</v>
      </c>
    </row>
    <row r="244" spans="1:12">
      <c r="A244" s="31">
        <v>45341</v>
      </c>
      <c r="B244" s="30">
        <v>13.41</v>
      </c>
      <c r="C244" s="33">
        <v>15.07236</v>
      </c>
      <c r="D244" s="33">
        <v>100.82607</v>
      </c>
      <c r="E244" s="34">
        <v>696278.91999299999</v>
      </c>
      <c r="F244" s="34">
        <v>1667142.9043000001</v>
      </c>
      <c r="G244" s="30" t="s">
        <v>49</v>
      </c>
      <c r="H244" s="30" t="s">
        <v>753</v>
      </c>
      <c r="I244" s="30" t="s">
        <v>309</v>
      </c>
      <c r="J244" s="30" t="s">
        <v>310</v>
      </c>
      <c r="K244" s="30" t="s">
        <v>166</v>
      </c>
      <c r="L244" s="30" t="s">
        <v>58</v>
      </c>
    </row>
    <row r="245" spans="1:12">
      <c r="A245" s="31">
        <v>45341</v>
      </c>
      <c r="B245" s="30">
        <v>13.41</v>
      </c>
      <c r="C245" s="33">
        <v>15.08516</v>
      </c>
      <c r="D245" s="33">
        <v>100.69109</v>
      </c>
      <c r="E245" s="34">
        <v>681755.62194300001</v>
      </c>
      <c r="F245" s="34">
        <v>1668443.3216899999</v>
      </c>
      <c r="G245" s="30" t="s">
        <v>49</v>
      </c>
      <c r="H245" s="30" t="s">
        <v>754</v>
      </c>
      <c r="I245" s="30" t="s">
        <v>309</v>
      </c>
      <c r="J245" s="30" t="s">
        <v>310</v>
      </c>
      <c r="K245" s="30" t="s">
        <v>166</v>
      </c>
      <c r="L245" s="30" t="s">
        <v>338</v>
      </c>
    </row>
    <row r="246" spans="1:12">
      <c r="A246" s="31">
        <v>45341</v>
      </c>
      <c r="B246" s="30">
        <v>13.41</v>
      </c>
      <c r="C246" s="33">
        <v>15.2719</v>
      </c>
      <c r="D246" s="33">
        <v>100.71138999999999</v>
      </c>
      <c r="E246" s="34">
        <v>683776.35126300005</v>
      </c>
      <c r="F246" s="34">
        <v>1689122.79541</v>
      </c>
      <c r="G246" s="30" t="s">
        <v>49</v>
      </c>
      <c r="H246" s="30" t="s">
        <v>755</v>
      </c>
      <c r="I246" s="30" t="s">
        <v>756</v>
      </c>
      <c r="J246" s="30" t="s">
        <v>310</v>
      </c>
      <c r="K246" s="30" t="s">
        <v>166</v>
      </c>
      <c r="L246" s="30" t="s">
        <v>58</v>
      </c>
    </row>
    <row r="247" spans="1:12">
      <c r="A247" s="31">
        <v>45341</v>
      </c>
      <c r="B247" s="30">
        <v>13.41</v>
      </c>
      <c r="C247" s="33">
        <v>15.272460000000001</v>
      </c>
      <c r="D247" s="33">
        <v>100.71535</v>
      </c>
      <c r="E247" s="34">
        <v>684201.21420299995</v>
      </c>
      <c r="F247" s="34">
        <v>1689188.11084</v>
      </c>
      <c r="G247" s="30" t="s">
        <v>49</v>
      </c>
      <c r="H247" s="30" t="s">
        <v>755</v>
      </c>
      <c r="I247" s="30" t="s">
        <v>756</v>
      </c>
      <c r="J247" s="30" t="s">
        <v>310</v>
      </c>
      <c r="K247" s="30" t="s">
        <v>166</v>
      </c>
      <c r="L247" s="30" t="s">
        <v>58</v>
      </c>
    </row>
    <row r="248" spans="1:12">
      <c r="A248" s="31">
        <v>45341</v>
      </c>
      <c r="B248" s="30">
        <v>13.41</v>
      </c>
      <c r="C248" s="33">
        <v>15.3202</v>
      </c>
      <c r="D248" s="33">
        <v>100.65169</v>
      </c>
      <c r="E248" s="34">
        <v>677323.28910599998</v>
      </c>
      <c r="F248" s="34">
        <v>1694417.46908</v>
      </c>
      <c r="G248" s="30" t="s">
        <v>49</v>
      </c>
      <c r="H248" s="30" t="s">
        <v>497</v>
      </c>
      <c r="I248" s="30" t="s">
        <v>756</v>
      </c>
      <c r="J248" s="30" t="s">
        <v>310</v>
      </c>
      <c r="K248" s="30" t="s">
        <v>166</v>
      </c>
      <c r="L248" s="30" t="s">
        <v>58</v>
      </c>
    </row>
    <row r="249" spans="1:12">
      <c r="A249" s="31">
        <v>45341</v>
      </c>
      <c r="B249" s="30">
        <v>13.41</v>
      </c>
      <c r="C249" s="33">
        <v>15.32145</v>
      </c>
      <c r="D249" s="33">
        <v>100.65147</v>
      </c>
      <c r="E249" s="34">
        <v>677298.61088299996</v>
      </c>
      <c r="F249" s="34">
        <v>1694555.59834</v>
      </c>
      <c r="G249" s="30" t="s">
        <v>49</v>
      </c>
      <c r="H249" s="30" t="s">
        <v>497</v>
      </c>
      <c r="I249" s="30" t="s">
        <v>756</v>
      </c>
      <c r="J249" s="30" t="s">
        <v>310</v>
      </c>
      <c r="K249" s="30" t="s">
        <v>166</v>
      </c>
      <c r="L249" s="30" t="s">
        <v>58</v>
      </c>
    </row>
    <row r="250" spans="1:12">
      <c r="A250" s="31">
        <v>45341</v>
      </c>
      <c r="B250" s="30">
        <v>13.41</v>
      </c>
      <c r="C250" s="33">
        <v>15.32447</v>
      </c>
      <c r="D250" s="33">
        <v>100.78064999999999</v>
      </c>
      <c r="E250" s="34">
        <v>691168.10739000002</v>
      </c>
      <c r="F250" s="34">
        <v>1694999.5921700001</v>
      </c>
      <c r="G250" s="30" t="s">
        <v>49</v>
      </c>
      <c r="H250" s="30" t="s">
        <v>757</v>
      </c>
      <c r="I250" s="30" t="s">
        <v>756</v>
      </c>
      <c r="J250" s="30" t="s">
        <v>310</v>
      </c>
      <c r="K250" s="30" t="s">
        <v>166</v>
      </c>
      <c r="L250" s="30" t="s">
        <v>58</v>
      </c>
    </row>
    <row r="251" spans="1:12">
      <c r="A251" s="31">
        <v>45341</v>
      </c>
      <c r="B251" s="30">
        <v>13.41</v>
      </c>
      <c r="C251" s="33">
        <v>15.412269999999999</v>
      </c>
      <c r="D251" s="33">
        <v>100.81647</v>
      </c>
      <c r="E251" s="34">
        <v>694933.13807300001</v>
      </c>
      <c r="F251" s="34">
        <v>1704747.1267299999</v>
      </c>
      <c r="G251" s="30" t="s">
        <v>49</v>
      </c>
      <c r="H251" s="30" t="s">
        <v>758</v>
      </c>
      <c r="I251" s="30" t="s">
        <v>758</v>
      </c>
      <c r="J251" s="30" t="s">
        <v>310</v>
      </c>
      <c r="K251" s="30" t="s">
        <v>166</v>
      </c>
      <c r="L251" s="30" t="s">
        <v>58</v>
      </c>
    </row>
    <row r="252" spans="1:12">
      <c r="A252" s="31">
        <v>45341</v>
      </c>
      <c r="B252" s="30">
        <v>13.41</v>
      </c>
      <c r="C252" s="33">
        <v>17.631029999999999</v>
      </c>
      <c r="D252" s="33">
        <v>99.187550000000002</v>
      </c>
      <c r="E252" s="34">
        <v>519895.44537500001</v>
      </c>
      <c r="F252" s="34">
        <v>1949374.7686600001</v>
      </c>
      <c r="G252" s="30" t="s">
        <v>49</v>
      </c>
      <c r="H252" s="30" t="s">
        <v>759</v>
      </c>
      <c r="I252" s="30" t="s">
        <v>544</v>
      </c>
      <c r="J252" s="30" t="s">
        <v>349</v>
      </c>
      <c r="K252" s="30" t="s">
        <v>53</v>
      </c>
      <c r="L252" s="30" t="s">
        <v>58</v>
      </c>
    </row>
    <row r="253" spans="1:12">
      <c r="A253" s="31">
        <v>45341</v>
      </c>
      <c r="B253" s="30">
        <v>13.44</v>
      </c>
      <c r="C253" s="33">
        <v>17.960799999999999</v>
      </c>
      <c r="D253" s="33">
        <v>99.277199999999993</v>
      </c>
      <c r="E253" s="34">
        <v>529351.68888599996</v>
      </c>
      <c r="F253" s="34">
        <v>1985870.51</v>
      </c>
      <c r="G253" s="30" t="s">
        <v>49</v>
      </c>
      <c r="H253" s="30" t="s">
        <v>601</v>
      </c>
      <c r="I253" s="30" t="s">
        <v>760</v>
      </c>
      <c r="J253" s="30" t="s">
        <v>349</v>
      </c>
      <c r="K253" s="30" t="s">
        <v>53</v>
      </c>
      <c r="L253" s="30" t="s">
        <v>58</v>
      </c>
    </row>
    <row r="254" spans="1:12">
      <c r="A254" s="31">
        <v>45341</v>
      </c>
      <c r="B254" s="30">
        <v>13.44</v>
      </c>
      <c r="C254" s="33">
        <v>17.961290000000002</v>
      </c>
      <c r="D254" s="33">
        <v>99.184359999999998</v>
      </c>
      <c r="E254" s="34">
        <v>519521.11418999999</v>
      </c>
      <c r="F254" s="34">
        <v>1985912.5115400001</v>
      </c>
      <c r="G254" s="30" t="s">
        <v>49</v>
      </c>
      <c r="H254" s="30" t="s">
        <v>761</v>
      </c>
      <c r="I254" s="30" t="s">
        <v>762</v>
      </c>
      <c r="J254" s="30" t="s">
        <v>349</v>
      </c>
      <c r="K254" s="30" t="s">
        <v>53</v>
      </c>
      <c r="L254" s="30" t="s">
        <v>338</v>
      </c>
    </row>
    <row r="255" spans="1:12">
      <c r="A255" s="31">
        <v>45341</v>
      </c>
      <c r="B255" s="30">
        <v>13.44</v>
      </c>
      <c r="C255" s="33">
        <v>18.14527</v>
      </c>
      <c r="D255" s="33">
        <v>99.617199999999997</v>
      </c>
      <c r="E255" s="34">
        <v>565285.72450500005</v>
      </c>
      <c r="F255" s="34">
        <v>2006367.2829700001</v>
      </c>
      <c r="G255" s="30" t="s">
        <v>49</v>
      </c>
      <c r="H255" s="30" t="s">
        <v>763</v>
      </c>
      <c r="I255" s="30" t="s">
        <v>551</v>
      </c>
      <c r="J255" s="30" t="s">
        <v>349</v>
      </c>
      <c r="K255" s="30" t="s">
        <v>53</v>
      </c>
      <c r="L255" s="30" t="s">
        <v>58</v>
      </c>
    </row>
    <row r="256" spans="1:12">
      <c r="A256" s="31">
        <v>45341</v>
      </c>
      <c r="B256" s="30">
        <v>13.44</v>
      </c>
      <c r="C256" s="33">
        <v>18.152660000000001</v>
      </c>
      <c r="D256" s="33">
        <v>99.62</v>
      </c>
      <c r="E256" s="34">
        <v>565579.15407799999</v>
      </c>
      <c r="F256" s="34">
        <v>2007185.9312400001</v>
      </c>
      <c r="G256" s="30" t="s">
        <v>49</v>
      </c>
      <c r="H256" s="30" t="s">
        <v>764</v>
      </c>
      <c r="I256" s="30" t="s">
        <v>551</v>
      </c>
      <c r="J256" s="30" t="s">
        <v>349</v>
      </c>
      <c r="K256" s="30" t="s">
        <v>53</v>
      </c>
      <c r="L256" s="30" t="s">
        <v>338</v>
      </c>
    </row>
    <row r="257" spans="1:12">
      <c r="A257" s="31">
        <v>45341</v>
      </c>
      <c r="B257" s="30">
        <v>13.44</v>
      </c>
      <c r="C257" s="33">
        <v>18.251470000000001</v>
      </c>
      <c r="D257" s="33">
        <v>98.900800000000004</v>
      </c>
      <c r="E257" s="34">
        <v>489513.40965699998</v>
      </c>
      <c r="F257" s="34">
        <v>2018010.4114900001</v>
      </c>
      <c r="G257" s="30" t="s">
        <v>49</v>
      </c>
      <c r="H257" s="30" t="s">
        <v>127</v>
      </c>
      <c r="I257" s="30" t="s">
        <v>128</v>
      </c>
      <c r="J257" s="30" t="s">
        <v>129</v>
      </c>
      <c r="K257" s="30" t="s">
        <v>53</v>
      </c>
      <c r="L257" s="30" t="s">
        <v>58</v>
      </c>
    </row>
    <row r="258" spans="1:12">
      <c r="A258" s="31">
        <v>45341</v>
      </c>
      <c r="B258" s="30">
        <v>13.44</v>
      </c>
      <c r="C258" s="33">
        <v>18.378990000000002</v>
      </c>
      <c r="D258" s="33">
        <v>98.800290000000004</v>
      </c>
      <c r="E258" s="34">
        <v>478903.76497999998</v>
      </c>
      <c r="F258" s="34">
        <v>2032127.9404200001</v>
      </c>
      <c r="G258" s="30" t="s">
        <v>49</v>
      </c>
      <c r="H258" s="30" t="s">
        <v>765</v>
      </c>
      <c r="I258" s="30" t="s">
        <v>128</v>
      </c>
      <c r="J258" s="30" t="s">
        <v>129</v>
      </c>
      <c r="K258" s="30" t="s">
        <v>53</v>
      </c>
      <c r="L258" s="30" t="s">
        <v>58</v>
      </c>
    </row>
    <row r="259" spans="1:12">
      <c r="A259" s="31">
        <v>45341</v>
      </c>
      <c r="B259" s="30">
        <v>13.44</v>
      </c>
      <c r="C259" s="33">
        <v>18.440840000000001</v>
      </c>
      <c r="D259" s="33">
        <v>98.882490000000004</v>
      </c>
      <c r="E259" s="34">
        <v>487591.353787</v>
      </c>
      <c r="F259" s="34">
        <v>2038963.5088</v>
      </c>
      <c r="G259" s="30" t="s">
        <v>49</v>
      </c>
      <c r="H259" s="30" t="s">
        <v>187</v>
      </c>
      <c r="I259" s="30" t="s">
        <v>188</v>
      </c>
      <c r="J259" s="30" t="s">
        <v>129</v>
      </c>
      <c r="K259" s="30" t="s">
        <v>53</v>
      </c>
      <c r="L259" s="30" t="s">
        <v>58</v>
      </c>
    </row>
    <row r="260" spans="1:12">
      <c r="A260" s="31">
        <v>45341</v>
      </c>
      <c r="B260" s="30">
        <v>13.44</v>
      </c>
      <c r="C260" s="33">
        <v>18.44624</v>
      </c>
      <c r="D260" s="33">
        <v>99.112250000000003</v>
      </c>
      <c r="E260" s="34">
        <v>511852.83765599999</v>
      </c>
      <c r="F260" s="34">
        <v>2039560.62008</v>
      </c>
      <c r="G260" s="30" t="s">
        <v>49</v>
      </c>
      <c r="H260" s="30" t="s">
        <v>766</v>
      </c>
      <c r="I260" s="30" t="s">
        <v>155</v>
      </c>
      <c r="J260" s="30" t="s">
        <v>129</v>
      </c>
      <c r="K260" s="30" t="s">
        <v>53</v>
      </c>
      <c r="L260" s="30" t="s">
        <v>338</v>
      </c>
    </row>
    <row r="261" spans="1:12">
      <c r="A261" s="31">
        <v>45341</v>
      </c>
      <c r="B261" s="30">
        <v>13.41</v>
      </c>
      <c r="C261" s="33">
        <v>15.153119999999999</v>
      </c>
      <c r="D261" s="33">
        <v>104.38319</v>
      </c>
      <c r="E261" s="34">
        <v>1079060.01327</v>
      </c>
      <c r="F261" s="34">
        <v>1682387.84515</v>
      </c>
      <c r="G261" s="30" t="s">
        <v>49</v>
      </c>
      <c r="H261" s="30" t="s">
        <v>767</v>
      </c>
      <c r="I261" s="30" t="s">
        <v>768</v>
      </c>
      <c r="J261" s="30" t="s">
        <v>769</v>
      </c>
      <c r="K261" s="30" t="s">
        <v>124</v>
      </c>
      <c r="L261" s="30" t="s">
        <v>58</v>
      </c>
    </row>
    <row r="262" spans="1:12">
      <c r="A262" s="31">
        <v>45341</v>
      </c>
      <c r="B262" s="30">
        <v>13.41</v>
      </c>
      <c r="C262" s="33">
        <v>15.4414</v>
      </c>
      <c r="D262" s="33">
        <v>104.19296</v>
      </c>
      <c r="E262" s="34">
        <v>1057780.32128</v>
      </c>
      <c r="F262" s="34">
        <v>1713891.2056100001</v>
      </c>
      <c r="G262" s="30" t="s">
        <v>49</v>
      </c>
      <c r="H262" s="30" t="s">
        <v>770</v>
      </c>
      <c r="I262" s="30" t="s">
        <v>771</v>
      </c>
      <c r="J262" s="30" t="s">
        <v>769</v>
      </c>
      <c r="K262" s="30" t="s">
        <v>124</v>
      </c>
      <c r="L262" s="30" t="s">
        <v>58</v>
      </c>
    </row>
    <row r="263" spans="1:12">
      <c r="A263" s="31">
        <v>45341</v>
      </c>
      <c r="B263" s="30">
        <v>13.41</v>
      </c>
      <c r="C263" s="33">
        <v>17.283080000000002</v>
      </c>
      <c r="D263" s="33">
        <v>103.57532999999999</v>
      </c>
      <c r="E263" s="34">
        <v>986704.81168299995</v>
      </c>
      <c r="F263" s="34">
        <v>1916653.3429099999</v>
      </c>
      <c r="G263" s="30" t="s">
        <v>49</v>
      </c>
      <c r="H263" s="30" t="s">
        <v>772</v>
      </c>
      <c r="I263" s="30" t="s">
        <v>773</v>
      </c>
      <c r="J263" s="30" t="s">
        <v>774</v>
      </c>
      <c r="K263" s="30" t="s">
        <v>124</v>
      </c>
      <c r="L263" s="30" t="s">
        <v>58</v>
      </c>
    </row>
    <row r="264" spans="1:12">
      <c r="A264" s="31">
        <v>45341</v>
      </c>
      <c r="B264" s="30">
        <v>13.41</v>
      </c>
      <c r="C264" s="33">
        <v>17.344059999999999</v>
      </c>
      <c r="D264" s="33">
        <v>104.13668</v>
      </c>
      <c r="E264" s="34">
        <v>1046363.41564</v>
      </c>
      <c r="F264" s="34">
        <v>1924932.41542</v>
      </c>
      <c r="G264" s="30" t="s">
        <v>49</v>
      </c>
      <c r="H264" s="30" t="s">
        <v>775</v>
      </c>
      <c r="I264" s="30" t="s">
        <v>776</v>
      </c>
      <c r="J264" s="30" t="s">
        <v>774</v>
      </c>
      <c r="K264" s="30" t="s">
        <v>124</v>
      </c>
      <c r="L264" s="30" t="s">
        <v>58</v>
      </c>
    </row>
    <row r="265" spans="1:12">
      <c r="A265" s="31">
        <v>45341</v>
      </c>
      <c r="B265" s="30">
        <v>13.41</v>
      </c>
      <c r="C265" s="33">
        <v>17.348389999999998</v>
      </c>
      <c r="D265" s="33">
        <v>104.13611</v>
      </c>
      <c r="E265" s="34">
        <v>1046289.7725899999</v>
      </c>
      <c r="F265" s="34">
        <v>1925411.40652</v>
      </c>
      <c r="G265" s="30" t="s">
        <v>49</v>
      </c>
      <c r="H265" s="30" t="s">
        <v>775</v>
      </c>
      <c r="I265" s="30" t="s">
        <v>776</v>
      </c>
      <c r="J265" s="30" t="s">
        <v>774</v>
      </c>
      <c r="K265" s="30" t="s">
        <v>124</v>
      </c>
      <c r="L265" s="30" t="s">
        <v>58</v>
      </c>
    </row>
    <row r="266" spans="1:12">
      <c r="A266" s="31">
        <v>45341</v>
      </c>
      <c r="B266" s="30">
        <v>13.41</v>
      </c>
      <c r="C266" s="33">
        <v>17.402059999999999</v>
      </c>
      <c r="D266" s="33">
        <v>104.24800999999999</v>
      </c>
      <c r="E266" s="34">
        <v>1058055.6078900001</v>
      </c>
      <c r="F266" s="34">
        <v>1931692.7597099999</v>
      </c>
      <c r="G266" s="30" t="s">
        <v>49</v>
      </c>
      <c r="H266" s="30" t="s">
        <v>777</v>
      </c>
      <c r="I266" s="30" t="s">
        <v>776</v>
      </c>
      <c r="J266" s="30" t="s">
        <v>774</v>
      </c>
      <c r="K266" s="30" t="s">
        <v>124</v>
      </c>
      <c r="L266" s="30" t="s">
        <v>58</v>
      </c>
    </row>
    <row r="267" spans="1:12">
      <c r="A267" s="31">
        <v>45341</v>
      </c>
      <c r="B267" s="30">
        <v>13.41</v>
      </c>
      <c r="C267" s="33">
        <v>17.402719999999999</v>
      </c>
      <c r="D267" s="33">
        <v>104.24885999999999</v>
      </c>
      <c r="E267" s="34">
        <v>1058144.1901499999</v>
      </c>
      <c r="F267" s="34">
        <v>1931768.5180200001</v>
      </c>
      <c r="G267" s="30" t="s">
        <v>49</v>
      </c>
      <c r="H267" s="30" t="s">
        <v>777</v>
      </c>
      <c r="I267" s="30" t="s">
        <v>776</v>
      </c>
      <c r="J267" s="30" t="s">
        <v>774</v>
      </c>
      <c r="K267" s="30" t="s">
        <v>124</v>
      </c>
      <c r="L267" s="30" t="s">
        <v>58</v>
      </c>
    </row>
    <row r="268" spans="1:12">
      <c r="A268" s="31">
        <v>45341</v>
      </c>
      <c r="B268" s="30">
        <v>13.41</v>
      </c>
      <c r="C268" s="33">
        <v>14.01427</v>
      </c>
      <c r="D268" s="33">
        <v>102.83635</v>
      </c>
      <c r="E268" s="34">
        <v>914540.17314099998</v>
      </c>
      <c r="F268" s="34">
        <v>1552668.9634400001</v>
      </c>
      <c r="G268" s="30" t="s">
        <v>49</v>
      </c>
      <c r="H268" s="30" t="s">
        <v>778</v>
      </c>
      <c r="I268" s="30" t="s">
        <v>779</v>
      </c>
      <c r="J268" s="30" t="s">
        <v>319</v>
      </c>
      <c r="K268" s="30" t="s">
        <v>166</v>
      </c>
      <c r="L268" s="30" t="s">
        <v>338</v>
      </c>
    </row>
    <row r="269" spans="1:12">
      <c r="A269" s="31">
        <v>45341</v>
      </c>
      <c r="B269" s="30">
        <v>13.41</v>
      </c>
      <c r="C269" s="33">
        <v>14.432790000000001</v>
      </c>
      <c r="D269" s="33">
        <v>100.78299</v>
      </c>
      <c r="E269" s="34">
        <v>692208.02772100002</v>
      </c>
      <c r="F269" s="34">
        <v>1596337.17432</v>
      </c>
      <c r="G269" s="30" t="s">
        <v>49</v>
      </c>
      <c r="H269" s="30" t="s">
        <v>780</v>
      </c>
      <c r="I269" s="30" t="s">
        <v>781</v>
      </c>
      <c r="J269" s="30" t="s">
        <v>219</v>
      </c>
      <c r="K269" s="30" t="s">
        <v>166</v>
      </c>
      <c r="L269" s="30" t="s">
        <v>58</v>
      </c>
    </row>
    <row r="270" spans="1:12">
      <c r="A270" s="31">
        <v>45341</v>
      </c>
      <c r="B270" s="30">
        <v>13.41</v>
      </c>
      <c r="C270" s="33">
        <v>15.06039</v>
      </c>
      <c r="D270" s="33">
        <v>100.35393999999999</v>
      </c>
      <c r="E270" s="34">
        <v>645529.52471300005</v>
      </c>
      <c r="F270" s="34">
        <v>1665452.2589400001</v>
      </c>
      <c r="G270" s="30" t="s">
        <v>49</v>
      </c>
      <c r="H270" s="30" t="s">
        <v>782</v>
      </c>
      <c r="I270" s="30" t="s">
        <v>783</v>
      </c>
      <c r="J270" s="30" t="s">
        <v>784</v>
      </c>
      <c r="K270" s="30" t="s">
        <v>166</v>
      </c>
      <c r="L270" s="30" t="s">
        <v>58</v>
      </c>
    </row>
    <row r="271" spans="1:12">
      <c r="A271" s="31">
        <v>45341</v>
      </c>
      <c r="B271" s="30">
        <v>13.41</v>
      </c>
      <c r="C271" s="33">
        <v>15.06124</v>
      </c>
      <c r="D271" s="33">
        <v>100.35402999999999</v>
      </c>
      <c r="E271" s="34">
        <v>645538.62245200004</v>
      </c>
      <c r="F271" s="34">
        <v>1665546.3555000001</v>
      </c>
      <c r="G271" s="30" t="s">
        <v>49</v>
      </c>
      <c r="H271" s="30" t="s">
        <v>782</v>
      </c>
      <c r="I271" s="30" t="s">
        <v>783</v>
      </c>
      <c r="J271" s="30" t="s">
        <v>784</v>
      </c>
      <c r="K271" s="30" t="s">
        <v>166</v>
      </c>
      <c r="L271" s="30" t="s">
        <v>58</v>
      </c>
    </row>
    <row r="272" spans="1:12">
      <c r="A272" s="31">
        <v>45341</v>
      </c>
      <c r="B272" s="30">
        <v>13.41</v>
      </c>
      <c r="C272" s="33">
        <v>16.890750000000001</v>
      </c>
      <c r="D272" s="33">
        <v>99.514539999999997</v>
      </c>
      <c r="E272" s="34">
        <v>554801.55279600003</v>
      </c>
      <c r="F272" s="34">
        <v>1867540.8167900001</v>
      </c>
      <c r="G272" s="30" t="s">
        <v>49</v>
      </c>
      <c r="H272" s="30" t="s">
        <v>597</v>
      </c>
      <c r="I272" s="30" t="s">
        <v>598</v>
      </c>
      <c r="J272" s="30" t="s">
        <v>92</v>
      </c>
      <c r="K272" s="30" t="s">
        <v>53</v>
      </c>
      <c r="L272" s="30" t="s">
        <v>58</v>
      </c>
    </row>
    <row r="273" spans="1:12">
      <c r="A273" s="31">
        <v>45341</v>
      </c>
      <c r="B273" s="30">
        <v>13.41</v>
      </c>
      <c r="C273" s="33">
        <v>17.248519999999999</v>
      </c>
      <c r="D273" s="33">
        <v>99.653239999999997</v>
      </c>
      <c r="E273" s="34">
        <v>569441.93399499997</v>
      </c>
      <c r="F273" s="34">
        <v>1907165.27733</v>
      </c>
      <c r="G273" s="30" t="s">
        <v>49</v>
      </c>
      <c r="H273" s="30" t="s">
        <v>785</v>
      </c>
      <c r="I273" s="30" t="s">
        <v>786</v>
      </c>
      <c r="J273" s="30" t="s">
        <v>92</v>
      </c>
      <c r="K273" s="30" t="s">
        <v>53</v>
      </c>
      <c r="L273" s="30" t="s">
        <v>338</v>
      </c>
    </row>
    <row r="274" spans="1:12">
      <c r="A274" s="31">
        <v>45341</v>
      </c>
      <c r="B274" s="30">
        <v>13.41</v>
      </c>
      <c r="C274" s="33">
        <v>17.38316</v>
      </c>
      <c r="D274" s="33">
        <v>99.671310000000005</v>
      </c>
      <c r="E274" s="34">
        <v>571310.96788500005</v>
      </c>
      <c r="F274" s="34">
        <v>1922067.7222800001</v>
      </c>
      <c r="G274" s="30" t="s">
        <v>49</v>
      </c>
      <c r="H274" s="30" t="s">
        <v>787</v>
      </c>
      <c r="I274" s="30" t="s">
        <v>788</v>
      </c>
      <c r="J274" s="30" t="s">
        <v>92</v>
      </c>
      <c r="K274" s="30" t="s">
        <v>53</v>
      </c>
      <c r="L274" s="30" t="s">
        <v>58</v>
      </c>
    </row>
    <row r="275" spans="1:12">
      <c r="A275" s="31">
        <v>45341</v>
      </c>
      <c r="B275" s="30">
        <v>13.41</v>
      </c>
      <c r="C275" s="33">
        <v>14.65361</v>
      </c>
      <c r="D275" s="33">
        <v>103.59421</v>
      </c>
      <c r="E275" s="34">
        <v>995163.96444899996</v>
      </c>
      <c r="F275" s="34">
        <v>1625044.2447200001</v>
      </c>
      <c r="G275" s="30" t="s">
        <v>49</v>
      </c>
      <c r="H275" s="30" t="s">
        <v>789</v>
      </c>
      <c r="I275" s="30" t="s">
        <v>790</v>
      </c>
      <c r="J275" s="30" t="s">
        <v>791</v>
      </c>
      <c r="K275" s="30" t="s">
        <v>124</v>
      </c>
      <c r="L275" s="30" t="s">
        <v>58</v>
      </c>
    </row>
    <row r="276" spans="1:12">
      <c r="A276" s="31">
        <v>45341</v>
      </c>
      <c r="B276" s="30">
        <v>13.41</v>
      </c>
      <c r="C276" s="33">
        <v>15.05214</v>
      </c>
      <c r="D276" s="33">
        <v>103.86488</v>
      </c>
      <c r="E276" s="34">
        <v>1023431.9436</v>
      </c>
      <c r="F276" s="34">
        <v>1669873.9844200001</v>
      </c>
      <c r="G276" s="30" t="s">
        <v>49</v>
      </c>
      <c r="H276" s="30" t="s">
        <v>792</v>
      </c>
      <c r="I276" s="30" t="s">
        <v>793</v>
      </c>
      <c r="J276" s="30" t="s">
        <v>791</v>
      </c>
      <c r="K276" s="30" t="s">
        <v>124</v>
      </c>
      <c r="L276" s="30" t="s">
        <v>58</v>
      </c>
    </row>
    <row r="277" spans="1:12">
      <c r="A277" s="31">
        <v>45341</v>
      </c>
      <c r="B277" s="30">
        <v>13.41</v>
      </c>
      <c r="C277" s="33">
        <v>15.400729999999999</v>
      </c>
      <c r="D277" s="33">
        <v>103.65989999999999</v>
      </c>
      <c r="E277" s="34">
        <v>1000506.1730299999</v>
      </c>
      <c r="F277" s="34">
        <v>1708063.12837</v>
      </c>
      <c r="G277" s="30" t="s">
        <v>49</v>
      </c>
      <c r="H277" s="30" t="s">
        <v>794</v>
      </c>
      <c r="I277" s="30" t="s">
        <v>795</v>
      </c>
      <c r="J277" s="30" t="s">
        <v>791</v>
      </c>
      <c r="K277" s="30" t="s">
        <v>124</v>
      </c>
      <c r="L277" s="30" t="s">
        <v>58</v>
      </c>
    </row>
    <row r="278" spans="1:12">
      <c r="A278" s="31">
        <v>45341</v>
      </c>
      <c r="B278" s="30">
        <v>13.41</v>
      </c>
      <c r="C278" s="33">
        <v>15.40157</v>
      </c>
      <c r="D278" s="33">
        <v>103.66012000000001</v>
      </c>
      <c r="E278" s="34">
        <v>1000527.83051</v>
      </c>
      <c r="F278" s="34">
        <v>1708156.8182099999</v>
      </c>
      <c r="G278" s="30" t="s">
        <v>49</v>
      </c>
      <c r="H278" s="30" t="s">
        <v>794</v>
      </c>
      <c r="I278" s="30" t="s">
        <v>795</v>
      </c>
      <c r="J278" s="30" t="s">
        <v>791</v>
      </c>
      <c r="K278" s="30" t="s">
        <v>124</v>
      </c>
      <c r="L278" s="30" t="s">
        <v>58</v>
      </c>
    </row>
    <row r="279" spans="1:12">
      <c r="A279" s="31">
        <v>45341</v>
      </c>
      <c r="B279" s="30">
        <v>13.41</v>
      </c>
      <c r="C279" s="33">
        <v>17.73124</v>
      </c>
      <c r="D279" s="33">
        <v>102.78375</v>
      </c>
      <c r="E279" s="34">
        <v>901399.37938199996</v>
      </c>
      <c r="F279" s="34">
        <v>1964492.1151000001</v>
      </c>
      <c r="G279" s="30" t="s">
        <v>49</v>
      </c>
      <c r="H279" s="30" t="s">
        <v>796</v>
      </c>
      <c r="I279" s="30" t="s">
        <v>797</v>
      </c>
      <c r="J279" s="30" t="s">
        <v>798</v>
      </c>
      <c r="K279" s="30" t="s">
        <v>124</v>
      </c>
      <c r="L279" s="30" t="s">
        <v>58</v>
      </c>
    </row>
    <row r="280" spans="1:12">
      <c r="A280" s="31">
        <v>45341</v>
      </c>
      <c r="B280" s="30">
        <v>13.41</v>
      </c>
      <c r="C280" s="33">
        <v>17.788399999999999</v>
      </c>
      <c r="D280" s="33">
        <v>102.84039</v>
      </c>
      <c r="E280" s="34">
        <v>907285.64096999995</v>
      </c>
      <c r="F280" s="34">
        <v>1970949.65894</v>
      </c>
      <c r="G280" s="30" t="s">
        <v>49</v>
      </c>
      <c r="H280" s="30" t="s">
        <v>799</v>
      </c>
      <c r="I280" s="30" t="s">
        <v>797</v>
      </c>
      <c r="J280" s="30" t="s">
        <v>798</v>
      </c>
      <c r="K280" s="30" t="s">
        <v>124</v>
      </c>
      <c r="L280" s="30" t="s">
        <v>58</v>
      </c>
    </row>
    <row r="281" spans="1:12">
      <c r="A281" s="31">
        <v>45341</v>
      </c>
      <c r="B281" s="30">
        <v>13.41</v>
      </c>
      <c r="C281" s="33">
        <v>17.78885</v>
      </c>
      <c r="D281" s="33">
        <v>102.84402</v>
      </c>
      <c r="E281" s="34">
        <v>907670.06336699997</v>
      </c>
      <c r="F281" s="34">
        <v>1971007.4445700001</v>
      </c>
      <c r="G281" s="30" t="s">
        <v>49</v>
      </c>
      <c r="H281" s="30" t="s">
        <v>799</v>
      </c>
      <c r="I281" s="30" t="s">
        <v>797</v>
      </c>
      <c r="J281" s="30" t="s">
        <v>798</v>
      </c>
      <c r="K281" s="30" t="s">
        <v>124</v>
      </c>
      <c r="L281" s="30" t="s">
        <v>58</v>
      </c>
    </row>
    <row r="282" spans="1:12">
      <c r="A282" s="31">
        <v>45341</v>
      </c>
      <c r="B282" s="30">
        <v>13.41</v>
      </c>
      <c r="C282" s="33">
        <v>17.90043</v>
      </c>
      <c r="D282" s="33">
        <v>102.87663999999999</v>
      </c>
      <c r="E282" s="34">
        <v>910876.99686199997</v>
      </c>
      <c r="F282" s="34">
        <v>1983446.5670100001</v>
      </c>
      <c r="G282" s="30" t="s">
        <v>49</v>
      </c>
      <c r="H282" s="30" t="s">
        <v>800</v>
      </c>
      <c r="I282" s="30" t="s">
        <v>797</v>
      </c>
      <c r="J282" s="30" t="s">
        <v>798</v>
      </c>
      <c r="K282" s="30" t="s">
        <v>124</v>
      </c>
      <c r="L282" s="30" t="s">
        <v>58</v>
      </c>
    </row>
    <row r="283" spans="1:12">
      <c r="A283" s="31">
        <v>45341</v>
      </c>
      <c r="B283" s="30">
        <v>13.41</v>
      </c>
      <c r="C283" s="33">
        <v>17.90446</v>
      </c>
      <c r="D283" s="33">
        <v>102.87609999999999</v>
      </c>
      <c r="E283" s="34">
        <v>910810.38832100003</v>
      </c>
      <c r="F283" s="34">
        <v>1983892.0667000001</v>
      </c>
      <c r="G283" s="30" t="s">
        <v>49</v>
      </c>
      <c r="H283" s="30" t="s">
        <v>800</v>
      </c>
      <c r="I283" s="30" t="s">
        <v>797</v>
      </c>
      <c r="J283" s="30" t="s">
        <v>798</v>
      </c>
      <c r="K283" s="30" t="s">
        <v>124</v>
      </c>
      <c r="L283" s="30" t="s">
        <v>58</v>
      </c>
    </row>
    <row r="284" spans="1:12">
      <c r="A284" s="31">
        <v>45341</v>
      </c>
      <c r="B284" s="30">
        <v>13.41</v>
      </c>
      <c r="C284" s="33">
        <v>17.93478</v>
      </c>
      <c r="D284" s="33">
        <v>102.95433</v>
      </c>
      <c r="E284" s="34">
        <v>919040.79927399999</v>
      </c>
      <c r="F284" s="34">
        <v>1987427.7357900001</v>
      </c>
      <c r="G284" s="30" t="s">
        <v>49</v>
      </c>
      <c r="H284" s="30" t="s">
        <v>801</v>
      </c>
      <c r="I284" s="30" t="s">
        <v>802</v>
      </c>
      <c r="J284" s="30" t="s">
        <v>798</v>
      </c>
      <c r="K284" s="30" t="s">
        <v>124</v>
      </c>
      <c r="L284" s="30" t="s">
        <v>58</v>
      </c>
    </row>
    <row r="285" spans="1:12">
      <c r="A285" s="31">
        <v>45341</v>
      </c>
      <c r="B285" s="30">
        <v>13.41</v>
      </c>
      <c r="C285" s="33">
        <v>15.58071</v>
      </c>
      <c r="D285" s="33">
        <v>104.51302</v>
      </c>
      <c r="E285" s="34">
        <v>1091848.09066</v>
      </c>
      <c r="F285" s="34">
        <v>1730221.8587799999</v>
      </c>
      <c r="G285" s="30" t="s">
        <v>49</v>
      </c>
      <c r="H285" s="30" t="s">
        <v>803</v>
      </c>
      <c r="I285" s="30" t="s">
        <v>804</v>
      </c>
      <c r="J285" s="30" t="s">
        <v>805</v>
      </c>
      <c r="K285" s="30" t="s">
        <v>124</v>
      </c>
      <c r="L285" s="30" t="s">
        <v>58</v>
      </c>
    </row>
    <row r="286" spans="1:12">
      <c r="A286" s="31">
        <v>45341</v>
      </c>
      <c r="B286" s="30">
        <v>13.41</v>
      </c>
      <c r="C286" s="33">
        <v>15.985950000000001</v>
      </c>
      <c r="D286" s="33">
        <v>104.68953999999999</v>
      </c>
      <c r="E286" s="34">
        <v>1109631.3468299999</v>
      </c>
      <c r="F286" s="34">
        <v>1775737.1066099999</v>
      </c>
      <c r="G286" s="30" t="s">
        <v>49</v>
      </c>
      <c r="H286" s="30" t="s">
        <v>806</v>
      </c>
      <c r="I286" s="30" t="s">
        <v>807</v>
      </c>
      <c r="J286" s="30" t="s">
        <v>805</v>
      </c>
      <c r="K286" s="30" t="s">
        <v>124</v>
      </c>
      <c r="L286" s="30" t="s">
        <v>58</v>
      </c>
    </row>
    <row r="287" spans="1:12">
      <c r="A287" s="31">
        <v>45341</v>
      </c>
      <c r="B287" s="30">
        <v>13.41</v>
      </c>
      <c r="C287" s="33">
        <v>17.553920000000002</v>
      </c>
      <c r="D287" s="33">
        <v>100.34496</v>
      </c>
      <c r="E287" s="34">
        <v>642745.48382099997</v>
      </c>
      <c r="F287" s="34">
        <v>1941339.4828000001</v>
      </c>
      <c r="G287" s="30" t="s">
        <v>49</v>
      </c>
      <c r="H287" s="30" t="s">
        <v>240</v>
      </c>
      <c r="I287" s="30" t="s">
        <v>241</v>
      </c>
      <c r="J287" s="30" t="s">
        <v>242</v>
      </c>
      <c r="K287" s="30" t="s">
        <v>53</v>
      </c>
      <c r="L287" s="30" t="s">
        <v>58</v>
      </c>
    </row>
    <row r="288" spans="1:12">
      <c r="A288" s="31">
        <v>45341</v>
      </c>
      <c r="B288" s="30">
        <v>13.41</v>
      </c>
      <c r="C288" s="33">
        <v>15.338620000000001</v>
      </c>
      <c r="D288" s="33">
        <v>104.78879000000001</v>
      </c>
      <c r="E288" s="34">
        <v>1122265.03635</v>
      </c>
      <c r="F288" s="34">
        <v>1704115.2449399999</v>
      </c>
      <c r="G288" s="30" t="s">
        <v>49</v>
      </c>
      <c r="H288" s="30" t="s">
        <v>808</v>
      </c>
      <c r="I288" s="30" t="s">
        <v>809</v>
      </c>
      <c r="J288" s="30" t="s">
        <v>608</v>
      </c>
      <c r="K288" s="30" t="s">
        <v>124</v>
      </c>
      <c r="L288" s="30" t="s">
        <v>58</v>
      </c>
    </row>
    <row r="289" spans="1:12">
      <c r="A289" s="31">
        <v>45341</v>
      </c>
      <c r="B289" s="30">
        <v>13.41</v>
      </c>
      <c r="C289" s="33">
        <v>15.338699999999999</v>
      </c>
      <c r="D289" s="33">
        <v>104.78773</v>
      </c>
      <c r="E289" s="34">
        <v>1122150.5171099999</v>
      </c>
      <c r="F289" s="34">
        <v>1704121.0682000001</v>
      </c>
      <c r="G289" s="30" t="s">
        <v>49</v>
      </c>
      <c r="H289" s="30" t="s">
        <v>808</v>
      </c>
      <c r="I289" s="30" t="s">
        <v>809</v>
      </c>
      <c r="J289" s="30" t="s">
        <v>608</v>
      </c>
      <c r="K289" s="30" t="s">
        <v>124</v>
      </c>
      <c r="L289" s="30" t="s">
        <v>58</v>
      </c>
    </row>
    <row r="290" spans="1:12">
      <c r="L290" s="13"/>
    </row>
    <row r="292" spans="1:12">
      <c r="A292" s="37" t="s">
        <v>45</v>
      </c>
      <c r="B292" s="37"/>
      <c r="C292" s="37"/>
      <c r="D292" s="37"/>
      <c r="E292" s="37"/>
      <c r="F292" s="37"/>
      <c r="G292" s="37"/>
      <c r="H292" s="37"/>
      <c r="I292" s="37"/>
      <c r="J292" s="37"/>
      <c r="K292" s="37"/>
      <c r="L292" s="37"/>
    </row>
  </sheetData>
  <mergeCells count="2">
    <mergeCell ref="A1:L1"/>
    <mergeCell ref="A292:L292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Jibuu</cp:lastModifiedBy>
  <cp:lastPrinted>2020-05-13T08:06:02Z</cp:lastPrinted>
  <dcterms:created xsi:type="dcterms:W3CDTF">2011-10-03T01:29:32Z</dcterms:created>
  <dcterms:modified xsi:type="dcterms:W3CDTF">2024-02-19T10:29:07Z</dcterms:modified>
</cp:coreProperties>
</file>