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A2A1437-D16F-4C6B-BB58-937912AAD8D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<sst xmlns="http://schemas.openxmlformats.org/spreadsheetml/2006/main" count="196" uniqueCount="104">
  <si>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</si>
  <si>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</si>
  <si>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</si>
  <si>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</si>
  <si>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</si>
  <si>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</si>
  <si>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</si>
  <si>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</si>
  <si>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</si>
  <si>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</si>
  <si>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</si>
  <si>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</si>
  <si>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</si>
  <si>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</si>
  <si>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</si>
  <si>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</si>
  <si>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</si>
  <si>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</si>
  <si>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</si>
  <si>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</si>
  <si>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</si>
  <si>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</si>
  <si>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</si>
  <si>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</si>
  <si>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</si>
  <si>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</si>
  <si>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</si>
  <si>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</si>
  <si>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</si>
  <si>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</si>
  <si>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</si>
  <si>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</si>
  <si>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</si>
  <si>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</si>
  <si>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</si>
  <si>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</si>
  <si>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</si>
  <si>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</si>
  <si>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</si>
  <si>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</si>
  <si>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</si>
  <si>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</si>
  <si>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</si>
  <si>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</si>
  <si>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</si>
  <si>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</si>
  <si>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</si>
  <si>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</si>
  <si>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29 พฤษภาคม 2569</t>
  </si>
  <si>
    <t>D_61923</t>
  </si>
  <si>
    <t>ข้อมูล Hotspot ในพื้นที่ป่าสงวนแห่งชาติ ประจำวันที่ 29 พฤษภาคม 2569</t>
  </si>
  <si>
    <t>R_41623</t>
  </si>
  <si>
    <t>ข้อมูล Hotspot นอกพื้นที่ป่าฯ ประจำวันที่ 29 พฤษภาคม 2569</t>
  </si>
  <si>
    <t>A_47606</t>
  </si>
  <si>
    <t>Suomi NPP</t>
  </si>
  <si>
    <t>ชะอำ</t>
  </si>
  <si>
    <t>เพชรบุรี</t>
  </si>
  <si>
    <t>ภาคกลางและตะวันออก</t>
  </si>
  <si>
    <t>วนอุทยาน</t>
  </si>
  <si>
    <t xml:space="preserve"> </t>
  </si>
  <si>
    <t>สำนักบริหารพื้นที่อนุรักษ์ที่ 3 สาขาเพชรบุรี</t>
  </si>
  <si>
    <t>nominal</t>
  </si>
  <si>
    <t>ป่าคงสภาพ</t>
  </si>
  <si>
    <t>D_61924</t>
  </si>
  <si>
    <t>ชะแล</t>
  </si>
  <si>
    <t>ทองผาภูมิ</t>
  </si>
  <si>
    <t>กาญจนบุรี</t>
  </si>
  <si>
    <t>พระอาจารย์</t>
  </si>
  <si>
    <t>องครักษ์</t>
  </si>
  <si>
    <t>นครนายก</t>
  </si>
  <si>
    <t>อุดมธัญญา</t>
  </si>
  <si>
    <t>ตากฟ้า</t>
  </si>
  <si>
    <t>นครสวรรค์</t>
  </si>
  <si>
    <t>ภาคเหนือ</t>
  </si>
  <si>
    <t>วังตะเคียน</t>
  </si>
  <si>
    <t>กบินทร์บุรี</t>
  </si>
  <si>
    <t>ปราจีนบุรี</t>
  </si>
  <si>
    <t>หนองพระ</t>
  </si>
  <si>
    <t>วังทอง</t>
  </si>
  <si>
    <t>พิษณุโลก</t>
  </si>
  <si>
    <t>ชัยจุมพล</t>
  </si>
  <si>
    <t>ลับแล</t>
  </si>
  <si>
    <t>อุตรดิตถ์</t>
  </si>
  <si>
    <t>A_47607</t>
  </si>
  <si>
    <t>A_47608</t>
  </si>
  <si>
    <t>A_47609</t>
  </si>
  <si>
    <t>A_47610</t>
  </si>
  <si>
    <t>A_47611</t>
  </si>
  <si>
    <t>A_47612</t>
  </si>
  <si>
    <t>A_47613</t>
  </si>
  <si>
    <t>A_47614</t>
  </si>
  <si>
    <t>A_47603</t>
  </si>
  <si>
    <t>บึงบอน</t>
  </si>
  <si>
    <t>หนองเสือ</t>
  </si>
  <si>
    <t>ปทุมธานี</t>
  </si>
  <si>
    <t>A_47604</t>
  </si>
  <si>
    <t>ศรีแก้ว</t>
  </si>
  <si>
    <t>เลิงนกทา</t>
  </si>
  <si>
    <t>ยโสธร</t>
  </si>
  <si>
    <t>ภาคตะวันออกเฉียงเหนือ</t>
  </si>
  <si>
    <t>A_47605</t>
  </si>
  <si>
    <t>ทับกวาง</t>
  </si>
  <si>
    <t>แก่งคอย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</si>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</sst>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topLeftCell="C1" zoomScaleNormal="100" workbookViewId="0">
      <selection activeCell="O19" sqref="O19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5.28515625" style="12" bestFit="1" customWidth="1"/>
    <col min="10" max="10" width="5.5703125" style="12" bestFit="1" customWidth="1"/>
    <col min="11" max="11" width="6.5703125" style="12" bestFit="1" customWidth="1"/>
    <col min="12" max="12" width="18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56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49</v>
      </c>
      <c r="B4" s="42">
        <v>46171</v>
      </c>
      <c r="C4" s="43">
        <v>14.29</v>
      </c>
      <c r="D4" s="44">
        <v>12.77826</v>
      </c>
      <c r="E4" s="44">
        <v>99.965739999999997</v>
      </c>
      <c r="F4" s="44">
        <v>604822.86474600004</v>
      </c>
      <c r="G4" s="44">
        <v>1412809.9439900001</v>
      </c>
      <c r="H4" s="45" t="s">
        <v>54</v>
      </c>
      <c r="I4" s="45" t="s">
        <v>55</v>
      </c>
      <c r="J4" s="45" t="s">
        <v>55</v>
      </c>
      <c r="K4" s="45" t="s">
        <v>56</v>
      </c>
      <c r="L4" s="45" t="s">
        <v>57</v>
      </c>
      <c r="M4" s="45" t="s">
        <v>55</v>
      </c>
      <c r="N4" s="45" t="s">
        <v>58</v>
      </c>
      <c r="O4" s="45" t="s">
        <v>59</v>
      </c>
      <c r="P4" s="45" t="s">
        <v>60</v>
      </c>
      <c r="Q4" s="45" t="s">
        <v>60</v>
      </c>
      <c r="R4" s="45" t="s">
        <v>61</v>
      </c>
      <c r="S4" s="45" t="s">
        <v>62</v>
      </c>
      <c r="T4" s="41" t="str">
        <f t="shared" ref="T4:T5" si="0">HYPERLINK(CONCATENATE("http://maps.google.com/maps?q=",D4,",",E4))</f>
        <v>http://maps.google.com/maps?q=12.77826,99.96574</v>
      </c>
    </row>
    <row r="5" spans="1:256" customFormat="1">
      <c r="A5" s="28" t="s">
        <v>63</v>
      </c>
      <c r="B5" s="42">
        <v>46171</v>
      </c>
      <c r="C5" s="43">
        <v>14.29</v>
      </c>
      <c r="D5" s="44">
        <v>12.78416</v>
      </c>
      <c r="E5" s="44">
        <v>99.96508</v>
      </c>
      <c r="F5" s="44">
        <v>604748.78941500001</v>
      </c>
      <c r="G5" s="44">
        <v>1413462.20893</v>
      </c>
      <c r="H5" s="45" t="s">
        <v>54</v>
      </c>
      <c r="I5" s="45" t="s">
        <v>55</v>
      </c>
      <c r="J5" s="45" t="s">
        <v>55</v>
      </c>
      <c r="K5" s="45" t="s">
        <v>56</v>
      </c>
      <c r="L5" s="45" t="s">
        <v>57</v>
      </c>
      <c r="M5" s="45" t="s">
        <v>55</v>
      </c>
      <c r="N5" s="45" t="s">
        <v>58</v>
      </c>
      <c r="O5" s="45" t="s">
        <v>59</v>
      </c>
      <c r="P5" s="45" t="s">
        <v>60</v>
      </c>
      <c r="Q5" s="45" t="s">
        <v>60</v>
      </c>
      <c r="R5" s="45" t="s">
        <v>61</v>
      </c>
      <c r="S5" s="45" t="s">
        <v>62</v>
      </c>
      <c r="T5" s="41" t="str">
        <f t="shared" si="0"/>
        <v>http://maps.google.com/maps?q=12.78416,99.96508</v>
      </c>
    </row>
    <row r="6" spans="1:256" customFormat="1">
      <c r="A6" s="21"/>
      <c r="B6" s="12"/>
      <c r="C6" s="24"/>
      <c r="D6" s="30"/>
      <c r="E6" s="30"/>
      <c r="F6" s="30"/>
      <c r="G6" s="30"/>
      <c r="H6" s="12"/>
      <c r="I6" s="12"/>
      <c r="J6" s="12"/>
      <c r="K6" s="12"/>
      <c r="L6" s="12"/>
      <c r="M6" s="12"/>
      <c r="N6" s="12"/>
      <c r="O6" s="12"/>
      <c r="P6" s="21"/>
      <c r="Q6" s="21"/>
      <c r="R6" s="21"/>
      <c r="S6" s="21"/>
    </row>
    <row r="7" spans="1:256"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>
      <c r="A8" s="12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6">
      <c r="A9" s="12"/>
    </row>
    <row r="10" spans="1:256">
      <c r="A10" s="12"/>
    </row>
    <row r="11" spans="1:256">
      <c r="A11" s="40" t="s">
        <v>44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</row>
  </sheetData>
  <mergeCells count="2">
    <mergeCell ref="A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178"/>
  <sheetViews>
    <sheetView zoomScaleNormal="100" workbookViewId="0">
      <selection activeCell="G27" sqref="G27"/>
    </sheetView>
  </sheetViews>
  <sheetFormatPr defaultColWidth="10" defaultRowHeight="18" customHeight="1"/>
  <cols>
    <col min="1" max="1" width="10.7109375" style="13" customWidth="1"/>
    <col min="2" max="2" width="9.42578125" style="14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9" style="14" bestFit="1" customWidth="1"/>
    <col min="11" max="11" width="9.42578125" style="14" bestFit="1" customWidth="1"/>
    <col min="12" max="12" width="18.5703125" style="14" bestFit="1" customWidth="1"/>
    <col min="13" max="13" width="24.42578125" style="14" bestFit="1" customWidth="1"/>
    <col min="14" max="14" width="12.5703125" style="14" bestFit="1" customWidth="1"/>
    <col min="15" max="16384" width="10" style="13"/>
  </cols>
  <sheetData>
    <row r="1" spans="1:225" ht="27.75" customHeight="1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25" ht="23.25" customHeight="1">
      <c r="N2" s="16"/>
    </row>
    <row r="3" spans="1:22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5" customFormat="1" ht="21">
      <c r="A4" s="35" t="s">
        <v>51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25" customFormat="1" ht="21">
      <c r="A5" s="34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25" customFormat="1" ht="21">
      <c r="A6" s="34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25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9" spans="1:225" ht="18" customHeight="1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225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25" ht="18" customHeight="1">
      <c r="N11" s="13"/>
    </row>
    <row r="12" spans="1:225" ht="18" customHeight="1">
      <c r="N12" s="13"/>
    </row>
    <row r="13" spans="1:225" ht="18" customHeight="1">
      <c r="N13" s="13"/>
    </row>
    <row r="14" spans="1:225" ht="18" customHeight="1">
      <c r="N14" s="13"/>
    </row>
    <row r="15" spans="1:225" ht="18" customHeight="1">
      <c r="N15" s="13"/>
    </row>
    <row r="16" spans="1:22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tabSelected="1" zoomScaleNormal="100" workbookViewId="0">
      <selection activeCell="R11" sqref="R11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9.5703125" style="20" bestFit="1" customWidth="1"/>
    <col min="10" max="10" width="8.28515625" style="20" bestFit="1" customWidth="1"/>
    <col min="11" max="11" width="8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91</v>
      </c>
      <c r="B4" s="42">
        <v>46171</v>
      </c>
      <c r="C4" s="43">
        <v>1.41</v>
      </c>
      <c r="D4" s="44">
        <v>14.07694</v>
      </c>
      <c r="E4" s="44">
        <v>100.76316</v>
      </c>
      <c r="F4" s="44">
        <v>690368.17325300002</v>
      </c>
      <c r="G4" s="44">
        <v>1556948.10825</v>
      </c>
      <c r="H4" s="45" t="s">
        <v>54</v>
      </c>
      <c r="I4" s="45" t="s">
        <v>92</v>
      </c>
      <c r="J4" s="45" t="s">
        <v>93</v>
      </c>
      <c r="K4" s="45" t="s">
        <v>94</v>
      </c>
      <c r="L4" s="45" t="s">
        <v>57</v>
      </c>
      <c r="M4" s="45" t="s">
        <v>61</v>
      </c>
    </row>
    <row r="5" spans="1:13" customFormat="1" ht="18.75">
      <c r="A5" s="28" t="s">
        <v>95</v>
      </c>
      <c r="B5" s="42">
        <v>46171</v>
      </c>
      <c r="C5" s="43">
        <v>1.41</v>
      </c>
      <c r="D5" s="44">
        <v>16.182379999999998</v>
      </c>
      <c r="E5" s="44">
        <v>104.33199</v>
      </c>
      <c r="F5" s="44">
        <v>1070658.3001600001</v>
      </c>
      <c r="G5" s="44">
        <v>1796525.0526699999</v>
      </c>
      <c r="H5" s="45" t="s">
        <v>54</v>
      </c>
      <c r="I5" s="45" t="s">
        <v>96</v>
      </c>
      <c r="J5" s="45" t="s">
        <v>97</v>
      </c>
      <c r="K5" s="45" t="s">
        <v>98</v>
      </c>
      <c r="L5" s="45" t="s">
        <v>99</v>
      </c>
      <c r="M5" s="45" t="s">
        <v>61</v>
      </c>
    </row>
    <row r="6" spans="1:13" customFormat="1" ht="18.75">
      <c r="A6" s="28" t="s">
        <v>100</v>
      </c>
      <c r="B6" s="42">
        <v>46171</v>
      </c>
      <c r="C6" s="43">
        <v>1.41</v>
      </c>
      <c r="D6" s="44">
        <v>14.62904</v>
      </c>
      <c r="E6" s="44">
        <v>101.09805</v>
      </c>
      <c r="F6" s="44">
        <v>725984.55458400003</v>
      </c>
      <c r="G6" s="44">
        <v>1618342.1499900001</v>
      </c>
      <c r="H6" s="45" t="s">
        <v>54</v>
      </c>
      <c r="I6" s="45" t="s">
        <v>101</v>
      </c>
      <c r="J6" s="45" t="s">
        <v>102</v>
      </c>
      <c r="K6" s="45" t="s">
        <v>103</v>
      </c>
      <c r="L6" s="45" t="s">
        <v>57</v>
      </c>
      <c r="M6" s="45" t="s">
        <v>61</v>
      </c>
    </row>
    <row r="7" spans="1:13" customFormat="1" ht="18.75">
      <c r="A7" s="28" t="s">
        <v>53</v>
      </c>
      <c r="B7" s="42">
        <v>46171</v>
      </c>
      <c r="C7" s="43">
        <v>14.29</v>
      </c>
      <c r="D7" s="44">
        <v>14.87951</v>
      </c>
      <c r="E7" s="44">
        <v>98.679900000000004</v>
      </c>
      <c r="F7" s="44">
        <v>465567.50845999998</v>
      </c>
      <c r="G7" s="44">
        <v>1645024.03413</v>
      </c>
      <c r="H7" s="45" t="s">
        <v>54</v>
      </c>
      <c r="I7" s="45" t="s">
        <v>64</v>
      </c>
      <c r="J7" s="45" t="s">
        <v>65</v>
      </c>
      <c r="K7" s="45" t="s">
        <v>66</v>
      </c>
      <c r="L7" s="45" t="s">
        <v>57</v>
      </c>
      <c r="M7" s="45" t="s">
        <v>61</v>
      </c>
    </row>
    <row r="8" spans="1:13" customFormat="1" ht="18.75">
      <c r="A8" s="28" t="s">
        <v>83</v>
      </c>
      <c r="B8" s="42">
        <v>46171</v>
      </c>
      <c r="C8" s="43">
        <v>12.48</v>
      </c>
      <c r="D8" s="44">
        <v>13.984030000000001</v>
      </c>
      <c r="E8" s="44">
        <v>101.01208</v>
      </c>
      <c r="F8" s="44">
        <v>717340.80596499995</v>
      </c>
      <c r="G8" s="44">
        <v>1546882.57858</v>
      </c>
      <c r="H8" s="45" t="s">
        <v>54</v>
      </c>
      <c r="I8" s="45" t="s">
        <v>67</v>
      </c>
      <c r="J8" s="45" t="s">
        <v>68</v>
      </c>
      <c r="K8" s="45" t="s">
        <v>69</v>
      </c>
      <c r="L8" s="45" t="s">
        <v>57</v>
      </c>
      <c r="M8" s="45" t="s">
        <v>61</v>
      </c>
    </row>
    <row r="9" spans="1:13" customFormat="1" ht="18.75">
      <c r="A9" s="28" t="s">
        <v>84</v>
      </c>
      <c r="B9" s="42">
        <v>46171</v>
      </c>
      <c r="C9" s="43">
        <v>14.29</v>
      </c>
      <c r="D9" s="44">
        <v>15.476710000000001</v>
      </c>
      <c r="E9" s="44">
        <v>100.37518</v>
      </c>
      <c r="F9" s="44">
        <v>647521.72468099999</v>
      </c>
      <c r="G9" s="44">
        <v>1711525.8287500001</v>
      </c>
      <c r="H9" s="45" t="s">
        <v>54</v>
      </c>
      <c r="I9" s="45" t="s">
        <v>70</v>
      </c>
      <c r="J9" s="45" t="s">
        <v>71</v>
      </c>
      <c r="K9" s="45" t="s">
        <v>72</v>
      </c>
      <c r="L9" s="45" t="s">
        <v>73</v>
      </c>
      <c r="M9" s="45" t="s">
        <v>61</v>
      </c>
    </row>
    <row r="10" spans="1:13" customFormat="1" ht="18.75">
      <c r="A10" s="28" t="s">
        <v>85</v>
      </c>
      <c r="B10" s="42">
        <v>46171</v>
      </c>
      <c r="C10" s="43">
        <v>14.29</v>
      </c>
      <c r="D10" s="44">
        <v>15.477209999999999</v>
      </c>
      <c r="E10" s="44">
        <v>100.3802</v>
      </c>
      <c r="F10" s="44">
        <v>648059.97670700005</v>
      </c>
      <c r="G10" s="44">
        <v>1711584.6037699999</v>
      </c>
      <c r="H10" s="45" t="s">
        <v>54</v>
      </c>
      <c r="I10" s="45" t="s">
        <v>70</v>
      </c>
      <c r="J10" s="45" t="s">
        <v>71</v>
      </c>
      <c r="K10" s="45" t="s">
        <v>72</v>
      </c>
      <c r="L10" s="45" t="s">
        <v>73</v>
      </c>
      <c r="M10" s="45" t="s">
        <v>61</v>
      </c>
    </row>
    <row r="11" spans="1:13" customFormat="1" ht="18.75">
      <c r="A11" s="28" t="s">
        <v>86</v>
      </c>
      <c r="B11" s="42">
        <v>46171</v>
      </c>
      <c r="C11" s="43">
        <v>14.29</v>
      </c>
      <c r="D11" s="44">
        <v>15.47917</v>
      </c>
      <c r="E11" s="44">
        <v>100.37826</v>
      </c>
      <c r="F11" s="44">
        <v>647850.43753500003</v>
      </c>
      <c r="G11" s="44">
        <v>1711800.1144999999</v>
      </c>
      <c r="H11" s="45" t="s">
        <v>54</v>
      </c>
      <c r="I11" s="45" t="s">
        <v>70</v>
      </c>
      <c r="J11" s="45" t="s">
        <v>71</v>
      </c>
      <c r="K11" s="45" t="s">
        <v>72</v>
      </c>
      <c r="L11" s="45" t="s">
        <v>73</v>
      </c>
      <c r="M11" s="45" t="s">
        <v>61</v>
      </c>
    </row>
    <row r="12" spans="1:13" customFormat="1" ht="18.75">
      <c r="A12" s="28" t="s">
        <v>87</v>
      </c>
      <c r="B12" s="42">
        <v>46171</v>
      </c>
      <c r="C12" s="43">
        <v>12.48</v>
      </c>
      <c r="D12" s="44">
        <v>13.90718</v>
      </c>
      <c r="E12" s="44">
        <v>101.8764</v>
      </c>
      <c r="F12" s="44">
        <v>810865.23251799995</v>
      </c>
      <c r="G12" s="44">
        <v>1539337.548</v>
      </c>
      <c r="H12" s="45" t="s">
        <v>54</v>
      </c>
      <c r="I12" s="45" t="s">
        <v>74</v>
      </c>
      <c r="J12" s="45" t="s">
        <v>75</v>
      </c>
      <c r="K12" s="45" t="s">
        <v>76</v>
      </c>
      <c r="L12" s="45" t="s">
        <v>57</v>
      </c>
      <c r="M12" s="45" t="s">
        <v>61</v>
      </c>
    </row>
    <row r="13" spans="1:13" customFormat="1" ht="18.75">
      <c r="A13" s="28" t="s">
        <v>88</v>
      </c>
      <c r="B13" s="42">
        <v>46171</v>
      </c>
      <c r="C13" s="43">
        <v>14.29</v>
      </c>
      <c r="D13" s="44">
        <v>16.681809999999999</v>
      </c>
      <c r="E13" s="44">
        <v>100.44846</v>
      </c>
      <c r="F13" s="44">
        <v>654450.40692099999</v>
      </c>
      <c r="G13" s="44">
        <v>1844916.3178699999</v>
      </c>
      <c r="H13" s="45" t="s">
        <v>54</v>
      </c>
      <c r="I13" s="45" t="s">
        <v>77</v>
      </c>
      <c r="J13" s="45" t="s">
        <v>78</v>
      </c>
      <c r="K13" s="45" t="s">
        <v>79</v>
      </c>
      <c r="L13" s="45" t="s">
        <v>73</v>
      </c>
      <c r="M13" s="45" t="s">
        <v>61</v>
      </c>
    </row>
    <row r="14" spans="1:13" customFormat="1" ht="18.75">
      <c r="A14" s="28" t="s">
        <v>89</v>
      </c>
      <c r="B14" s="42">
        <v>46171</v>
      </c>
      <c r="C14" s="43">
        <v>14.29</v>
      </c>
      <c r="D14" s="44">
        <v>16.683579999999999</v>
      </c>
      <c r="E14" s="44">
        <v>100.44926</v>
      </c>
      <c r="F14" s="44">
        <v>654534.304382</v>
      </c>
      <c r="G14" s="44">
        <v>1845112.79021</v>
      </c>
      <c r="H14" s="45" t="s">
        <v>54</v>
      </c>
      <c r="I14" s="45" t="s">
        <v>77</v>
      </c>
      <c r="J14" s="45" t="s">
        <v>78</v>
      </c>
      <c r="K14" s="45" t="s">
        <v>79</v>
      </c>
      <c r="L14" s="45" t="s">
        <v>73</v>
      </c>
      <c r="M14" s="45" t="s">
        <v>61</v>
      </c>
    </row>
    <row r="15" spans="1:13" customFormat="1" ht="18.75">
      <c r="A15" s="28" t="s">
        <v>90</v>
      </c>
      <c r="B15" s="42">
        <v>46171</v>
      </c>
      <c r="C15" s="43">
        <v>14.29</v>
      </c>
      <c r="D15" s="44">
        <v>17.59882</v>
      </c>
      <c r="E15" s="44">
        <v>100.00597</v>
      </c>
      <c r="F15" s="44">
        <v>606737.34442600003</v>
      </c>
      <c r="G15" s="44">
        <v>1946084.78571</v>
      </c>
      <c r="H15" s="45" t="s">
        <v>54</v>
      </c>
      <c r="I15" s="45" t="s">
        <v>80</v>
      </c>
      <c r="J15" s="45" t="s">
        <v>81</v>
      </c>
      <c r="K15" s="45" t="s">
        <v>82</v>
      </c>
      <c r="L15" s="45" t="s">
        <v>73</v>
      </c>
      <c r="M15" s="45" t="s">
        <v>61</v>
      </c>
    </row>
    <row r="16" spans="1:13" s="36" customFormat="1">
      <c r="B16" s="18"/>
      <c r="C16" s="19"/>
      <c r="D16" s="27"/>
      <c r="E16" s="27"/>
      <c r="F16" s="27"/>
      <c r="G16" s="27"/>
      <c r="H16" s="20"/>
      <c r="I16" s="20"/>
      <c r="J16" s="20"/>
      <c r="K16" s="20"/>
      <c r="L16" s="20"/>
      <c r="M16" s="19"/>
    </row>
    <row r="17" spans="1:13" ht="18.75">
      <c r="A17" s="12"/>
      <c r="B17" s="34"/>
      <c r="C17" s="12"/>
      <c r="D17" s="30"/>
      <c r="E17" s="30"/>
      <c r="F17" s="30"/>
      <c r="G17" s="30"/>
      <c r="H17" s="12"/>
      <c r="I17" s="12"/>
      <c r="J17" s="12"/>
      <c r="K17" s="12"/>
      <c r="L17" s="12"/>
      <c r="M17" s="12"/>
    </row>
    <row r="20" spans="1:13" ht="18.75">
      <c r="A20" s="38" t="s">
        <v>44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</sheetData>
  <mergeCells count="2">
    <mergeCell ref="A1:M1"/>
    <mergeCell ref="A20:M2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2026-05-29T09:31:59Z</dcterms:modified>
</cp:coreProperties>
</file>