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41B4B3F1-4A3E-4894-81B7-7E9FD9E04F0B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พื้นที่ป่าอนุรักษ์!$B$3:$S$3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S5" i="4" l="1"/>
  <c r="S6" i="4"/>
  <c r="S7" i="4"/>
  <c r="S8" i="4"/>
  <c r="S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<sst xmlns="http://schemas.openxmlformats.org/spreadsheetml/2006/main" count="694" uniqueCount="301">
  <si>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</si>
  <si>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</si>
  <si>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</si>
  <si>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</si>
  <si>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</si>
  <si>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</si>
  <si>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</si>
  <si>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</si>
  <si>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</si>
  <si>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</si>
  <si>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</si>
  <si>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</si>
  <si>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</si>
  <si>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</si>
  <si>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</si>
  <si>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</si>
  <si>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</si>
  <si>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</si>
  <si>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</si>
  <si>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</si>
  <si>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</si>
  <si>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</si>
  <si>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</si>
  <si>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</si>
  <si>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</si>
  <si>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</si>
  <si>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</si>
  <si>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</si>
  <si>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</si>
  <si>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</si>
  <si>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</si>
  <si>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</si>
  <si>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</si>
  <si>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</si>
  <si>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</si>
  <si>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</si>
  <si>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</si>
  <si>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</si>
  <si>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</si>
  <si>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</si>
  <si>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</si>
  <si>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</si>
  <si>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</si>
  <si>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</si>
  <si>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</si>
  <si>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</si>
  <si>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</si>
  <si>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ภาคเหนือ</t>
  </si>
  <si>
    <t>nominal</t>
  </si>
  <si>
    <t>ภาคตะวันออกเฉียงเหนือ</t>
  </si>
  <si>
    <t>พิจิตร</t>
  </si>
  <si>
    <t>พิษณุโลก</t>
  </si>
  <si>
    <t>ร้อยเอ็ด</t>
  </si>
  <si>
    <t>หนองบัวลำภู</t>
  </si>
  <si>
    <t>ข้อมูล Hotspot นอกพื้นที่ป่าฯ ประจำวันที่ 21 พฤศจิกายน 2567</t>
  </si>
  <si>
    <t>ข้อมูล Hotspot ในพื้นที่ป่าสงวนแห่งชาติ ประจำวันที่ 21 พฤศจิกายน 2567</t>
  </si>
  <si>
    <t>ข้อมูล Hotspot ในพื้นที่ป่าอนุรักษ์ ประจำวันที่ 21 พฤศจิกายน 2567</t>
  </si>
  <si>
    <t>ทุ่งลุยลาย</t>
  </si>
  <si>
    <t>คอนสาร</t>
  </si>
  <si>
    <t>ชัยภูมิ</t>
  </si>
  <si>
    <t>น้ำหนาว</t>
  </si>
  <si>
    <t>อุทยานแห่งชาติ</t>
  </si>
  <si>
    <t xml:space="preserve"> </t>
  </si>
  <si>
    <t>สำนักบริหารพื้นที่อนุรักษ์ที่ 11 (พิษณุโลก)</t>
  </si>
  <si>
    <t>ป่าคงสภาพ</t>
  </si>
  <si>
    <t>หนองแม่นา</t>
  </si>
  <si>
    <t>เขาค้อ</t>
  </si>
  <si>
    <t>เพชรบูรณ์</t>
  </si>
  <si>
    <t>ทุ่งแสลงหลวง</t>
  </si>
  <si>
    <t>สถานีควบคุมไฟป่าเขาค้อ</t>
  </si>
  <si>
    <t>ชมพู</t>
  </si>
  <si>
    <t>เนินมะปราง</t>
  </si>
  <si>
    <t>เขาพนมทอง</t>
  </si>
  <si>
    <t>เขตห้ามล่าสัตว์ป่า</t>
  </si>
  <si>
    <t>ห้วยร่วม</t>
  </si>
  <si>
    <t>ดงเจริญ</t>
  </si>
  <si>
    <t>โพธิ์ชัย</t>
  </si>
  <si>
    <t>พนมไพร</t>
  </si>
  <si>
    <t>กุดบง</t>
  </si>
  <si>
    <t>โพนพิสัย</t>
  </si>
  <si>
    <t>หนองคาย</t>
  </si>
  <si>
    <t>นาคำไฮ</t>
  </si>
  <si>
    <t>เมืองหนองบัวลำภู</t>
  </si>
  <si>
    <t>คำไหล</t>
  </si>
  <si>
    <t>ศรีเมืองใหม่</t>
  </si>
  <si>
    <t>อุบลราชธานี</t>
  </si>
  <si>
    <t>ID_Hotspot</t>
  </si>
  <si>
    <t>D-13</t>
  </si>
  <si>
    <t>D-14</t>
  </si>
  <si>
    <t>D-15</t>
  </si>
  <si>
    <t>D-16</t>
  </si>
  <si>
    <t>D-17</t>
  </si>
  <si>
    <t>R-157</t>
  </si>
  <si>
    <t>นายม</t>
  </si>
  <si>
    <t>เมืองเพชรบูรณ์</t>
  </si>
  <si>
    <t>ป่าห้วยทินและป่าคลองตีบ</t>
  </si>
  <si>
    <t>R-158</t>
  </si>
  <si>
    <t>หนองงิ้ว</t>
  </si>
  <si>
    <t>วังสะพุง</t>
  </si>
  <si>
    <t>เลย</t>
  </si>
  <si>
    <t>ป่าโคกภูเหล็ก</t>
  </si>
  <si>
    <t>R-159</t>
  </si>
  <si>
    <t>แม่กลอง</t>
  </si>
  <si>
    <t>อุ้มผาง</t>
  </si>
  <si>
    <t>ตาก</t>
  </si>
  <si>
    <t>ป่าแม่กลอง และป่าอุ้มผาง</t>
  </si>
  <si>
    <t>R-160</t>
  </si>
  <si>
    <t>วังโพรง</t>
  </si>
  <si>
    <t>ป่าลุ่มน้ำวังทองฝั่งซ้าย</t>
  </si>
  <si>
    <t>A-1540</t>
  </si>
  <si>
    <t>A-1545</t>
  </si>
  <si>
    <t>แม่หอพระ</t>
  </si>
  <si>
    <t>แม่แตง</t>
  </si>
  <si>
    <t>เชียงใหม่</t>
  </si>
  <si>
    <t>A-1546</t>
  </si>
  <si>
    <t>ต้า</t>
  </si>
  <si>
    <t>ขุนตาล</t>
  </si>
  <si>
    <t>เชียงราย</t>
  </si>
  <si>
    <t>A-1547</t>
  </si>
  <si>
    <t>A-1548</t>
  </si>
  <si>
    <t>สันทราย</t>
  </si>
  <si>
    <t>แม่จัน</t>
  </si>
  <si>
    <t>A-1549</t>
  </si>
  <si>
    <t>จันจว้า</t>
  </si>
  <si>
    <t>A-1550</t>
  </si>
  <si>
    <t>พระหลวง</t>
  </si>
  <si>
    <t>สูงเม่น</t>
  </si>
  <si>
    <t>แพร่</t>
  </si>
  <si>
    <t>A-1551</t>
  </si>
  <si>
    <t>หัวเมือง</t>
  </si>
  <si>
    <t>สอง</t>
  </si>
  <si>
    <t>A-1552</t>
  </si>
  <si>
    <t>A-1553</t>
  </si>
  <si>
    <t>แดนชุมพล</t>
  </si>
  <si>
    <t>A-1554</t>
  </si>
  <si>
    <t>แม่ยวม</t>
  </si>
  <si>
    <t>แม่สะเรียง</t>
  </si>
  <si>
    <t>แม่ฮ่องสอน</t>
  </si>
  <si>
    <t>low</t>
  </si>
  <si>
    <t>A-1555</t>
  </si>
  <si>
    <t>หลักเมือง</t>
  </si>
  <si>
    <t>กมลาไสย</t>
  </si>
  <si>
    <t>กาฬสินธุ์</t>
  </si>
  <si>
    <t>A-1556</t>
  </si>
  <si>
    <t>สลกบาตร</t>
  </si>
  <si>
    <t>ขาณุวรลักษบุรี</t>
  </si>
  <si>
    <t>กำแพงเพชร</t>
  </si>
  <si>
    <t>A-1557</t>
  </si>
  <si>
    <t>พานทอง</t>
  </si>
  <si>
    <t>ไทรงาม</t>
  </si>
  <si>
    <t>A-1558</t>
  </si>
  <si>
    <t>A-1559</t>
  </si>
  <si>
    <t>หนองไม้กอง</t>
  </si>
  <si>
    <t>A-1560</t>
  </si>
  <si>
    <t>ถ้ำกระต่ายทอง</t>
  </si>
  <si>
    <t>พรานกระต่าย</t>
  </si>
  <si>
    <t>A-1561</t>
  </si>
  <si>
    <t>หนองเรือ</t>
  </si>
  <si>
    <t>ขอนแก่น</t>
  </si>
  <si>
    <t>A-1562</t>
  </si>
  <si>
    <t>ท่ากระเสริม</t>
  </si>
  <si>
    <t>น้ำพอง</t>
  </si>
  <si>
    <t>A-1563</t>
  </si>
  <si>
    <t>เขาวัว</t>
  </si>
  <si>
    <t>ท่าใหม่</t>
  </si>
  <si>
    <t>จันทบุรี</t>
  </si>
  <si>
    <t>ภาคกลางและตะวันออก</t>
  </si>
  <si>
    <t>A-1564</t>
  </si>
  <si>
    <t>คู้ยายหมี</t>
  </si>
  <si>
    <t>สนามชัยเขต</t>
  </si>
  <si>
    <t>ฉะเชิงเทรา</t>
  </si>
  <si>
    <t>A-1565</t>
  </si>
  <si>
    <t>A-1566</t>
  </si>
  <si>
    <t>A-1567</t>
  </si>
  <si>
    <t>ห้วยงู</t>
  </si>
  <si>
    <t>หันคา</t>
  </si>
  <si>
    <t>ชัยนาท</t>
  </si>
  <si>
    <t>A-1568</t>
  </si>
  <si>
    <t>A-1569</t>
  </si>
  <si>
    <t>นางลือ</t>
  </si>
  <si>
    <t>เมืองชัยนาท</t>
  </si>
  <si>
    <t>A-1570</t>
  </si>
  <si>
    <t>หาดอาษา</t>
  </si>
  <si>
    <t>สรรพยา</t>
  </si>
  <si>
    <t>A-1571</t>
  </si>
  <si>
    <t>A-1572</t>
  </si>
  <si>
    <t>หนองน้อย</t>
  </si>
  <si>
    <t>วัดสิงห์</t>
  </si>
  <si>
    <t>A-1573</t>
  </si>
  <si>
    <t>A-1574</t>
  </si>
  <si>
    <t>วัดโคก</t>
  </si>
  <si>
    <t>มโนรมย์</t>
  </si>
  <si>
    <t>A-1575</t>
  </si>
  <si>
    <t>A-1576</t>
  </si>
  <si>
    <t>โนนทอง</t>
  </si>
  <si>
    <t>เกษตรสมบูรณ์</t>
  </si>
  <si>
    <t>high</t>
  </si>
  <si>
    <t>A-1577</t>
  </si>
  <si>
    <t>A-1578</t>
  </si>
  <si>
    <t>พระธาตุ</t>
  </si>
  <si>
    <t>แม่ระมาด</t>
  </si>
  <si>
    <t>A-1579</t>
  </si>
  <si>
    <t>A-1580</t>
  </si>
  <si>
    <t>ขะเนจื้อ</t>
  </si>
  <si>
    <t>A-1581</t>
  </si>
  <si>
    <t>ไร่ขิง</t>
  </si>
  <si>
    <t>สามพราน</t>
  </si>
  <si>
    <t>นครปฐม</t>
  </si>
  <si>
    <t>A-1582</t>
  </si>
  <si>
    <t>หัวหวาย</t>
  </si>
  <si>
    <t>ตาคลี</t>
  </si>
  <si>
    <t>นครสวรรค์</t>
  </si>
  <si>
    <t>A-1583</t>
  </si>
  <si>
    <t>พุนกยูง</t>
  </si>
  <si>
    <t>ตากฟ้า</t>
  </si>
  <si>
    <t>A-1584</t>
  </si>
  <si>
    <t>A-1585</t>
  </si>
  <si>
    <t>วังใหญ่</t>
  </si>
  <si>
    <t>ท่าตะโก</t>
  </si>
  <si>
    <t>A-1586</t>
  </si>
  <si>
    <t>หัวดง</t>
  </si>
  <si>
    <t>เก้าเลี้ยว</t>
  </si>
  <si>
    <t>A-1587</t>
  </si>
  <si>
    <t>ทุ่งทอง</t>
  </si>
  <si>
    <t>หนองบัว</t>
  </si>
  <si>
    <t>A-1588</t>
  </si>
  <si>
    <t>หงส์หิน</t>
  </si>
  <si>
    <t>จุน</t>
  </si>
  <si>
    <t>พะเยา</t>
  </si>
  <si>
    <t>A-1589</t>
  </si>
  <si>
    <t>เขาเจ็ดลูก</t>
  </si>
  <si>
    <t>ทับคล้อ</t>
  </si>
  <si>
    <t>A-1590</t>
  </si>
  <si>
    <t>แม่ระกา</t>
  </si>
  <si>
    <t>วังทอง</t>
  </si>
  <si>
    <t>A-1591</t>
  </si>
  <si>
    <t>หนองพระ</t>
  </si>
  <si>
    <t>A-1592</t>
  </si>
  <si>
    <t>วังพิกุล</t>
  </si>
  <si>
    <t>A-1593</t>
  </si>
  <si>
    <t>ศรีภิรมย์</t>
  </si>
  <si>
    <t>พรหมพิราม</t>
  </si>
  <si>
    <t>A-1594</t>
  </si>
  <si>
    <t>ท่าสะแก</t>
  </si>
  <si>
    <t>ชาติตระการ</t>
  </si>
  <si>
    <t>A-1595</t>
  </si>
  <si>
    <t>นาสีนวน</t>
  </si>
  <si>
    <t>กันทรวิชัย</t>
  </si>
  <si>
    <t>มหาสารคาม</t>
  </si>
  <si>
    <t>A-1596</t>
  </si>
  <si>
    <t>A-1597</t>
  </si>
  <si>
    <t>ห้วยใหญ่</t>
  </si>
  <si>
    <t>สระโบสถ์</t>
  </si>
  <si>
    <t>ลพบุรี</t>
  </si>
  <si>
    <t>A-1598</t>
  </si>
  <si>
    <t>พิชัย</t>
  </si>
  <si>
    <t>เมืองลำปาง</t>
  </si>
  <si>
    <t>ลำปาง</t>
  </si>
  <si>
    <t>A-1599</t>
  </si>
  <si>
    <t>ตาเกษ</t>
  </si>
  <si>
    <t>อุทุมพรพิสัย</t>
  </si>
  <si>
    <t>ศรีสะเกษ</t>
  </si>
  <si>
    <t>A-1600</t>
  </si>
  <si>
    <t>ปากน้ำ</t>
  </si>
  <si>
    <t>เดิมบางนางบวช</t>
  </si>
  <si>
    <t>สุพรรณบุรี</t>
  </si>
  <si>
    <t>A-1601</t>
  </si>
  <si>
    <t>บ้านค้อ</t>
  </si>
  <si>
    <t>บ้านผือ</t>
  </si>
  <si>
    <t>อุดรธานี</t>
  </si>
  <si>
    <t>A-1602</t>
  </si>
  <si>
    <t>A-1603</t>
  </si>
  <si>
    <t>บ้านแก่ง</t>
  </si>
  <si>
    <t>ตรอน</t>
  </si>
  <si>
    <t>อุตรดิตถ์</t>
  </si>
  <si>
    <t>A-1604</t>
  </si>
  <si>
    <t>วังแดง</t>
  </si>
  <si>
    <t>A-1605</t>
  </si>
  <si>
    <t>A-1606</t>
  </si>
  <si>
    <t>หาดกรวด</t>
  </si>
  <si>
    <t>เมืองอุตรดิตถ์</t>
  </si>
  <si>
    <t>A-1607</t>
  </si>
  <si>
    <t>ผาจุก</t>
  </si>
  <si>
    <t>A-1608</t>
  </si>
  <si>
    <t>คุ้งตะเภา</t>
  </si>
  <si>
    <t>A-1609</t>
  </si>
  <si>
    <t>ชัยจุมพล</t>
  </si>
  <si>
    <t>ลับแล</t>
  </si>
  <si>
    <t>A-1610</t>
  </si>
  <si>
    <t>บ้านด่านนาขาม</t>
  </si>
  <si>
    <t>A-1611</t>
  </si>
  <si>
    <t>ขุนฝาง</t>
  </si>
  <si>
    <t>A-1612</t>
  </si>
  <si>
    <t>ทุ่งโพ</t>
  </si>
  <si>
    <t>หนองฉาง</t>
  </si>
  <si>
    <t>อุทัยธานี</t>
  </si>
  <si>
    <t>A-1613</t>
  </si>
  <si>
    <t>A-1541</t>
  </si>
  <si>
    <t>A-1542</t>
  </si>
  <si>
    <t>A-1543</t>
  </si>
  <si>
    <t>A-1544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</si>
</sst>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2" fillId="0" borderId="0" applyNumberFormat="0" applyFill="0" applyBorder="0" applyAlignment="0" applyProtection="0"/>
  </cellStyleXfs>
  <cellXfs count="4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2" fontId="27" fillId="0" borderId="1" xfId="0" applyNumberFormat="1" applyFont="1" applyBorder="1"/>
    <xf numFmtId="0" fontId="32" fillId="0" borderId="1" xfId="102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/>
    </xf>
    <xf numFmtId="166" fontId="27" fillId="0" borderId="14" xfId="0" applyNumberFormat="1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35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"/>
  <sheetViews>
    <sheetView zoomScaleNormal="100" workbookViewId="0">
      <selection activeCell="A3" sqref="A3"/>
    </sheetView>
  </sheetViews>
  <sheetFormatPr defaultColWidth="8.5703125" defaultRowHeight="18.75"/>
  <cols>
    <col min="1" max="1" width="10.7109375" style="39" bestFit="1" customWidth="1"/>
    <col min="2" max="2" width="9.28515625" style="13" bestFit="1" customWidth="1"/>
    <col min="3" max="3" width="4.5703125" style="27" bestFit="1" customWidth="1"/>
    <col min="4" max="4" width="6.42578125" style="28" bestFit="1" customWidth="1"/>
    <col min="5" max="5" width="7.42578125" style="28" bestFit="1" customWidth="1"/>
    <col min="6" max="7" width="8.42578125" style="29" bestFit="1" customWidth="1"/>
    <col min="8" max="8" width="9.85546875" style="13" bestFit="1" customWidth="1"/>
    <col min="9" max="9" width="9.28515625" style="13" bestFit="1" customWidth="1"/>
    <col min="10" max="10" width="9.7109375" style="13" bestFit="1" customWidth="1"/>
    <col min="11" max="11" width="8" style="13" bestFit="1" customWidth="1"/>
    <col min="12" max="12" width="18.5703125" style="13" bestFit="1" customWidth="1"/>
    <col min="13" max="13" width="10.7109375" style="13" bestFit="1" customWidth="1"/>
    <col min="14" max="14" width="14.140625" style="13" bestFit="1" customWidth="1"/>
    <col min="15" max="15" width="18.7109375" style="13" bestFit="1" customWidth="1"/>
    <col min="16" max="16" width="31" style="39" bestFit="1" customWidth="1"/>
    <col min="17" max="17" width="12.5703125" style="39" bestFit="1" customWidth="1"/>
    <col min="18" max="18" width="14.42578125" style="39" bestFit="1" customWidth="1"/>
    <col min="19" max="19" width="49.28515625" style="39" bestFit="1" customWidth="1"/>
    <col min="20" max="16384" width="8.5703125" style="39"/>
  </cols>
  <sheetData>
    <row r="1" spans="1:19" ht="28.5" customHeight="1">
      <c r="B1" s="41" t="s">
        <v>56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15.75" customHeight="1"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</row>
    <row r="3" spans="1:19" s="13" customFormat="1" ht="21" customHeight="1">
      <c r="A3" s="12" t="s">
        <v>86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41</v>
      </c>
      <c r="M3" s="12" t="s">
        <v>15</v>
      </c>
      <c r="N3" s="12" t="s">
        <v>42</v>
      </c>
      <c r="O3" s="12" t="s">
        <v>16</v>
      </c>
      <c r="P3" s="12" t="s">
        <v>17</v>
      </c>
      <c r="Q3" s="11" t="s">
        <v>18</v>
      </c>
      <c r="R3" s="12" t="s">
        <v>43</v>
      </c>
      <c r="S3" s="12" t="s">
        <v>44</v>
      </c>
    </row>
    <row r="4" spans="1:19">
      <c r="A4" s="46" t="s">
        <v>87</v>
      </c>
      <c r="B4" s="32">
        <v>45617</v>
      </c>
      <c r="C4" s="38">
        <v>1.17</v>
      </c>
      <c r="D4" s="33">
        <v>16.572780000000002</v>
      </c>
      <c r="E4" s="33">
        <v>101.50116</v>
      </c>
      <c r="F4" s="34">
        <v>766898.85021199996</v>
      </c>
      <c r="G4" s="34">
        <v>1833957.2042100001</v>
      </c>
      <c r="H4" s="35" t="s">
        <v>46</v>
      </c>
      <c r="I4" s="35" t="s">
        <v>57</v>
      </c>
      <c r="J4" s="35" t="s">
        <v>58</v>
      </c>
      <c r="K4" s="35" t="s">
        <v>59</v>
      </c>
      <c r="L4" s="35" t="s">
        <v>49</v>
      </c>
      <c r="M4" s="35" t="s">
        <v>60</v>
      </c>
      <c r="N4" s="35" t="s">
        <v>61</v>
      </c>
      <c r="O4" s="35" t="s">
        <v>62</v>
      </c>
      <c r="P4" s="35" t="s">
        <v>63</v>
      </c>
      <c r="Q4" s="35" t="s">
        <v>48</v>
      </c>
      <c r="R4" s="35" t="s">
        <v>64</v>
      </c>
      <c r="S4" s="37" t="str">
        <f>HYPERLINK(CONCATENATE("http://maps.google.com/maps?q=",D4,",",E4))</f>
        <v>http://maps.google.com/maps?q=16.57278,101.50116</v>
      </c>
    </row>
    <row r="5" spans="1:19">
      <c r="A5" s="46" t="s">
        <v>88</v>
      </c>
      <c r="B5" s="32">
        <v>45617</v>
      </c>
      <c r="C5" s="38">
        <v>1.17</v>
      </c>
      <c r="D5" s="33">
        <v>16.632390000000001</v>
      </c>
      <c r="E5" s="33">
        <v>100.88194</v>
      </c>
      <c r="F5" s="34">
        <v>700736.59750499995</v>
      </c>
      <c r="G5" s="34">
        <v>1839832.77104</v>
      </c>
      <c r="H5" s="35" t="s">
        <v>46</v>
      </c>
      <c r="I5" s="35" t="s">
        <v>65</v>
      </c>
      <c r="J5" s="35" t="s">
        <v>66</v>
      </c>
      <c r="K5" s="35" t="s">
        <v>67</v>
      </c>
      <c r="L5" s="35" t="s">
        <v>47</v>
      </c>
      <c r="M5" s="35" t="s">
        <v>68</v>
      </c>
      <c r="N5" s="35" t="s">
        <v>61</v>
      </c>
      <c r="O5" s="35" t="s">
        <v>69</v>
      </c>
      <c r="P5" s="35" t="s">
        <v>63</v>
      </c>
      <c r="Q5" s="35" t="s">
        <v>48</v>
      </c>
      <c r="R5" s="35" t="s">
        <v>64</v>
      </c>
      <c r="S5" s="37" t="str">
        <f t="shared" ref="S5:S8" si="0">HYPERLINK(CONCATENATE("http://maps.google.com/maps?q=",D5,",",E5))</f>
        <v>http://maps.google.com/maps?q=16.63239,100.88194</v>
      </c>
    </row>
    <row r="6" spans="1:19">
      <c r="A6" s="46" t="s">
        <v>89</v>
      </c>
      <c r="B6" s="32">
        <v>45617</v>
      </c>
      <c r="C6" s="38">
        <v>1.17</v>
      </c>
      <c r="D6" s="33">
        <v>16.648260000000001</v>
      </c>
      <c r="E6" s="33">
        <v>100.83443</v>
      </c>
      <c r="F6" s="34">
        <v>695651.37167499994</v>
      </c>
      <c r="G6" s="34">
        <v>1841542.0131600001</v>
      </c>
      <c r="H6" s="35" t="s">
        <v>46</v>
      </c>
      <c r="I6" s="35" t="s">
        <v>70</v>
      </c>
      <c r="J6" s="35" t="s">
        <v>71</v>
      </c>
      <c r="K6" s="35" t="s">
        <v>51</v>
      </c>
      <c r="L6" s="35" t="s">
        <v>47</v>
      </c>
      <c r="M6" s="35" t="s">
        <v>68</v>
      </c>
      <c r="N6" s="35" t="s">
        <v>61</v>
      </c>
      <c r="O6" s="35" t="s">
        <v>62</v>
      </c>
      <c r="P6" s="35" t="s">
        <v>63</v>
      </c>
      <c r="Q6" s="35" t="s">
        <v>48</v>
      </c>
      <c r="R6" s="35" t="s">
        <v>64</v>
      </c>
      <c r="S6" s="37" t="str">
        <f t="shared" si="0"/>
        <v>http://maps.google.com/maps?q=16.64826,100.83443</v>
      </c>
    </row>
    <row r="7" spans="1:19">
      <c r="A7" s="46" t="s">
        <v>90</v>
      </c>
      <c r="B7" s="32">
        <v>45617</v>
      </c>
      <c r="C7" s="38">
        <v>1.17</v>
      </c>
      <c r="D7" s="33">
        <v>16.66902</v>
      </c>
      <c r="E7" s="33">
        <v>100.58015</v>
      </c>
      <c r="F7" s="34">
        <v>668506.68568999995</v>
      </c>
      <c r="G7" s="34">
        <v>1843607.5986599999</v>
      </c>
      <c r="H7" s="35" t="s">
        <v>46</v>
      </c>
      <c r="I7" s="35" t="s">
        <v>70</v>
      </c>
      <c r="J7" s="35" t="s">
        <v>71</v>
      </c>
      <c r="K7" s="35" t="s">
        <v>51</v>
      </c>
      <c r="L7" s="35" t="s">
        <v>47</v>
      </c>
      <c r="M7" s="35" t="s">
        <v>72</v>
      </c>
      <c r="N7" s="35" t="s">
        <v>73</v>
      </c>
      <c r="O7" s="35" t="s">
        <v>62</v>
      </c>
      <c r="P7" s="35" t="s">
        <v>63</v>
      </c>
      <c r="Q7" s="35" t="s">
        <v>48</v>
      </c>
      <c r="R7" s="35" t="s">
        <v>64</v>
      </c>
      <c r="S7" s="37" t="str">
        <f t="shared" si="0"/>
        <v>http://maps.google.com/maps?q=16.66902,100.58015</v>
      </c>
    </row>
    <row r="8" spans="1:19">
      <c r="A8" s="46" t="s">
        <v>91</v>
      </c>
      <c r="B8" s="32">
        <v>45617</v>
      </c>
      <c r="C8" s="38">
        <v>1.17</v>
      </c>
      <c r="D8" s="33">
        <v>16.669139999999999</v>
      </c>
      <c r="E8" s="33">
        <v>100.57746</v>
      </c>
      <c r="F8" s="34">
        <v>668219.65903800004</v>
      </c>
      <c r="G8" s="34">
        <v>1843618.60904</v>
      </c>
      <c r="H8" s="35" t="s">
        <v>46</v>
      </c>
      <c r="I8" s="35" t="s">
        <v>70</v>
      </c>
      <c r="J8" s="35" t="s">
        <v>71</v>
      </c>
      <c r="K8" s="35" t="s">
        <v>51</v>
      </c>
      <c r="L8" s="35" t="s">
        <v>47</v>
      </c>
      <c r="M8" s="35" t="s">
        <v>72</v>
      </c>
      <c r="N8" s="35" t="s">
        <v>73</v>
      </c>
      <c r="O8" s="35" t="s">
        <v>62</v>
      </c>
      <c r="P8" s="35" t="s">
        <v>63</v>
      </c>
      <c r="Q8" s="35" t="s">
        <v>48</v>
      </c>
      <c r="R8" s="35" t="s">
        <v>64</v>
      </c>
      <c r="S8" s="37" t="str">
        <f t="shared" si="0"/>
        <v>http://maps.google.com/maps?q=16.66914,100.57746</v>
      </c>
    </row>
    <row r="9" spans="1:19" s="13" customFormat="1" ht="21" customHeight="1">
      <c r="B9" s="30"/>
      <c r="C9" s="23"/>
      <c r="D9" s="24"/>
      <c r="E9" s="24"/>
      <c r="F9" s="25"/>
      <c r="G9" s="25"/>
      <c r="H9" s="26"/>
      <c r="I9" s="26"/>
      <c r="J9" s="26"/>
      <c r="K9" s="26"/>
      <c r="L9" s="26"/>
      <c r="M9" s="26"/>
      <c r="N9" s="26"/>
      <c r="O9" s="26"/>
      <c r="P9" s="26"/>
      <c r="Q9" s="25"/>
      <c r="R9" s="26"/>
      <c r="S9" s="26"/>
    </row>
    <row r="12" spans="1:19" s="13" customFormat="1">
      <c r="B12" s="42" t="s">
        <v>45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</sheetData>
  <mergeCells count="2">
    <mergeCell ref="B1:S1"/>
    <mergeCell ref="B12:S12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80"/>
  <sheetViews>
    <sheetView tabSelected="1" zoomScaleNormal="100" workbookViewId="0">
      <selection activeCell="A3" sqref="A3"/>
    </sheetView>
  </sheetViews>
  <sheetFormatPr defaultColWidth="9.5703125" defaultRowHeight="22.5" customHeight="1"/>
  <cols>
    <col min="1" max="1" width="10.7109375" style="14" bestFit="1" customWidth="1"/>
    <col min="2" max="2" width="9.28515625" style="15" bestFit="1" customWidth="1"/>
    <col min="3" max="3" width="5.42578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7" style="15" bestFit="1" customWidth="1"/>
    <col min="10" max="10" width="11.5703125" style="15" bestFit="1" customWidth="1"/>
    <col min="11" max="11" width="8" style="15" bestFit="1" customWidth="1"/>
    <col min="12" max="12" width="18.5703125" style="15" bestFit="1" customWidth="1"/>
    <col min="13" max="13" width="19.7109375" style="15" bestFit="1" customWidth="1"/>
    <col min="14" max="14" width="12.5703125" style="15" bestFit="1" customWidth="1"/>
    <col min="15" max="16384" width="9.5703125" style="14"/>
  </cols>
  <sheetData>
    <row r="1" spans="1:14" ht="30" customHeight="1">
      <c r="B1" s="43" t="s">
        <v>55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</row>
    <row r="2" spans="1:14" ht="15.75" customHeight="1">
      <c r="N2" s="18"/>
    </row>
    <row r="3" spans="1:14" s="13" customFormat="1" ht="18.600000000000001" customHeight="1">
      <c r="A3" s="12" t="s">
        <v>86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41</v>
      </c>
      <c r="M3" s="12" t="s">
        <v>15</v>
      </c>
      <c r="N3" s="11" t="s">
        <v>18</v>
      </c>
    </row>
    <row r="4" spans="1:14" s="31" customFormat="1" ht="18.75">
      <c r="A4" s="35" t="s">
        <v>92</v>
      </c>
      <c r="B4" s="32">
        <v>45617</v>
      </c>
      <c r="C4" s="38">
        <v>14.05</v>
      </c>
      <c r="D4" s="33">
        <v>16.247140000000002</v>
      </c>
      <c r="E4" s="33">
        <v>101.15591000000001</v>
      </c>
      <c r="F4" s="34">
        <v>730424.70856399997</v>
      </c>
      <c r="G4" s="34">
        <v>1797486.25434</v>
      </c>
      <c r="H4" s="35" t="s">
        <v>46</v>
      </c>
      <c r="I4" s="35" t="s">
        <v>93</v>
      </c>
      <c r="J4" s="35" t="s">
        <v>94</v>
      </c>
      <c r="K4" s="35" t="s">
        <v>67</v>
      </c>
      <c r="L4" s="35" t="s">
        <v>47</v>
      </c>
      <c r="M4" s="35" t="s">
        <v>95</v>
      </c>
      <c r="N4" s="35" t="s">
        <v>48</v>
      </c>
    </row>
    <row r="5" spans="1:14" s="31" customFormat="1" ht="18.75">
      <c r="A5" s="35" t="s">
        <v>96</v>
      </c>
      <c r="B5" s="32">
        <v>45617</v>
      </c>
      <c r="C5" s="38">
        <v>14.05</v>
      </c>
      <c r="D5" s="33">
        <v>17.380710000000001</v>
      </c>
      <c r="E5" s="33">
        <v>101.5934</v>
      </c>
      <c r="F5" s="34">
        <v>775564.30637000001</v>
      </c>
      <c r="G5" s="34">
        <v>1923535.7366800001</v>
      </c>
      <c r="H5" s="35" t="s">
        <v>46</v>
      </c>
      <c r="I5" s="35" t="s">
        <v>97</v>
      </c>
      <c r="J5" s="35" t="s">
        <v>98</v>
      </c>
      <c r="K5" s="35" t="s">
        <v>99</v>
      </c>
      <c r="L5" s="35" t="s">
        <v>49</v>
      </c>
      <c r="M5" s="35" t="s">
        <v>100</v>
      </c>
      <c r="N5" s="35" t="s">
        <v>48</v>
      </c>
    </row>
    <row r="6" spans="1:14" s="31" customFormat="1" ht="18.75">
      <c r="A6" s="35" t="s">
        <v>101</v>
      </c>
      <c r="B6" s="32">
        <v>45617</v>
      </c>
      <c r="C6" s="38">
        <v>14.05</v>
      </c>
      <c r="D6" s="33">
        <v>16.081320000000002</v>
      </c>
      <c r="E6" s="33">
        <v>98.872470000000007</v>
      </c>
      <c r="F6" s="34">
        <v>486360.88764199999</v>
      </c>
      <c r="G6" s="34">
        <v>1777934.7797000001</v>
      </c>
      <c r="H6" s="35" t="s">
        <v>46</v>
      </c>
      <c r="I6" s="35" t="s">
        <v>102</v>
      </c>
      <c r="J6" s="35" t="s">
        <v>103</v>
      </c>
      <c r="K6" s="35" t="s">
        <v>104</v>
      </c>
      <c r="L6" s="35" t="s">
        <v>47</v>
      </c>
      <c r="M6" s="35" t="s">
        <v>105</v>
      </c>
      <c r="N6" s="35" t="s">
        <v>48</v>
      </c>
    </row>
    <row r="7" spans="1:14" s="31" customFormat="1" ht="18.75">
      <c r="A7" s="35" t="s">
        <v>106</v>
      </c>
      <c r="B7" s="32">
        <v>45617</v>
      </c>
      <c r="C7" s="38">
        <v>14.05</v>
      </c>
      <c r="D7" s="33">
        <v>16.429069999999999</v>
      </c>
      <c r="E7" s="33">
        <v>100.69296</v>
      </c>
      <c r="F7" s="34">
        <v>680763.09835400002</v>
      </c>
      <c r="G7" s="34">
        <v>1817153.1314999999</v>
      </c>
      <c r="H7" s="35" t="s">
        <v>46</v>
      </c>
      <c r="I7" s="35" t="s">
        <v>107</v>
      </c>
      <c r="J7" s="35" t="s">
        <v>71</v>
      </c>
      <c r="K7" s="35" t="s">
        <v>51</v>
      </c>
      <c r="L7" s="35" t="s">
        <v>47</v>
      </c>
      <c r="M7" s="35" t="s">
        <v>108</v>
      </c>
      <c r="N7" s="35" t="s">
        <v>48</v>
      </c>
    </row>
    <row r="8" spans="1:14" s="19" customFormat="1" ht="18.75">
      <c r="B8" s="30"/>
      <c r="C8" s="23"/>
      <c r="D8" s="24"/>
      <c r="E8" s="24"/>
      <c r="F8" s="25"/>
      <c r="G8" s="25"/>
      <c r="H8" s="26"/>
      <c r="I8" s="26"/>
      <c r="J8" s="26"/>
      <c r="K8" s="26"/>
      <c r="L8" s="26"/>
      <c r="M8" s="26"/>
      <c r="N8" s="25"/>
    </row>
    <row r="9" spans="1:14" s="19" customFormat="1" ht="21">
      <c r="B9" s="15"/>
      <c r="C9" s="16"/>
      <c r="D9" s="17"/>
      <c r="E9" s="17"/>
      <c r="F9" s="18"/>
      <c r="G9" s="18"/>
      <c r="H9" s="15"/>
      <c r="I9" s="15"/>
      <c r="J9" s="15"/>
      <c r="K9" s="15"/>
      <c r="L9" s="15"/>
      <c r="M9" s="15"/>
      <c r="N9" s="14"/>
    </row>
    <row r="10" spans="1:14" s="19" customFormat="1" ht="18.75">
      <c r="B10" s="42" t="s">
        <v>45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13"/>
    </row>
    <row r="11" spans="1:14" s="13" customFormat="1" ht="20.25" customHeight="1">
      <c r="B11" s="15"/>
      <c r="C11" s="16"/>
      <c r="D11" s="17"/>
      <c r="E11" s="17"/>
      <c r="F11" s="18"/>
      <c r="G11" s="18"/>
      <c r="H11" s="15"/>
      <c r="I11" s="15"/>
      <c r="J11" s="15"/>
      <c r="K11" s="15"/>
      <c r="L11" s="15"/>
      <c r="M11" s="15"/>
      <c r="N11" s="14"/>
    </row>
    <row r="12" spans="1:14" s="19" customFormat="1" ht="15" customHeight="1">
      <c r="B12" s="15"/>
      <c r="C12" s="16"/>
      <c r="D12" s="17"/>
      <c r="E12" s="17"/>
      <c r="F12" s="18"/>
      <c r="G12" s="18"/>
      <c r="H12" s="15"/>
      <c r="I12" s="15"/>
      <c r="J12" s="15"/>
      <c r="K12" s="15"/>
      <c r="L12" s="15"/>
      <c r="M12" s="15"/>
      <c r="N12" s="14"/>
    </row>
    <row r="13" spans="1:14" ht="15" customHeight="1">
      <c r="N13" s="14"/>
    </row>
    <row r="14" spans="1:14" s="13" customFormat="1" ht="21">
      <c r="B14" s="15"/>
      <c r="C14" s="16"/>
      <c r="D14" s="17"/>
      <c r="E14" s="17"/>
      <c r="F14" s="18"/>
      <c r="G14" s="18"/>
      <c r="H14" s="15"/>
      <c r="I14" s="15"/>
      <c r="J14" s="15"/>
      <c r="K14" s="15"/>
      <c r="L14" s="15"/>
      <c r="M14" s="15"/>
      <c r="N14" s="14"/>
    </row>
    <row r="15" spans="1:14" ht="22.5" customHeight="1">
      <c r="N15" s="14"/>
    </row>
    <row r="16" spans="1:14" ht="22.5" customHeight="1">
      <c r="N16" s="14"/>
    </row>
    <row r="17" spans="14:14" ht="22.5" customHeight="1">
      <c r="N17" s="14"/>
    </row>
    <row r="18" spans="14:14" ht="22.5" customHeight="1">
      <c r="N18" s="14"/>
    </row>
    <row r="19" spans="14:14" ht="22.5" customHeight="1">
      <c r="N19" s="14"/>
    </row>
    <row r="20" spans="14:14" ht="22.5" customHeight="1">
      <c r="N20" s="14"/>
    </row>
    <row r="21" spans="14:14" ht="22.5" customHeight="1">
      <c r="N21" s="14"/>
    </row>
    <row r="22" spans="14:14" ht="22.5" customHeight="1">
      <c r="N22" s="14"/>
    </row>
    <row r="23" spans="14:14" ht="22.5" customHeight="1">
      <c r="N23" s="14"/>
    </row>
    <row r="24" spans="14:14" ht="22.5" customHeight="1">
      <c r="N24" s="14"/>
    </row>
    <row r="25" spans="14:14" ht="22.5" customHeight="1">
      <c r="N25" s="14"/>
    </row>
    <row r="26" spans="14:14" ht="22.5" customHeight="1">
      <c r="N26" s="14"/>
    </row>
    <row r="27" spans="14:14" ht="22.5" customHeight="1">
      <c r="N27" s="14"/>
    </row>
    <row r="28" spans="14:14" ht="22.5" customHeight="1">
      <c r="N28" s="14"/>
    </row>
    <row r="29" spans="14:14" ht="22.5" customHeight="1">
      <c r="N29" s="14"/>
    </row>
    <row r="30" spans="14:14" ht="22.5" customHeight="1">
      <c r="N30" s="14"/>
    </row>
    <row r="31" spans="14:14" ht="22.5" customHeight="1">
      <c r="N31" s="14"/>
    </row>
    <row r="32" spans="14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</sheetData>
  <mergeCells count="2">
    <mergeCell ref="B1:N1"/>
    <mergeCell ref="B10:M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80"/>
  <sheetViews>
    <sheetView zoomScaleNormal="100" workbookViewId="0">
      <selection activeCell="D5" sqref="D5"/>
    </sheetView>
  </sheetViews>
  <sheetFormatPr defaultColWidth="9.140625" defaultRowHeight="15"/>
  <cols>
    <col min="1" max="1" width="10.7109375" style="19" bestFit="1" customWidth="1"/>
    <col min="2" max="2" width="9.28515625" style="20" bestFit="1" customWidth="1"/>
    <col min="3" max="3" width="5.4257812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9" width="12.140625" style="22" bestFit="1" customWidth="1"/>
    <col min="10" max="10" width="13.85546875" style="22" bestFit="1" customWidth="1"/>
    <col min="11" max="11" width="10.140625" style="22" bestFit="1" customWidth="1"/>
    <col min="12" max="12" width="18.5703125" style="22" bestFit="1" customWidth="1"/>
    <col min="13" max="13" width="12.5703125" style="21" bestFit="1" customWidth="1"/>
    <col min="14" max="16384" width="9.140625" style="19"/>
  </cols>
  <sheetData>
    <row r="1" spans="1:13" ht="28.5" customHeight="1">
      <c r="B1" s="41" t="s">
        <v>54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8" customHeight="1">
      <c r="J2" s="19"/>
      <c r="K2" s="19"/>
      <c r="L2" s="19"/>
    </row>
    <row r="3" spans="1:13" s="13" customFormat="1" ht="19.5" customHeight="1">
      <c r="A3" s="12" t="s">
        <v>86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41</v>
      </c>
      <c r="M3" s="9" t="s">
        <v>18</v>
      </c>
    </row>
    <row r="4" spans="1:13" s="31" customFormat="1" ht="18.75">
      <c r="A4" s="47" t="s">
        <v>109</v>
      </c>
      <c r="B4" s="32">
        <v>45617</v>
      </c>
      <c r="C4" s="36">
        <v>1.17</v>
      </c>
      <c r="D4" s="33">
        <v>15.99884</v>
      </c>
      <c r="E4" s="33">
        <v>100.54075</v>
      </c>
      <c r="F4" s="34">
        <v>664865.18103700003</v>
      </c>
      <c r="G4" s="34">
        <v>1769418.13402</v>
      </c>
      <c r="H4" s="35" t="s">
        <v>46</v>
      </c>
      <c r="I4" s="35" t="s">
        <v>74</v>
      </c>
      <c r="J4" s="35" t="s">
        <v>75</v>
      </c>
      <c r="K4" s="35" t="s">
        <v>50</v>
      </c>
      <c r="L4" s="35" t="s">
        <v>47</v>
      </c>
      <c r="M4" s="35" t="s">
        <v>48</v>
      </c>
    </row>
    <row r="5" spans="1:13" s="31" customFormat="1" ht="18.75">
      <c r="A5" s="47" t="s">
        <v>297</v>
      </c>
      <c r="B5" s="32">
        <v>45617</v>
      </c>
      <c r="C5" s="36">
        <v>1.17</v>
      </c>
      <c r="D5" s="33">
        <v>15.606159999999999</v>
      </c>
      <c r="E5" s="33">
        <v>104.09322</v>
      </c>
      <c r="F5" s="34">
        <v>1046606.27269</v>
      </c>
      <c r="G5" s="34">
        <v>1731920.16337</v>
      </c>
      <c r="H5" s="35" t="s">
        <v>46</v>
      </c>
      <c r="I5" s="35" t="s">
        <v>76</v>
      </c>
      <c r="J5" s="35" t="s">
        <v>77</v>
      </c>
      <c r="K5" s="35" t="s">
        <v>52</v>
      </c>
      <c r="L5" s="35" t="s">
        <v>49</v>
      </c>
      <c r="M5" s="35" t="s">
        <v>48</v>
      </c>
    </row>
    <row r="6" spans="1:13" s="31" customFormat="1" ht="18.75">
      <c r="A6" s="47" t="s">
        <v>298</v>
      </c>
      <c r="B6" s="32">
        <v>45617</v>
      </c>
      <c r="C6" s="36">
        <v>1.17</v>
      </c>
      <c r="D6" s="33">
        <v>18.124759999999998</v>
      </c>
      <c r="E6" s="33">
        <v>103.11874</v>
      </c>
      <c r="F6" s="34">
        <v>936017.90385799995</v>
      </c>
      <c r="G6" s="34">
        <v>2008869.8398200001</v>
      </c>
      <c r="H6" s="35" t="s">
        <v>46</v>
      </c>
      <c r="I6" s="35" t="s">
        <v>78</v>
      </c>
      <c r="J6" s="35" t="s">
        <v>79</v>
      </c>
      <c r="K6" s="35" t="s">
        <v>80</v>
      </c>
      <c r="L6" s="35" t="s">
        <v>49</v>
      </c>
      <c r="M6" s="35" t="s">
        <v>48</v>
      </c>
    </row>
    <row r="7" spans="1:13" s="31" customFormat="1" ht="18.75">
      <c r="A7" s="47" t="s">
        <v>299</v>
      </c>
      <c r="B7" s="32">
        <v>45617</v>
      </c>
      <c r="C7" s="36">
        <v>1.17</v>
      </c>
      <c r="D7" s="33">
        <v>17.240449999999999</v>
      </c>
      <c r="E7" s="33">
        <v>102.28419</v>
      </c>
      <c r="F7" s="34">
        <v>849289.72447799996</v>
      </c>
      <c r="G7" s="34">
        <v>1909124.4327199999</v>
      </c>
      <c r="H7" s="35" t="s">
        <v>46</v>
      </c>
      <c r="I7" s="35" t="s">
        <v>81</v>
      </c>
      <c r="J7" s="35" t="s">
        <v>82</v>
      </c>
      <c r="K7" s="35" t="s">
        <v>53</v>
      </c>
      <c r="L7" s="35" t="s">
        <v>49</v>
      </c>
      <c r="M7" s="35" t="s">
        <v>48</v>
      </c>
    </row>
    <row r="8" spans="1:13" s="31" customFormat="1" ht="18.75">
      <c r="A8" s="47" t="s">
        <v>300</v>
      </c>
      <c r="B8" s="32">
        <v>45617</v>
      </c>
      <c r="C8" s="36">
        <v>1.17</v>
      </c>
      <c r="D8" s="33">
        <v>15.420170000000001</v>
      </c>
      <c r="E8" s="33">
        <v>105.32704</v>
      </c>
      <c r="F8" s="34">
        <v>1180052.96584</v>
      </c>
      <c r="G8" s="34">
        <v>1714812.9894300001</v>
      </c>
      <c r="H8" s="35" t="s">
        <v>46</v>
      </c>
      <c r="I8" s="35" t="s">
        <v>83</v>
      </c>
      <c r="J8" s="35" t="s">
        <v>84</v>
      </c>
      <c r="K8" s="35" t="s">
        <v>85</v>
      </c>
      <c r="L8" s="35" t="s">
        <v>49</v>
      </c>
      <c r="M8" s="35" t="s">
        <v>48</v>
      </c>
    </row>
    <row r="9" spans="1:13" s="31" customFormat="1" ht="18.75">
      <c r="A9" s="35" t="s">
        <v>110</v>
      </c>
      <c r="B9" s="32">
        <v>45617</v>
      </c>
      <c r="C9" s="38">
        <v>14.05</v>
      </c>
      <c r="D9" s="33">
        <v>19.131519999999998</v>
      </c>
      <c r="E9" s="33">
        <v>99.019210000000001</v>
      </c>
      <c r="F9" s="34">
        <v>502020.25667500001</v>
      </c>
      <c r="G9" s="34">
        <v>2115380.0641299998</v>
      </c>
      <c r="H9" s="35" t="s">
        <v>46</v>
      </c>
      <c r="I9" s="35" t="s">
        <v>111</v>
      </c>
      <c r="J9" s="35" t="s">
        <v>112</v>
      </c>
      <c r="K9" s="35" t="s">
        <v>113</v>
      </c>
      <c r="L9" s="35" t="s">
        <v>47</v>
      </c>
      <c r="M9" s="35" t="s">
        <v>48</v>
      </c>
    </row>
    <row r="10" spans="1:13" s="31" customFormat="1" ht="18.75">
      <c r="A10" s="35" t="s">
        <v>114</v>
      </c>
      <c r="B10" s="32">
        <v>45617</v>
      </c>
      <c r="C10" s="38">
        <v>14.05</v>
      </c>
      <c r="D10" s="33">
        <v>19.827839999999998</v>
      </c>
      <c r="E10" s="33">
        <v>100.23949</v>
      </c>
      <c r="F10" s="34">
        <v>629805.35811300005</v>
      </c>
      <c r="G10" s="34">
        <v>2192906.5648599998</v>
      </c>
      <c r="H10" s="35" t="s">
        <v>46</v>
      </c>
      <c r="I10" s="35" t="s">
        <v>115</v>
      </c>
      <c r="J10" s="35" t="s">
        <v>116</v>
      </c>
      <c r="K10" s="35" t="s">
        <v>117</v>
      </c>
      <c r="L10" s="35" t="s">
        <v>47</v>
      </c>
      <c r="M10" s="35" t="s">
        <v>48</v>
      </c>
    </row>
    <row r="11" spans="1:13" s="31" customFormat="1" ht="18.75">
      <c r="A11" s="35" t="s">
        <v>118</v>
      </c>
      <c r="B11" s="32">
        <v>45617</v>
      </c>
      <c r="C11" s="38">
        <v>14.05</v>
      </c>
      <c r="D11" s="33">
        <v>19.82788</v>
      </c>
      <c r="E11" s="33">
        <v>100.2396</v>
      </c>
      <c r="F11" s="34">
        <v>629816.84674199997</v>
      </c>
      <c r="G11" s="34">
        <v>2192911.0765399998</v>
      </c>
      <c r="H11" s="35" t="s">
        <v>46</v>
      </c>
      <c r="I11" s="35" t="s">
        <v>115</v>
      </c>
      <c r="J11" s="35" t="s">
        <v>116</v>
      </c>
      <c r="K11" s="35" t="s">
        <v>117</v>
      </c>
      <c r="L11" s="35" t="s">
        <v>47</v>
      </c>
      <c r="M11" s="35" t="s">
        <v>48</v>
      </c>
    </row>
    <row r="12" spans="1:13" s="31" customFormat="1" ht="18.75">
      <c r="A12" s="35" t="s">
        <v>119</v>
      </c>
      <c r="B12" s="32">
        <v>45617</v>
      </c>
      <c r="C12" s="38">
        <v>14.05</v>
      </c>
      <c r="D12" s="33">
        <v>20.183769999999999</v>
      </c>
      <c r="E12" s="33">
        <v>99.891080000000002</v>
      </c>
      <c r="F12" s="34">
        <v>593105.85678599996</v>
      </c>
      <c r="G12" s="34">
        <v>2232067.3272000002</v>
      </c>
      <c r="H12" s="35" t="s">
        <v>46</v>
      </c>
      <c r="I12" s="35" t="s">
        <v>120</v>
      </c>
      <c r="J12" s="35" t="s">
        <v>121</v>
      </c>
      <c r="K12" s="35" t="s">
        <v>117</v>
      </c>
      <c r="L12" s="35" t="s">
        <v>47</v>
      </c>
      <c r="M12" s="35" t="s">
        <v>48</v>
      </c>
    </row>
    <row r="13" spans="1:13" s="31" customFormat="1" ht="18.75">
      <c r="A13" s="35" t="s">
        <v>122</v>
      </c>
      <c r="B13" s="32">
        <v>45617</v>
      </c>
      <c r="C13" s="38">
        <v>14.05</v>
      </c>
      <c r="D13" s="33">
        <v>20.26362</v>
      </c>
      <c r="E13" s="33">
        <v>99.941950000000006</v>
      </c>
      <c r="F13" s="34">
        <v>598371.21567099995</v>
      </c>
      <c r="G13" s="34">
        <v>2240934.0080200001</v>
      </c>
      <c r="H13" s="35" t="s">
        <v>46</v>
      </c>
      <c r="I13" s="35" t="s">
        <v>123</v>
      </c>
      <c r="J13" s="35" t="s">
        <v>121</v>
      </c>
      <c r="K13" s="35" t="s">
        <v>117</v>
      </c>
      <c r="L13" s="35" t="s">
        <v>47</v>
      </c>
      <c r="M13" s="35" t="s">
        <v>48</v>
      </c>
    </row>
    <row r="14" spans="1:13" s="31" customFormat="1" ht="18.75">
      <c r="A14" s="35" t="s">
        <v>124</v>
      </c>
      <c r="B14" s="32">
        <v>45617</v>
      </c>
      <c r="C14" s="38">
        <v>14.05</v>
      </c>
      <c r="D14" s="33">
        <v>18.071840000000002</v>
      </c>
      <c r="E14" s="33">
        <v>100.0924</v>
      </c>
      <c r="F14" s="34">
        <v>615603.10297799995</v>
      </c>
      <c r="G14" s="34">
        <v>1998475.56357</v>
      </c>
      <c r="H14" s="35" t="s">
        <v>46</v>
      </c>
      <c r="I14" s="35" t="s">
        <v>125</v>
      </c>
      <c r="J14" s="35" t="s">
        <v>126</v>
      </c>
      <c r="K14" s="35" t="s">
        <v>127</v>
      </c>
      <c r="L14" s="35" t="s">
        <v>47</v>
      </c>
      <c r="M14" s="35" t="s">
        <v>48</v>
      </c>
    </row>
    <row r="15" spans="1:13" s="31" customFormat="1" ht="18.75">
      <c r="A15" s="35" t="s">
        <v>128</v>
      </c>
      <c r="B15" s="32">
        <v>45617</v>
      </c>
      <c r="C15" s="38">
        <v>14.05</v>
      </c>
      <c r="D15" s="33">
        <v>18.337959999999999</v>
      </c>
      <c r="E15" s="33">
        <v>100.18137</v>
      </c>
      <c r="F15" s="34">
        <v>624829.66502299998</v>
      </c>
      <c r="G15" s="34">
        <v>2027981.71175</v>
      </c>
      <c r="H15" s="35" t="s">
        <v>46</v>
      </c>
      <c r="I15" s="35" t="s">
        <v>129</v>
      </c>
      <c r="J15" s="35" t="s">
        <v>130</v>
      </c>
      <c r="K15" s="35" t="s">
        <v>127</v>
      </c>
      <c r="L15" s="35" t="s">
        <v>47</v>
      </c>
      <c r="M15" s="35" t="s">
        <v>48</v>
      </c>
    </row>
    <row r="16" spans="1:13" s="31" customFormat="1" ht="18.75">
      <c r="A16" s="35" t="s">
        <v>131</v>
      </c>
      <c r="B16" s="32">
        <v>45617</v>
      </c>
      <c r="C16" s="38">
        <v>14.05</v>
      </c>
      <c r="D16" s="33">
        <v>18.340509999999998</v>
      </c>
      <c r="E16" s="33">
        <v>100.18022999999999</v>
      </c>
      <c r="F16" s="34">
        <v>624707.36380499997</v>
      </c>
      <c r="G16" s="34">
        <v>2028263.1108800001</v>
      </c>
      <c r="H16" s="35" t="s">
        <v>46</v>
      </c>
      <c r="I16" s="35" t="s">
        <v>129</v>
      </c>
      <c r="J16" s="35" t="s">
        <v>130</v>
      </c>
      <c r="K16" s="35" t="s">
        <v>127</v>
      </c>
      <c r="L16" s="35" t="s">
        <v>47</v>
      </c>
      <c r="M16" s="35" t="s">
        <v>48</v>
      </c>
    </row>
    <row r="17" spans="1:13" s="31" customFormat="1" ht="18.75">
      <c r="A17" s="35" t="s">
        <v>132</v>
      </c>
      <c r="B17" s="32">
        <v>45617</v>
      </c>
      <c r="C17" s="38">
        <v>14.05</v>
      </c>
      <c r="D17" s="33">
        <v>18.36515</v>
      </c>
      <c r="E17" s="33">
        <v>100.19398</v>
      </c>
      <c r="F17" s="34">
        <v>626142.51376899995</v>
      </c>
      <c r="G17" s="34">
        <v>2030999.2371</v>
      </c>
      <c r="H17" s="35" t="s">
        <v>46</v>
      </c>
      <c r="I17" s="35" t="s">
        <v>133</v>
      </c>
      <c r="J17" s="35" t="s">
        <v>130</v>
      </c>
      <c r="K17" s="35" t="s">
        <v>127</v>
      </c>
      <c r="L17" s="35" t="s">
        <v>47</v>
      </c>
      <c r="M17" s="35" t="s">
        <v>48</v>
      </c>
    </row>
    <row r="18" spans="1:13" s="31" customFormat="1" ht="18.75">
      <c r="A18" s="35" t="s">
        <v>134</v>
      </c>
      <c r="B18" s="32">
        <v>45617</v>
      </c>
      <c r="C18" s="38">
        <v>14.05</v>
      </c>
      <c r="D18" s="33">
        <v>18.131440000000001</v>
      </c>
      <c r="E18" s="33">
        <v>97.923929999999999</v>
      </c>
      <c r="F18" s="34">
        <v>386163.67190100002</v>
      </c>
      <c r="G18" s="34">
        <v>2005060.34357</v>
      </c>
      <c r="H18" s="35" t="s">
        <v>46</v>
      </c>
      <c r="I18" s="35" t="s">
        <v>135</v>
      </c>
      <c r="J18" s="35" t="s">
        <v>136</v>
      </c>
      <c r="K18" s="35" t="s">
        <v>137</v>
      </c>
      <c r="L18" s="35" t="s">
        <v>47</v>
      </c>
      <c r="M18" s="35" t="s">
        <v>138</v>
      </c>
    </row>
    <row r="19" spans="1:13" s="31" customFormat="1" ht="18.75">
      <c r="A19" s="35" t="s">
        <v>139</v>
      </c>
      <c r="B19" s="32">
        <v>45617</v>
      </c>
      <c r="C19" s="38">
        <v>14.05</v>
      </c>
      <c r="D19" s="33">
        <v>16.282920000000001</v>
      </c>
      <c r="E19" s="33">
        <v>103.63039000000001</v>
      </c>
      <c r="F19" s="34">
        <v>995167.01852000004</v>
      </c>
      <c r="G19" s="34">
        <v>1805849.66588</v>
      </c>
      <c r="H19" s="35" t="s">
        <v>46</v>
      </c>
      <c r="I19" s="35" t="s">
        <v>140</v>
      </c>
      <c r="J19" s="35" t="s">
        <v>141</v>
      </c>
      <c r="K19" s="35" t="s">
        <v>142</v>
      </c>
      <c r="L19" s="35" t="s">
        <v>49</v>
      </c>
      <c r="M19" s="35" t="s">
        <v>48</v>
      </c>
    </row>
    <row r="20" spans="1:13" s="31" customFormat="1" ht="18.75">
      <c r="A20" s="35" t="s">
        <v>143</v>
      </c>
      <c r="B20" s="32">
        <v>45617</v>
      </c>
      <c r="C20" s="38">
        <v>14.05</v>
      </c>
      <c r="D20" s="33">
        <v>15.982239999999999</v>
      </c>
      <c r="E20" s="33">
        <v>99.800740000000005</v>
      </c>
      <c r="F20" s="34">
        <v>585682.37704299996</v>
      </c>
      <c r="G20" s="34">
        <v>1767135.7268699999</v>
      </c>
      <c r="H20" s="35" t="s">
        <v>46</v>
      </c>
      <c r="I20" s="35" t="s">
        <v>144</v>
      </c>
      <c r="J20" s="35" t="s">
        <v>145</v>
      </c>
      <c r="K20" s="35" t="s">
        <v>146</v>
      </c>
      <c r="L20" s="35" t="s">
        <v>47</v>
      </c>
      <c r="M20" s="35" t="s">
        <v>48</v>
      </c>
    </row>
    <row r="21" spans="1:13" s="31" customFormat="1" ht="18.75">
      <c r="A21" s="35" t="s">
        <v>147</v>
      </c>
      <c r="B21" s="32">
        <v>45617</v>
      </c>
      <c r="C21" s="38">
        <v>14.05</v>
      </c>
      <c r="D21" s="33">
        <v>16.382010000000001</v>
      </c>
      <c r="E21" s="33">
        <v>99.811700000000002</v>
      </c>
      <c r="F21" s="34">
        <v>586680.58825200005</v>
      </c>
      <c r="G21" s="34">
        <v>1811365.12742</v>
      </c>
      <c r="H21" s="35" t="s">
        <v>46</v>
      </c>
      <c r="I21" s="35" t="s">
        <v>148</v>
      </c>
      <c r="J21" s="35" t="s">
        <v>149</v>
      </c>
      <c r="K21" s="35" t="s">
        <v>146</v>
      </c>
      <c r="L21" s="35" t="s">
        <v>47</v>
      </c>
      <c r="M21" s="35" t="s">
        <v>48</v>
      </c>
    </row>
    <row r="22" spans="1:13" s="31" customFormat="1" ht="18.75">
      <c r="A22" s="35" t="s">
        <v>150</v>
      </c>
      <c r="B22" s="32">
        <v>45617</v>
      </c>
      <c r="C22" s="38">
        <v>14.05</v>
      </c>
      <c r="D22" s="33">
        <v>16.385149999999999</v>
      </c>
      <c r="E22" s="33">
        <v>99.813689999999994</v>
      </c>
      <c r="F22" s="34">
        <v>586891.71874599997</v>
      </c>
      <c r="G22" s="34">
        <v>1811713.3491400001</v>
      </c>
      <c r="H22" s="35" t="s">
        <v>46</v>
      </c>
      <c r="I22" s="35" t="s">
        <v>148</v>
      </c>
      <c r="J22" s="35" t="s">
        <v>149</v>
      </c>
      <c r="K22" s="35" t="s">
        <v>146</v>
      </c>
      <c r="L22" s="35" t="s">
        <v>47</v>
      </c>
      <c r="M22" s="35" t="s">
        <v>48</v>
      </c>
    </row>
    <row r="23" spans="1:13" s="31" customFormat="1" ht="18.75">
      <c r="A23" s="35" t="s">
        <v>151</v>
      </c>
      <c r="B23" s="32">
        <v>45617</v>
      </c>
      <c r="C23" s="38">
        <v>14.05</v>
      </c>
      <c r="D23" s="33">
        <v>16.466560000000001</v>
      </c>
      <c r="E23" s="33">
        <v>99.962140000000005</v>
      </c>
      <c r="F23" s="34">
        <v>602702.67880300002</v>
      </c>
      <c r="G23" s="34">
        <v>1820789.2160199999</v>
      </c>
      <c r="H23" s="35" t="s">
        <v>46</v>
      </c>
      <c r="I23" s="35" t="s">
        <v>152</v>
      </c>
      <c r="J23" s="35" t="s">
        <v>149</v>
      </c>
      <c r="K23" s="35" t="s">
        <v>146</v>
      </c>
      <c r="L23" s="35" t="s">
        <v>47</v>
      </c>
      <c r="M23" s="35" t="s">
        <v>48</v>
      </c>
    </row>
    <row r="24" spans="1:13" s="31" customFormat="1" ht="18.75">
      <c r="A24" s="35" t="s">
        <v>153</v>
      </c>
      <c r="B24" s="32">
        <v>45617</v>
      </c>
      <c r="C24" s="38">
        <v>14.05</v>
      </c>
      <c r="D24" s="33">
        <v>16.60014</v>
      </c>
      <c r="E24" s="33">
        <v>99.617919999999998</v>
      </c>
      <c r="F24" s="34">
        <v>565912.363487</v>
      </c>
      <c r="G24" s="34">
        <v>1835422.9328000001</v>
      </c>
      <c r="H24" s="35" t="s">
        <v>46</v>
      </c>
      <c r="I24" s="35" t="s">
        <v>154</v>
      </c>
      <c r="J24" s="35" t="s">
        <v>155</v>
      </c>
      <c r="K24" s="35" t="s">
        <v>146</v>
      </c>
      <c r="L24" s="35" t="s">
        <v>47</v>
      </c>
      <c r="M24" s="35" t="s">
        <v>48</v>
      </c>
    </row>
    <row r="25" spans="1:13" s="31" customFormat="1" ht="18.75">
      <c r="A25" s="35" t="s">
        <v>156</v>
      </c>
      <c r="B25" s="32">
        <v>45617</v>
      </c>
      <c r="C25" s="38">
        <v>14.05</v>
      </c>
      <c r="D25" s="33">
        <v>16.533460000000002</v>
      </c>
      <c r="E25" s="33">
        <v>102.46852</v>
      </c>
      <c r="F25" s="34">
        <v>870292.62917800003</v>
      </c>
      <c r="G25" s="34">
        <v>1831137.6127200001</v>
      </c>
      <c r="H25" s="35" t="s">
        <v>46</v>
      </c>
      <c r="I25" s="35" t="s">
        <v>157</v>
      </c>
      <c r="J25" s="35" t="s">
        <v>157</v>
      </c>
      <c r="K25" s="35" t="s">
        <v>158</v>
      </c>
      <c r="L25" s="35" t="s">
        <v>49</v>
      </c>
      <c r="M25" s="35" t="s">
        <v>48</v>
      </c>
    </row>
    <row r="26" spans="1:13" s="31" customFormat="1" ht="18.75">
      <c r="A26" s="35" t="s">
        <v>159</v>
      </c>
      <c r="B26" s="32">
        <v>45617</v>
      </c>
      <c r="C26" s="38">
        <v>14.05</v>
      </c>
      <c r="D26" s="33">
        <v>16.610769999999999</v>
      </c>
      <c r="E26" s="33">
        <v>102.86185</v>
      </c>
      <c r="F26" s="34">
        <v>912169.78260699997</v>
      </c>
      <c r="G26" s="34">
        <v>1840472.4837499999</v>
      </c>
      <c r="H26" s="35" t="s">
        <v>46</v>
      </c>
      <c r="I26" s="35" t="s">
        <v>160</v>
      </c>
      <c r="J26" s="35" t="s">
        <v>161</v>
      </c>
      <c r="K26" s="35" t="s">
        <v>158</v>
      </c>
      <c r="L26" s="35" t="s">
        <v>49</v>
      </c>
      <c r="M26" s="35" t="s">
        <v>48</v>
      </c>
    </row>
    <row r="27" spans="1:13" s="31" customFormat="1" ht="18.75">
      <c r="A27" s="35" t="s">
        <v>162</v>
      </c>
      <c r="B27" s="32">
        <v>45617</v>
      </c>
      <c r="C27" s="38">
        <v>14.05</v>
      </c>
      <c r="D27" s="33">
        <v>12.652620000000001</v>
      </c>
      <c r="E27" s="33">
        <v>102.05564</v>
      </c>
      <c r="F27" s="34">
        <v>831955.81003599998</v>
      </c>
      <c r="G27" s="34">
        <v>1400661.0256399999</v>
      </c>
      <c r="H27" s="35" t="s">
        <v>46</v>
      </c>
      <c r="I27" s="35" t="s">
        <v>163</v>
      </c>
      <c r="J27" s="35" t="s">
        <v>164</v>
      </c>
      <c r="K27" s="35" t="s">
        <v>165</v>
      </c>
      <c r="L27" s="35" t="s">
        <v>166</v>
      </c>
      <c r="M27" s="35" t="s">
        <v>48</v>
      </c>
    </row>
    <row r="28" spans="1:13" s="31" customFormat="1" ht="18.75">
      <c r="A28" s="35" t="s">
        <v>167</v>
      </c>
      <c r="B28" s="32">
        <v>45617</v>
      </c>
      <c r="C28" s="38">
        <v>14.05</v>
      </c>
      <c r="D28" s="33">
        <v>13.60797</v>
      </c>
      <c r="E28" s="33">
        <v>101.51555</v>
      </c>
      <c r="F28" s="34">
        <v>772188.68252200005</v>
      </c>
      <c r="G28" s="34">
        <v>1505776.9130800001</v>
      </c>
      <c r="H28" s="35" t="s">
        <v>46</v>
      </c>
      <c r="I28" s="35" t="s">
        <v>168</v>
      </c>
      <c r="J28" s="35" t="s">
        <v>169</v>
      </c>
      <c r="K28" s="35" t="s">
        <v>170</v>
      </c>
      <c r="L28" s="35" t="s">
        <v>166</v>
      </c>
      <c r="M28" s="35" t="s">
        <v>48</v>
      </c>
    </row>
    <row r="29" spans="1:13" s="31" customFormat="1" ht="18.75">
      <c r="A29" s="35" t="s">
        <v>171</v>
      </c>
      <c r="B29" s="32">
        <v>45617</v>
      </c>
      <c r="C29" s="38">
        <v>14.05</v>
      </c>
      <c r="D29" s="33">
        <v>13.6082</v>
      </c>
      <c r="E29" s="33">
        <v>101.5145</v>
      </c>
      <c r="F29" s="34">
        <v>772074.74155799998</v>
      </c>
      <c r="G29" s="34">
        <v>1505801.19628</v>
      </c>
      <c r="H29" s="35" t="s">
        <v>46</v>
      </c>
      <c r="I29" s="35" t="s">
        <v>168</v>
      </c>
      <c r="J29" s="35" t="s">
        <v>169</v>
      </c>
      <c r="K29" s="35" t="s">
        <v>170</v>
      </c>
      <c r="L29" s="35" t="s">
        <v>166</v>
      </c>
      <c r="M29" s="35" t="s">
        <v>48</v>
      </c>
    </row>
    <row r="30" spans="1:13" s="31" customFormat="1" ht="18.75">
      <c r="A30" s="35" t="s">
        <v>172</v>
      </c>
      <c r="B30" s="32">
        <v>45617</v>
      </c>
      <c r="C30" s="38">
        <v>14.05</v>
      </c>
      <c r="D30" s="33">
        <v>13.66126</v>
      </c>
      <c r="E30" s="33">
        <v>101.42740000000001</v>
      </c>
      <c r="F30" s="34">
        <v>762586.49141100002</v>
      </c>
      <c r="G30" s="34">
        <v>1511578.16973</v>
      </c>
      <c r="H30" s="35" t="s">
        <v>46</v>
      </c>
      <c r="I30" s="35" t="s">
        <v>168</v>
      </c>
      <c r="J30" s="35" t="s">
        <v>169</v>
      </c>
      <c r="K30" s="35" t="s">
        <v>170</v>
      </c>
      <c r="L30" s="35" t="s">
        <v>166</v>
      </c>
      <c r="M30" s="35" t="s">
        <v>48</v>
      </c>
    </row>
    <row r="31" spans="1:13" s="31" customFormat="1" ht="18.75">
      <c r="A31" s="35" t="s">
        <v>173</v>
      </c>
      <c r="B31" s="32">
        <v>45617</v>
      </c>
      <c r="C31" s="38">
        <v>14.05</v>
      </c>
      <c r="D31" s="33">
        <v>15.12895</v>
      </c>
      <c r="E31" s="33">
        <v>100.042</v>
      </c>
      <c r="F31" s="34">
        <v>611960.73416600004</v>
      </c>
      <c r="G31" s="34">
        <v>1672854.24816</v>
      </c>
      <c r="H31" s="35" t="s">
        <v>46</v>
      </c>
      <c r="I31" s="35" t="s">
        <v>174</v>
      </c>
      <c r="J31" s="35" t="s">
        <v>175</v>
      </c>
      <c r="K31" s="35" t="s">
        <v>176</v>
      </c>
      <c r="L31" s="35" t="s">
        <v>166</v>
      </c>
      <c r="M31" s="35" t="s">
        <v>48</v>
      </c>
    </row>
    <row r="32" spans="1:13" s="31" customFormat="1" ht="18.75">
      <c r="A32" s="35" t="s">
        <v>177</v>
      </c>
      <c r="B32" s="32">
        <v>45617</v>
      </c>
      <c r="C32" s="38">
        <v>14.05</v>
      </c>
      <c r="D32" s="33">
        <v>15.130280000000001</v>
      </c>
      <c r="E32" s="33">
        <v>100.03795</v>
      </c>
      <c r="F32" s="34">
        <v>611524.83287499996</v>
      </c>
      <c r="G32" s="34">
        <v>1672999.3128200001</v>
      </c>
      <c r="H32" s="35" t="s">
        <v>46</v>
      </c>
      <c r="I32" s="35" t="s">
        <v>174</v>
      </c>
      <c r="J32" s="35" t="s">
        <v>175</v>
      </c>
      <c r="K32" s="35" t="s">
        <v>176</v>
      </c>
      <c r="L32" s="35" t="s">
        <v>166</v>
      </c>
      <c r="M32" s="35" t="s">
        <v>48</v>
      </c>
    </row>
    <row r="33" spans="1:13" s="31" customFormat="1" ht="18.75">
      <c r="A33" s="35" t="s">
        <v>178</v>
      </c>
      <c r="B33" s="32">
        <v>45617</v>
      </c>
      <c r="C33" s="38">
        <v>14.05</v>
      </c>
      <c r="D33" s="33">
        <v>15.153449999999999</v>
      </c>
      <c r="E33" s="33">
        <v>100.08337</v>
      </c>
      <c r="F33" s="34">
        <v>616392.91940999997</v>
      </c>
      <c r="G33" s="34">
        <v>1675586.0340199999</v>
      </c>
      <c r="H33" s="35" t="s">
        <v>46</v>
      </c>
      <c r="I33" s="35" t="s">
        <v>179</v>
      </c>
      <c r="J33" s="35" t="s">
        <v>180</v>
      </c>
      <c r="K33" s="35" t="s">
        <v>176</v>
      </c>
      <c r="L33" s="35" t="s">
        <v>166</v>
      </c>
      <c r="M33" s="35" t="s">
        <v>48</v>
      </c>
    </row>
    <row r="34" spans="1:13" s="31" customFormat="1" ht="18.75">
      <c r="A34" s="35" t="s">
        <v>181</v>
      </c>
      <c r="B34" s="32">
        <v>45617</v>
      </c>
      <c r="C34" s="38">
        <v>14.05</v>
      </c>
      <c r="D34" s="33">
        <v>15.16521</v>
      </c>
      <c r="E34" s="33">
        <v>100.28131</v>
      </c>
      <c r="F34" s="34">
        <v>637654.03159799997</v>
      </c>
      <c r="G34" s="34">
        <v>1677001.78947</v>
      </c>
      <c r="H34" s="35" t="s">
        <v>46</v>
      </c>
      <c r="I34" s="35" t="s">
        <v>182</v>
      </c>
      <c r="J34" s="35" t="s">
        <v>183</v>
      </c>
      <c r="K34" s="35" t="s">
        <v>176</v>
      </c>
      <c r="L34" s="35" t="s">
        <v>166</v>
      </c>
      <c r="M34" s="35" t="s">
        <v>48</v>
      </c>
    </row>
    <row r="35" spans="1:13" s="31" customFormat="1" ht="18.75">
      <c r="A35" s="35" t="s">
        <v>184</v>
      </c>
      <c r="B35" s="32">
        <v>45617</v>
      </c>
      <c r="C35" s="38">
        <v>14.05</v>
      </c>
      <c r="D35" s="33">
        <v>15.16633</v>
      </c>
      <c r="E35" s="33">
        <v>100.27976</v>
      </c>
      <c r="F35" s="34">
        <v>637486.76335999998</v>
      </c>
      <c r="G35" s="34">
        <v>1677124.7212</v>
      </c>
      <c r="H35" s="35" t="s">
        <v>46</v>
      </c>
      <c r="I35" s="35" t="s">
        <v>182</v>
      </c>
      <c r="J35" s="35" t="s">
        <v>183</v>
      </c>
      <c r="K35" s="35" t="s">
        <v>176</v>
      </c>
      <c r="L35" s="35" t="s">
        <v>166</v>
      </c>
      <c r="M35" s="35" t="s">
        <v>48</v>
      </c>
    </row>
    <row r="36" spans="1:13" s="31" customFormat="1" ht="18.75">
      <c r="A36" s="35" t="s">
        <v>185</v>
      </c>
      <c r="B36" s="32">
        <v>45617</v>
      </c>
      <c r="C36" s="38">
        <v>14.05</v>
      </c>
      <c r="D36" s="33">
        <v>15.18097</v>
      </c>
      <c r="E36" s="33">
        <v>100.02454</v>
      </c>
      <c r="F36" s="34">
        <v>610057.61395599996</v>
      </c>
      <c r="G36" s="34">
        <v>1678599.93729</v>
      </c>
      <c r="H36" s="35" t="s">
        <v>46</v>
      </c>
      <c r="I36" s="35" t="s">
        <v>186</v>
      </c>
      <c r="J36" s="35" t="s">
        <v>187</v>
      </c>
      <c r="K36" s="35" t="s">
        <v>176</v>
      </c>
      <c r="L36" s="35" t="s">
        <v>166</v>
      </c>
      <c r="M36" s="35" t="s">
        <v>48</v>
      </c>
    </row>
    <row r="37" spans="1:13" s="31" customFormat="1" ht="18.75">
      <c r="A37" s="35" t="s">
        <v>188</v>
      </c>
      <c r="B37" s="32">
        <v>45617</v>
      </c>
      <c r="C37" s="38">
        <v>14.05</v>
      </c>
      <c r="D37" s="33">
        <v>15.1995</v>
      </c>
      <c r="E37" s="33">
        <v>100.26421999999999</v>
      </c>
      <c r="F37" s="34">
        <v>635795.82888699998</v>
      </c>
      <c r="G37" s="34">
        <v>1680784.6058499999</v>
      </c>
      <c r="H37" s="35" t="s">
        <v>46</v>
      </c>
      <c r="I37" s="35" t="s">
        <v>182</v>
      </c>
      <c r="J37" s="35" t="s">
        <v>183</v>
      </c>
      <c r="K37" s="35" t="s">
        <v>176</v>
      </c>
      <c r="L37" s="35" t="s">
        <v>166</v>
      </c>
      <c r="M37" s="35" t="s">
        <v>48</v>
      </c>
    </row>
    <row r="38" spans="1:13" s="31" customFormat="1" ht="18.75">
      <c r="A38" s="35" t="s">
        <v>189</v>
      </c>
      <c r="B38" s="32">
        <v>45617</v>
      </c>
      <c r="C38" s="38">
        <v>14.05</v>
      </c>
      <c r="D38" s="33">
        <v>15.339449999999999</v>
      </c>
      <c r="E38" s="33">
        <v>100.12539</v>
      </c>
      <c r="F38" s="34">
        <v>620801.57948299998</v>
      </c>
      <c r="G38" s="34">
        <v>1696185.1023299999</v>
      </c>
      <c r="H38" s="35" t="s">
        <v>46</v>
      </c>
      <c r="I38" s="35" t="s">
        <v>190</v>
      </c>
      <c r="J38" s="35" t="s">
        <v>191</v>
      </c>
      <c r="K38" s="35" t="s">
        <v>176</v>
      </c>
      <c r="L38" s="35" t="s">
        <v>166</v>
      </c>
      <c r="M38" s="35" t="s">
        <v>48</v>
      </c>
    </row>
    <row r="39" spans="1:13" s="31" customFormat="1" ht="18.75">
      <c r="A39" s="35" t="s">
        <v>192</v>
      </c>
      <c r="B39" s="32">
        <v>45617</v>
      </c>
      <c r="C39" s="38">
        <v>14.05</v>
      </c>
      <c r="D39" s="33">
        <v>15.341760000000001</v>
      </c>
      <c r="E39" s="33">
        <v>100.12781</v>
      </c>
      <c r="F39" s="34">
        <v>621060.04512799997</v>
      </c>
      <c r="G39" s="34">
        <v>1696442.00067</v>
      </c>
      <c r="H39" s="35" t="s">
        <v>46</v>
      </c>
      <c r="I39" s="35" t="s">
        <v>190</v>
      </c>
      <c r="J39" s="35" t="s">
        <v>191</v>
      </c>
      <c r="K39" s="35" t="s">
        <v>176</v>
      </c>
      <c r="L39" s="35" t="s">
        <v>166</v>
      </c>
      <c r="M39" s="35" t="s">
        <v>48</v>
      </c>
    </row>
    <row r="40" spans="1:13" s="31" customFormat="1" ht="18.75">
      <c r="A40" s="35" t="s">
        <v>193</v>
      </c>
      <c r="B40" s="32">
        <v>45617</v>
      </c>
      <c r="C40" s="38">
        <v>14.05</v>
      </c>
      <c r="D40" s="33">
        <v>16.299569999999999</v>
      </c>
      <c r="E40" s="33">
        <v>101.90192</v>
      </c>
      <c r="F40" s="34">
        <v>810126.62503700005</v>
      </c>
      <c r="G40" s="34">
        <v>1804278.1655999999</v>
      </c>
      <c r="H40" s="35" t="s">
        <v>46</v>
      </c>
      <c r="I40" s="35" t="s">
        <v>194</v>
      </c>
      <c r="J40" s="35" t="s">
        <v>195</v>
      </c>
      <c r="K40" s="35" t="s">
        <v>59</v>
      </c>
      <c r="L40" s="35" t="s">
        <v>49</v>
      </c>
      <c r="M40" s="35" t="s">
        <v>196</v>
      </c>
    </row>
    <row r="41" spans="1:13" s="31" customFormat="1" ht="18.75">
      <c r="A41" s="35" t="s">
        <v>197</v>
      </c>
      <c r="B41" s="32">
        <v>45617</v>
      </c>
      <c r="C41" s="38">
        <v>14.05</v>
      </c>
      <c r="D41" s="33">
        <v>16.300409999999999</v>
      </c>
      <c r="E41" s="33">
        <v>101.90031999999999</v>
      </c>
      <c r="F41" s="34">
        <v>809954.18720699998</v>
      </c>
      <c r="G41" s="34">
        <v>1804368.75156</v>
      </c>
      <c r="H41" s="35" t="s">
        <v>46</v>
      </c>
      <c r="I41" s="35" t="s">
        <v>194</v>
      </c>
      <c r="J41" s="35" t="s">
        <v>195</v>
      </c>
      <c r="K41" s="35" t="s">
        <v>59</v>
      </c>
      <c r="L41" s="35" t="s">
        <v>49</v>
      </c>
      <c r="M41" s="35" t="s">
        <v>196</v>
      </c>
    </row>
    <row r="42" spans="1:13" s="31" customFormat="1" ht="18.75">
      <c r="A42" s="35" t="s">
        <v>198</v>
      </c>
      <c r="B42" s="32">
        <v>45617</v>
      </c>
      <c r="C42" s="38">
        <v>14.05</v>
      </c>
      <c r="D42" s="33">
        <v>16.97297</v>
      </c>
      <c r="E42" s="33">
        <v>98.596310000000003</v>
      </c>
      <c r="F42" s="34">
        <v>457023.47796300001</v>
      </c>
      <c r="G42" s="34">
        <v>1876609.04354</v>
      </c>
      <c r="H42" s="35" t="s">
        <v>46</v>
      </c>
      <c r="I42" s="35" t="s">
        <v>199</v>
      </c>
      <c r="J42" s="35" t="s">
        <v>200</v>
      </c>
      <c r="K42" s="35" t="s">
        <v>104</v>
      </c>
      <c r="L42" s="35" t="s">
        <v>47</v>
      </c>
      <c r="M42" s="35" t="s">
        <v>48</v>
      </c>
    </row>
    <row r="43" spans="1:13" s="31" customFormat="1" ht="18.75">
      <c r="A43" s="35" t="s">
        <v>201</v>
      </c>
      <c r="B43" s="32">
        <v>45617</v>
      </c>
      <c r="C43" s="38">
        <v>14.05</v>
      </c>
      <c r="D43" s="33">
        <v>16.975529999999999</v>
      </c>
      <c r="E43" s="33">
        <v>98.594499999999996</v>
      </c>
      <c r="F43" s="34">
        <v>456831.36925400002</v>
      </c>
      <c r="G43" s="34">
        <v>1876892.64595</v>
      </c>
      <c r="H43" s="35" t="s">
        <v>46</v>
      </c>
      <c r="I43" s="35" t="s">
        <v>199</v>
      </c>
      <c r="J43" s="35" t="s">
        <v>200</v>
      </c>
      <c r="K43" s="35" t="s">
        <v>104</v>
      </c>
      <c r="L43" s="35" t="s">
        <v>47</v>
      </c>
      <c r="M43" s="35" t="s">
        <v>48</v>
      </c>
    </row>
    <row r="44" spans="1:13" s="31" customFormat="1" ht="18.75">
      <c r="A44" s="35" t="s">
        <v>202</v>
      </c>
      <c r="B44" s="32">
        <v>45617</v>
      </c>
      <c r="C44" s="38">
        <v>14.05</v>
      </c>
      <c r="D44" s="33">
        <v>17.0411</v>
      </c>
      <c r="E44" s="33">
        <v>98.554239999999993</v>
      </c>
      <c r="F44" s="34">
        <v>452561.81813199999</v>
      </c>
      <c r="G44" s="34">
        <v>1884155.8117800001</v>
      </c>
      <c r="H44" s="35" t="s">
        <v>46</v>
      </c>
      <c r="I44" s="35" t="s">
        <v>203</v>
      </c>
      <c r="J44" s="35" t="s">
        <v>200</v>
      </c>
      <c r="K44" s="35" t="s">
        <v>104</v>
      </c>
      <c r="L44" s="35" t="s">
        <v>47</v>
      </c>
      <c r="M44" s="35" t="s">
        <v>48</v>
      </c>
    </row>
    <row r="45" spans="1:13" s="31" customFormat="1" ht="18.75">
      <c r="A45" s="35" t="s">
        <v>204</v>
      </c>
      <c r="B45" s="32">
        <v>45617</v>
      </c>
      <c r="C45" s="38">
        <v>14.05</v>
      </c>
      <c r="D45" s="33">
        <v>13.74959</v>
      </c>
      <c r="E45" s="33">
        <v>100.2848</v>
      </c>
      <c r="F45" s="34">
        <v>638905.86570099997</v>
      </c>
      <c r="G45" s="34">
        <v>1520402.69707</v>
      </c>
      <c r="H45" s="35" t="s">
        <v>46</v>
      </c>
      <c r="I45" s="35" t="s">
        <v>205</v>
      </c>
      <c r="J45" s="35" t="s">
        <v>206</v>
      </c>
      <c r="K45" s="35" t="s">
        <v>207</v>
      </c>
      <c r="L45" s="35" t="s">
        <v>166</v>
      </c>
      <c r="M45" s="35" t="s">
        <v>48</v>
      </c>
    </row>
    <row r="46" spans="1:13" s="31" customFormat="1" ht="18.75">
      <c r="A46" s="35" t="s">
        <v>208</v>
      </c>
      <c r="B46" s="32">
        <v>45617</v>
      </c>
      <c r="C46" s="38">
        <v>14.05</v>
      </c>
      <c r="D46" s="33">
        <v>15.336080000000001</v>
      </c>
      <c r="E46" s="33">
        <v>100.38977</v>
      </c>
      <c r="F46" s="34">
        <v>649187.403406</v>
      </c>
      <c r="G46" s="34">
        <v>1695977.0895100001</v>
      </c>
      <c r="H46" s="35" t="s">
        <v>46</v>
      </c>
      <c r="I46" s="35" t="s">
        <v>209</v>
      </c>
      <c r="J46" s="35" t="s">
        <v>210</v>
      </c>
      <c r="K46" s="35" t="s">
        <v>211</v>
      </c>
      <c r="L46" s="35" t="s">
        <v>47</v>
      </c>
      <c r="M46" s="35" t="s">
        <v>48</v>
      </c>
    </row>
    <row r="47" spans="1:13" s="31" customFormat="1" ht="18.75">
      <c r="A47" s="35" t="s">
        <v>212</v>
      </c>
      <c r="B47" s="32">
        <v>45617</v>
      </c>
      <c r="C47" s="38">
        <v>14.05</v>
      </c>
      <c r="D47" s="33">
        <v>15.39818</v>
      </c>
      <c r="E47" s="33">
        <v>100.49155</v>
      </c>
      <c r="F47" s="34">
        <v>660067.81814900006</v>
      </c>
      <c r="G47" s="34">
        <v>1702920.5505299999</v>
      </c>
      <c r="H47" s="35" t="s">
        <v>46</v>
      </c>
      <c r="I47" s="35" t="s">
        <v>213</v>
      </c>
      <c r="J47" s="35" t="s">
        <v>214</v>
      </c>
      <c r="K47" s="35" t="s">
        <v>211</v>
      </c>
      <c r="L47" s="35" t="s">
        <v>47</v>
      </c>
      <c r="M47" s="35" t="s">
        <v>48</v>
      </c>
    </row>
    <row r="48" spans="1:13" s="31" customFormat="1" ht="18.75">
      <c r="A48" s="35" t="s">
        <v>215</v>
      </c>
      <c r="B48" s="32">
        <v>45617</v>
      </c>
      <c r="C48" s="38">
        <v>14.05</v>
      </c>
      <c r="D48" s="33">
        <v>15.39921</v>
      </c>
      <c r="E48" s="33">
        <v>100.49413</v>
      </c>
      <c r="F48" s="34">
        <v>660343.95947700005</v>
      </c>
      <c r="G48" s="34">
        <v>1703036.4269600001</v>
      </c>
      <c r="H48" s="35" t="s">
        <v>46</v>
      </c>
      <c r="I48" s="35" t="s">
        <v>213</v>
      </c>
      <c r="J48" s="35" t="s">
        <v>214</v>
      </c>
      <c r="K48" s="35" t="s">
        <v>211</v>
      </c>
      <c r="L48" s="35" t="s">
        <v>47</v>
      </c>
      <c r="M48" s="35" t="s">
        <v>48</v>
      </c>
    </row>
    <row r="49" spans="1:13" s="31" customFormat="1" ht="18.75">
      <c r="A49" s="35" t="s">
        <v>216</v>
      </c>
      <c r="B49" s="32">
        <v>45617</v>
      </c>
      <c r="C49" s="38">
        <v>14.05</v>
      </c>
      <c r="D49" s="33">
        <v>15.74954</v>
      </c>
      <c r="E49" s="33">
        <v>100.37372999999999</v>
      </c>
      <c r="F49" s="34">
        <v>647171.32895500003</v>
      </c>
      <c r="G49" s="34">
        <v>1741710.1625600001</v>
      </c>
      <c r="H49" s="35" t="s">
        <v>46</v>
      </c>
      <c r="I49" s="35" t="s">
        <v>217</v>
      </c>
      <c r="J49" s="35" t="s">
        <v>218</v>
      </c>
      <c r="K49" s="35" t="s">
        <v>211</v>
      </c>
      <c r="L49" s="35" t="s">
        <v>47</v>
      </c>
      <c r="M49" s="35" t="s">
        <v>48</v>
      </c>
    </row>
    <row r="50" spans="1:13" s="31" customFormat="1" ht="18.75">
      <c r="A50" s="35" t="s">
        <v>219</v>
      </c>
      <c r="B50" s="32">
        <v>45617</v>
      </c>
      <c r="C50" s="38">
        <v>14.05</v>
      </c>
      <c r="D50" s="33">
        <v>15.899710000000001</v>
      </c>
      <c r="E50" s="33">
        <v>100.04837000000001</v>
      </c>
      <c r="F50" s="34">
        <v>612227.89136699995</v>
      </c>
      <c r="G50" s="34">
        <v>1758123.2109300001</v>
      </c>
      <c r="H50" s="35" t="s">
        <v>46</v>
      </c>
      <c r="I50" s="35" t="s">
        <v>220</v>
      </c>
      <c r="J50" s="35" t="s">
        <v>221</v>
      </c>
      <c r="K50" s="35" t="s">
        <v>211</v>
      </c>
      <c r="L50" s="35" t="s">
        <v>47</v>
      </c>
      <c r="M50" s="35" t="s">
        <v>48</v>
      </c>
    </row>
    <row r="51" spans="1:13" s="31" customFormat="1" ht="18.75">
      <c r="A51" s="35" t="s">
        <v>222</v>
      </c>
      <c r="B51" s="32">
        <v>45617</v>
      </c>
      <c r="C51" s="38">
        <v>14.05</v>
      </c>
      <c r="D51" s="33">
        <v>15.96885</v>
      </c>
      <c r="E51" s="33">
        <v>100.74975999999999</v>
      </c>
      <c r="F51" s="34">
        <v>687263.41961099999</v>
      </c>
      <c r="G51" s="34">
        <v>1766276.5883500001</v>
      </c>
      <c r="H51" s="35" t="s">
        <v>46</v>
      </c>
      <c r="I51" s="35" t="s">
        <v>223</v>
      </c>
      <c r="J51" s="35" t="s">
        <v>224</v>
      </c>
      <c r="K51" s="35" t="s">
        <v>211</v>
      </c>
      <c r="L51" s="35" t="s">
        <v>47</v>
      </c>
      <c r="M51" s="35" t="s">
        <v>48</v>
      </c>
    </row>
    <row r="52" spans="1:13" s="31" customFormat="1" ht="18.75">
      <c r="A52" s="35" t="s">
        <v>225</v>
      </c>
      <c r="B52" s="32">
        <v>45617</v>
      </c>
      <c r="C52" s="38">
        <v>14.05</v>
      </c>
      <c r="D52" s="33">
        <v>19.541419999999999</v>
      </c>
      <c r="E52" s="33">
        <v>100.13265</v>
      </c>
      <c r="F52" s="34">
        <v>618826.48265799996</v>
      </c>
      <c r="G52" s="34">
        <v>2161129.04079</v>
      </c>
      <c r="H52" s="35" t="s">
        <v>46</v>
      </c>
      <c r="I52" s="35" t="s">
        <v>226</v>
      </c>
      <c r="J52" s="35" t="s">
        <v>227</v>
      </c>
      <c r="K52" s="35" t="s">
        <v>228</v>
      </c>
      <c r="L52" s="35" t="s">
        <v>47</v>
      </c>
      <c r="M52" s="35" t="s">
        <v>48</v>
      </c>
    </row>
    <row r="53" spans="1:13" s="31" customFormat="1" ht="18.75">
      <c r="A53" s="35" t="s">
        <v>229</v>
      </c>
      <c r="B53" s="32">
        <v>45617</v>
      </c>
      <c r="C53" s="38">
        <v>14.05</v>
      </c>
      <c r="D53" s="33">
        <v>16.310169999999999</v>
      </c>
      <c r="E53" s="33">
        <v>100.62936999999999</v>
      </c>
      <c r="F53" s="34">
        <v>674077.27808199998</v>
      </c>
      <c r="G53" s="34">
        <v>1803940.4106699999</v>
      </c>
      <c r="H53" s="35" t="s">
        <v>46</v>
      </c>
      <c r="I53" s="35" t="s">
        <v>230</v>
      </c>
      <c r="J53" s="35" t="s">
        <v>231</v>
      </c>
      <c r="K53" s="35" t="s">
        <v>50</v>
      </c>
      <c r="L53" s="35" t="s">
        <v>47</v>
      </c>
      <c r="M53" s="35" t="s">
        <v>48</v>
      </c>
    </row>
    <row r="54" spans="1:13" s="31" customFormat="1" ht="18.75">
      <c r="A54" s="35" t="s">
        <v>232</v>
      </c>
      <c r="B54" s="32">
        <v>45617</v>
      </c>
      <c r="C54" s="38">
        <v>14.05</v>
      </c>
      <c r="D54" s="33">
        <v>16.71444</v>
      </c>
      <c r="E54" s="33">
        <v>100.40042</v>
      </c>
      <c r="F54" s="34">
        <v>649301.63087999995</v>
      </c>
      <c r="G54" s="34">
        <v>1848490.24049</v>
      </c>
      <c r="H54" s="35" t="s">
        <v>46</v>
      </c>
      <c r="I54" s="35" t="s">
        <v>233</v>
      </c>
      <c r="J54" s="35" t="s">
        <v>234</v>
      </c>
      <c r="K54" s="35" t="s">
        <v>51</v>
      </c>
      <c r="L54" s="35" t="s">
        <v>47</v>
      </c>
      <c r="M54" s="35" t="s">
        <v>48</v>
      </c>
    </row>
    <row r="55" spans="1:13" s="31" customFormat="1" ht="18.75">
      <c r="A55" s="35" t="s">
        <v>235</v>
      </c>
      <c r="B55" s="32">
        <v>45617</v>
      </c>
      <c r="C55" s="38">
        <v>14.05</v>
      </c>
      <c r="D55" s="33">
        <v>16.715810000000001</v>
      </c>
      <c r="E55" s="33">
        <v>100.4126</v>
      </c>
      <c r="F55" s="34">
        <v>650599.31050499994</v>
      </c>
      <c r="G55" s="34">
        <v>1848651.0024600001</v>
      </c>
      <c r="H55" s="35" t="s">
        <v>46</v>
      </c>
      <c r="I55" s="35" t="s">
        <v>236</v>
      </c>
      <c r="J55" s="35" t="s">
        <v>234</v>
      </c>
      <c r="K55" s="35" t="s">
        <v>51</v>
      </c>
      <c r="L55" s="35" t="s">
        <v>47</v>
      </c>
      <c r="M55" s="35" t="s">
        <v>48</v>
      </c>
    </row>
    <row r="56" spans="1:13" s="31" customFormat="1" ht="18.75">
      <c r="A56" s="35" t="s">
        <v>237</v>
      </c>
      <c r="B56" s="32">
        <v>45617</v>
      </c>
      <c r="C56" s="38">
        <v>14.05</v>
      </c>
      <c r="D56" s="33">
        <v>16.74522</v>
      </c>
      <c r="E56" s="33">
        <v>100.3999</v>
      </c>
      <c r="F56" s="34">
        <v>649222.22473699995</v>
      </c>
      <c r="G56" s="34">
        <v>1851895.6521000001</v>
      </c>
      <c r="H56" s="35" t="s">
        <v>46</v>
      </c>
      <c r="I56" s="35" t="s">
        <v>238</v>
      </c>
      <c r="J56" s="35" t="s">
        <v>234</v>
      </c>
      <c r="K56" s="35" t="s">
        <v>51</v>
      </c>
      <c r="L56" s="35" t="s">
        <v>47</v>
      </c>
      <c r="M56" s="35" t="s">
        <v>48</v>
      </c>
    </row>
    <row r="57" spans="1:13" s="31" customFormat="1" ht="18.75">
      <c r="A57" s="35" t="s">
        <v>239</v>
      </c>
      <c r="B57" s="32">
        <v>45617</v>
      </c>
      <c r="C57" s="38">
        <v>14.05</v>
      </c>
      <c r="D57" s="33">
        <v>17.099589999999999</v>
      </c>
      <c r="E57" s="33">
        <v>100.09114</v>
      </c>
      <c r="F57" s="34">
        <v>616088.79900899995</v>
      </c>
      <c r="G57" s="34">
        <v>1890897.2840400001</v>
      </c>
      <c r="H57" s="35" t="s">
        <v>46</v>
      </c>
      <c r="I57" s="35" t="s">
        <v>240</v>
      </c>
      <c r="J57" s="35" t="s">
        <v>241</v>
      </c>
      <c r="K57" s="35" t="s">
        <v>51</v>
      </c>
      <c r="L57" s="35" t="s">
        <v>47</v>
      </c>
      <c r="M57" s="35" t="s">
        <v>48</v>
      </c>
    </row>
    <row r="58" spans="1:13" s="31" customFormat="1" ht="18.75">
      <c r="A58" s="35" t="s">
        <v>242</v>
      </c>
      <c r="B58" s="32">
        <v>45617</v>
      </c>
      <c r="C58" s="38">
        <v>14.05</v>
      </c>
      <c r="D58" s="33">
        <v>17.26023</v>
      </c>
      <c r="E58" s="33">
        <v>100.62508</v>
      </c>
      <c r="F58" s="34">
        <v>672757.48867899994</v>
      </c>
      <c r="G58" s="34">
        <v>1909070.4178899999</v>
      </c>
      <c r="H58" s="35" t="s">
        <v>46</v>
      </c>
      <c r="I58" s="35" t="s">
        <v>243</v>
      </c>
      <c r="J58" s="35" t="s">
        <v>244</v>
      </c>
      <c r="K58" s="35" t="s">
        <v>51</v>
      </c>
      <c r="L58" s="35" t="s">
        <v>47</v>
      </c>
      <c r="M58" s="35" t="s">
        <v>48</v>
      </c>
    </row>
    <row r="59" spans="1:13" s="31" customFormat="1" ht="18.75">
      <c r="A59" s="35" t="s">
        <v>245</v>
      </c>
      <c r="B59" s="32">
        <v>45617</v>
      </c>
      <c r="C59" s="38">
        <v>14.05</v>
      </c>
      <c r="D59" s="33">
        <v>16.290489999999998</v>
      </c>
      <c r="E59" s="33">
        <v>103.16669</v>
      </c>
      <c r="F59" s="34">
        <v>945484.09369500005</v>
      </c>
      <c r="G59" s="34">
        <v>1805617.7357600001</v>
      </c>
      <c r="H59" s="35" t="s">
        <v>46</v>
      </c>
      <c r="I59" s="35" t="s">
        <v>246</v>
      </c>
      <c r="J59" s="35" t="s">
        <v>247</v>
      </c>
      <c r="K59" s="35" t="s">
        <v>248</v>
      </c>
      <c r="L59" s="35" t="s">
        <v>49</v>
      </c>
      <c r="M59" s="35" t="s">
        <v>48</v>
      </c>
    </row>
    <row r="60" spans="1:13" s="31" customFormat="1" ht="18.75">
      <c r="A60" s="35" t="s">
        <v>249</v>
      </c>
      <c r="B60" s="32">
        <v>45617</v>
      </c>
      <c r="C60" s="38">
        <v>14.05</v>
      </c>
      <c r="D60" s="33">
        <v>16.290970000000002</v>
      </c>
      <c r="E60" s="33">
        <v>103.17129</v>
      </c>
      <c r="F60" s="34">
        <v>945975.55420500005</v>
      </c>
      <c r="G60" s="34">
        <v>1805681.02293</v>
      </c>
      <c r="H60" s="35" t="s">
        <v>46</v>
      </c>
      <c r="I60" s="35" t="s">
        <v>246</v>
      </c>
      <c r="J60" s="35" t="s">
        <v>247</v>
      </c>
      <c r="K60" s="35" t="s">
        <v>248</v>
      </c>
      <c r="L60" s="35" t="s">
        <v>49</v>
      </c>
      <c r="M60" s="35" t="s">
        <v>48</v>
      </c>
    </row>
    <row r="61" spans="1:13" s="31" customFormat="1" ht="18.75">
      <c r="A61" s="35" t="s">
        <v>250</v>
      </c>
      <c r="B61" s="32">
        <v>45617</v>
      </c>
      <c r="C61" s="38">
        <v>14.05</v>
      </c>
      <c r="D61" s="33">
        <v>15.15888</v>
      </c>
      <c r="E61" s="33">
        <v>100.78122</v>
      </c>
      <c r="F61" s="34">
        <v>691379.11858699995</v>
      </c>
      <c r="G61" s="34">
        <v>1676677.0342300001</v>
      </c>
      <c r="H61" s="35" t="s">
        <v>46</v>
      </c>
      <c r="I61" s="35" t="s">
        <v>251</v>
      </c>
      <c r="J61" s="35" t="s">
        <v>252</v>
      </c>
      <c r="K61" s="35" t="s">
        <v>253</v>
      </c>
      <c r="L61" s="35" t="s">
        <v>166</v>
      </c>
      <c r="M61" s="35" t="s">
        <v>48</v>
      </c>
    </row>
    <row r="62" spans="1:13" s="31" customFormat="1" ht="18.75">
      <c r="A62" s="35" t="s">
        <v>254</v>
      </c>
      <c r="B62" s="32">
        <v>45617</v>
      </c>
      <c r="C62" s="38">
        <v>14.05</v>
      </c>
      <c r="D62" s="33">
        <v>18.348310000000001</v>
      </c>
      <c r="E62" s="33">
        <v>99.580070000000006</v>
      </c>
      <c r="F62" s="34">
        <v>561286.88639999996</v>
      </c>
      <c r="G62" s="34">
        <v>2028819.56663</v>
      </c>
      <c r="H62" s="35" t="s">
        <v>46</v>
      </c>
      <c r="I62" s="35" t="s">
        <v>255</v>
      </c>
      <c r="J62" s="35" t="s">
        <v>256</v>
      </c>
      <c r="K62" s="35" t="s">
        <v>257</v>
      </c>
      <c r="L62" s="35" t="s">
        <v>47</v>
      </c>
      <c r="M62" s="35" t="s">
        <v>48</v>
      </c>
    </row>
    <row r="63" spans="1:13" s="31" customFormat="1" ht="18.75">
      <c r="A63" s="35" t="s">
        <v>258</v>
      </c>
      <c r="B63" s="32">
        <v>45617</v>
      </c>
      <c r="C63" s="38">
        <v>12.25</v>
      </c>
      <c r="D63" s="33">
        <v>15.16075</v>
      </c>
      <c r="E63" s="33">
        <v>104.16865</v>
      </c>
      <c r="F63" s="34">
        <v>1055906.65558</v>
      </c>
      <c r="G63" s="34">
        <v>1682676.3277499999</v>
      </c>
      <c r="H63" s="35" t="s">
        <v>46</v>
      </c>
      <c r="I63" s="35" t="s">
        <v>259</v>
      </c>
      <c r="J63" s="35" t="s">
        <v>260</v>
      </c>
      <c r="K63" s="35" t="s">
        <v>261</v>
      </c>
      <c r="L63" s="35" t="s">
        <v>49</v>
      </c>
      <c r="M63" s="35" t="s">
        <v>48</v>
      </c>
    </row>
    <row r="64" spans="1:13" s="31" customFormat="1" ht="18.75">
      <c r="A64" s="35" t="s">
        <v>262</v>
      </c>
      <c r="B64" s="32">
        <v>45617</v>
      </c>
      <c r="C64" s="38">
        <v>14.05</v>
      </c>
      <c r="D64" s="33">
        <v>14.94999</v>
      </c>
      <c r="E64" s="33">
        <v>100.0406</v>
      </c>
      <c r="F64" s="34">
        <v>611903.59947999998</v>
      </c>
      <c r="G64" s="34">
        <v>1653056.8514400001</v>
      </c>
      <c r="H64" s="35" t="s">
        <v>46</v>
      </c>
      <c r="I64" s="35" t="s">
        <v>263</v>
      </c>
      <c r="J64" s="35" t="s">
        <v>264</v>
      </c>
      <c r="K64" s="35" t="s">
        <v>265</v>
      </c>
      <c r="L64" s="35" t="s">
        <v>166</v>
      </c>
      <c r="M64" s="35" t="s">
        <v>48</v>
      </c>
    </row>
    <row r="65" spans="1:13" s="31" customFormat="1" ht="18.75">
      <c r="A65" s="35" t="s">
        <v>266</v>
      </c>
      <c r="B65" s="32">
        <v>45617</v>
      </c>
      <c r="C65" s="38">
        <v>14.05</v>
      </c>
      <c r="D65" s="33">
        <v>17.735099999999999</v>
      </c>
      <c r="E65" s="33">
        <v>102.4221</v>
      </c>
      <c r="F65" s="34">
        <v>862986.51000600006</v>
      </c>
      <c r="G65" s="34">
        <v>1964183.29113</v>
      </c>
      <c r="H65" s="35" t="s">
        <v>46</v>
      </c>
      <c r="I65" s="35" t="s">
        <v>267</v>
      </c>
      <c r="J65" s="35" t="s">
        <v>268</v>
      </c>
      <c r="K65" s="35" t="s">
        <v>269</v>
      </c>
      <c r="L65" s="35" t="s">
        <v>49</v>
      </c>
      <c r="M65" s="35" t="s">
        <v>48</v>
      </c>
    </row>
    <row r="66" spans="1:13" s="31" customFormat="1" ht="18.75">
      <c r="A66" s="35" t="s">
        <v>270</v>
      </c>
      <c r="B66" s="32">
        <v>45617</v>
      </c>
      <c r="C66" s="38">
        <v>14.05</v>
      </c>
      <c r="D66" s="33">
        <v>17.73639</v>
      </c>
      <c r="E66" s="33">
        <v>102.42026</v>
      </c>
      <c r="F66" s="34">
        <v>862788.54639699997</v>
      </c>
      <c r="G66" s="34">
        <v>1964322.65885</v>
      </c>
      <c r="H66" s="35" t="s">
        <v>46</v>
      </c>
      <c r="I66" s="35" t="s">
        <v>267</v>
      </c>
      <c r="J66" s="35" t="s">
        <v>268</v>
      </c>
      <c r="K66" s="35" t="s">
        <v>269</v>
      </c>
      <c r="L66" s="35" t="s">
        <v>49</v>
      </c>
      <c r="M66" s="35" t="s">
        <v>48</v>
      </c>
    </row>
    <row r="67" spans="1:13" s="31" customFormat="1" ht="18.75">
      <c r="A67" s="35" t="s">
        <v>271</v>
      </c>
      <c r="B67" s="32">
        <v>45617</v>
      </c>
      <c r="C67" s="38">
        <v>14.05</v>
      </c>
      <c r="D67" s="33">
        <v>17.441109999999998</v>
      </c>
      <c r="E67" s="33">
        <v>100.11042</v>
      </c>
      <c r="F67" s="34">
        <v>617922.80759999994</v>
      </c>
      <c r="G67" s="34">
        <v>1928696.4151099999</v>
      </c>
      <c r="H67" s="35" t="s">
        <v>46</v>
      </c>
      <c r="I67" s="35" t="s">
        <v>272</v>
      </c>
      <c r="J67" s="35" t="s">
        <v>273</v>
      </c>
      <c r="K67" s="35" t="s">
        <v>274</v>
      </c>
      <c r="L67" s="35" t="s">
        <v>47</v>
      </c>
      <c r="M67" s="35" t="s">
        <v>48</v>
      </c>
    </row>
    <row r="68" spans="1:13" s="31" customFormat="1" ht="18.75">
      <c r="A68" s="35" t="s">
        <v>275</v>
      </c>
      <c r="B68" s="32">
        <v>45617</v>
      </c>
      <c r="C68" s="38">
        <v>14.05</v>
      </c>
      <c r="D68" s="33">
        <v>17.45768</v>
      </c>
      <c r="E68" s="33">
        <v>100.08329999999999</v>
      </c>
      <c r="F68" s="34">
        <v>615032.07342799997</v>
      </c>
      <c r="G68" s="34">
        <v>1930513.29437</v>
      </c>
      <c r="H68" s="35" t="s">
        <v>46</v>
      </c>
      <c r="I68" s="35" t="s">
        <v>276</v>
      </c>
      <c r="J68" s="35" t="s">
        <v>273</v>
      </c>
      <c r="K68" s="35" t="s">
        <v>274</v>
      </c>
      <c r="L68" s="35" t="s">
        <v>47</v>
      </c>
      <c r="M68" s="35" t="s">
        <v>48</v>
      </c>
    </row>
    <row r="69" spans="1:13" s="31" customFormat="1" ht="18.75">
      <c r="A69" s="35" t="s">
        <v>277</v>
      </c>
      <c r="B69" s="32">
        <v>45617</v>
      </c>
      <c r="C69" s="38">
        <v>14.05</v>
      </c>
      <c r="D69" s="33">
        <v>17.458469999999998</v>
      </c>
      <c r="E69" s="33">
        <v>100.08423999999999</v>
      </c>
      <c r="F69" s="34">
        <v>615131.40246899996</v>
      </c>
      <c r="G69" s="34">
        <v>1930601.2715499999</v>
      </c>
      <c r="H69" s="35" t="s">
        <v>46</v>
      </c>
      <c r="I69" s="35" t="s">
        <v>276</v>
      </c>
      <c r="J69" s="35" t="s">
        <v>273</v>
      </c>
      <c r="K69" s="35" t="s">
        <v>274</v>
      </c>
      <c r="L69" s="35" t="s">
        <v>47</v>
      </c>
      <c r="M69" s="35" t="s">
        <v>48</v>
      </c>
    </row>
    <row r="70" spans="1:13" s="31" customFormat="1" ht="18.75">
      <c r="A70" s="35" t="s">
        <v>278</v>
      </c>
      <c r="B70" s="32">
        <v>45617</v>
      </c>
      <c r="C70" s="38">
        <v>14.05</v>
      </c>
      <c r="D70" s="33">
        <v>17.57122</v>
      </c>
      <c r="E70" s="33">
        <v>100.14281</v>
      </c>
      <c r="F70" s="34">
        <v>621276.49760400003</v>
      </c>
      <c r="G70" s="34">
        <v>1943113.19447</v>
      </c>
      <c r="H70" s="35" t="s">
        <v>46</v>
      </c>
      <c r="I70" s="35" t="s">
        <v>279</v>
      </c>
      <c r="J70" s="35" t="s">
        <v>280</v>
      </c>
      <c r="K70" s="35" t="s">
        <v>274</v>
      </c>
      <c r="L70" s="35" t="s">
        <v>47</v>
      </c>
      <c r="M70" s="35" t="s">
        <v>48</v>
      </c>
    </row>
    <row r="71" spans="1:13" s="31" customFormat="1" ht="18.75">
      <c r="A71" s="35" t="s">
        <v>281</v>
      </c>
      <c r="B71" s="32">
        <v>45617</v>
      </c>
      <c r="C71" s="38">
        <v>14.05</v>
      </c>
      <c r="D71" s="33">
        <v>17.630490000000002</v>
      </c>
      <c r="E71" s="33">
        <v>100.22476</v>
      </c>
      <c r="F71" s="34">
        <v>629931.79485099996</v>
      </c>
      <c r="G71" s="34">
        <v>1949725.8210100001</v>
      </c>
      <c r="H71" s="35" t="s">
        <v>46</v>
      </c>
      <c r="I71" s="35" t="s">
        <v>282</v>
      </c>
      <c r="J71" s="35" t="s">
        <v>280</v>
      </c>
      <c r="K71" s="35" t="s">
        <v>274</v>
      </c>
      <c r="L71" s="35" t="s">
        <v>47</v>
      </c>
      <c r="M71" s="35" t="s">
        <v>48</v>
      </c>
    </row>
    <row r="72" spans="1:13" s="31" customFormat="1" ht="18.75">
      <c r="A72" s="35" t="s">
        <v>283</v>
      </c>
      <c r="B72" s="32">
        <v>45617</v>
      </c>
      <c r="C72" s="38">
        <v>14.05</v>
      </c>
      <c r="D72" s="33">
        <v>17.637799999999999</v>
      </c>
      <c r="E72" s="33">
        <v>100.15148000000001</v>
      </c>
      <c r="F72" s="34">
        <v>622151.88576099998</v>
      </c>
      <c r="G72" s="34">
        <v>1950485.8360299999</v>
      </c>
      <c r="H72" s="35" t="s">
        <v>46</v>
      </c>
      <c r="I72" s="35" t="s">
        <v>284</v>
      </c>
      <c r="J72" s="35" t="s">
        <v>280</v>
      </c>
      <c r="K72" s="35" t="s">
        <v>274</v>
      </c>
      <c r="L72" s="35" t="s">
        <v>47</v>
      </c>
      <c r="M72" s="35" t="s">
        <v>48</v>
      </c>
    </row>
    <row r="73" spans="1:13" s="31" customFormat="1" ht="18.75">
      <c r="A73" s="35" t="s">
        <v>285</v>
      </c>
      <c r="B73" s="32">
        <v>45617</v>
      </c>
      <c r="C73" s="38">
        <v>14.05</v>
      </c>
      <c r="D73" s="33">
        <v>17.638480000000001</v>
      </c>
      <c r="E73" s="33">
        <v>100.06596</v>
      </c>
      <c r="F73" s="34">
        <v>613078.39061200002</v>
      </c>
      <c r="G73" s="34">
        <v>1950507.8718600001</v>
      </c>
      <c r="H73" s="35" t="s">
        <v>46</v>
      </c>
      <c r="I73" s="35" t="s">
        <v>286</v>
      </c>
      <c r="J73" s="35" t="s">
        <v>287</v>
      </c>
      <c r="K73" s="35" t="s">
        <v>274</v>
      </c>
      <c r="L73" s="35" t="s">
        <v>47</v>
      </c>
      <c r="M73" s="35" t="s">
        <v>48</v>
      </c>
    </row>
    <row r="74" spans="1:13" s="31" customFormat="1" ht="18.75">
      <c r="A74" s="35" t="s">
        <v>288</v>
      </c>
      <c r="B74" s="32">
        <v>45617</v>
      </c>
      <c r="C74" s="38">
        <v>14.05</v>
      </c>
      <c r="D74" s="33">
        <v>17.710570000000001</v>
      </c>
      <c r="E74" s="33">
        <v>100.12784000000001</v>
      </c>
      <c r="F74" s="34">
        <v>619595.69877400005</v>
      </c>
      <c r="G74" s="34">
        <v>1958522.72114</v>
      </c>
      <c r="H74" s="35" t="s">
        <v>46</v>
      </c>
      <c r="I74" s="35" t="s">
        <v>289</v>
      </c>
      <c r="J74" s="35" t="s">
        <v>280</v>
      </c>
      <c r="K74" s="35" t="s">
        <v>274</v>
      </c>
      <c r="L74" s="35" t="s">
        <v>47</v>
      </c>
      <c r="M74" s="35" t="s">
        <v>48</v>
      </c>
    </row>
    <row r="75" spans="1:13" s="31" customFormat="1" ht="18.75">
      <c r="A75" s="35" t="s">
        <v>290</v>
      </c>
      <c r="B75" s="32">
        <v>45617</v>
      </c>
      <c r="C75" s="38">
        <v>14.05</v>
      </c>
      <c r="D75" s="33">
        <v>17.740539999999999</v>
      </c>
      <c r="E75" s="33">
        <v>100.21474000000001</v>
      </c>
      <c r="F75" s="34">
        <v>628790.22262799996</v>
      </c>
      <c r="G75" s="34">
        <v>1961896.3247199999</v>
      </c>
      <c r="H75" s="35" t="s">
        <v>46</v>
      </c>
      <c r="I75" s="35" t="s">
        <v>291</v>
      </c>
      <c r="J75" s="35" t="s">
        <v>280</v>
      </c>
      <c r="K75" s="35" t="s">
        <v>274</v>
      </c>
      <c r="L75" s="35" t="s">
        <v>47</v>
      </c>
      <c r="M75" s="35" t="s">
        <v>48</v>
      </c>
    </row>
    <row r="76" spans="1:13" s="31" customFormat="1" ht="18.75">
      <c r="A76" s="35" t="s">
        <v>292</v>
      </c>
      <c r="B76" s="32">
        <v>45617</v>
      </c>
      <c r="C76" s="38">
        <v>14.05</v>
      </c>
      <c r="D76" s="33">
        <v>15.355779999999999</v>
      </c>
      <c r="E76" s="33">
        <v>99.704899999999995</v>
      </c>
      <c r="F76" s="34">
        <v>575656.91232100001</v>
      </c>
      <c r="G76" s="34">
        <v>1697800.70532</v>
      </c>
      <c r="H76" s="35" t="s">
        <v>46</v>
      </c>
      <c r="I76" s="35" t="s">
        <v>293</v>
      </c>
      <c r="J76" s="35" t="s">
        <v>294</v>
      </c>
      <c r="K76" s="35" t="s">
        <v>295</v>
      </c>
      <c r="L76" s="35" t="s">
        <v>47</v>
      </c>
      <c r="M76" s="35" t="s">
        <v>48</v>
      </c>
    </row>
    <row r="77" spans="1:13" s="31" customFormat="1" ht="18.75">
      <c r="A77" s="35" t="s">
        <v>296</v>
      </c>
      <c r="B77" s="32">
        <v>45617</v>
      </c>
      <c r="C77" s="38">
        <v>14.05</v>
      </c>
      <c r="D77" s="33">
        <v>15.37384</v>
      </c>
      <c r="E77" s="33">
        <v>99.734499999999997</v>
      </c>
      <c r="F77" s="34">
        <v>578827.24170999997</v>
      </c>
      <c r="G77" s="34">
        <v>1699808.99682</v>
      </c>
      <c r="H77" s="35" t="s">
        <v>46</v>
      </c>
      <c r="I77" s="35" t="s">
        <v>293</v>
      </c>
      <c r="J77" s="35" t="s">
        <v>294</v>
      </c>
      <c r="K77" s="35" t="s">
        <v>295</v>
      </c>
      <c r="L77" s="35" t="s">
        <v>47</v>
      </c>
      <c r="M77" s="35" t="s">
        <v>48</v>
      </c>
    </row>
    <row r="80" spans="1:13" ht="18.75">
      <c r="B80" s="42" t="s">
        <v>45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</row>
  </sheetData>
  <mergeCells count="2">
    <mergeCell ref="B1:M1"/>
    <mergeCell ref="B80:M80"/>
  </mergeCells>
  <phoneticPr fontId="3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2024-11-21T11:29:18Z</dcterms:modified>
</cp:coreProperties>
</file>