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213D86C-211C-4D9C-8B26-FD4221463A27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พื้นที่ป่าอนุรักษ์!$A$3:$R$172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72" i="4" l="1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5" i="4" l="1"/>
  <c r="R6" i="4"/>
  <c r="R22" i="4"/>
  <c r="R15" i="4"/>
  <c r="R16" i="4"/>
  <c r="R17" i="4"/>
  <c r="R18" i="4"/>
  <c r="R19" i="4"/>
  <c r="R20" i="4"/>
  <c r="R21" i="4"/>
  <c r="R58" i="4"/>
  <c r="R59" i="4"/>
  <c r="R60" i="4"/>
  <c r="R11" i="4"/>
  <c r="R7" i="4"/>
  <c r="R32" i="4"/>
  <c r="R8" i="4"/>
  <c r="R28" i="4"/>
  <c r="R37" i="4"/>
  <c r="R38" i="4"/>
  <c r="R39" i="4"/>
  <c r="R40" i="4"/>
  <c r="R41" i="4"/>
  <c r="R42" i="4"/>
  <c r="R43" i="4"/>
  <c r="R44" i="4"/>
  <c r="R45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12" i="4"/>
  <c r="R56" i="4"/>
  <c r="R57" i="4"/>
  <c r="R13" i="4"/>
  <c r="R9" i="4"/>
  <c r="R10" i="4"/>
  <c r="R47" i="4"/>
  <c r="R48" i="4"/>
  <c r="R49" i="4"/>
  <c r="R50" i="4"/>
  <c r="R51" i="4"/>
  <c r="R52" i="4"/>
  <c r="R53" i="4"/>
  <c r="R54" i="4"/>
  <c r="R55" i="4"/>
  <c r="R23" i="4"/>
  <c r="R24" i="4"/>
  <c r="R46" i="4"/>
  <c r="R14" i="4"/>
  <c r="R25" i="4"/>
  <c r="R27" i="4"/>
  <c r="R33" i="4"/>
  <c r="R34" i="4"/>
  <c r="R36" i="4"/>
  <c r="R29" i="4"/>
  <c r="R30" i="4"/>
  <c r="R31" i="4"/>
  <c r="R26" i="4"/>
  <c r="R3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<sst xmlns="http://schemas.openxmlformats.org/spreadsheetml/2006/main" count="4311" uniqueCount="655">
  <si>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</si>
  <si>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</si>
  <si>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</si>
  <si>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</si>
  <si>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</si>
  <si>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</si>
  <si>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</si>
  <si>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</si>
  <si>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</si>
  <si>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</si>
  <si>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</si>
  <si>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</si>
  <si>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</si>
  <si>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</si>
  <si>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</si>
  <si>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</si>
  <si>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</si>
  <si>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</si>
  <si>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</si>
  <si>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</si>
  <si>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</si>
  <si>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</si>
  <si>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</si>
  <si>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</si>
  <si>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</si>
  <si>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</si>
  <si>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</si>
  <si>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</si>
  <si>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</si>
  <si>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</si>
  <si>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</si>
  <si>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</si>
  <si>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</si>
  <si>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</si>
  <si>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</si>
  <si>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</si>
  <si>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</si>
  <si>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</si>
  <si>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</si>
  <si>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</si>
  <si>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</si>
  <si>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</si>
  <si>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</si>
  <si>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</si>
  <si>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</si>
  <si>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มีนาคม 2566</t>
  </si>
  <si>
    <t>ข้อมูล Hotspot ในพื้นที่ป่าสงวนแห่งชาติ ประจำวันที่ 19 มีนาคม 2566</t>
  </si>
  <si>
    <t>ข้อมูล Hotspot นอกพื้นที่ป่าฯ ประจำวันที่ 19 มีนาคม 2566</t>
  </si>
  <si>
    <t>Suomi NPP</t>
  </si>
  <si>
    <t>หลักช้าง</t>
  </si>
  <si>
    <t>ช้างกลาง</t>
  </si>
  <si>
    <t>นครศรีธรรมราช</t>
  </si>
  <si>
    <t xml:space="preserve"> </t>
  </si>
  <si>
    <t>ป่าควนพลอง</t>
  </si>
  <si>
    <t>nominal</t>
  </si>
  <si>
    <t>บางเตย</t>
  </si>
  <si>
    <t>เมืองพังงา</t>
  </si>
  <si>
    <t>พังงา</t>
  </si>
  <si>
    <t>ป่าเขาทอยและป่านางหงษ์</t>
  </si>
  <si>
    <t>ห้วยปริก</t>
  </si>
  <si>
    <t>ฉวาง</t>
  </si>
  <si>
    <t>ป่าเขากะทูน และป่าปลายกะเบียด</t>
  </si>
  <si>
    <t>วังกระแจะ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</si>
  <si>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</si>
  <si>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</si>
  <si>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</si>
  <si>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</si>
  <si>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ลิ่นถิ่น</t>
  </si>
  <si>
    <t>ทองผาภูมิ</t>
  </si>
  <si>
    <t>ป่าห้วยเขยง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</si>
  <si>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</si>
  <si>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</si>
  <si>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</si>
  <si>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</si>
  <si>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ซับตะเคียน</t>
  </si>
  <si>
    <t>ชัยบาดาล</t>
  </si>
  <si>
    <t>ลพบุรี</t>
  </si>
  <si>
    <t>ป่าชัยบาดาล</t>
  </si>
  <si>
    <t>ระบำ</t>
  </si>
  <si>
    <t>ลานสัก</t>
  </si>
  <si>
    <t>อุทัยธานี</t>
  </si>
  <si>
    <t>ภาคเหนือ</t>
  </si>
  <si>
    <t>ป่าห้วยทับเสลา และป่าห้วยคอกควาย</t>
  </si>
  <si>
    <t>นาฝาย</t>
  </si>
  <si>
    <t>เมืองชัยภูมิ</t>
  </si>
  <si>
    <t>ชัยภูมิ</t>
  </si>
  <si>
    <t>ภาคตะวันออกเฉียงเหนือ</t>
  </si>
  <si>
    <t>ป่าภูแลนคาด้านทิศใต้</t>
  </si>
  <si>
    <t>เสนางคนิคม</t>
  </si>
  <si>
    <t>อำนาจเจริญ</t>
  </si>
  <si>
    <t>ป่าดงหัวกองและป่าดงบังอี่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</si>
  <si>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</si>
  <si>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</si>
  <si>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</si>
  <si>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</si>
  <si>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หนองตูม</t>
  </si>
  <si>
    <t>ภูเขียว</t>
  </si>
  <si>
    <t>ป่าภูหยวก</t>
  </si>
  <si>
    <t>ช้างตะลูด</t>
  </si>
  <si>
    <t>หล่มสัก</t>
  </si>
  <si>
    <t>ป่าลุ่มน้ำป่าสักฝั่งซ้าย</t>
  </si>
  <si>
    <t>ท่างาม</t>
  </si>
  <si>
    <t>วัดโบสถ์</t>
  </si>
  <si>
    <t>พิษณุโลก</t>
  </si>
  <si>
    <t>ป่าสองฝั่งลำน้ำแควน้อย</t>
  </si>
  <si>
    <t>นาดี</t>
  </si>
  <si>
    <t>ด่านซ้าย</t>
  </si>
  <si>
    <t>เลย</t>
  </si>
  <si>
    <t>ป่าภูเปือย ป่าภูขี้เถ้า และป่าภูเรือ</t>
  </si>
  <si>
    <t>นาพูน</t>
  </si>
  <si>
    <t>วังชิ้น</t>
  </si>
  <si>
    <t>แพร่</t>
  </si>
  <si>
    <t>ป่าบ่อแก้ว ป่าแม่สูงและป่าแม่สิน</t>
  </si>
  <si>
    <t>ห้วยไร่</t>
  </si>
  <si>
    <t>เด่นชัย</t>
  </si>
  <si>
    <t>ป่าแม่พวก</t>
  </si>
  <si>
    <t>แม่ยวม</t>
  </si>
  <si>
    <t>แม่สะเรียง</t>
  </si>
  <si>
    <t>แม่ฮ่องสอน</t>
  </si>
  <si>
    <t>ป่าแม่ยวมฝั่งขวา</t>
  </si>
  <si>
    <t>เมืองปอน</t>
  </si>
  <si>
    <t>ขุนยวม</t>
  </si>
  <si>
    <t>ป่าแม่ยวมฝั่งซ้าย อ.ขุนยวม</t>
  </si>
  <si>
    <t>ห้วยโป่ง</t>
  </si>
  <si>
    <t>เมืองแม่ฮ่องสอน</t>
  </si>
  <si>
    <t>ป่าแม่ปายฝั่งซ้าย</t>
  </si>
  <si>
    <t>ผาบ่อง</t>
  </si>
  <si>
    <t>ป่าแม่ปายฝั่งขวา</t>
  </si>
  <si>
    <t>นาปู่ป้อม</t>
  </si>
  <si>
    <t>ปางมะผ้า</t>
  </si>
  <si>
    <t>วาวี</t>
  </si>
  <si>
    <t>แม่สรวย</t>
  </si>
  <si>
    <t>เชียงราย</t>
  </si>
  <si>
    <t>ป่าแม่ลาวฝั่งซ้าย</t>
  </si>
  <si>
    <t>ห้วยชมภู</t>
  </si>
  <si>
    <t>เมืองเชียงราย</t>
  </si>
  <si>
    <t>ป่าแม่ลาวฝั่งซ้าย และป่าแม่กกฝั่งขวา</t>
  </si>
  <si>
    <t>แม่ยาว</t>
  </si>
  <si>
    <t>ป่าดอยบ่อ</t>
  </si>
  <si>
    <t>ป่าเด็ง</t>
  </si>
  <si>
    <t>แก่งกระจาน</t>
  </si>
  <si>
    <t>เพชรบุรี</t>
  </si>
  <si>
    <t>อุทยานแห่งชาติ</t>
  </si>
  <si>
    <t>สำนักบริหารพื้นที่อนุรักษ์ที่ 3 สาขาเพชรบุรี</t>
  </si>
  <si>
    <t>ยางน้ำกลัดเหนือ</t>
  </si>
  <si>
    <t>หนองหญ้าปล้อง</t>
  </si>
  <si>
    <t>ครบุรีใต้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</si>
  <si>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</si>
  <si>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</si>
  <si>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</si>
  <si>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</si>
  <si>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ปิล๊อก</t>
  </si>
  <si>
    <t>สำนักบริหารพื้นที่อนุรักษ์ที่ 3 (บ้านโป่ง)</t>
  </si>
  <si>
    <t>นาสวน</t>
  </si>
  <si>
    <t>ศรีสวัสดิ์</t>
  </si>
  <si>
    <t>เตรียมการเขตห้ามล่าสัตว์ป่า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</si>
  <si>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</si>
  <si>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</si>
  <si>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</si>
  <si>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</si>
  <si>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</si>
  <si>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นาเสียว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</si>
  <si>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</si>
  <si>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</si>
  <si>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</si>
  <si>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</si>
  <si>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</si>
  <si>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</si>
  <si>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</si>
  <si>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</si>
  <si>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</si>
  <si>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</si>
  <si>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พื้นที่ราษฎรทำกิน</t>
  </si>
  <si>
    <t>ภูผาแดง</t>
  </si>
  <si>
    <t>เขตรักษาพันธุ์สัตว์ป่า</t>
  </si>
  <si>
    <t>สำนักบริหารพื้นที่อนุรักษ์ที่ 11 (พิษณุโลก)</t>
  </si>
  <si>
    <t>กุดหว้า</t>
  </si>
  <si>
    <t>กุฉินารายณ์</t>
  </si>
  <si>
    <t>กาฬสินธุ์</t>
  </si>
  <si>
    <t>ภูผาวัว</t>
  </si>
  <si>
    <t>วนอุทยาน</t>
  </si>
  <si>
    <t>สถานีควบคุมไฟป่าร้อยเอ็ด</t>
  </si>
  <si>
    <t>สำนักบริหารพื้นที่อนุรักษ์ที่ 8 (ขอนแก่น)</t>
  </si>
  <si>
    <t>ห้วยใหญ่</t>
  </si>
  <si>
    <t>เมืองเพชรบูรณ์</t>
  </si>
  <si>
    <t>ตาดหมอก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</si>
  <si>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</si>
  <si>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</si>
  <si>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</si>
  <si>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</si>
  <si>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</si>
  <si>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ท่าพล</t>
  </si>
  <si>
    <t>เขาค้อ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</si>
  <si>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</si>
  <si>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</si>
  <si>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</si>
  <si>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</si>
  <si>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</si>
  <si>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ภูกระดึง</t>
  </si>
  <si>
    <t>ภูค้อ-ภูกระแต</t>
  </si>
  <si>
    <t>สถานีควบคุมไฟป่าภูค้อ-ภูกระแต</t>
  </si>
  <si>
    <t>นาทัน</t>
  </si>
  <si>
    <t>คำม่วง</t>
  </si>
  <si>
    <t>ภูผาเหล็ก</t>
  </si>
  <si>
    <t>เลยวังไสย์</t>
  </si>
  <si>
    <t>ภูหลวง</t>
  </si>
  <si>
    <t>สถานีควบคุมไฟป่าภูหอ</t>
  </si>
  <si>
    <t>บ่อทอง</t>
  </si>
  <si>
    <t>ทองแสนขัน</t>
  </si>
  <si>
    <t>อุตรดิตถ์</t>
  </si>
  <si>
    <t>เขาใหญ่-เขาหน้าผาตั้งและเขาตาพรม</t>
  </si>
  <si>
    <t>เขตห้ามล่าสัตว์ป่า</t>
  </si>
  <si>
    <t>นาดอกคำ</t>
  </si>
  <si>
    <t>นาด้วง</t>
  </si>
  <si>
    <t>ภูผาล้อม</t>
  </si>
  <si>
    <t>แม่สวด</t>
  </si>
  <si>
    <t>สบเมย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</si>
  <si>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</si>
  <si>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</si>
  <si>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</si>
  <si>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</si>
  <si>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</si>
  <si>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</si>
  <si>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</si>
  <si>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</si>
  <si>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แม่คง</t>
  </si>
  <si>
    <t>สาละวิน</t>
  </si>
  <si>
    <t>ปางหมู</t>
  </si>
  <si>
    <t>ถ้ำปลา-น้ำตกผาเสื่อ</t>
  </si>
  <si>
    <t>สถานีควบคุมไฟป่าปางตองฯ จ.แม่ฮ่องสอน</t>
  </si>
  <si>
    <t>สบป่อง</t>
  </si>
  <si>
    <t>ลุ่มน้ำปาย</t>
  </si>
  <si>
    <t>หมอกจำแป่</t>
  </si>
  <si>
    <t>สำนักขาม</t>
  </si>
  <si>
    <t>สะเดา</t>
  </si>
  <si>
    <t>สงขลา</t>
  </si>
  <si>
    <t>ถ้ำใหญ่</t>
  </si>
  <si>
    <t>ทุ่งสง</t>
  </si>
  <si>
    <t>เขาขาว</t>
  </si>
  <si>
    <t>สองแพรก</t>
  </si>
  <si>
    <t>ชัยบุรี</t>
  </si>
  <si>
    <t>สุราษฎร์ธานี</t>
  </si>
  <si>
    <t>ทุ่งสุขลา</t>
  </si>
  <si>
    <t>ศรีราชา</t>
  </si>
  <si>
    <t>ชลบุรี</t>
  </si>
  <si>
    <t>เกาะขนุน</t>
  </si>
  <si>
    <t>พนมสารคาม</t>
  </si>
  <si>
    <t>ฉะเชิงเทรา</t>
  </si>
  <si>
    <t>หัวสำโรง</t>
  </si>
  <si>
    <t>แปลงยาว</t>
  </si>
  <si>
    <t>หนองตะเคียนบอน</t>
  </si>
  <si>
    <t>วัฒนานคร</t>
  </si>
  <si>
    <t>สระแก้ว</t>
  </si>
  <si>
    <t>หลุมรัง</t>
  </si>
  <si>
    <t>บ่อพลอย</t>
  </si>
  <si>
    <t>ท่าหลวง</t>
  </si>
  <si>
    <t>ท่าเรือ</t>
  </si>
  <si>
    <t>พระนครศรีอยุธยา</t>
  </si>
  <si>
    <t>บ้านครัว</t>
  </si>
  <si>
    <t>บ้านหมอ</t>
  </si>
  <si>
    <t>ห้วยบง</t>
  </si>
  <si>
    <t>เฉลิมพระเกียรติ</t>
  </si>
  <si>
    <t>บ้านป่า</t>
  </si>
  <si>
    <t>สหกรณ์นิคม</t>
  </si>
  <si>
    <t>หนองสาหร่าย</t>
  </si>
  <si>
    <t>ดอนเจดีย์</t>
  </si>
  <si>
    <t>สุพรรณบุรี</t>
  </si>
  <si>
    <t>พุกร่าง</t>
  </si>
  <si>
    <t>พระพุทธบาท</t>
  </si>
  <si>
    <t>พลับพลา</t>
  </si>
  <si>
    <t>โชคชัย</t>
  </si>
  <si>
    <t>วังเพลิง</t>
  </si>
  <si>
    <t>โคกสำโรง</t>
  </si>
  <si>
    <t>ไร่ใต้</t>
  </si>
  <si>
    <t>พิบูลมังสาหาร</t>
  </si>
  <si>
    <t>อุบลราชธานี</t>
  </si>
  <si>
    <t>โนนไทย</t>
  </si>
  <si>
    <t>สะแก</t>
  </si>
  <si>
    <t>สตึก</t>
  </si>
  <si>
    <t>บุรีรัมย์</t>
  </si>
  <si>
    <t>โพธิ์ประสาท</t>
  </si>
  <si>
    <t>ไพศาลี</t>
  </si>
  <si>
    <t>หนองมะค่า</t>
  </si>
  <si>
    <t>โคกเจริญ</t>
  </si>
  <si>
    <t>หนองโดน</t>
  </si>
  <si>
    <t>จัตุรัส</t>
  </si>
  <si>
    <t>เขากะลา</t>
  </si>
  <si>
    <t>พยุหะคีรี</t>
  </si>
  <si>
    <t>แม่เปิน</t>
  </si>
  <si>
    <t>พระนอน</t>
  </si>
  <si>
    <t>เมืองนครสวรรค์</t>
  </si>
  <si>
    <t>ปางสวรรค์</t>
  </si>
  <si>
    <t>ชุมตาบง</t>
  </si>
  <si>
    <t>ท่าใหญ่</t>
  </si>
  <si>
    <t>หนองบัวแดง</t>
  </si>
  <si>
    <t>นาหนองทุ่ม</t>
  </si>
  <si>
    <t>แก้งคร้อ</t>
  </si>
  <si>
    <t>ถ้ำวัวแดง</t>
  </si>
  <si>
    <t>หนองแวง</t>
  </si>
  <si>
    <t>นาเฉลียง</t>
  </si>
  <si>
    <t>นางแดด</t>
  </si>
  <si>
    <t>ป่าไร่</t>
  </si>
  <si>
    <t>ดอนตาล</t>
  </si>
  <si>
    <t>มุกดาหาร</t>
  </si>
  <si>
    <t>นายม</t>
  </si>
  <si>
    <t>ผักปัง</t>
  </si>
  <si>
    <t>นาบ่อคำ</t>
  </si>
  <si>
    <t>เมืองกำแพงเพชร</t>
  </si>
  <si>
    <t>หัวนาคำ</t>
  </si>
  <si>
    <t>ยางตลาด</t>
  </si>
  <si>
    <t>สหัสขันธ์</t>
  </si>
  <si>
    <t>ทุ่งโป่ง</t>
  </si>
  <si>
    <t>อุบลรัตน์</t>
  </si>
  <si>
    <t>ศรีสุข</t>
  </si>
  <si>
    <t>สีชมพู</t>
  </si>
  <si>
    <t>ศรีฐาน</t>
  </si>
  <si>
    <t>หินฮาว</t>
  </si>
  <si>
    <t>หล่มเก่า</t>
  </si>
  <si>
    <t>ฝั่งแดง</t>
  </si>
  <si>
    <t>นากลาง</t>
  </si>
  <si>
    <t>หนองบัวลำภู</t>
  </si>
  <si>
    <t>นาตงวัฒนา</t>
  </si>
  <si>
    <t>โพนนาแก้ว</t>
  </si>
  <si>
    <t>กุดดินจี่</t>
  </si>
  <si>
    <t>ไชยวาน</t>
  </si>
  <si>
    <t>นาเพียง</t>
  </si>
  <si>
    <t>กุสุมาลย์</t>
  </si>
  <si>
    <t>น้ำอ่าง</t>
  </si>
  <si>
    <t>ตรอน</t>
  </si>
  <si>
    <t>บ้านตาด</t>
  </si>
  <si>
    <t>เมืองอุดรธานี</t>
  </si>
  <si>
    <t>โนนทอง</t>
  </si>
  <si>
    <t>บ้านผือ</t>
  </si>
  <si>
    <t>นาคำ</t>
  </si>
  <si>
    <t>ศรีสงคราม</t>
  </si>
  <si>
    <t>นครพนม</t>
  </si>
  <si>
    <t>วาใหญ่</t>
  </si>
  <si>
    <t>อากาศอำนวย</t>
  </si>
  <si>
    <t>บ้านฝาง</t>
  </si>
  <si>
    <t>สระใคร</t>
  </si>
  <si>
    <t>หนองคาย</t>
  </si>
  <si>
    <t>สามัคคีพัฒนา</t>
  </si>
  <si>
    <t>หาดแพง</t>
  </si>
  <si>
    <t>หนองบัวสิม</t>
  </si>
  <si>
    <t>คำตากล้า</t>
  </si>
  <si>
    <t>บุฮม</t>
  </si>
  <si>
    <t>เชียงคาน</t>
  </si>
  <si>
    <t>ปากชม</t>
  </si>
  <si>
    <t>ป่าคงสภาพ</t>
  </si>
  <si>
    <t>เกาะกลาง</t>
  </si>
  <si>
    <t>เกาะลันตา</t>
  </si>
  <si>
    <t>กระบี่</t>
  </si>
  <si>
    <t>ภาคใต้</t>
  </si>
  <si>
    <t>ทุ่งทะเล</t>
  </si>
  <si>
    <t>สำนักบริหารพื้นที่อนุรักษ์ที่ 5 (นครศรีธรรมราช)</t>
  </si>
  <si>
    <t>วังด้ง</t>
  </si>
  <si>
    <t>เมืองกาญจนบุรี</t>
  </si>
  <si>
    <t>สลักพระ</t>
  </si>
  <si>
    <t>ช่องสะเดา</t>
  </si>
  <si>
    <t>หนองรี</t>
  </si>
  <si>
    <t>low</t>
  </si>
  <si>
    <t>ชะแล</t>
  </si>
  <si>
    <t>ทุ่งใหญ่นเรศวร ด้านตะวันตก</t>
  </si>
  <si>
    <t>high</t>
  </si>
  <si>
    <t>ด่านแม่แฉลบ</t>
  </si>
  <si>
    <t>เขื่อนศรีนครินทร์</t>
  </si>
  <si>
    <t>เขาแหลม</t>
  </si>
  <si>
    <t>ท่ากระดาน</t>
  </si>
  <si>
    <t>สถานีควบคุมไฟป่าสลักพระ-เอราวัณ</t>
  </si>
  <si>
    <t>สถานีควบคุมไฟป่าไทรโยค</t>
  </si>
  <si>
    <t>เขาโจด</t>
  </si>
  <si>
    <t>สถานีควบคุมไฟป่าเขื่อนศรีนครินทร์</t>
  </si>
  <si>
    <t>ไล่โว่</t>
  </si>
  <si>
    <t>สังขละบุรี</t>
  </si>
  <si>
    <t>บ้านทับ</t>
  </si>
  <si>
    <t>แม่แจ่ม</t>
  </si>
  <si>
    <t>เชียงใหม่</t>
  </si>
  <si>
    <t>แม่โถ</t>
  </si>
  <si>
    <t>สำนักบริหารพื้นที่อนุรักษ์ที่ 16 (เชียงใหม่)</t>
  </si>
  <si>
    <t>แม่ตื่น</t>
  </si>
  <si>
    <t>แม่ระมาด</t>
  </si>
  <si>
    <t>ตาก</t>
  </si>
  <si>
    <t>สำนักบริหารพื้นที่อนุรักษ์ที่ 14 (ตาก)</t>
  </si>
  <si>
    <t>บ้านนา</t>
  </si>
  <si>
    <t>สามเงา</t>
  </si>
  <si>
    <t>อมก๋อย</t>
  </si>
  <si>
    <t>บ้านกลาง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</si>
  <si>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</si>
  <si>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</si>
  <si>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</si>
  <si>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</si>
  <si>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</si>
  <si>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เสาหิน</t>
  </si>
  <si>
    <t>สันปันแดน</t>
  </si>
  <si>
    <t>เมืองแปง</t>
  </si>
  <si>
    <t>ปาย</t>
  </si>
  <si>
    <t>ลุ่มน้ำปายฝั่งซ้าย</t>
  </si>
  <si>
    <t>ห้วยปูลิง</t>
  </si>
  <si>
    <t>แม่สามแลบ</t>
  </si>
  <si>
    <t>ไม้สักใหญ่</t>
  </si>
  <si>
    <t>แม่นาเติง</t>
  </si>
  <si>
    <t>ห้วยน้ำดัง</t>
  </si>
  <si>
    <t>สถานีควบคุมไฟป่าแม่สะเรียง</t>
  </si>
  <si>
    <t>น้ำตกแม่สุรินทร์</t>
  </si>
  <si>
    <t>สถานีควบคุมไฟป่าแม่ฮ่องสอน</t>
  </si>
  <si>
    <t>ถ้ำลอด</t>
  </si>
  <si>
    <t>สถานีควบคุมไฟป่าปางมะผ้า</t>
  </si>
  <si>
    <t>หนองบัว</t>
  </si>
  <si>
    <t>เมืองหนองบัวลำภ</t>
  </si>
  <si>
    <t>บัวบาน</t>
  </si>
  <si>
    <t>สถานีควบคุมไฟป่าภูเก้า-ภูพานคำ</t>
  </si>
  <si>
    <t>ท่าแฝก</t>
  </si>
  <si>
    <t>ท่าปลา</t>
  </si>
  <si>
    <t>ห้วยผึ้ง-วังยาว</t>
  </si>
  <si>
    <t>จริม</t>
  </si>
  <si>
    <t>ห้วยน้ำลี</t>
  </si>
  <si>
    <t>ห้วยขาแข้ง</t>
  </si>
  <si>
    <t>สถานีควบคุมไฟป่าห้วยขาแข้ง</t>
  </si>
  <si>
    <t>ป่าเกาะกลาง</t>
  </si>
  <si>
    <t>โคกยาง</t>
  </si>
  <si>
    <t>เหนือคลอง</t>
  </si>
  <si>
    <t>ป่าชายเลนคลองบางผึ้ง และป่าคลองพ่อ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</si>
  <si>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</si>
  <si>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</si>
  <si>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</si>
  <si>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</si>
  <si>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หนองปลิง</t>
  </si>
  <si>
    <t>เลาขวัญ</t>
  </si>
  <si>
    <t>ป่าดอนแสลบ และป่าเลาขวัญ</t>
  </si>
  <si>
    <t>ศรีมงคล</t>
  </si>
  <si>
    <t>ห้วยเขย่ง</t>
  </si>
  <si>
    <t>สะพานหิน</t>
  </si>
  <si>
    <t>หนองมะโมง</t>
  </si>
  <si>
    <t>ชัยนาท</t>
  </si>
  <si>
    <t>ป่าเขาช่องลม และป่าเขาหลัก</t>
  </si>
  <si>
    <t>บ่อสลี</t>
  </si>
  <si>
    <t>ฮอด</t>
  </si>
  <si>
    <t>ป่าขุนแม่ลาย</t>
  </si>
  <si>
    <t>ป่าแม่แจ่ม</t>
  </si>
  <si>
    <t>บ้านจันทร์</t>
  </si>
  <si>
    <t>กัลยาณิวัฒนา</t>
  </si>
  <si>
    <t>สบโขง</t>
  </si>
  <si>
    <t>ป่าอมก๋อย</t>
  </si>
  <si>
    <t>ยางเปียง</t>
  </si>
  <si>
    <t>นาเกียน</t>
  </si>
  <si>
    <t>แม่หละ</t>
  </si>
  <si>
    <t>ท่าสองยาง</t>
  </si>
  <si>
    <t>ป่าท่าสองยาง</t>
  </si>
  <si>
    <t>ลำมูล</t>
  </si>
  <si>
    <t>โนนสูง</t>
  </si>
  <si>
    <t>ป่าหนองเต็ง และป่าจักราช</t>
  </si>
  <si>
    <t>ภูคา</t>
  </si>
  <si>
    <t>ปัว</t>
  </si>
  <si>
    <t>น่าน</t>
  </si>
  <si>
    <t>ป่าดอยภูคาและป่าผาแดง</t>
  </si>
  <si>
    <t>สถาน</t>
  </si>
  <si>
    <t>นาทะนุง</t>
  </si>
  <si>
    <t>นาหมื่น</t>
  </si>
  <si>
    <t>ป่าฝั่งขวาแม่น้ำน่านตอนใต้</t>
  </si>
  <si>
    <t>ฝายแก้ว</t>
  </si>
  <si>
    <t>ภูเพียง</t>
  </si>
  <si>
    <t>ป่าแม่น้ำน่านฝั่งตะวันออกตอนใต้</t>
  </si>
  <si>
    <t>ป่าแลวหลวง</t>
  </si>
  <si>
    <t>สันติสุข</t>
  </si>
  <si>
    <t>อ่ายนาไลย</t>
  </si>
  <si>
    <t>เวียงสา</t>
  </si>
  <si>
    <t>ป่าแม่สาครฝั่งขวา</t>
  </si>
  <si>
    <t>ป่าห้วยทินและป่าคลองตีบ</t>
  </si>
  <si>
    <t>โคกก่อ</t>
  </si>
  <si>
    <t>เมืองมหาสารคาม</t>
  </si>
  <si>
    <t>มหาสารคาม</t>
  </si>
  <si>
    <t>ป่าโคกหินลาด</t>
  </si>
  <si>
    <t>ป่าแม่ปายฝั่งซ้ายตอนบน</t>
  </si>
  <si>
    <t>บ้านกาศ</t>
  </si>
  <si>
    <t>แม่ลาหลวง</t>
  </si>
  <si>
    <t>แม่ลาน้อย</t>
  </si>
  <si>
    <t>สันติคีรี</t>
  </si>
  <si>
    <t>ป่าแม่ยวมฝั่งซ้าย อ.แม่สะเรียง</t>
  </si>
  <si>
    <t>แม่คะตวน</t>
  </si>
  <si>
    <t>ป่าแป๋</t>
  </si>
  <si>
    <t>ท่าผาปุ้ม</t>
  </si>
  <si>
    <t>ป่าสาละวิน</t>
  </si>
  <si>
    <t>ท่าม่วง</t>
  </si>
  <si>
    <t>เสลภูมิ</t>
  </si>
  <si>
    <t>ร้อยเอ็ด</t>
  </si>
  <si>
    <t>ป่าดงหันและป่าโคกสูง</t>
  </si>
  <si>
    <t>ยางหัก</t>
  </si>
  <si>
    <t>ปากท่อ</t>
  </si>
  <si>
    <t>ราชบุรี</t>
  </si>
  <si>
    <t>ป่าฝั่งซ้ายแม่น้ำภาชี</t>
  </si>
  <si>
    <t>รางบัว</t>
  </si>
  <si>
    <t>จอมบึง</t>
  </si>
  <si>
    <t>เขาแก้ว</t>
  </si>
  <si>
    <t>ป่าภูเขาแก้วและป่าดงปากชม</t>
  </si>
  <si>
    <t>หนองมะค่าโมง</t>
  </si>
  <si>
    <t>ด่านช้าง</t>
  </si>
  <si>
    <t>ป่าห้วยขมิ้น ป่าพุน้ำร้อน และป่าหนองหญ้าไทร</t>
  </si>
  <si>
    <t>วังยาว</t>
  </si>
  <si>
    <t>ป่าองค์พระ ป่าเขาพุระกำ และป่าเขาห้วยพลู</t>
  </si>
  <si>
    <t>เขือน้ำ</t>
  </si>
  <si>
    <t>ป่าเขือน้ำ</t>
  </si>
  <si>
    <t>สะแบง</t>
  </si>
  <si>
    <t>หนองหาน</t>
  </si>
  <si>
    <t>ป่าไผท และป่าโคกไม้งาม</t>
  </si>
  <si>
    <t>ป่าจริม</t>
  </si>
  <si>
    <t>ป่าลำน้ำน่านฝั่งขวา</t>
  </si>
  <si>
    <t>แก่นมะกรูด</t>
  </si>
  <si>
    <t>บ้านไร่</t>
  </si>
  <si>
    <t>ป่าห้วยขาแข้ง</t>
  </si>
  <si>
    <t>ทองหลาง</t>
  </si>
  <si>
    <t>ห้วยคต</t>
  </si>
  <si>
    <t>สีวิเชียร</t>
  </si>
  <si>
    <t>น้ำยืน</t>
  </si>
  <si>
    <t>ป่าฝั่งซ้ายลำโดมใหญ่</t>
  </si>
  <si>
    <t>เพหลา</t>
  </si>
  <si>
    <t>คลองท่อม</t>
  </si>
  <si>
    <t>แขวงทับยาว</t>
  </si>
  <si>
    <t>เขตลาดกระบัง</t>
  </si>
  <si>
    <t>กรุงเทพมหานคร</t>
  </si>
  <si>
    <t>จรเข้เผือก</t>
  </si>
  <si>
    <t>ด่านมะขามเตี้ย</t>
  </si>
  <si>
    <t>กลอนโด</t>
  </si>
  <si>
    <t>ท่าเสา</t>
  </si>
  <si>
    <t>ลาดหญ้า</t>
  </si>
  <si>
    <t>ช่องด่าน</t>
  </si>
  <si>
    <t>ท่าคันโท</t>
  </si>
  <si>
    <t>นาตาล</t>
  </si>
  <si>
    <t>ทุ่งทอง</t>
  </si>
  <si>
    <t>ทรายทองวัฒนา</t>
  </si>
  <si>
    <t>คณฑี</t>
  </si>
  <si>
    <t>โนนข่า</t>
  </si>
  <si>
    <t>พล</t>
  </si>
  <si>
    <t>บ้านดง</t>
  </si>
  <si>
    <t>ท่าทองหลาง</t>
  </si>
  <si>
    <t>บางคล้า</t>
  </si>
  <si>
    <t>คลองเปรง</t>
  </si>
  <si>
    <t>เมืองฉะเชิงเทรา</t>
  </si>
  <si>
    <t>ดงน้อย</t>
  </si>
  <si>
    <t>ราชสาส์น</t>
  </si>
  <si>
    <t>ดอนเกาะกา</t>
  </si>
  <si>
    <t>บางน้ำเปรี้ยว</t>
  </si>
  <si>
    <t>เขาซก</t>
  </si>
  <si>
    <t>หนองใหญ่</t>
  </si>
  <si>
    <t>หนองตำลึง</t>
  </si>
  <si>
    <t>พานทอง</t>
  </si>
  <si>
    <t>วังไก่เถื่อน</t>
  </si>
  <si>
    <t>หันคา</t>
  </si>
  <si>
    <t>แพรกศรีราชา</t>
  </si>
  <si>
    <t>สรรคบุรี</t>
  </si>
  <si>
    <t>สามง่ามท่าโบสถ์</t>
  </si>
  <si>
    <t>ท่าชัย</t>
  </si>
  <si>
    <t>เมืองชัยนาท</t>
  </si>
  <si>
    <t>หางน้ำสาคร</t>
  </si>
  <si>
    <t>มโนรมย์</t>
  </si>
  <si>
    <t>วัดโคก</t>
  </si>
  <si>
    <t>ละหาน</t>
  </si>
  <si>
    <t>รับร่อ</t>
  </si>
  <si>
    <t>ท่าแซะ</t>
  </si>
  <si>
    <t>ชุมพร</t>
  </si>
  <si>
    <t>ยางคราม</t>
  </si>
  <si>
    <t>ดอยหล่อ</t>
  </si>
  <si>
    <t>แม่คะ</t>
  </si>
  <si>
    <t>ฝาง</t>
  </si>
  <si>
    <t>เขากอบ</t>
  </si>
  <si>
    <t>ห้วยยอด</t>
  </si>
  <si>
    <t>ตรัง</t>
  </si>
  <si>
    <t>บึงศาล</t>
  </si>
  <si>
    <t>องครักษ์</t>
  </si>
  <si>
    <t>นครนายก</t>
  </si>
  <si>
    <t>วังยาง</t>
  </si>
  <si>
    <t>ปลาปาก</t>
  </si>
  <si>
    <t>คำเตย</t>
  </si>
  <si>
    <t>เมืองนครพนม</t>
  </si>
  <si>
    <t>นาทราย</t>
  </si>
  <si>
    <t>นาทม</t>
  </si>
  <si>
    <t>หนองบัวน้อย</t>
  </si>
  <si>
    <t>สีคิ้ว</t>
  </si>
  <si>
    <t>หนองมะนาว</t>
  </si>
  <si>
    <t>คง</t>
  </si>
  <si>
    <t>ละหานปลาค้าว</t>
  </si>
  <si>
    <t>เมืองยาง</t>
  </si>
  <si>
    <t>โนนประดู่</t>
  </si>
  <si>
    <t>สีดา</t>
  </si>
  <si>
    <t>เมืองโดน</t>
  </si>
  <si>
    <t>ประทาย</t>
  </si>
  <si>
    <t>สร้อยทอง</t>
  </si>
  <si>
    <t>ตาคลี</t>
  </si>
  <si>
    <t>สำโรงชัย</t>
  </si>
  <si>
    <t>ท่าตะโก</t>
  </si>
  <si>
    <t>พนมรอก</t>
  </si>
  <si>
    <t>หนองกรด</t>
  </si>
  <si>
    <t>วังบ่อ</t>
  </si>
  <si>
    <t>เก้าเลี้ยว</t>
  </si>
  <si>
    <t>บรรพตพิสัย</t>
  </si>
  <si>
    <t>โพธิ์หมากแข้ง</t>
  </si>
  <si>
    <t>บึงโขงหลง</t>
  </si>
  <si>
    <t>บึงกาฬ</t>
  </si>
  <si>
    <t>บ่อนอก</t>
  </si>
  <si>
    <t>เมืองประจวบคีรี</t>
  </si>
  <si>
    <t>ประจวบคีรีขันธ์</t>
  </si>
  <si>
    <t>วังก์พง</t>
  </si>
  <si>
    <t>ปราณบุรี</t>
  </si>
  <si>
    <t>หัวหิน</t>
  </si>
  <si>
    <t>บางยาง</t>
  </si>
  <si>
    <t>บ้านสร้าง</t>
  </si>
  <si>
    <t>ปราจีนบุรี</t>
  </si>
  <si>
    <t>บางพลวง</t>
  </si>
  <si>
    <t>กระโสม</t>
  </si>
  <si>
    <t>ตะกั่วทุ่ง</t>
  </si>
  <si>
    <t>ท่าขมิ้น</t>
  </si>
  <si>
    <t>โพทะเล</t>
  </si>
  <si>
    <t>พิจิตร</t>
  </si>
  <si>
    <t>เขาย้อย</t>
  </si>
  <si>
    <t>วังพิกุล</t>
  </si>
  <si>
    <t>บึงสามพัน</t>
  </si>
  <si>
    <t>น้ำชุน</t>
  </si>
  <si>
    <t>แม่จั๊วะ</t>
  </si>
  <si>
    <t>หนองแสง</t>
  </si>
  <si>
    <t>วาปีปทุม</t>
  </si>
  <si>
    <t>วังใหม่</t>
  </si>
  <si>
    <t>บรบือ</t>
  </si>
  <si>
    <t>หนองบอน</t>
  </si>
  <si>
    <t>โกสุมพิสัย</t>
  </si>
  <si>
    <t>นาเมือง</t>
  </si>
  <si>
    <t>สวนผึ้ง</t>
  </si>
  <si>
    <t>ศิลาทิพย์</t>
  </si>
  <si>
    <t>กุดตาเพชร</t>
  </si>
  <si>
    <t>ลำสนธิ</t>
  </si>
  <si>
    <t>อุ่มจาน</t>
  </si>
  <si>
    <t>บ้านถ่อน</t>
  </si>
  <si>
    <t>สว่างแดนดิน</t>
  </si>
  <si>
    <t>กุดเรือคำ</t>
  </si>
  <si>
    <t>วานรนิวาส</t>
  </si>
  <si>
    <t>ดงหม้อทอง</t>
  </si>
  <si>
    <t>บ้านม่วง</t>
  </si>
  <si>
    <t>ผักขะ</t>
  </si>
  <si>
    <t>โนนหมากมุ่น</t>
  </si>
  <si>
    <t>โคกสูง</t>
  </si>
  <si>
    <t>ดอนทอง</t>
  </si>
  <si>
    <t>บ้านใหม่ไชยมงคล</t>
  </si>
  <si>
    <t>ทุ่งเสลี่ยม</t>
  </si>
  <si>
    <t>สุโขทัย</t>
  </si>
  <si>
    <t>หนองสะเดา</t>
  </si>
  <si>
    <t>สามชุก</t>
  </si>
  <si>
    <t>สินปุน</t>
  </si>
  <si>
    <t>พระแสง</t>
  </si>
  <si>
    <t>คลองฉนวน</t>
  </si>
  <si>
    <t>เวียงสระ</t>
  </si>
  <si>
    <t>เคียนซา</t>
  </si>
  <si>
    <t>บ้านดุง</t>
  </si>
  <si>
    <t>น้ำหมัน</t>
  </si>
  <si>
    <t>หูช้าง</t>
  </si>
  <si>
    <t>ป่าอ้อ</t>
  </si>
  <si>
    <t>บัวงาม</t>
  </si>
  <si>
    <t>บุณฑริก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</si>
</sst>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87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1" xfId="0" applyFont="1" applyBorder="1" applyAlignment="1">
      <alignment horizont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188" fontId="26" fillId="0" borderId="1" xfId="0" applyNumberFormat="1" applyFont="1" applyBorder="1" applyAlignment="1">
      <alignment horizontal="center"/>
    </xf>
    <xf numFmtId="0" fontId="33" fillId="0" borderId="1" xfId="65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2"/>
  <sheetViews>
    <sheetView tabSelected="1" topLeftCell="M1" zoomScaleNormal="100" workbookViewId="0">
      <selection activeCell="Q4" sqref="Q4:Q172"/>
    </sheetView>
  </sheetViews>
  <sheetFormatPr defaultColWidth="9.25" defaultRowHeight="21.75" x14ac:dyDescent="0.5"/>
  <cols>
    <col min="1" max="1" width="8" style="19" bestFit="1" customWidth="1"/>
    <col min="2" max="2" width="4.3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11" style="19" bestFit="1" customWidth="1"/>
    <col min="9" max="9" width="11.125" style="19" bestFit="1" customWidth="1"/>
    <col min="10" max="10" width="8.5" style="19" bestFit="1" customWidth="1"/>
    <col min="11" max="11" width="16.125" style="19" bestFit="1" customWidth="1"/>
    <col min="12" max="12" width="24" style="19" bestFit="1" customWidth="1"/>
    <col min="13" max="13" width="18.375" style="19" bestFit="1" customWidth="1"/>
    <col min="14" max="14" width="33.25" style="19" bestFit="1" customWidth="1"/>
    <col min="15" max="15" width="30.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2.875" style="18" bestFit="1" customWidth="1"/>
    <col min="20" max="16384" width="9.25" style="18"/>
  </cols>
  <sheetData>
    <row r="1" spans="1:18" ht="28.5" customHeight="1" x14ac:dyDescent="0.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6">
        <v>45004</v>
      </c>
      <c r="B4" s="33">
        <v>1.1299999999999999</v>
      </c>
      <c r="C4" s="34">
        <v>12.637600000000001</v>
      </c>
      <c r="D4" s="34">
        <v>99.503780000000006</v>
      </c>
      <c r="E4" s="35">
        <v>554709.41124799999</v>
      </c>
      <c r="F4" s="35">
        <v>1397112.4469999999</v>
      </c>
      <c r="G4" s="33" t="s">
        <v>48</v>
      </c>
      <c r="H4" s="33" t="s">
        <v>139</v>
      </c>
      <c r="I4" s="33" t="s">
        <v>140</v>
      </c>
      <c r="J4" s="33" t="s">
        <v>141</v>
      </c>
      <c r="K4" s="33" t="s">
        <v>65</v>
      </c>
      <c r="L4" s="33" t="s">
        <v>140</v>
      </c>
      <c r="M4" s="33" t="s">
        <v>142</v>
      </c>
      <c r="N4" s="33" t="s">
        <v>52</v>
      </c>
      <c r="O4" s="33" t="s">
        <v>143</v>
      </c>
      <c r="P4" s="33" t="s">
        <v>54</v>
      </c>
      <c r="Q4" s="33" t="s">
        <v>348</v>
      </c>
      <c r="R4" s="37" t="str">
        <f t="shared" ref="R4:R35" si="0">HYPERLINK(CONCATENATE("http://maps.google.com/maps?q=",C4,",",D4))</f>
        <v>http://maps.google.com/maps?q=12.6376,99.50378</v>
      </c>
    </row>
    <row r="5" spans="1:18" s="14" customFormat="1" x14ac:dyDescent="0.5">
      <c r="A5" s="36">
        <v>45004</v>
      </c>
      <c r="B5" s="33">
        <v>1.1299999999999999</v>
      </c>
      <c r="C5" s="34">
        <v>12.638120000000001</v>
      </c>
      <c r="D5" s="34">
        <v>99.499319999999997</v>
      </c>
      <c r="E5" s="35">
        <v>554224.94409700006</v>
      </c>
      <c r="F5" s="35">
        <v>1397169.0245999999</v>
      </c>
      <c r="G5" s="33" t="s">
        <v>48</v>
      </c>
      <c r="H5" s="33" t="s">
        <v>139</v>
      </c>
      <c r="I5" s="33" t="s">
        <v>140</v>
      </c>
      <c r="J5" s="33" t="s">
        <v>141</v>
      </c>
      <c r="K5" s="33" t="s">
        <v>65</v>
      </c>
      <c r="L5" s="33" t="s">
        <v>140</v>
      </c>
      <c r="M5" s="33" t="s">
        <v>142</v>
      </c>
      <c r="N5" s="33" t="s">
        <v>52</v>
      </c>
      <c r="O5" s="33" t="s">
        <v>143</v>
      </c>
      <c r="P5" s="33" t="s">
        <v>54</v>
      </c>
      <c r="Q5" s="33" t="s">
        <v>348</v>
      </c>
      <c r="R5" s="37" t="str">
        <f t="shared" si="0"/>
        <v>http://maps.google.com/maps?q=12.63812,99.49932</v>
      </c>
    </row>
    <row r="6" spans="1:18" s="14" customFormat="1" x14ac:dyDescent="0.5">
      <c r="A6" s="36">
        <v>45004</v>
      </c>
      <c r="B6" s="33">
        <v>1.1299999999999999</v>
      </c>
      <c r="C6" s="34">
        <v>13.13855</v>
      </c>
      <c r="D6" s="34">
        <v>99.135419999999996</v>
      </c>
      <c r="E6" s="35">
        <v>514676.95266800001</v>
      </c>
      <c r="F6" s="35">
        <v>1452461.4692899999</v>
      </c>
      <c r="G6" s="33" t="s">
        <v>48</v>
      </c>
      <c r="H6" s="33" t="s">
        <v>144</v>
      </c>
      <c r="I6" s="33" t="s">
        <v>145</v>
      </c>
      <c r="J6" s="33" t="s">
        <v>141</v>
      </c>
      <c r="K6" s="33" t="s">
        <v>65</v>
      </c>
      <c r="L6" s="33" t="s">
        <v>140</v>
      </c>
      <c r="M6" s="33" t="s">
        <v>142</v>
      </c>
      <c r="N6" s="33" t="s">
        <v>52</v>
      </c>
      <c r="O6" s="33" t="s">
        <v>143</v>
      </c>
      <c r="P6" s="33" t="s">
        <v>54</v>
      </c>
      <c r="Q6" s="33" t="s">
        <v>348</v>
      </c>
      <c r="R6" s="37" t="str">
        <f t="shared" si="0"/>
        <v>http://maps.google.com/maps?q=13.13855,99.13542</v>
      </c>
    </row>
    <row r="7" spans="1:18" s="14" customFormat="1" x14ac:dyDescent="0.5">
      <c r="A7" s="36">
        <v>45004</v>
      </c>
      <c r="B7" s="33">
        <v>1.1100000000000001</v>
      </c>
      <c r="C7" s="34">
        <v>16.630030000000001</v>
      </c>
      <c r="D7" s="34">
        <v>101.11574</v>
      </c>
      <c r="E7" s="35">
        <v>725686.58769399999</v>
      </c>
      <c r="F7" s="35">
        <v>1839820.77003</v>
      </c>
      <c r="G7" s="33" t="s">
        <v>48</v>
      </c>
      <c r="H7" s="33" t="s">
        <v>191</v>
      </c>
      <c r="I7" s="33" t="s">
        <v>184</v>
      </c>
      <c r="J7" s="33" t="s">
        <v>93</v>
      </c>
      <c r="K7" s="33" t="s">
        <v>81</v>
      </c>
      <c r="L7" s="33" t="s">
        <v>192</v>
      </c>
      <c r="M7" s="33" t="s">
        <v>142</v>
      </c>
      <c r="N7" s="33" t="s">
        <v>52</v>
      </c>
      <c r="O7" s="33" t="s">
        <v>175</v>
      </c>
      <c r="P7" s="33" t="s">
        <v>54</v>
      </c>
      <c r="Q7" s="33" t="s">
        <v>348</v>
      </c>
      <c r="R7" s="37" t="str">
        <f t="shared" si="0"/>
        <v>http://maps.google.com/maps?q=16.63003,101.11574</v>
      </c>
    </row>
    <row r="8" spans="1:18" s="14" customFormat="1" x14ac:dyDescent="0.5">
      <c r="A8" s="36">
        <v>45004</v>
      </c>
      <c r="B8" s="33">
        <v>1.1100000000000001</v>
      </c>
      <c r="C8" s="34">
        <v>17.50395</v>
      </c>
      <c r="D8" s="34">
        <v>100.34161</v>
      </c>
      <c r="E8" s="35">
        <v>642428.886176</v>
      </c>
      <c r="F8" s="35">
        <v>1935807.4973200001</v>
      </c>
      <c r="G8" s="33" t="s">
        <v>48</v>
      </c>
      <c r="H8" s="33" t="s">
        <v>207</v>
      </c>
      <c r="I8" s="33" t="s">
        <v>208</v>
      </c>
      <c r="J8" s="33" t="s">
        <v>209</v>
      </c>
      <c r="K8" s="33" t="s">
        <v>81</v>
      </c>
      <c r="L8" s="33" t="s">
        <v>210</v>
      </c>
      <c r="M8" s="33" t="s">
        <v>211</v>
      </c>
      <c r="N8" s="33" t="s">
        <v>52</v>
      </c>
      <c r="O8" s="33" t="s">
        <v>175</v>
      </c>
      <c r="P8" s="33" t="s">
        <v>54</v>
      </c>
      <c r="Q8" s="33" t="s">
        <v>348</v>
      </c>
      <c r="R8" s="37" t="str">
        <f t="shared" si="0"/>
        <v>http://maps.google.com/maps?q=17.50395,100.34161</v>
      </c>
    </row>
    <row r="9" spans="1:18" s="14" customFormat="1" x14ac:dyDescent="0.5">
      <c r="A9" s="36">
        <v>45004</v>
      </c>
      <c r="B9" s="33">
        <v>1.1299999999999999</v>
      </c>
      <c r="C9" s="34">
        <v>15.94769</v>
      </c>
      <c r="D9" s="34">
        <v>102.07501000000001</v>
      </c>
      <c r="E9" s="35">
        <v>829220.72165800002</v>
      </c>
      <c r="F9" s="35">
        <v>1765578.1933800001</v>
      </c>
      <c r="G9" s="33" t="s">
        <v>48</v>
      </c>
      <c r="H9" s="33" t="s">
        <v>161</v>
      </c>
      <c r="I9" s="33" t="s">
        <v>84</v>
      </c>
      <c r="J9" s="33" t="s">
        <v>85</v>
      </c>
      <c r="K9" s="33" t="s">
        <v>86</v>
      </c>
      <c r="L9" s="33" t="s">
        <v>162</v>
      </c>
      <c r="M9" s="33" t="s">
        <v>142</v>
      </c>
      <c r="N9" s="33" t="s">
        <v>163</v>
      </c>
      <c r="O9" s="33" t="s">
        <v>164</v>
      </c>
      <c r="P9" s="33" t="s">
        <v>54</v>
      </c>
      <c r="Q9" s="33" t="s">
        <v>348</v>
      </c>
      <c r="R9" s="37" t="str">
        <f t="shared" si="0"/>
        <v>http://maps.google.com/maps?q=15.94769,102.07501</v>
      </c>
    </row>
    <row r="10" spans="1:18" s="14" customFormat="1" x14ac:dyDescent="0.5">
      <c r="A10" s="36">
        <v>45004</v>
      </c>
      <c r="B10" s="33">
        <v>1.1299999999999999</v>
      </c>
      <c r="C10" s="34">
        <v>15.948079999999999</v>
      </c>
      <c r="D10" s="34">
        <v>102.07159</v>
      </c>
      <c r="E10" s="35">
        <v>828853.62814199994</v>
      </c>
      <c r="F10" s="35">
        <v>1765615.97976</v>
      </c>
      <c r="G10" s="33" t="s">
        <v>48</v>
      </c>
      <c r="H10" s="33" t="s">
        <v>161</v>
      </c>
      <c r="I10" s="33" t="s">
        <v>84</v>
      </c>
      <c r="J10" s="33" t="s">
        <v>85</v>
      </c>
      <c r="K10" s="33" t="s">
        <v>86</v>
      </c>
      <c r="L10" s="33" t="s">
        <v>162</v>
      </c>
      <c r="M10" s="33" t="s">
        <v>142</v>
      </c>
      <c r="N10" s="33" t="s">
        <v>163</v>
      </c>
      <c r="O10" s="33" t="s">
        <v>164</v>
      </c>
      <c r="P10" s="33" t="s">
        <v>54</v>
      </c>
      <c r="Q10" s="33" t="s">
        <v>348</v>
      </c>
      <c r="R10" s="37" t="str">
        <f t="shared" si="0"/>
        <v>http://maps.google.com/maps?q=15.94808,102.07159</v>
      </c>
    </row>
    <row r="11" spans="1:18" s="14" customFormat="1" x14ac:dyDescent="0.5">
      <c r="A11" s="36">
        <v>45004</v>
      </c>
      <c r="B11" s="33">
        <v>1.1100000000000001</v>
      </c>
      <c r="C11" s="34">
        <v>16.55931</v>
      </c>
      <c r="D11" s="34">
        <v>101.34583000000001</v>
      </c>
      <c r="E11" s="35">
        <v>750332.92955799995</v>
      </c>
      <c r="F11" s="35">
        <v>1832265.8988900001</v>
      </c>
      <c r="G11" s="33" t="s">
        <v>48</v>
      </c>
      <c r="H11" s="33" t="s">
        <v>183</v>
      </c>
      <c r="I11" s="33" t="s">
        <v>184</v>
      </c>
      <c r="J11" s="33" t="s">
        <v>93</v>
      </c>
      <c r="K11" s="33" t="s">
        <v>81</v>
      </c>
      <c r="L11" s="33" t="s">
        <v>185</v>
      </c>
      <c r="M11" s="33" t="s">
        <v>142</v>
      </c>
      <c r="N11" s="33" t="s">
        <v>52</v>
      </c>
      <c r="O11" s="33" t="s">
        <v>175</v>
      </c>
      <c r="P11" s="33" t="s">
        <v>54</v>
      </c>
      <c r="Q11" s="33" t="s">
        <v>348</v>
      </c>
      <c r="R11" s="37" t="str">
        <f t="shared" si="0"/>
        <v>http://maps.google.com/maps?q=16.55931,101.34583</v>
      </c>
    </row>
    <row r="12" spans="1:18" s="14" customFormat="1" x14ac:dyDescent="0.5">
      <c r="A12" s="36">
        <v>45004</v>
      </c>
      <c r="B12" s="33">
        <v>2.5099999999999998</v>
      </c>
      <c r="C12" s="34">
        <v>19.390280000000001</v>
      </c>
      <c r="D12" s="34">
        <v>97.91225</v>
      </c>
      <c r="E12" s="35">
        <v>385778.59977700002</v>
      </c>
      <c r="F12" s="35">
        <v>2144371.9859500001</v>
      </c>
      <c r="G12" s="33" t="s">
        <v>48</v>
      </c>
      <c r="H12" s="33" t="s">
        <v>227</v>
      </c>
      <c r="I12" s="33" t="s">
        <v>124</v>
      </c>
      <c r="J12" s="33" t="s">
        <v>118</v>
      </c>
      <c r="K12" s="33" t="s">
        <v>81</v>
      </c>
      <c r="L12" s="33" t="s">
        <v>228</v>
      </c>
      <c r="M12" s="33" t="s">
        <v>142</v>
      </c>
      <c r="N12" s="33" t="s">
        <v>52</v>
      </c>
      <c r="O12" s="33" t="s">
        <v>219</v>
      </c>
      <c r="P12" s="33" t="s">
        <v>54</v>
      </c>
      <c r="Q12" s="33" t="s">
        <v>348</v>
      </c>
      <c r="R12" s="37" t="str">
        <f t="shared" si="0"/>
        <v>http://maps.google.com/maps?q=19.39028,97.91225</v>
      </c>
    </row>
    <row r="13" spans="1:18" s="14" customFormat="1" x14ac:dyDescent="0.5">
      <c r="A13" s="36">
        <v>45004</v>
      </c>
      <c r="B13" s="33">
        <v>2.5099999999999998</v>
      </c>
      <c r="C13" s="34">
        <v>19.54176</v>
      </c>
      <c r="D13" s="34">
        <v>98.020070000000004</v>
      </c>
      <c r="E13" s="35">
        <v>397196.92703700002</v>
      </c>
      <c r="F13" s="35">
        <v>2161067.84846</v>
      </c>
      <c r="G13" s="33" t="s">
        <v>48</v>
      </c>
      <c r="H13" s="33" t="s">
        <v>232</v>
      </c>
      <c r="I13" s="33" t="s">
        <v>124</v>
      </c>
      <c r="J13" s="33" t="s">
        <v>118</v>
      </c>
      <c r="K13" s="33" t="s">
        <v>81</v>
      </c>
      <c r="L13" s="33" t="s">
        <v>228</v>
      </c>
      <c r="M13" s="33" t="s">
        <v>142</v>
      </c>
      <c r="N13" s="33" t="s">
        <v>52</v>
      </c>
      <c r="O13" s="33" t="s">
        <v>219</v>
      </c>
      <c r="P13" s="33" t="s">
        <v>54</v>
      </c>
      <c r="Q13" s="33" t="s">
        <v>348</v>
      </c>
      <c r="R13" s="37" t="str">
        <f t="shared" si="0"/>
        <v>http://maps.google.com/maps?q=19.54176,98.02007</v>
      </c>
    </row>
    <row r="14" spans="1:18" s="14" customFormat="1" x14ac:dyDescent="0.5">
      <c r="A14" s="36">
        <v>45004</v>
      </c>
      <c r="B14" s="33">
        <v>2.5099999999999998</v>
      </c>
      <c r="C14" s="34">
        <v>19.390899999999998</v>
      </c>
      <c r="D14" s="34">
        <v>97.915700000000001</v>
      </c>
      <c r="E14" s="35">
        <v>386141.33920300001</v>
      </c>
      <c r="F14" s="35">
        <v>2144438.3198699998</v>
      </c>
      <c r="G14" s="33" t="s">
        <v>48</v>
      </c>
      <c r="H14" s="33" t="s">
        <v>227</v>
      </c>
      <c r="I14" s="33" t="s">
        <v>124</v>
      </c>
      <c r="J14" s="33" t="s">
        <v>118</v>
      </c>
      <c r="K14" s="33" t="s">
        <v>81</v>
      </c>
      <c r="L14" s="33" t="s">
        <v>228</v>
      </c>
      <c r="M14" s="33" t="s">
        <v>142</v>
      </c>
      <c r="N14" s="33" t="s">
        <v>229</v>
      </c>
      <c r="O14" s="33" t="s">
        <v>219</v>
      </c>
      <c r="P14" s="33" t="s">
        <v>54</v>
      </c>
      <c r="Q14" s="33" t="s">
        <v>348</v>
      </c>
      <c r="R14" s="37" t="str">
        <f t="shared" si="0"/>
        <v>http://maps.google.com/maps?q=19.3909,97.9157</v>
      </c>
    </row>
    <row r="15" spans="1:18" s="14" customFormat="1" x14ac:dyDescent="0.5">
      <c r="A15" s="36">
        <v>45004</v>
      </c>
      <c r="B15" s="33">
        <v>2.5299999999999998</v>
      </c>
      <c r="C15" s="34">
        <v>14.769970000000001</v>
      </c>
      <c r="D15" s="34">
        <v>98.331370000000007</v>
      </c>
      <c r="E15" s="35">
        <v>428039.58220499998</v>
      </c>
      <c r="F15" s="35">
        <v>1632990.95808</v>
      </c>
      <c r="G15" s="33" t="s">
        <v>48</v>
      </c>
      <c r="H15" s="33" t="s">
        <v>151</v>
      </c>
      <c r="I15" s="33" t="s">
        <v>68</v>
      </c>
      <c r="J15" s="33" t="s">
        <v>64</v>
      </c>
      <c r="K15" s="33" t="s">
        <v>65</v>
      </c>
      <c r="L15" s="33" t="s">
        <v>68</v>
      </c>
      <c r="M15" s="33" t="s">
        <v>142</v>
      </c>
      <c r="N15" s="33" t="s">
        <v>52</v>
      </c>
      <c r="O15" s="33" t="s">
        <v>152</v>
      </c>
      <c r="P15" s="33" t="s">
        <v>54</v>
      </c>
      <c r="Q15" s="33" t="s">
        <v>348</v>
      </c>
      <c r="R15" s="37" t="str">
        <f t="shared" si="0"/>
        <v>http://maps.google.com/maps?q=14.76997,98.33137</v>
      </c>
    </row>
    <row r="16" spans="1:18" s="14" customFormat="1" x14ac:dyDescent="0.5">
      <c r="A16" s="36">
        <v>45004</v>
      </c>
      <c r="B16" s="33">
        <v>2.5299999999999998</v>
      </c>
      <c r="C16" s="34">
        <v>14.77106</v>
      </c>
      <c r="D16" s="34">
        <v>98.331249999999997</v>
      </c>
      <c r="E16" s="35">
        <v>428027.025631</v>
      </c>
      <c r="F16" s="35">
        <v>1633111.5601300001</v>
      </c>
      <c r="G16" s="33" t="s">
        <v>48</v>
      </c>
      <c r="H16" s="33" t="s">
        <v>151</v>
      </c>
      <c r="I16" s="33" t="s">
        <v>68</v>
      </c>
      <c r="J16" s="33" t="s">
        <v>64</v>
      </c>
      <c r="K16" s="33" t="s">
        <v>65</v>
      </c>
      <c r="L16" s="33" t="s">
        <v>68</v>
      </c>
      <c r="M16" s="33" t="s">
        <v>142</v>
      </c>
      <c r="N16" s="33" t="s">
        <v>52</v>
      </c>
      <c r="O16" s="33" t="s">
        <v>152</v>
      </c>
      <c r="P16" s="33" t="s">
        <v>54</v>
      </c>
      <c r="Q16" s="33" t="s">
        <v>348</v>
      </c>
      <c r="R16" s="37" t="str">
        <f t="shared" si="0"/>
        <v>http://maps.google.com/maps?q=14.77106,98.33125</v>
      </c>
    </row>
    <row r="17" spans="1:18" s="14" customFormat="1" x14ac:dyDescent="0.5">
      <c r="A17" s="36">
        <v>45004</v>
      </c>
      <c r="B17" s="33">
        <v>1.1299999999999999</v>
      </c>
      <c r="C17" s="34">
        <v>14.7722</v>
      </c>
      <c r="D17" s="34">
        <v>98.330020000000005</v>
      </c>
      <c r="E17" s="35">
        <v>427895.01984700002</v>
      </c>
      <c r="F17" s="35">
        <v>1633238.04856</v>
      </c>
      <c r="G17" s="33" t="s">
        <v>48</v>
      </c>
      <c r="H17" s="33" t="s">
        <v>151</v>
      </c>
      <c r="I17" s="33" t="s">
        <v>68</v>
      </c>
      <c r="J17" s="33" t="s">
        <v>64</v>
      </c>
      <c r="K17" s="33" t="s">
        <v>65</v>
      </c>
      <c r="L17" s="33" t="s">
        <v>68</v>
      </c>
      <c r="M17" s="33" t="s">
        <v>142</v>
      </c>
      <c r="N17" s="33" t="s">
        <v>52</v>
      </c>
      <c r="O17" s="33" t="s">
        <v>152</v>
      </c>
      <c r="P17" s="33" t="s">
        <v>54</v>
      </c>
      <c r="Q17" s="33" t="s">
        <v>348</v>
      </c>
      <c r="R17" s="37" t="str">
        <f t="shared" si="0"/>
        <v>http://maps.google.com/maps?q=14.7722,98.33002</v>
      </c>
    </row>
    <row r="18" spans="1:18" s="14" customFormat="1" x14ac:dyDescent="0.5">
      <c r="A18" s="36">
        <v>45004</v>
      </c>
      <c r="B18" s="33">
        <v>2.5299999999999998</v>
      </c>
      <c r="C18" s="34">
        <v>14.777889999999999</v>
      </c>
      <c r="D18" s="34">
        <v>98.326359999999994</v>
      </c>
      <c r="E18" s="35">
        <v>427502.99249500001</v>
      </c>
      <c r="F18" s="35">
        <v>1633868.59131</v>
      </c>
      <c r="G18" s="33" t="s">
        <v>48</v>
      </c>
      <c r="H18" s="33" t="s">
        <v>151</v>
      </c>
      <c r="I18" s="33" t="s">
        <v>68</v>
      </c>
      <c r="J18" s="33" t="s">
        <v>64</v>
      </c>
      <c r="K18" s="33" t="s">
        <v>65</v>
      </c>
      <c r="L18" s="33" t="s">
        <v>68</v>
      </c>
      <c r="M18" s="33" t="s">
        <v>142</v>
      </c>
      <c r="N18" s="33" t="s">
        <v>52</v>
      </c>
      <c r="O18" s="33" t="s">
        <v>152</v>
      </c>
      <c r="P18" s="33" t="s">
        <v>54</v>
      </c>
      <c r="Q18" s="33" t="s">
        <v>348</v>
      </c>
      <c r="R18" s="37" t="str">
        <f t="shared" si="0"/>
        <v>http://maps.google.com/maps?q=14.77789,98.32636</v>
      </c>
    </row>
    <row r="19" spans="1:18" s="14" customFormat="1" x14ac:dyDescent="0.5">
      <c r="A19" s="36">
        <v>45004</v>
      </c>
      <c r="B19" s="33">
        <v>1.1299999999999999</v>
      </c>
      <c r="C19" s="34">
        <v>14.778790000000001</v>
      </c>
      <c r="D19" s="34">
        <v>98.330529999999996</v>
      </c>
      <c r="E19" s="35">
        <v>427952.08175100002</v>
      </c>
      <c r="F19" s="35">
        <v>1633966.7975300001</v>
      </c>
      <c r="G19" s="33" t="s">
        <v>48</v>
      </c>
      <c r="H19" s="33" t="s">
        <v>151</v>
      </c>
      <c r="I19" s="33" t="s">
        <v>68</v>
      </c>
      <c r="J19" s="33" t="s">
        <v>64</v>
      </c>
      <c r="K19" s="33" t="s">
        <v>65</v>
      </c>
      <c r="L19" s="33" t="s">
        <v>68</v>
      </c>
      <c r="M19" s="33" t="s">
        <v>142</v>
      </c>
      <c r="N19" s="33" t="s">
        <v>52</v>
      </c>
      <c r="O19" s="33" t="s">
        <v>152</v>
      </c>
      <c r="P19" s="33" t="s">
        <v>54</v>
      </c>
      <c r="Q19" s="33" t="s">
        <v>348</v>
      </c>
      <c r="R19" s="37" t="str">
        <f t="shared" si="0"/>
        <v>http://maps.google.com/maps?q=14.77879,98.33053</v>
      </c>
    </row>
    <row r="20" spans="1:18" s="14" customFormat="1" x14ac:dyDescent="0.5">
      <c r="A20" s="36">
        <v>45004</v>
      </c>
      <c r="B20" s="33">
        <v>2.5299999999999998</v>
      </c>
      <c r="C20" s="34">
        <v>14.7789</v>
      </c>
      <c r="D20" s="34">
        <v>98.326430000000002</v>
      </c>
      <c r="E20" s="35">
        <v>427510.86120599997</v>
      </c>
      <c r="F20" s="35">
        <v>1633980.2838000001</v>
      </c>
      <c r="G20" s="33" t="s">
        <v>48</v>
      </c>
      <c r="H20" s="33" t="s">
        <v>151</v>
      </c>
      <c r="I20" s="33" t="s">
        <v>68</v>
      </c>
      <c r="J20" s="33" t="s">
        <v>64</v>
      </c>
      <c r="K20" s="33" t="s">
        <v>65</v>
      </c>
      <c r="L20" s="33" t="s">
        <v>68</v>
      </c>
      <c r="M20" s="33" t="s">
        <v>142</v>
      </c>
      <c r="N20" s="33" t="s">
        <v>52</v>
      </c>
      <c r="O20" s="33" t="s">
        <v>152</v>
      </c>
      <c r="P20" s="33" t="s">
        <v>54</v>
      </c>
      <c r="Q20" s="33" t="s">
        <v>348</v>
      </c>
      <c r="R20" s="37" t="str">
        <f t="shared" si="0"/>
        <v>http://maps.google.com/maps?q=14.7789,98.32643</v>
      </c>
    </row>
    <row r="21" spans="1:18" s="14" customFormat="1" x14ac:dyDescent="0.5">
      <c r="A21" s="36">
        <v>45004</v>
      </c>
      <c r="B21" s="33">
        <v>1.1299999999999999</v>
      </c>
      <c r="C21" s="34">
        <v>14.779299999999999</v>
      </c>
      <c r="D21" s="34">
        <v>98.325580000000002</v>
      </c>
      <c r="E21" s="35">
        <v>427419.51394899999</v>
      </c>
      <c r="F21" s="35">
        <v>1634024.8019300001</v>
      </c>
      <c r="G21" s="33" t="s">
        <v>48</v>
      </c>
      <c r="H21" s="33" t="s">
        <v>151</v>
      </c>
      <c r="I21" s="33" t="s">
        <v>68</v>
      </c>
      <c r="J21" s="33" t="s">
        <v>64</v>
      </c>
      <c r="K21" s="33" t="s">
        <v>65</v>
      </c>
      <c r="L21" s="33" t="s">
        <v>68</v>
      </c>
      <c r="M21" s="33" t="s">
        <v>142</v>
      </c>
      <c r="N21" s="33" t="s">
        <v>52</v>
      </c>
      <c r="O21" s="33" t="s">
        <v>152</v>
      </c>
      <c r="P21" s="33" t="s">
        <v>54</v>
      </c>
      <c r="Q21" s="33" t="s">
        <v>348</v>
      </c>
      <c r="R21" s="37" t="str">
        <f t="shared" si="0"/>
        <v>http://maps.google.com/maps?q=14.7793,98.32558</v>
      </c>
    </row>
    <row r="22" spans="1:18" s="14" customFormat="1" x14ac:dyDescent="0.5">
      <c r="A22" s="36">
        <v>45004</v>
      </c>
      <c r="B22" s="33">
        <v>1.1299999999999999</v>
      </c>
      <c r="C22" s="34">
        <v>14.53708</v>
      </c>
      <c r="D22" s="34">
        <v>102.04991</v>
      </c>
      <c r="E22" s="35">
        <v>828719.46720800002</v>
      </c>
      <c r="F22" s="35">
        <v>1609323.5932400001</v>
      </c>
      <c r="G22" s="33" t="s">
        <v>48</v>
      </c>
      <c r="H22" s="33" t="s">
        <v>146</v>
      </c>
      <c r="I22" s="33" t="s">
        <v>147</v>
      </c>
      <c r="J22" s="33" t="s">
        <v>148</v>
      </c>
      <c r="K22" s="33" t="s">
        <v>86</v>
      </c>
      <c r="L22" s="33" t="s">
        <v>149</v>
      </c>
      <c r="M22" s="33" t="s">
        <v>142</v>
      </c>
      <c r="N22" s="33" t="s">
        <v>52</v>
      </c>
      <c r="O22" s="33" t="s">
        <v>150</v>
      </c>
      <c r="P22" s="33" t="s">
        <v>54</v>
      </c>
      <c r="Q22" s="33" t="s">
        <v>348</v>
      </c>
      <c r="R22" s="37" t="str">
        <f t="shared" si="0"/>
        <v>http://maps.google.com/maps?q=14.53708,102.04991</v>
      </c>
    </row>
    <row r="23" spans="1:18" s="14" customFormat="1" x14ac:dyDescent="0.5">
      <c r="A23" s="36">
        <v>45004</v>
      </c>
      <c r="B23" s="33">
        <v>1.1100000000000001</v>
      </c>
      <c r="C23" s="34">
        <v>17.999510000000001</v>
      </c>
      <c r="D23" s="34">
        <v>102.04097</v>
      </c>
      <c r="E23" s="35">
        <v>822049.10890600004</v>
      </c>
      <c r="F23" s="35">
        <v>1992774.0009699999</v>
      </c>
      <c r="G23" s="33" t="s">
        <v>48</v>
      </c>
      <c r="H23" s="33" t="s">
        <v>220</v>
      </c>
      <c r="I23" s="33" t="s">
        <v>221</v>
      </c>
      <c r="J23" s="33" t="s">
        <v>222</v>
      </c>
      <c r="K23" s="33" t="s">
        <v>86</v>
      </c>
      <c r="L23" s="33" t="s">
        <v>223</v>
      </c>
      <c r="M23" s="33" t="s">
        <v>218</v>
      </c>
      <c r="N23" s="33" t="s">
        <v>224</v>
      </c>
      <c r="O23" s="33" t="s">
        <v>197</v>
      </c>
      <c r="P23" s="33" t="s">
        <v>54</v>
      </c>
      <c r="Q23" s="33" t="s">
        <v>348</v>
      </c>
      <c r="R23" s="37" t="str">
        <f t="shared" si="0"/>
        <v>http://maps.google.com/maps?q=17.99951,102.04097</v>
      </c>
    </row>
    <row r="24" spans="1:18" s="14" customFormat="1" x14ac:dyDescent="0.5">
      <c r="A24" s="36">
        <v>45004</v>
      </c>
      <c r="B24" s="33">
        <v>1.1100000000000001</v>
      </c>
      <c r="C24" s="34">
        <v>18.004909999999999</v>
      </c>
      <c r="D24" s="34">
        <v>102.04165999999999</v>
      </c>
      <c r="E24" s="35">
        <v>822112.41560399998</v>
      </c>
      <c r="F24" s="35">
        <v>1993373.3229700001</v>
      </c>
      <c r="G24" s="33" t="s">
        <v>48</v>
      </c>
      <c r="H24" s="33" t="s">
        <v>220</v>
      </c>
      <c r="I24" s="33" t="s">
        <v>221</v>
      </c>
      <c r="J24" s="33" t="s">
        <v>222</v>
      </c>
      <c r="K24" s="33" t="s">
        <v>86</v>
      </c>
      <c r="L24" s="33" t="s">
        <v>223</v>
      </c>
      <c r="M24" s="33" t="s">
        <v>218</v>
      </c>
      <c r="N24" s="33" t="s">
        <v>224</v>
      </c>
      <c r="O24" s="33" t="s">
        <v>197</v>
      </c>
      <c r="P24" s="33" t="s">
        <v>54</v>
      </c>
      <c r="Q24" s="33" t="s">
        <v>348</v>
      </c>
      <c r="R24" s="37" t="str">
        <f t="shared" si="0"/>
        <v>http://maps.google.com/maps?q=18.00491,102.04166</v>
      </c>
    </row>
    <row r="25" spans="1:18" s="14" customFormat="1" x14ac:dyDescent="0.5">
      <c r="A25" s="36">
        <v>45004</v>
      </c>
      <c r="B25" s="33">
        <v>1.1100000000000001</v>
      </c>
      <c r="C25" s="34">
        <v>17.023420000000002</v>
      </c>
      <c r="D25" s="34">
        <v>101.83938000000001</v>
      </c>
      <c r="E25" s="35">
        <v>802298.46067399997</v>
      </c>
      <c r="F25" s="35">
        <v>1884340.0820599999</v>
      </c>
      <c r="G25" s="33" t="s">
        <v>48</v>
      </c>
      <c r="H25" s="33" t="s">
        <v>198</v>
      </c>
      <c r="I25" s="33" t="s">
        <v>198</v>
      </c>
      <c r="J25" s="33" t="s">
        <v>107</v>
      </c>
      <c r="K25" s="33" t="s">
        <v>86</v>
      </c>
      <c r="L25" s="33" t="s">
        <v>199</v>
      </c>
      <c r="M25" s="33" t="s">
        <v>174</v>
      </c>
      <c r="N25" s="33" t="s">
        <v>200</v>
      </c>
      <c r="O25" s="33" t="s">
        <v>182</v>
      </c>
      <c r="P25" s="33" t="s">
        <v>54</v>
      </c>
      <c r="Q25" s="33" t="s">
        <v>348</v>
      </c>
      <c r="R25" s="37" t="str">
        <f t="shared" si="0"/>
        <v>http://maps.google.com/maps?q=17.02342,101.83938</v>
      </c>
    </row>
    <row r="26" spans="1:18" s="14" customFormat="1" x14ac:dyDescent="0.5">
      <c r="A26" s="36">
        <v>45004</v>
      </c>
      <c r="B26" s="33">
        <v>1.1100000000000001</v>
      </c>
      <c r="C26" s="34">
        <v>16.555209999999999</v>
      </c>
      <c r="D26" s="34">
        <v>101.33181999999999</v>
      </c>
      <c r="E26" s="35">
        <v>748842.43464200001</v>
      </c>
      <c r="F26" s="35">
        <v>1831794.62738</v>
      </c>
      <c r="G26" s="33" t="s">
        <v>48</v>
      </c>
      <c r="H26" s="33" t="s">
        <v>98</v>
      </c>
      <c r="I26" s="33" t="s">
        <v>99</v>
      </c>
      <c r="J26" s="33" t="s">
        <v>93</v>
      </c>
      <c r="K26" s="33" t="s">
        <v>81</v>
      </c>
      <c r="L26" s="33" t="s">
        <v>173</v>
      </c>
      <c r="M26" s="33" t="s">
        <v>174</v>
      </c>
      <c r="N26" s="33" t="s">
        <v>52</v>
      </c>
      <c r="O26" s="33" t="s">
        <v>175</v>
      </c>
      <c r="P26" s="33" t="s">
        <v>54</v>
      </c>
      <c r="Q26" s="33" t="s">
        <v>172</v>
      </c>
      <c r="R26" s="37" t="str">
        <f t="shared" si="0"/>
        <v>http://maps.google.com/maps?q=16.55521,101.33182</v>
      </c>
    </row>
    <row r="27" spans="1:18" s="14" customFormat="1" x14ac:dyDescent="0.5">
      <c r="A27" s="36">
        <v>45004</v>
      </c>
      <c r="B27" s="33">
        <v>1.1100000000000001</v>
      </c>
      <c r="C27" s="34">
        <v>16.960360000000001</v>
      </c>
      <c r="D27" s="34">
        <v>104.23869000000001</v>
      </c>
      <c r="E27" s="35">
        <v>1058390.36846</v>
      </c>
      <c r="F27" s="35">
        <v>1882631.4174899999</v>
      </c>
      <c r="G27" s="33" t="s">
        <v>48</v>
      </c>
      <c r="H27" s="33" t="s">
        <v>193</v>
      </c>
      <c r="I27" s="33" t="s">
        <v>193</v>
      </c>
      <c r="J27" s="33" t="s">
        <v>194</v>
      </c>
      <c r="K27" s="33" t="s">
        <v>86</v>
      </c>
      <c r="L27" s="33" t="s">
        <v>195</v>
      </c>
      <c r="M27" s="33" t="s">
        <v>142</v>
      </c>
      <c r="N27" s="33" t="s">
        <v>196</v>
      </c>
      <c r="O27" s="33" t="s">
        <v>197</v>
      </c>
      <c r="P27" s="33" t="s">
        <v>54</v>
      </c>
      <c r="Q27" s="33" t="s">
        <v>348</v>
      </c>
      <c r="R27" s="37" t="str">
        <f t="shared" si="0"/>
        <v>http://maps.google.com/maps?q=16.96036,104.23869</v>
      </c>
    </row>
    <row r="28" spans="1:18" s="14" customFormat="1" x14ac:dyDescent="0.5">
      <c r="A28" s="36">
        <v>45004</v>
      </c>
      <c r="B28" s="33">
        <v>1.1100000000000001</v>
      </c>
      <c r="C28" s="34">
        <v>17.55828</v>
      </c>
      <c r="D28" s="34">
        <v>101.89874</v>
      </c>
      <c r="E28" s="35">
        <v>807731.28096500004</v>
      </c>
      <c r="F28" s="35">
        <v>1943666.27535</v>
      </c>
      <c r="G28" s="33" t="s">
        <v>48</v>
      </c>
      <c r="H28" s="33" t="s">
        <v>212</v>
      </c>
      <c r="I28" s="33" t="s">
        <v>213</v>
      </c>
      <c r="J28" s="33" t="s">
        <v>107</v>
      </c>
      <c r="K28" s="33" t="s">
        <v>86</v>
      </c>
      <c r="L28" s="33" t="s">
        <v>214</v>
      </c>
      <c r="M28" s="33" t="s">
        <v>180</v>
      </c>
      <c r="N28" s="33" t="s">
        <v>52</v>
      </c>
      <c r="O28" s="33" t="s">
        <v>182</v>
      </c>
      <c r="P28" s="33" t="s">
        <v>54</v>
      </c>
      <c r="Q28" s="33" t="s">
        <v>348</v>
      </c>
      <c r="R28" s="37" t="str">
        <f t="shared" si="0"/>
        <v>http://maps.google.com/maps?q=17.55828,101.89874</v>
      </c>
    </row>
    <row r="29" spans="1:18" s="14" customFormat="1" x14ac:dyDescent="0.5">
      <c r="A29" s="36">
        <v>45004</v>
      </c>
      <c r="B29" s="33">
        <v>1.1100000000000001</v>
      </c>
      <c r="C29" s="34">
        <v>16.50553</v>
      </c>
      <c r="D29" s="34">
        <v>104.19266</v>
      </c>
      <c r="E29" s="35">
        <v>1054793.8257299999</v>
      </c>
      <c r="F29" s="35">
        <v>1832012.25339</v>
      </c>
      <c r="G29" s="33" t="s">
        <v>48</v>
      </c>
      <c r="H29" s="33" t="s">
        <v>176</v>
      </c>
      <c r="I29" s="33" t="s">
        <v>177</v>
      </c>
      <c r="J29" s="33" t="s">
        <v>178</v>
      </c>
      <c r="K29" s="33" t="s">
        <v>86</v>
      </c>
      <c r="L29" s="33" t="s">
        <v>179</v>
      </c>
      <c r="M29" s="33" t="s">
        <v>180</v>
      </c>
      <c r="N29" s="33" t="s">
        <v>181</v>
      </c>
      <c r="O29" s="33" t="s">
        <v>182</v>
      </c>
      <c r="P29" s="33" t="s">
        <v>54</v>
      </c>
      <c r="Q29" s="33" t="s">
        <v>348</v>
      </c>
      <c r="R29" s="37" t="str">
        <f t="shared" si="0"/>
        <v>http://maps.google.com/maps?q=16.50553,104.19266</v>
      </c>
    </row>
    <row r="30" spans="1:18" s="14" customFormat="1" x14ac:dyDescent="0.5">
      <c r="A30" s="36">
        <v>45004</v>
      </c>
      <c r="B30" s="33">
        <v>1.1100000000000001</v>
      </c>
      <c r="C30" s="34">
        <v>16.510090000000002</v>
      </c>
      <c r="D30" s="34">
        <v>104.19353</v>
      </c>
      <c r="E30" s="35">
        <v>1054873.91979</v>
      </c>
      <c r="F30" s="35">
        <v>1832520.83877</v>
      </c>
      <c r="G30" s="33" t="s">
        <v>48</v>
      </c>
      <c r="H30" s="33" t="s">
        <v>176</v>
      </c>
      <c r="I30" s="33" t="s">
        <v>177</v>
      </c>
      <c r="J30" s="33" t="s">
        <v>178</v>
      </c>
      <c r="K30" s="33" t="s">
        <v>86</v>
      </c>
      <c r="L30" s="33" t="s">
        <v>179</v>
      </c>
      <c r="M30" s="33" t="s">
        <v>180</v>
      </c>
      <c r="N30" s="33" t="s">
        <v>181</v>
      </c>
      <c r="O30" s="33" t="s">
        <v>182</v>
      </c>
      <c r="P30" s="33" t="s">
        <v>54</v>
      </c>
      <c r="Q30" s="33" t="s">
        <v>348</v>
      </c>
      <c r="R30" s="37" t="str">
        <f t="shared" si="0"/>
        <v>http://maps.google.com/maps?q=16.51009,104.19353</v>
      </c>
    </row>
    <row r="31" spans="1:18" s="14" customFormat="1" x14ac:dyDescent="0.5">
      <c r="A31" s="36">
        <v>45004</v>
      </c>
      <c r="B31" s="33">
        <v>1.1100000000000001</v>
      </c>
      <c r="C31" s="34">
        <v>16.514669999999999</v>
      </c>
      <c r="D31" s="34">
        <v>104.19419000000001</v>
      </c>
      <c r="E31" s="35">
        <v>1054931.4609099999</v>
      </c>
      <c r="F31" s="35">
        <v>1833031.0647199999</v>
      </c>
      <c r="G31" s="33" t="s">
        <v>48</v>
      </c>
      <c r="H31" s="33" t="s">
        <v>176</v>
      </c>
      <c r="I31" s="33" t="s">
        <v>177</v>
      </c>
      <c r="J31" s="33" t="s">
        <v>178</v>
      </c>
      <c r="K31" s="33" t="s">
        <v>86</v>
      </c>
      <c r="L31" s="33" t="s">
        <v>179</v>
      </c>
      <c r="M31" s="33" t="s">
        <v>180</v>
      </c>
      <c r="N31" s="33" t="s">
        <v>181</v>
      </c>
      <c r="O31" s="33" t="s">
        <v>182</v>
      </c>
      <c r="P31" s="33" t="s">
        <v>54</v>
      </c>
      <c r="Q31" s="33" t="s">
        <v>348</v>
      </c>
      <c r="R31" s="37" t="str">
        <f t="shared" si="0"/>
        <v>http://maps.google.com/maps?q=16.51467,104.19419</v>
      </c>
    </row>
    <row r="32" spans="1:18" s="14" customFormat="1" x14ac:dyDescent="0.5">
      <c r="A32" s="36">
        <v>45004</v>
      </c>
      <c r="B32" s="33">
        <v>1.1100000000000001</v>
      </c>
      <c r="C32" s="34">
        <v>17.020420000000001</v>
      </c>
      <c r="D32" s="34">
        <v>103.61403</v>
      </c>
      <c r="E32" s="35">
        <v>991522.37105800002</v>
      </c>
      <c r="F32" s="35">
        <v>1887616.1161100001</v>
      </c>
      <c r="G32" s="33" t="s">
        <v>48</v>
      </c>
      <c r="H32" s="33" t="s">
        <v>201</v>
      </c>
      <c r="I32" s="33" t="s">
        <v>202</v>
      </c>
      <c r="J32" s="33" t="s">
        <v>178</v>
      </c>
      <c r="K32" s="33" t="s">
        <v>86</v>
      </c>
      <c r="L32" s="33" t="s">
        <v>203</v>
      </c>
      <c r="M32" s="33" t="s">
        <v>142</v>
      </c>
      <c r="N32" s="33" t="s">
        <v>52</v>
      </c>
      <c r="O32" s="33" t="s">
        <v>197</v>
      </c>
      <c r="P32" s="33" t="s">
        <v>54</v>
      </c>
      <c r="Q32" s="33" t="s">
        <v>348</v>
      </c>
      <c r="R32" s="37" t="str">
        <f t="shared" si="0"/>
        <v>http://maps.google.com/maps?q=17.02042,103.61403</v>
      </c>
    </row>
    <row r="33" spans="1:18" s="14" customFormat="1" x14ac:dyDescent="0.5">
      <c r="A33" s="36">
        <v>45004</v>
      </c>
      <c r="B33" s="33">
        <v>1.1100000000000001</v>
      </c>
      <c r="C33" s="34">
        <v>16.587309999999999</v>
      </c>
      <c r="D33" s="34">
        <v>102.1437</v>
      </c>
      <c r="E33" s="35">
        <v>835491.19152300002</v>
      </c>
      <c r="F33" s="35">
        <v>1836531.5038600001</v>
      </c>
      <c r="G33" s="33" t="s">
        <v>48</v>
      </c>
      <c r="H33" s="33" t="s">
        <v>186</v>
      </c>
      <c r="I33" s="33" t="s">
        <v>187</v>
      </c>
      <c r="J33" s="33" t="s">
        <v>188</v>
      </c>
      <c r="K33" s="33" t="s">
        <v>86</v>
      </c>
      <c r="L33" s="33" t="s">
        <v>189</v>
      </c>
      <c r="M33" s="33" t="s">
        <v>142</v>
      </c>
      <c r="N33" s="33" t="s">
        <v>190</v>
      </c>
      <c r="O33" s="33" t="s">
        <v>182</v>
      </c>
      <c r="P33" s="33" t="s">
        <v>54</v>
      </c>
      <c r="Q33" s="33" t="s">
        <v>348</v>
      </c>
      <c r="R33" s="37" t="str">
        <f t="shared" si="0"/>
        <v>http://maps.google.com/maps?q=16.58731,102.1437</v>
      </c>
    </row>
    <row r="34" spans="1:18" s="14" customFormat="1" x14ac:dyDescent="0.5">
      <c r="A34" s="36">
        <v>45004</v>
      </c>
      <c r="B34" s="33">
        <v>1.1100000000000001</v>
      </c>
      <c r="C34" s="34">
        <v>16.088180000000001</v>
      </c>
      <c r="D34" s="34">
        <v>104.73690000000001</v>
      </c>
      <c r="E34" s="35">
        <v>1114405.1908799999</v>
      </c>
      <c r="F34" s="35">
        <v>1787233.9884899999</v>
      </c>
      <c r="G34" s="33" t="s">
        <v>48</v>
      </c>
      <c r="H34" s="33" t="s">
        <v>88</v>
      </c>
      <c r="I34" s="33" t="s">
        <v>88</v>
      </c>
      <c r="J34" s="33" t="s">
        <v>89</v>
      </c>
      <c r="K34" s="33" t="s">
        <v>86</v>
      </c>
      <c r="L34" s="33" t="s">
        <v>169</v>
      </c>
      <c r="M34" s="33" t="s">
        <v>142</v>
      </c>
      <c r="N34" s="33" t="s">
        <v>170</v>
      </c>
      <c r="O34" s="33" t="s">
        <v>171</v>
      </c>
      <c r="P34" s="33" t="s">
        <v>54</v>
      </c>
      <c r="Q34" s="33" t="s">
        <v>348</v>
      </c>
      <c r="R34" s="37" t="str">
        <f t="shared" si="0"/>
        <v>http://maps.google.com/maps?q=16.08818,104.7369</v>
      </c>
    </row>
    <row r="35" spans="1:18" s="14" customFormat="1" x14ac:dyDescent="0.5">
      <c r="A35" s="36">
        <v>45004</v>
      </c>
      <c r="B35" s="33">
        <v>1.1100000000000001</v>
      </c>
      <c r="C35" s="34">
        <v>16.092600000000001</v>
      </c>
      <c r="D35" s="34">
        <v>104.73734</v>
      </c>
      <c r="E35" s="35">
        <v>1114438.7744799999</v>
      </c>
      <c r="F35" s="35">
        <v>1787726.31911</v>
      </c>
      <c r="G35" s="33" t="s">
        <v>48</v>
      </c>
      <c r="H35" s="33" t="s">
        <v>88</v>
      </c>
      <c r="I35" s="33" t="s">
        <v>88</v>
      </c>
      <c r="J35" s="33" t="s">
        <v>89</v>
      </c>
      <c r="K35" s="33" t="s">
        <v>86</v>
      </c>
      <c r="L35" s="33" t="s">
        <v>169</v>
      </c>
      <c r="M35" s="33" t="s">
        <v>142</v>
      </c>
      <c r="N35" s="33" t="s">
        <v>170</v>
      </c>
      <c r="O35" s="33" t="s">
        <v>171</v>
      </c>
      <c r="P35" s="33" t="s">
        <v>54</v>
      </c>
      <c r="Q35" s="33" t="s">
        <v>172</v>
      </c>
      <c r="R35" s="37" t="str">
        <f t="shared" si="0"/>
        <v>http://maps.google.com/maps?q=16.0926,104.73734</v>
      </c>
    </row>
    <row r="36" spans="1:18" s="14" customFormat="1" x14ac:dyDescent="0.5">
      <c r="A36" s="36">
        <v>45004</v>
      </c>
      <c r="B36" s="33">
        <v>1.1100000000000001</v>
      </c>
      <c r="C36" s="34">
        <v>17.074929999999998</v>
      </c>
      <c r="D36" s="34">
        <v>101.51900000000001</v>
      </c>
      <c r="E36" s="35">
        <v>768095.70058499998</v>
      </c>
      <c r="F36" s="35">
        <v>1889575.4265300001</v>
      </c>
      <c r="G36" s="33" t="s">
        <v>48</v>
      </c>
      <c r="H36" s="33" t="s">
        <v>204</v>
      </c>
      <c r="I36" s="33" t="s">
        <v>205</v>
      </c>
      <c r="J36" s="33" t="s">
        <v>107</v>
      </c>
      <c r="K36" s="33" t="s">
        <v>86</v>
      </c>
      <c r="L36" s="33" t="s">
        <v>205</v>
      </c>
      <c r="M36" s="33" t="s">
        <v>174</v>
      </c>
      <c r="N36" s="33" t="s">
        <v>206</v>
      </c>
      <c r="O36" s="33" t="s">
        <v>182</v>
      </c>
      <c r="P36" s="33" t="s">
        <v>54</v>
      </c>
      <c r="Q36" s="33" t="s">
        <v>348</v>
      </c>
      <c r="R36" s="37" t="str">
        <f t="shared" ref="R36:R67" si="1">HYPERLINK(CONCATENATE("http://maps.google.com/maps?q=",C36,",",D36))</f>
        <v>http://maps.google.com/maps?q=17.07493,101.519</v>
      </c>
    </row>
    <row r="37" spans="1:18" s="14" customFormat="1" x14ac:dyDescent="0.5">
      <c r="A37" s="36">
        <v>45004</v>
      </c>
      <c r="B37" s="33">
        <v>1.1100000000000001</v>
      </c>
      <c r="C37" s="34">
        <v>17.812339999999999</v>
      </c>
      <c r="D37" s="34">
        <v>98.035719999999998</v>
      </c>
      <c r="E37" s="35">
        <v>397807.41232</v>
      </c>
      <c r="F37" s="35">
        <v>1969686.84344</v>
      </c>
      <c r="G37" s="33" t="s">
        <v>48</v>
      </c>
      <c r="H37" s="33" t="s">
        <v>215</v>
      </c>
      <c r="I37" s="33" t="s">
        <v>216</v>
      </c>
      <c r="J37" s="33" t="s">
        <v>118</v>
      </c>
      <c r="K37" s="33" t="s">
        <v>81</v>
      </c>
      <c r="L37" s="33" t="s">
        <v>217</v>
      </c>
      <c r="M37" s="33" t="s">
        <v>218</v>
      </c>
      <c r="N37" s="33" t="s">
        <v>52</v>
      </c>
      <c r="O37" s="33" t="s">
        <v>219</v>
      </c>
      <c r="P37" s="33" t="s">
        <v>54</v>
      </c>
      <c r="Q37" s="33" t="s">
        <v>348</v>
      </c>
      <c r="R37" s="37" t="str">
        <f t="shared" si="1"/>
        <v>http://maps.google.com/maps?q=17.81234,98.03572</v>
      </c>
    </row>
    <row r="38" spans="1:18" s="14" customFormat="1" x14ac:dyDescent="0.5">
      <c r="A38" s="36">
        <v>45004</v>
      </c>
      <c r="B38" s="33">
        <v>1.1100000000000001</v>
      </c>
      <c r="C38" s="34">
        <v>17.812660000000001</v>
      </c>
      <c r="D38" s="34">
        <v>98.035849999999996</v>
      </c>
      <c r="E38" s="35">
        <v>397821.37281999999</v>
      </c>
      <c r="F38" s="35">
        <v>1969722.1794799999</v>
      </c>
      <c r="G38" s="33" t="s">
        <v>48</v>
      </c>
      <c r="H38" s="33" t="s">
        <v>215</v>
      </c>
      <c r="I38" s="33" t="s">
        <v>216</v>
      </c>
      <c r="J38" s="33" t="s">
        <v>118</v>
      </c>
      <c r="K38" s="33" t="s">
        <v>81</v>
      </c>
      <c r="L38" s="33" t="s">
        <v>217</v>
      </c>
      <c r="M38" s="33" t="s">
        <v>218</v>
      </c>
      <c r="N38" s="33" t="s">
        <v>52</v>
      </c>
      <c r="O38" s="33" t="s">
        <v>219</v>
      </c>
      <c r="P38" s="33" t="s">
        <v>54</v>
      </c>
      <c r="Q38" s="33" t="s">
        <v>348</v>
      </c>
      <c r="R38" s="37" t="str">
        <f t="shared" si="1"/>
        <v>http://maps.google.com/maps?q=17.81266,98.03585</v>
      </c>
    </row>
    <row r="39" spans="1:18" s="14" customFormat="1" x14ac:dyDescent="0.5">
      <c r="A39" s="36">
        <v>45004</v>
      </c>
      <c r="B39" s="33">
        <v>1.1100000000000001</v>
      </c>
      <c r="C39" s="34">
        <v>17.905139999999999</v>
      </c>
      <c r="D39" s="34">
        <v>98.007099999999994</v>
      </c>
      <c r="E39" s="35">
        <v>394828.64821800002</v>
      </c>
      <c r="F39" s="35">
        <v>1979970.83608</v>
      </c>
      <c r="G39" s="33" t="s">
        <v>48</v>
      </c>
      <c r="H39" s="33" t="s">
        <v>215</v>
      </c>
      <c r="I39" s="33" t="s">
        <v>216</v>
      </c>
      <c r="J39" s="33" t="s">
        <v>118</v>
      </c>
      <c r="K39" s="33" t="s">
        <v>81</v>
      </c>
      <c r="L39" s="33" t="s">
        <v>217</v>
      </c>
      <c r="M39" s="33" t="s">
        <v>218</v>
      </c>
      <c r="N39" s="33" t="s">
        <v>52</v>
      </c>
      <c r="O39" s="33" t="s">
        <v>219</v>
      </c>
      <c r="P39" s="33" t="s">
        <v>54</v>
      </c>
      <c r="Q39" s="33" t="s">
        <v>348</v>
      </c>
      <c r="R39" s="37" t="str">
        <f t="shared" si="1"/>
        <v>http://maps.google.com/maps?q=17.90514,98.0071</v>
      </c>
    </row>
    <row r="40" spans="1:18" s="14" customFormat="1" x14ac:dyDescent="0.5">
      <c r="A40" s="36">
        <v>45004</v>
      </c>
      <c r="B40" s="33">
        <v>1.1100000000000001</v>
      </c>
      <c r="C40" s="34">
        <v>17.905639999999998</v>
      </c>
      <c r="D40" s="34">
        <v>98.008309999999994</v>
      </c>
      <c r="E40" s="35">
        <v>394957.12042799999</v>
      </c>
      <c r="F40" s="35">
        <v>1980025.4778100001</v>
      </c>
      <c r="G40" s="33" t="s">
        <v>48</v>
      </c>
      <c r="H40" s="33" t="s">
        <v>215</v>
      </c>
      <c r="I40" s="33" t="s">
        <v>216</v>
      </c>
      <c r="J40" s="33" t="s">
        <v>118</v>
      </c>
      <c r="K40" s="33" t="s">
        <v>81</v>
      </c>
      <c r="L40" s="33" t="s">
        <v>217</v>
      </c>
      <c r="M40" s="33" t="s">
        <v>218</v>
      </c>
      <c r="N40" s="33" t="s">
        <v>52</v>
      </c>
      <c r="O40" s="33" t="s">
        <v>219</v>
      </c>
      <c r="P40" s="33" t="s">
        <v>54</v>
      </c>
      <c r="Q40" s="33" t="s">
        <v>348</v>
      </c>
      <c r="R40" s="37" t="str">
        <f t="shared" si="1"/>
        <v>http://maps.google.com/maps?q=17.90564,98.00831</v>
      </c>
    </row>
    <row r="41" spans="1:18" s="14" customFormat="1" x14ac:dyDescent="0.5">
      <c r="A41" s="36">
        <v>45004</v>
      </c>
      <c r="B41" s="33">
        <v>1.1100000000000001</v>
      </c>
      <c r="C41" s="34">
        <v>17.907869999999999</v>
      </c>
      <c r="D41" s="34">
        <v>97.975170000000006</v>
      </c>
      <c r="E41" s="35">
        <v>391447.88531400001</v>
      </c>
      <c r="F41" s="35">
        <v>1980291.22171</v>
      </c>
      <c r="G41" s="33" t="s">
        <v>48</v>
      </c>
      <c r="H41" s="33" t="s">
        <v>215</v>
      </c>
      <c r="I41" s="33" t="s">
        <v>216</v>
      </c>
      <c r="J41" s="33" t="s">
        <v>118</v>
      </c>
      <c r="K41" s="33" t="s">
        <v>81</v>
      </c>
      <c r="L41" s="33" t="s">
        <v>217</v>
      </c>
      <c r="M41" s="33" t="s">
        <v>218</v>
      </c>
      <c r="N41" s="33" t="s">
        <v>52</v>
      </c>
      <c r="O41" s="33" t="s">
        <v>219</v>
      </c>
      <c r="P41" s="33" t="s">
        <v>54</v>
      </c>
      <c r="Q41" s="33" t="s">
        <v>348</v>
      </c>
      <c r="R41" s="37" t="str">
        <f t="shared" si="1"/>
        <v>http://maps.google.com/maps?q=17.90787,97.97517</v>
      </c>
    </row>
    <row r="42" spans="1:18" s="14" customFormat="1" x14ac:dyDescent="0.5">
      <c r="A42" s="36">
        <v>45004</v>
      </c>
      <c r="B42" s="33">
        <v>1.1100000000000001</v>
      </c>
      <c r="C42" s="34">
        <v>17.914950000000001</v>
      </c>
      <c r="D42" s="34">
        <v>97.974029999999999</v>
      </c>
      <c r="E42" s="35">
        <v>391331.43834200001</v>
      </c>
      <c r="F42" s="35">
        <v>1981075.2854200001</v>
      </c>
      <c r="G42" s="33" t="s">
        <v>48</v>
      </c>
      <c r="H42" s="33" t="s">
        <v>215</v>
      </c>
      <c r="I42" s="33" t="s">
        <v>216</v>
      </c>
      <c r="J42" s="33" t="s">
        <v>118</v>
      </c>
      <c r="K42" s="33" t="s">
        <v>81</v>
      </c>
      <c r="L42" s="33" t="s">
        <v>217</v>
      </c>
      <c r="M42" s="33" t="s">
        <v>218</v>
      </c>
      <c r="N42" s="33" t="s">
        <v>52</v>
      </c>
      <c r="O42" s="33" t="s">
        <v>219</v>
      </c>
      <c r="P42" s="33" t="s">
        <v>54</v>
      </c>
      <c r="Q42" s="33" t="s">
        <v>348</v>
      </c>
      <c r="R42" s="37" t="str">
        <f t="shared" si="1"/>
        <v>http://maps.google.com/maps?q=17.91495,97.97403</v>
      </c>
    </row>
    <row r="43" spans="1:18" s="14" customFormat="1" x14ac:dyDescent="0.5">
      <c r="A43" s="36">
        <v>45004</v>
      </c>
      <c r="B43" s="33">
        <v>2.5099999999999998</v>
      </c>
      <c r="C43" s="34">
        <v>17.91498</v>
      </c>
      <c r="D43" s="34">
        <v>97.967079999999996</v>
      </c>
      <c r="E43" s="35">
        <v>390595.26264299999</v>
      </c>
      <c r="F43" s="35">
        <v>1981082.6741599999</v>
      </c>
      <c r="G43" s="33" t="s">
        <v>48</v>
      </c>
      <c r="H43" s="33" t="s">
        <v>215</v>
      </c>
      <c r="I43" s="33" t="s">
        <v>216</v>
      </c>
      <c r="J43" s="33" t="s">
        <v>118</v>
      </c>
      <c r="K43" s="33" t="s">
        <v>81</v>
      </c>
      <c r="L43" s="33" t="s">
        <v>217</v>
      </c>
      <c r="M43" s="33" t="s">
        <v>218</v>
      </c>
      <c r="N43" s="33" t="s">
        <v>52</v>
      </c>
      <c r="O43" s="33" t="s">
        <v>219</v>
      </c>
      <c r="P43" s="33" t="s">
        <v>54</v>
      </c>
      <c r="Q43" s="33" t="s">
        <v>348</v>
      </c>
      <c r="R43" s="37" t="str">
        <f t="shared" si="1"/>
        <v>http://maps.google.com/maps?q=17.91498,97.96708</v>
      </c>
    </row>
    <row r="44" spans="1:18" s="14" customFormat="1" x14ac:dyDescent="0.5">
      <c r="A44" s="36">
        <v>45004</v>
      </c>
      <c r="B44" s="33">
        <v>1.1100000000000001</v>
      </c>
      <c r="C44" s="34">
        <v>17.91554</v>
      </c>
      <c r="D44" s="34">
        <v>97.967179999999999</v>
      </c>
      <c r="E44" s="35">
        <v>390606.19900000002</v>
      </c>
      <c r="F44" s="35">
        <v>1981144.57932</v>
      </c>
      <c r="G44" s="33" t="s">
        <v>48</v>
      </c>
      <c r="H44" s="33" t="s">
        <v>215</v>
      </c>
      <c r="I44" s="33" t="s">
        <v>216</v>
      </c>
      <c r="J44" s="33" t="s">
        <v>118</v>
      </c>
      <c r="K44" s="33" t="s">
        <v>81</v>
      </c>
      <c r="L44" s="33" t="s">
        <v>217</v>
      </c>
      <c r="M44" s="33" t="s">
        <v>218</v>
      </c>
      <c r="N44" s="33" t="s">
        <v>52</v>
      </c>
      <c r="O44" s="33" t="s">
        <v>219</v>
      </c>
      <c r="P44" s="33" t="s">
        <v>54</v>
      </c>
      <c r="Q44" s="33" t="s">
        <v>348</v>
      </c>
      <c r="R44" s="37" t="str">
        <f t="shared" si="1"/>
        <v>http://maps.google.com/maps?q=17.91554,97.96718</v>
      </c>
    </row>
    <row r="45" spans="1:18" s="14" customFormat="1" x14ac:dyDescent="0.5">
      <c r="A45" s="36">
        <v>45004</v>
      </c>
      <c r="B45" s="33">
        <v>1.1100000000000001</v>
      </c>
      <c r="C45" s="34">
        <v>17.91629</v>
      </c>
      <c r="D45" s="34">
        <v>97.96857</v>
      </c>
      <c r="E45" s="35">
        <v>390753.89704900002</v>
      </c>
      <c r="F45" s="35">
        <v>1981226.75067</v>
      </c>
      <c r="G45" s="33" t="s">
        <v>48</v>
      </c>
      <c r="H45" s="33" t="s">
        <v>215</v>
      </c>
      <c r="I45" s="33" t="s">
        <v>216</v>
      </c>
      <c r="J45" s="33" t="s">
        <v>118</v>
      </c>
      <c r="K45" s="33" t="s">
        <v>81</v>
      </c>
      <c r="L45" s="33" t="s">
        <v>217</v>
      </c>
      <c r="M45" s="33" t="s">
        <v>218</v>
      </c>
      <c r="N45" s="33" t="s">
        <v>52</v>
      </c>
      <c r="O45" s="33" t="s">
        <v>219</v>
      </c>
      <c r="P45" s="33" t="s">
        <v>54</v>
      </c>
      <c r="Q45" s="33" t="s">
        <v>348</v>
      </c>
      <c r="R45" s="37" t="str">
        <f t="shared" si="1"/>
        <v>http://maps.google.com/maps?q=17.91629,97.96857</v>
      </c>
    </row>
    <row r="46" spans="1:18" s="14" customFormat="1" x14ac:dyDescent="0.5">
      <c r="A46" s="36">
        <v>45004</v>
      </c>
      <c r="B46" s="33">
        <v>1.1299999999999999</v>
      </c>
      <c r="C46" s="34">
        <v>15.96997</v>
      </c>
      <c r="D46" s="34">
        <v>99.247249999999994</v>
      </c>
      <c r="E46" s="35">
        <v>526457.68374999997</v>
      </c>
      <c r="F46" s="35">
        <v>1765629.33598</v>
      </c>
      <c r="G46" s="33" t="s">
        <v>48</v>
      </c>
      <c r="H46" s="33" t="s">
        <v>165</v>
      </c>
      <c r="I46" s="33" t="s">
        <v>166</v>
      </c>
      <c r="J46" s="33" t="s">
        <v>167</v>
      </c>
      <c r="K46" s="33" t="s">
        <v>81</v>
      </c>
      <c r="L46" s="33" t="s">
        <v>157</v>
      </c>
      <c r="M46" s="33" t="s">
        <v>142</v>
      </c>
      <c r="N46" s="33" t="s">
        <v>168</v>
      </c>
      <c r="O46" s="33" t="s">
        <v>160</v>
      </c>
      <c r="P46" s="33" t="s">
        <v>54</v>
      </c>
      <c r="Q46" s="33" t="s">
        <v>348</v>
      </c>
      <c r="R46" s="37" t="str">
        <f t="shared" si="1"/>
        <v>http://maps.google.com/maps?q=15.96997,99.24725</v>
      </c>
    </row>
    <row r="47" spans="1:18" s="14" customFormat="1" x14ac:dyDescent="0.5">
      <c r="A47" s="36">
        <v>45004</v>
      </c>
      <c r="B47" s="33">
        <v>1.1299999999999999</v>
      </c>
      <c r="C47" s="34">
        <v>15.8208</v>
      </c>
      <c r="D47" s="34">
        <v>99.31071</v>
      </c>
      <c r="E47" s="35">
        <v>533272.95837899996</v>
      </c>
      <c r="F47" s="35">
        <v>1749138.0317899999</v>
      </c>
      <c r="G47" s="33" t="s">
        <v>48</v>
      </c>
      <c r="H47" s="33" t="s">
        <v>156</v>
      </c>
      <c r="I47" s="33" t="s">
        <v>157</v>
      </c>
      <c r="J47" s="33" t="s">
        <v>158</v>
      </c>
      <c r="K47" s="33" t="s">
        <v>81</v>
      </c>
      <c r="L47" s="33" t="s">
        <v>157</v>
      </c>
      <c r="M47" s="33" t="s">
        <v>142</v>
      </c>
      <c r="N47" s="33" t="s">
        <v>159</v>
      </c>
      <c r="O47" s="33" t="s">
        <v>160</v>
      </c>
      <c r="P47" s="33" t="s">
        <v>54</v>
      </c>
      <c r="Q47" s="33" t="s">
        <v>348</v>
      </c>
      <c r="R47" s="37" t="str">
        <f t="shared" si="1"/>
        <v>http://maps.google.com/maps?q=15.8208,99.31071</v>
      </c>
    </row>
    <row r="48" spans="1:18" s="14" customFormat="1" x14ac:dyDescent="0.5">
      <c r="A48" s="36">
        <v>45004</v>
      </c>
      <c r="B48" s="33">
        <v>2.5299999999999998</v>
      </c>
      <c r="C48" s="34">
        <v>15.821260000000001</v>
      </c>
      <c r="D48" s="34">
        <v>99.30789</v>
      </c>
      <c r="E48" s="35">
        <v>532970.89638399996</v>
      </c>
      <c r="F48" s="35">
        <v>1749188.46976</v>
      </c>
      <c r="G48" s="33" t="s">
        <v>48</v>
      </c>
      <c r="H48" s="33" t="s">
        <v>156</v>
      </c>
      <c r="I48" s="33" t="s">
        <v>157</v>
      </c>
      <c r="J48" s="33" t="s">
        <v>158</v>
      </c>
      <c r="K48" s="33" t="s">
        <v>81</v>
      </c>
      <c r="L48" s="33" t="s">
        <v>157</v>
      </c>
      <c r="M48" s="33" t="s">
        <v>142</v>
      </c>
      <c r="N48" s="33" t="s">
        <v>159</v>
      </c>
      <c r="O48" s="33" t="s">
        <v>160</v>
      </c>
      <c r="P48" s="33" t="s">
        <v>54</v>
      </c>
      <c r="Q48" s="33" t="s">
        <v>348</v>
      </c>
      <c r="R48" s="37" t="str">
        <f t="shared" si="1"/>
        <v>http://maps.google.com/maps?q=15.82126,99.30789</v>
      </c>
    </row>
    <row r="49" spans="1:18" s="14" customFormat="1" x14ac:dyDescent="0.5">
      <c r="A49" s="36">
        <v>45004</v>
      </c>
      <c r="B49" s="33">
        <v>1.1299999999999999</v>
      </c>
      <c r="C49" s="34">
        <v>15.821350000000001</v>
      </c>
      <c r="D49" s="34">
        <v>99.305440000000004</v>
      </c>
      <c r="E49" s="35">
        <v>532708.51758099999</v>
      </c>
      <c r="F49" s="35">
        <v>1749198.04216</v>
      </c>
      <c r="G49" s="33" t="s">
        <v>48</v>
      </c>
      <c r="H49" s="33" t="s">
        <v>156</v>
      </c>
      <c r="I49" s="33" t="s">
        <v>157</v>
      </c>
      <c r="J49" s="33" t="s">
        <v>158</v>
      </c>
      <c r="K49" s="33" t="s">
        <v>81</v>
      </c>
      <c r="L49" s="33" t="s">
        <v>157</v>
      </c>
      <c r="M49" s="33" t="s">
        <v>142</v>
      </c>
      <c r="N49" s="33" t="s">
        <v>159</v>
      </c>
      <c r="O49" s="33" t="s">
        <v>160</v>
      </c>
      <c r="P49" s="33" t="s">
        <v>54</v>
      </c>
      <c r="Q49" s="33" t="s">
        <v>348</v>
      </c>
      <c r="R49" s="37" t="str">
        <f t="shared" si="1"/>
        <v>http://maps.google.com/maps?q=15.82135,99.30544</v>
      </c>
    </row>
    <row r="50" spans="1:18" s="14" customFormat="1" x14ac:dyDescent="0.5">
      <c r="A50" s="36">
        <v>45004</v>
      </c>
      <c r="B50" s="33">
        <v>2.5299999999999998</v>
      </c>
      <c r="C50" s="34">
        <v>15.82244</v>
      </c>
      <c r="D50" s="34">
        <v>99.308300000000003</v>
      </c>
      <c r="E50" s="35">
        <v>533014.610766</v>
      </c>
      <c r="F50" s="35">
        <v>1749319.05862</v>
      </c>
      <c r="G50" s="33" t="s">
        <v>48</v>
      </c>
      <c r="H50" s="33" t="s">
        <v>156</v>
      </c>
      <c r="I50" s="33" t="s">
        <v>157</v>
      </c>
      <c r="J50" s="33" t="s">
        <v>158</v>
      </c>
      <c r="K50" s="33" t="s">
        <v>81</v>
      </c>
      <c r="L50" s="33" t="s">
        <v>157</v>
      </c>
      <c r="M50" s="33" t="s">
        <v>142</v>
      </c>
      <c r="N50" s="33" t="s">
        <v>159</v>
      </c>
      <c r="O50" s="33" t="s">
        <v>160</v>
      </c>
      <c r="P50" s="33" t="s">
        <v>54</v>
      </c>
      <c r="Q50" s="33" t="s">
        <v>348</v>
      </c>
      <c r="R50" s="37" t="str">
        <f t="shared" si="1"/>
        <v>http://maps.google.com/maps?q=15.82244,99.3083</v>
      </c>
    </row>
    <row r="51" spans="1:18" s="14" customFormat="1" x14ac:dyDescent="0.5">
      <c r="A51" s="36">
        <v>45004</v>
      </c>
      <c r="B51" s="33">
        <v>1.1299999999999999</v>
      </c>
      <c r="C51" s="34">
        <v>15.8378</v>
      </c>
      <c r="D51" s="34">
        <v>99.268950000000004</v>
      </c>
      <c r="E51" s="35">
        <v>528798.57300800004</v>
      </c>
      <c r="F51" s="35">
        <v>1751012.29776</v>
      </c>
      <c r="G51" s="33" t="s">
        <v>48</v>
      </c>
      <c r="H51" s="33" t="s">
        <v>156</v>
      </c>
      <c r="I51" s="33" t="s">
        <v>157</v>
      </c>
      <c r="J51" s="33" t="s">
        <v>158</v>
      </c>
      <c r="K51" s="33" t="s">
        <v>81</v>
      </c>
      <c r="L51" s="33" t="s">
        <v>157</v>
      </c>
      <c r="M51" s="33" t="s">
        <v>142</v>
      </c>
      <c r="N51" s="33" t="s">
        <v>159</v>
      </c>
      <c r="O51" s="33" t="s">
        <v>160</v>
      </c>
      <c r="P51" s="33" t="s">
        <v>54</v>
      </c>
      <c r="Q51" s="33" t="s">
        <v>348</v>
      </c>
      <c r="R51" s="37" t="str">
        <f t="shared" si="1"/>
        <v>http://maps.google.com/maps?q=15.8378,99.26895</v>
      </c>
    </row>
    <row r="52" spans="1:18" s="14" customFormat="1" x14ac:dyDescent="0.5">
      <c r="A52" s="36">
        <v>45004</v>
      </c>
      <c r="B52" s="33">
        <v>1.1299999999999999</v>
      </c>
      <c r="C52" s="34">
        <v>15.890750000000001</v>
      </c>
      <c r="D52" s="34">
        <v>99.248720000000006</v>
      </c>
      <c r="E52" s="35">
        <v>526625.42682399997</v>
      </c>
      <c r="F52" s="35">
        <v>1756866.6345200001</v>
      </c>
      <c r="G52" s="33" t="s">
        <v>48</v>
      </c>
      <c r="H52" s="33" t="s">
        <v>156</v>
      </c>
      <c r="I52" s="33" t="s">
        <v>157</v>
      </c>
      <c r="J52" s="33" t="s">
        <v>158</v>
      </c>
      <c r="K52" s="33" t="s">
        <v>81</v>
      </c>
      <c r="L52" s="33" t="s">
        <v>157</v>
      </c>
      <c r="M52" s="33" t="s">
        <v>142</v>
      </c>
      <c r="N52" s="33" t="s">
        <v>159</v>
      </c>
      <c r="O52" s="33" t="s">
        <v>160</v>
      </c>
      <c r="P52" s="33" t="s">
        <v>54</v>
      </c>
      <c r="Q52" s="33" t="s">
        <v>348</v>
      </c>
      <c r="R52" s="37" t="str">
        <f t="shared" si="1"/>
        <v>http://maps.google.com/maps?q=15.89075,99.24872</v>
      </c>
    </row>
    <row r="53" spans="1:18" s="14" customFormat="1" x14ac:dyDescent="0.5">
      <c r="A53" s="36">
        <v>45004</v>
      </c>
      <c r="B53" s="33">
        <v>1.1299999999999999</v>
      </c>
      <c r="C53" s="34">
        <v>15.89119</v>
      </c>
      <c r="D53" s="34">
        <v>99.244590000000002</v>
      </c>
      <c r="E53" s="35">
        <v>526183.25193400006</v>
      </c>
      <c r="F53" s="35">
        <v>1756914.7836199999</v>
      </c>
      <c r="G53" s="33" t="s">
        <v>48</v>
      </c>
      <c r="H53" s="33" t="s">
        <v>156</v>
      </c>
      <c r="I53" s="33" t="s">
        <v>157</v>
      </c>
      <c r="J53" s="33" t="s">
        <v>158</v>
      </c>
      <c r="K53" s="33" t="s">
        <v>81</v>
      </c>
      <c r="L53" s="33" t="s">
        <v>157</v>
      </c>
      <c r="M53" s="33" t="s">
        <v>142</v>
      </c>
      <c r="N53" s="33" t="s">
        <v>159</v>
      </c>
      <c r="O53" s="33" t="s">
        <v>160</v>
      </c>
      <c r="P53" s="33" t="s">
        <v>54</v>
      </c>
      <c r="Q53" s="33" t="s">
        <v>348</v>
      </c>
      <c r="R53" s="37" t="str">
        <f t="shared" si="1"/>
        <v>http://maps.google.com/maps?q=15.89119,99.24459</v>
      </c>
    </row>
    <row r="54" spans="1:18" s="14" customFormat="1" x14ac:dyDescent="0.5">
      <c r="A54" s="36">
        <v>45004</v>
      </c>
      <c r="B54" s="33">
        <v>1.1299999999999999</v>
      </c>
      <c r="C54" s="34">
        <v>15.89348</v>
      </c>
      <c r="D54" s="34">
        <v>99.248570000000001</v>
      </c>
      <c r="E54" s="35">
        <v>526609.01052899996</v>
      </c>
      <c r="F54" s="35">
        <v>1757168.5922399999</v>
      </c>
      <c r="G54" s="33" t="s">
        <v>48</v>
      </c>
      <c r="H54" s="33" t="s">
        <v>156</v>
      </c>
      <c r="I54" s="33" t="s">
        <v>157</v>
      </c>
      <c r="J54" s="33" t="s">
        <v>158</v>
      </c>
      <c r="K54" s="33" t="s">
        <v>81</v>
      </c>
      <c r="L54" s="33" t="s">
        <v>157</v>
      </c>
      <c r="M54" s="33" t="s">
        <v>142</v>
      </c>
      <c r="N54" s="33" t="s">
        <v>159</v>
      </c>
      <c r="O54" s="33" t="s">
        <v>160</v>
      </c>
      <c r="P54" s="33" t="s">
        <v>54</v>
      </c>
      <c r="Q54" s="33" t="s">
        <v>348</v>
      </c>
      <c r="R54" s="37" t="str">
        <f t="shared" si="1"/>
        <v>http://maps.google.com/maps?q=15.89348,99.24857</v>
      </c>
    </row>
    <row r="55" spans="1:18" s="14" customFormat="1" x14ac:dyDescent="0.5">
      <c r="A55" s="36">
        <v>45004</v>
      </c>
      <c r="B55" s="33">
        <v>1.1299999999999999</v>
      </c>
      <c r="C55" s="34">
        <v>15.893890000000001</v>
      </c>
      <c r="D55" s="34">
        <v>99.244460000000004</v>
      </c>
      <c r="E55" s="35">
        <v>526168.98647999996</v>
      </c>
      <c r="F55" s="35">
        <v>1757213.4256599999</v>
      </c>
      <c r="G55" s="33" t="s">
        <v>48</v>
      </c>
      <c r="H55" s="33" t="s">
        <v>156</v>
      </c>
      <c r="I55" s="33" t="s">
        <v>157</v>
      </c>
      <c r="J55" s="33" t="s">
        <v>158</v>
      </c>
      <c r="K55" s="33" t="s">
        <v>81</v>
      </c>
      <c r="L55" s="33" t="s">
        <v>157</v>
      </c>
      <c r="M55" s="33" t="s">
        <v>142</v>
      </c>
      <c r="N55" s="33" t="s">
        <v>159</v>
      </c>
      <c r="O55" s="33" t="s">
        <v>160</v>
      </c>
      <c r="P55" s="33" t="s">
        <v>54</v>
      </c>
      <c r="Q55" s="33" t="s">
        <v>348</v>
      </c>
      <c r="R55" s="37" t="str">
        <f t="shared" si="1"/>
        <v>http://maps.google.com/maps?q=15.89389,99.24446</v>
      </c>
    </row>
    <row r="56" spans="1:18" s="14" customFormat="1" x14ac:dyDescent="0.5">
      <c r="A56" s="36">
        <v>45004</v>
      </c>
      <c r="B56" s="33">
        <v>2.5099999999999998</v>
      </c>
      <c r="C56" s="34">
        <v>19.405950000000001</v>
      </c>
      <c r="D56" s="34">
        <v>98.226979999999998</v>
      </c>
      <c r="E56" s="35">
        <v>418837.12844</v>
      </c>
      <c r="F56" s="35">
        <v>2145927.8383399998</v>
      </c>
      <c r="G56" s="33" t="s">
        <v>48</v>
      </c>
      <c r="H56" s="33" t="s">
        <v>230</v>
      </c>
      <c r="I56" s="33" t="s">
        <v>129</v>
      </c>
      <c r="J56" s="33" t="s">
        <v>118</v>
      </c>
      <c r="K56" s="33" t="s">
        <v>81</v>
      </c>
      <c r="L56" s="33" t="s">
        <v>231</v>
      </c>
      <c r="M56" s="33" t="s">
        <v>174</v>
      </c>
      <c r="N56" s="33" t="s">
        <v>52</v>
      </c>
      <c r="O56" s="33" t="s">
        <v>219</v>
      </c>
      <c r="P56" s="33" t="s">
        <v>54</v>
      </c>
      <c r="Q56" s="33" t="s">
        <v>348</v>
      </c>
      <c r="R56" s="37" t="str">
        <f t="shared" si="1"/>
        <v>http://maps.google.com/maps?q=19.40595,98.22698</v>
      </c>
    </row>
    <row r="57" spans="1:18" s="14" customFormat="1" x14ac:dyDescent="0.5">
      <c r="A57" s="36">
        <v>45004</v>
      </c>
      <c r="B57" s="33">
        <v>2.5099999999999998</v>
      </c>
      <c r="C57" s="34">
        <v>19.407730000000001</v>
      </c>
      <c r="D57" s="34">
        <v>97.99812</v>
      </c>
      <c r="E57" s="35">
        <v>394807.52292600001</v>
      </c>
      <c r="F57" s="35">
        <v>2146248.5044200001</v>
      </c>
      <c r="G57" s="33" t="s">
        <v>48</v>
      </c>
      <c r="H57" s="33" t="s">
        <v>232</v>
      </c>
      <c r="I57" s="33" t="s">
        <v>124</v>
      </c>
      <c r="J57" s="33" t="s">
        <v>118</v>
      </c>
      <c r="K57" s="33" t="s">
        <v>81</v>
      </c>
      <c r="L57" s="33" t="s">
        <v>231</v>
      </c>
      <c r="M57" s="33" t="s">
        <v>174</v>
      </c>
      <c r="N57" s="33" t="s">
        <v>52</v>
      </c>
      <c r="O57" s="33" t="s">
        <v>219</v>
      </c>
      <c r="P57" s="33" t="s">
        <v>54</v>
      </c>
      <c r="Q57" s="33" t="s">
        <v>348</v>
      </c>
      <c r="R57" s="37" t="str">
        <f t="shared" si="1"/>
        <v>http://maps.google.com/maps?q=19.40773,97.99812</v>
      </c>
    </row>
    <row r="58" spans="1:18" s="14" customFormat="1" x14ac:dyDescent="0.5">
      <c r="A58" s="36">
        <v>45004</v>
      </c>
      <c r="B58" s="33">
        <v>2.5299999999999998</v>
      </c>
      <c r="C58" s="34">
        <v>14.78322</v>
      </c>
      <c r="D58" s="34">
        <v>99.139169999999993</v>
      </c>
      <c r="E58" s="35">
        <v>514976.79408399999</v>
      </c>
      <c r="F58" s="35">
        <v>1634354.0318100001</v>
      </c>
      <c r="G58" s="33" t="s">
        <v>48</v>
      </c>
      <c r="H58" s="33" t="s">
        <v>153</v>
      </c>
      <c r="I58" s="33" t="s">
        <v>154</v>
      </c>
      <c r="J58" s="33" t="s">
        <v>64</v>
      </c>
      <c r="K58" s="33" t="s">
        <v>65</v>
      </c>
      <c r="L58" s="33" t="s">
        <v>154</v>
      </c>
      <c r="M58" s="33" t="s">
        <v>155</v>
      </c>
      <c r="N58" s="33" t="s">
        <v>52</v>
      </c>
      <c r="O58" s="33" t="s">
        <v>152</v>
      </c>
      <c r="P58" s="33" t="s">
        <v>54</v>
      </c>
      <c r="Q58" s="33" t="s">
        <v>348</v>
      </c>
      <c r="R58" s="37" t="str">
        <f t="shared" si="1"/>
        <v>http://maps.google.com/maps?q=14.78322,99.13917</v>
      </c>
    </row>
    <row r="59" spans="1:18" s="14" customFormat="1" x14ac:dyDescent="0.5">
      <c r="A59" s="36">
        <v>45004</v>
      </c>
      <c r="B59" s="33">
        <v>2.5299999999999998</v>
      </c>
      <c r="C59" s="34">
        <v>14.783379999999999</v>
      </c>
      <c r="D59" s="34">
        <v>99.141450000000006</v>
      </c>
      <c r="E59" s="35">
        <v>515222.145808</v>
      </c>
      <c r="F59" s="35">
        <v>1634371.88155</v>
      </c>
      <c r="G59" s="33" t="s">
        <v>48</v>
      </c>
      <c r="H59" s="33" t="s">
        <v>153</v>
      </c>
      <c r="I59" s="33" t="s">
        <v>154</v>
      </c>
      <c r="J59" s="33" t="s">
        <v>64</v>
      </c>
      <c r="K59" s="33" t="s">
        <v>65</v>
      </c>
      <c r="L59" s="33" t="s">
        <v>154</v>
      </c>
      <c r="M59" s="33" t="s">
        <v>155</v>
      </c>
      <c r="N59" s="33" t="s">
        <v>52</v>
      </c>
      <c r="O59" s="33" t="s">
        <v>152</v>
      </c>
      <c r="P59" s="33" t="s">
        <v>54</v>
      </c>
      <c r="Q59" s="33" t="s">
        <v>348</v>
      </c>
      <c r="R59" s="37" t="str">
        <f t="shared" si="1"/>
        <v>http://maps.google.com/maps?q=14.78338,99.14145</v>
      </c>
    </row>
    <row r="60" spans="1:18" s="14" customFormat="1" x14ac:dyDescent="0.5">
      <c r="A60" s="36">
        <v>45004</v>
      </c>
      <c r="B60" s="33">
        <v>1.1299999999999999</v>
      </c>
      <c r="C60" s="34">
        <v>14.79257</v>
      </c>
      <c r="D60" s="34">
        <v>99.138109999999998</v>
      </c>
      <c r="E60" s="35">
        <v>514862.08562299999</v>
      </c>
      <c r="F60" s="35">
        <v>1635388.0963900001</v>
      </c>
      <c r="G60" s="33" t="s">
        <v>48</v>
      </c>
      <c r="H60" s="33" t="s">
        <v>153</v>
      </c>
      <c r="I60" s="33" t="s">
        <v>154</v>
      </c>
      <c r="J60" s="33" t="s">
        <v>64</v>
      </c>
      <c r="K60" s="33" t="s">
        <v>65</v>
      </c>
      <c r="L60" s="33" t="s">
        <v>154</v>
      </c>
      <c r="M60" s="33" t="s">
        <v>155</v>
      </c>
      <c r="N60" s="33" t="s">
        <v>52</v>
      </c>
      <c r="O60" s="33" t="s">
        <v>152</v>
      </c>
      <c r="P60" s="33" t="s">
        <v>54</v>
      </c>
      <c r="Q60" s="33" t="s">
        <v>348</v>
      </c>
      <c r="R60" s="37" t="str">
        <f t="shared" si="1"/>
        <v>http://maps.google.com/maps?q=14.79257,99.13811</v>
      </c>
    </row>
    <row r="61" spans="1:18" s="14" customFormat="1" x14ac:dyDescent="0.5">
      <c r="A61" s="36">
        <v>45004</v>
      </c>
      <c r="B61" s="33">
        <v>2.5099999999999998</v>
      </c>
      <c r="C61" s="34">
        <v>18.16208</v>
      </c>
      <c r="D61" s="34">
        <v>97.744910000000004</v>
      </c>
      <c r="E61" s="35">
        <v>367246.184175</v>
      </c>
      <c r="F61" s="35">
        <v>2008570.8713700001</v>
      </c>
      <c r="G61" s="33" t="s">
        <v>48</v>
      </c>
      <c r="H61" s="33" t="s">
        <v>225</v>
      </c>
      <c r="I61" s="33" t="s">
        <v>117</v>
      </c>
      <c r="J61" s="33" t="s">
        <v>118</v>
      </c>
      <c r="K61" s="33" t="s">
        <v>81</v>
      </c>
      <c r="L61" s="33" t="s">
        <v>226</v>
      </c>
      <c r="M61" s="33" t="s">
        <v>142</v>
      </c>
      <c r="N61" s="33" t="s">
        <v>52</v>
      </c>
      <c r="O61" s="33" t="s">
        <v>219</v>
      </c>
      <c r="P61" s="33" t="s">
        <v>54</v>
      </c>
      <c r="Q61" s="33" t="s">
        <v>348</v>
      </c>
      <c r="R61" s="37" t="str">
        <f t="shared" si="1"/>
        <v>http://maps.google.com/maps?q=18.16208,97.74491</v>
      </c>
    </row>
    <row r="62" spans="1:18" s="14" customFormat="1" x14ac:dyDescent="0.5">
      <c r="A62" s="36">
        <v>45004</v>
      </c>
      <c r="B62" s="33">
        <v>2.5099999999999998</v>
      </c>
      <c r="C62" s="34">
        <v>18.214220000000001</v>
      </c>
      <c r="D62" s="34">
        <v>97.677090000000007</v>
      </c>
      <c r="E62" s="35">
        <v>360113.28733600001</v>
      </c>
      <c r="F62" s="35">
        <v>2014391.1175800001</v>
      </c>
      <c r="G62" s="33" t="s">
        <v>48</v>
      </c>
      <c r="H62" s="33" t="s">
        <v>225</v>
      </c>
      <c r="I62" s="33" t="s">
        <v>117</v>
      </c>
      <c r="J62" s="33" t="s">
        <v>118</v>
      </c>
      <c r="K62" s="33" t="s">
        <v>81</v>
      </c>
      <c r="L62" s="33" t="s">
        <v>226</v>
      </c>
      <c r="M62" s="33" t="s">
        <v>142</v>
      </c>
      <c r="N62" s="33" t="s">
        <v>52</v>
      </c>
      <c r="O62" s="33" t="s">
        <v>219</v>
      </c>
      <c r="P62" s="33" t="s">
        <v>54</v>
      </c>
      <c r="Q62" s="33" t="s">
        <v>348</v>
      </c>
      <c r="R62" s="37" t="str">
        <f t="shared" si="1"/>
        <v>http://maps.google.com/maps?q=18.21422,97.67709</v>
      </c>
    </row>
    <row r="63" spans="1:18" s="14" customFormat="1" x14ac:dyDescent="0.5">
      <c r="A63" s="36">
        <v>45004</v>
      </c>
      <c r="B63" s="33">
        <v>2.5099999999999998</v>
      </c>
      <c r="C63" s="34">
        <v>18.223890000000001</v>
      </c>
      <c r="D63" s="34">
        <v>97.633009999999999</v>
      </c>
      <c r="E63" s="35">
        <v>355459.47353800002</v>
      </c>
      <c r="F63" s="35">
        <v>2015495.45083</v>
      </c>
      <c r="G63" s="33" t="s">
        <v>48</v>
      </c>
      <c r="H63" s="33" t="s">
        <v>225</v>
      </c>
      <c r="I63" s="33" t="s">
        <v>117</v>
      </c>
      <c r="J63" s="33" t="s">
        <v>118</v>
      </c>
      <c r="K63" s="33" t="s">
        <v>81</v>
      </c>
      <c r="L63" s="33" t="s">
        <v>226</v>
      </c>
      <c r="M63" s="33" t="s">
        <v>142</v>
      </c>
      <c r="N63" s="33" t="s">
        <v>52</v>
      </c>
      <c r="O63" s="33" t="s">
        <v>219</v>
      </c>
      <c r="P63" s="33" t="s">
        <v>54</v>
      </c>
      <c r="Q63" s="33" t="s">
        <v>348</v>
      </c>
      <c r="R63" s="37" t="str">
        <f t="shared" si="1"/>
        <v>http://maps.google.com/maps?q=18.22389,97.63301</v>
      </c>
    </row>
    <row r="64" spans="1:18" s="14" customFormat="1" x14ac:dyDescent="0.5">
      <c r="A64" s="36">
        <v>45004</v>
      </c>
      <c r="B64" s="33">
        <v>2.5099999999999998</v>
      </c>
      <c r="C64" s="34">
        <v>18.22485</v>
      </c>
      <c r="D64" s="34">
        <v>97.656750000000002</v>
      </c>
      <c r="E64" s="35">
        <v>357970.80921799998</v>
      </c>
      <c r="F64" s="35">
        <v>2015583.1147700001</v>
      </c>
      <c r="G64" s="33" t="s">
        <v>48</v>
      </c>
      <c r="H64" s="33" t="s">
        <v>225</v>
      </c>
      <c r="I64" s="33" t="s">
        <v>117</v>
      </c>
      <c r="J64" s="33" t="s">
        <v>118</v>
      </c>
      <c r="K64" s="33" t="s">
        <v>81</v>
      </c>
      <c r="L64" s="33" t="s">
        <v>226</v>
      </c>
      <c r="M64" s="33" t="s">
        <v>142</v>
      </c>
      <c r="N64" s="33" t="s">
        <v>52</v>
      </c>
      <c r="O64" s="33" t="s">
        <v>219</v>
      </c>
      <c r="P64" s="33" t="s">
        <v>54</v>
      </c>
      <c r="Q64" s="33" t="s">
        <v>348</v>
      </c>
      <c r="R64" s="37" t="str">
        <f t="shared" si="1"/>
        <v>http://maps.google.com/maps?q=18.22485,97.65675</v>
      </c>
    </row>
    <row r="65" spans="1:18" s="14" customFormat="1" x14ac:dyDescent="0.5">
      <c r="A65" s="36">
        <v>45004</v>
      </c>
      <c r="B65" s="33">
        <v>2.5099999999999998</v>
      </c>
      <c r="C65" s="34">
        <v>18.22466</v>
      </c>
      <c r="D65" s="34">
        <v>97.629519999999999</v>
      </c>
      <c r="E65" s="35">
        <v>355091.03431100002</v>
      </c>
      <c r="F65" s="35">
        <v>2015583.42019</v>
      </c>
      <c r="G65" s="33" t="s">
        <v>48</v>
      </c>
      <c r="H65" s="33" t="s">
        <v>225</v>
      </c>
      <c r="I65" s="33" t="s">
        <v>117</v>
      </c>
      <c r="J65" s="33" t="s">
        <v>118</v>
      </c>
      <c r="K65" s="33" t="s">
        <v>81</v>
      </c>
      <c r="L65" s="33" t="s">
        <v>226</v>
      </c>
      <c r="M65" s="33" t="s">
        <v>142</v>
      </c>
      <c r="N65" s="33" t="s">
        <v>52</v>
      </c>
      <c r="O65" s="33" t="s">
        <v>219</v>
      </c>
      <c r="P65" s="33" t="s">
        <v>54</v>
      </c>
      <c r="Q65" s="33" t="s">
        <v>348</v>
      </c>
      <c r="R65" s="37" t="str">
        <f t="shared" si="1"/>
        <v>http://maps.google.com/maps?q=18.22466,97.62952</v>
      </c>
    </row>
    <row r="66" spans="1:18" s="14" customFormat="1" x14ac:dyDescent="0.5">
      <c r="A66" s="36">
        <v>45004</v>
      </c>
      <c r="B66" s="33">
        <v>1.1100000000000001</v>
      </c>
      <c r="C66" s="34">
        <v>18.235250000000001</v>
      </c>
      <c r="D66" s="34">
        <v>97.659199999999998</v>
      </c>
      <c r="E66" s="35">
        <v>358238.326466</v>
      </c>
      <c r="F66" s="35">
        <v>2016732.1146800001</v>
      </c>
      <c r="G66" s="33" t="s">
        <v>48</v>
      </c>
      <c r="H66" s="33" t="s">
        <v>225</v>
      </c>
      <c r="I66" s="33" t="s">
        <v>117</v>
      </c>
      <c r="J66" s="33" t="s">
        <v>118</v>
      </c>
      <c r="K66" s="33" t="s">
        <v>81</v>
      </c>
      <c r="L66" s="33" t="s">
        <v>226</v>
      </c>
      <c r="M66" s="33" t="s">
        <v>142</v>
      </c>
      <c r="N66" s="33" t="s">
        <v>52</v>
      </c>
      <c r="O66" s="33" t="s">
        <v>219</v>
      </c>
      <c r="P66" s="33" t="s">
        <v>54</v>
      </c>
      <c r="Q66" s="33" t="s">
        <v>348</v>
      </c>
      <c r="R66" s="37" t="str">
        <f t="shared" si="1"/>
        <v>http://maps.google.com/maps?q=18.23525,97.6592</v>
      </c>
    </row>
    <row r="67" spans="1:18" s="14" customFormat="1" x14ac:dyDescent="0.5">
      <c r="A67" s="36">
        <v>45004</v>
      </c>
      <c r="B67" s="33">
        <v>1.1100000000000001</v>
      </c>
      <c r="C67" s="34">
        <v>18.239750000000001</v>
      </c>
      <c r="D67" s="34">
        <v>97.660030000000006</v>
      </c>
      <c r="E67" s="35">
        <v>358329.74010599998</v>
      </c>
      <c r="F67" s="35">
        <v>2017229.4570899999</v>
      </c>
      <c r="G67" s="33" t="s">
        <v>48</v>
      </c>
      <c r="H67" s="33" t="s">
        <v>225</v>
      </c>
      <c r="I67" s="33" t="s">
        <v>117</v>
      </c>
      <c r="J67" s="33" t="s">
        <v>118</v>
      </c>
      <c r="K67" s="33" t="s">
        <v>81</v>
      </c>
      <c r="L67" s="33" t="s">
        <v>226</v>
      </c>
      <c r="M67" s="33" t="s">
        <v>142</v>
      </c>
      <c r="N67" s="33" t="s">
        <v>52</v>
      </c>
      <c r="O67" s="33" t="s">
        <v>219</v>
      </c>
      <c r="P67" s="33" t="s">
        <v>54</v>
      </c>
      <c r="Q67" s="33" t="s">
        <v>348</v>
      </c>
      <c r="R67" s="37" t="str">
        <f t="shared" si="1"/>
        <v>http://maps.google.com/maps?q=18.23975,97.66003</v>
      </c>
    </row>
    <row r="68" spans="1:18" s="14" customFormat="1" x14ac:dyDescent="0.5">
      <c r="A68" s="36">
        <v>45004</v>
      </c>
      <c r="B68" s="33">
        <v>2.5099999999999998</v>
      </c>
      <c r="C68" s="34">
        <v>18.246960000000001</v>
      </c>
      <c r="D68" s="34">
        <v>97.696939999999998</v>
      </c>
      <c r="E68" s="35">
        <v>362238.33710200002</v>
      </c>
      <c r="F68" s="35">
        <v>2017999.1498700001</v>
      </c>
      <c r="G68" s="33" t="s">
        <v>48</v>
      </c>
      <c r="H68" s="33" t="s">
        <v>225</v>
      </c>
      <c r="I68" s="33" t="s">
        <v>117</v>
      </c>
      <c r="J68" s="33" t="s">
        <v>118</v>
      </c>
      <c r="K68" s="33" t="s">
        <v>81</v>
      </c>
      <c r="L68" s="33" t="s">
        <v>226</v>
      </c>
      <c r="M68" s="33" t="s">
        <v>142</v>
      </c>
      <c r="N68" s="33" t="s">
        <v>52</v>
      </c>
      <c r="O68" s="33" t="s">
        <v>219</v>
      </c>
      <c r="P68" s="33" t="s">
        <v>54</v>
      </c>
      <c r="Q68" s="33" t="s">
        <v>348</v>
      </c>
      <c r="R68" s="37" t="str">
        <f t="shared" ref="R68:R78" si="2">HYPERLINK(CONCATENATE("http://maps.google.com/maps?q=",C68,",",D68))</f>
        <v>http://maps.google.com/maps?q=18.24696,97.69694</v>
      </c>
    </row>
    <row r="69" spans="1:18" s="14" customFormat="1" x14ac:dyDescent="0.5">
      <c r="A69" s="36">
        <v>45004</v>
      </c>
      <c r="B69" s="33">
        <v>2.5099999999999998</v>
      </c>
      <c r="C69" s="34">
        <v>18.253769999999999</v>
      </c>
      <c r="D69" s="34">
        <v>97.694010000000006</v>
      </c>
      <c r="E69" s="35">
        <v>361933.90973999997</v>
      </c>
      <c r="F69" s="35">
        <v>2018754.9688299999</v>
      </c>
      <c r="G69" s="33" t="s">
        <v>48</v>
      </c>
      <c r="H69" s="33" t="s">
        <v>225</v>
      </c>
      <c r="I69" s="33" t="s">
        <v>117</v>
      </c>
      <c r="J69" s="33" t="s">
        <v>118</v>
      </c>
      <c r="K69" s="33" t="s">
        <v>81</v>
      </c>
      <c r="L69" s="33" t="s">
        <v>226</v>
      </c>
      <c r="M69" s="33" t="s">
        <v>142</v>
      </c>
      <c r="N69" s="33" t="s">
        <v>52</v>
      </c>
      <c r="O69" s="33" t="s">
        <v>219</v>
      </c>
      <c r="P69" s="33" t="s">
        <v>54</v>
      </c>
      <c r="Q69" s="33" t="s">
        <v>348</v>
      </c>
      <c r="R69" s="37" t="str">
        <f t="shared" si="2"/>
        <v>http://maps.google.com/maps?q=18.25377,97.69401</v>
      </c>
    </row>
    <row r="70" spans="1:18" s="14" customFormat="1" x14ac:dyDescent="0.5">
      <c r="A70" s="36">
        <v>45004</v>
      </c>
      <c r="B70" s="33">
        <v>1.1100000000000001</v>
      </c>
      <c r="C70" s="34">
        <v>18.260739999999998</v>
      </c>
      <c r="D70" s="34">
        <v>97.692830000000001</v>
      </c>
      <c r="E70" s="35">
        <v>361814.65937399998</v>
      </c>
      <c r="F70" s="35">
        <v>2019527.17689</v>
      </c>
      <c r="G70" s="33" t="s">
        <v>48</v>
      </c>
      <c r="H70" s="33" t="s">
        <v>225</v>
      </c>
      <c r="I70" s="33" t="s">
        <v>117</v>
      </c>
      <c r="J70" s="33" t="s">
        <v>118</v>
      </c>
      <c r="K70" s="33" t="s">
        <v>81</v>
      </c>
      <c r="L70" s="33" t="s">
        <v>226</v>
      </c>
      <c r="M70" s="33" t="s">
        <v>142</v>
      </c>
      <c r="N70" s="33" t="s">
        <v>52</v>
      </c>
      <c r="O70" s="33" t="s">
        <v>219</v>
      </c>
      <c r="P70" s="33" t="s">
        <v>54</v>
      </c>
      <c r="Q70" s="33" t="s">
        <v>348</v>
      </c>
      <c r="R70" s="37" t="str">
        <f t="shared" si="2"/>
        <v>http://maps.google.com/maps?q=18.26074,97.69283</v>
      </c>
    </row>
    <row r="71" spans="1:18" s="14" customFormat="1" x14ac:dyDescent="0.5">
      <c r="A71" s="36">
        <v>45004</v>
      </c>
      <c r="B71" s="33">
        <v>2.5099999999999998</v>
      </c>
      <c r="C71" s="34">
        <v>18.26202</v>
      </c>
      <c r="D71" s="34">
        <v>97.697490000000002</v>
      </c>
      <c r="E71" s="35">
        <v>362308.36165099998</v>
      </c>
      <c r="F71" s="35">
        <v>2019665.3081100001</v>
      </c>
      <c r="G71" s="33" t="s">
        <v>48</v>
      </c>
      <c r="H71" s="33" t="s">
        <v>225</v>
      </c>
      <c r="I71" s="33" t="s">
        <v>117</v>
      </c>
      <c r="J71" s="33" t="s">
        <v>118</v>
      </c>
      <c r="K71" s="33" t="s">
        <v>81</v>
      </c>
      <c r="L71" s="33" t="s">
        <v>226</v>
      </c>
      <c r="M71" s="33" t="s">
        <v>142</v>
      </c>
      <c r="N71" s="33" t="s">
        <v>52</v>
      </c>
      <c r="O71" s="33" t="s">
        <v>219</v>
      </c>
      <c r="P71" s="33" t="s">
        <v>54</v>
      </c>
      <c r="Q71" s="33" t="s">
        <v>348</v>
      </c>
      <c r="R71" s="37" t="str">
        <f t="shared" si="2"/>
        <v>http://maps.google.com/maps?q=18.26202,97.69749</v>
      </c>
    </row>
    <row r="72" spans="1:18" s="14" customFormat="1" x14ac:dyDescent="0.5">
      <c r="A72" s="36">
        <v>45004</v>
      </c>
      <c r="B72" s="33">
        <v>2.5099999999999998</v>
      </c>
      <c r="C72" s="34">
        <v>18.263159999999999</v>
      </c>
      <c r="D72" s="34">
        <v>97.69238</v>
      </c>
      <c r="E72" s="35">
        <v>361768.99724400003</v>
      </c>
      <c r="F72" s="35">
        <v>2019795.32023</v>
      </c>
      <c r="G72" s="33" t="s">
        <v>48</v>
      </c>
      <c r="H72" s="33" t="s">
        <v>225</v>
      </c>
      <c r="I72" s="33" t="s">
        <v>117</v>
      </c>
      <c r="J72" s="33" t="s">
        <v>118</v>
      </c>
      <c r="K72" s="33" t="s">
        <v>81</v>
      </c>
      <c r="L72" s="33" t="s">
        <v>226</v>
      </c>
      <c r="M72" s="33" t="s">
        <v>142</v>
      </c>
      <c r="N72" s="33" t="s">
        <v>52</v>
      </c>
      <c r="O72" s="33" t="s">
        <v>219</v>
      </c>
      <c r="P72" s="33" t="s">
        <v>54</v>
      </c>
      <c r="Q72" s="33" t="s">
        <v>348</v>
      </c>
      <c r="R72" s="37" t="str">
        <f t="shared" si="2"/>
        <v>http://maps.google.com/maps?q=18.26316,97.69238</v>
      </c>
    </row>
    <row r="73" spans="1:18" s="14" customFormat="1" x14ac:dyDescent="0.5">
      <c r="A73" s="36">
        <v>45004</v>
      </c>
      <c r="B73" s="33">
        <v>2.5099999999999998</v>
      </c>
      <c r="C73" s="34">
        <v>18.264559999999999</v>
      </c>
      <c r="D73" s="34">
        <v>97.701189999999997</v>
      </c>
      <c r="E73" s="35">
        <v>362701.54947099998</v>
      </c>
      <c r="F73" s="35">
        <v>2019943.60669</v>
      </c>
      <c r="G73" s="33" t="s">
        <v>48</v>
      </c>
      <c r="H73" s="33" t="s">
        <v>225</v>
      </c>
      <c r="I73" s="33" t="s">
        <v>117</v>
      </c>
      <c r="J73" s="33" t="s">
        <v>118</v>
      </c>
      <c r="K73" s="33" t="s">
        <v>81</v>
      </c>
      <c r="L73" s="33" t="s">
        <v>226</v>
      </c>
      <c r="M73" s="33" t="s">
        <v>142</v>
      </c>
      <c r="N73" s="33" t="s">
        <v>52</v>
      </c>
      <c r="O73" s="33" t="s">
        <v>219</v>
      </c>
      <c r="P73" s="33" t="s">
        <v>54</v>
      </c>
      <c r="Q73" s="33" t="s">
        <v>348</v>
      </c>
      <c r="R73" s="37" t="str">
        <f t="shared" si="2"/>
        <v>http://maps.google.com/maps?q=18.26456,97.70119</v>
      </c>
    </row>
    <row r="74" spans="1:18" s="14" customFormat="1" x14ac:dyDescent="0.5">
      <c r="A74" s="36">
        <v>45004</v>
      </c>
      <c r="B74" s="33">
        <v>1.1100000000000001</v>
      </c>
      <c r="C74" s="34">
        <v>18.26501</v>
      </c>
      <c r="D74" s="34">
        <v>97.698759999999993</v>
      </c>
      <c r="E74" s="35">
        <v>362444.99065400002</v>
      </c>
      <c r="F74" s="35">
        <v>2019995.2319499999</v>
      </c>
      <c r="G74" s="33" t="s">
        <v>48</v>
      </c>
      <c r="H74" s="33" t="s">
        <v>225</v>
      </c>
      <c r="I74" s="33" t="s">
        <v>117</v>
      </c>
      <c r="J74" s="33" t="s">
        <v>118</v>
      </c>
      <c r="K74" s="33" t="s">
        <v>81</v>
      </c>
      <c r="L74" s="33" t="s">
        <v>226</v>
      </c>
      <c r="M74" s="33" t="s">
        <v>142</v>
      </c>
      <c r="N74" s="33" t="s">
        <v>52</v>
      </c>
      <c r="O74" s="33" t="s">
        <v>219</v>
      </c>
      <c r="P74" s="33" t="s">
        <v>54</v>
      </c>
      <c r="Q74" s="33" t="s">
        <v>348</v>
      </c>
      <c r="R74" s="37" t="str">
        <f t="shared" si="2"/>
        <v>http://maps.google.com/maps?q=18.26501,97.69876</v>
      </c>
    </row>
    <row r="75" spans="1:18" s="14" customFormat="1" x14ac:dyDescent="0.5">
      <c r="A75" s="36">
        <v>45004</v>
      </c>
      <c r="B75" s="33">
        <v>2.5099999999999998</v>
      </c>
      <c r="C75" s="34">
        <v>18.265419999999999</v>
      </c>
      <c r="D75" s="34">
        <v>97.697209999999998</v>
      </c>
      <c r="E75" s="35">
        <v>362281.43960899999</v>
      </c>
      <c r="F75" s="35">
        <v>2020041.7708300001</v>
      </c>
      <c r="G75" s="33" t="s">
        <v>48</v>
      </c>
      <c r="H75" s="33" t="s">
        <v>225</v>
      </c>
      <c r="I75" s="33" t="s">
        <v>117</v>
      </c>
      <c r="J75" s="33" t="s">
        <v>118</v>
      </c>
      <c r="K75" s="33" t="s">
        <v>81</v>
      </c>
      <c r="L75" s="33" t="s">
        <v>226</v>
      </c>
      <c r="M75" s="33" t="s">
        <v>142</v>
      </c>
      <c r="N75" s="33" t="s">
        <v>52</v>
      </c>
      <c r="O75" s="33" t="s">
        <v>219</v>
      </c>
      <c r="P75" s="33" t="s">
        <v>54</v>
      </c>
      <c r="Q75" s="33" t="s">
        <v>348</v>
      </c>
      <c r="R75" s="37" t="str">
        <f t="shared" si="2"/>
        <v>http://maps.google.com/maps?q=18.26542,97.69721</v>
      </c>
    </row>
    <row r="76" spans="1:18" s="14" customFormat="1" x14ac:dyDescent="0.5">
      <c r="A76" s="36">
        <v>45004</v>
      </c>
      <c r="B76" s="33">
        <v>1.1100000000000001</v>
      </c>
      <c r="C76" s="34">
        <v>18.265540000000001</v>
      </c>
      <c r="D76" s="34">
        <v>97.692319999999995</v>
      </c>
      <c r="E76" s="35">
        <v>361764.53787</v>
      </c>
      <c r="F76" s="35">
        <v>2020058.7422799999</v>
      </c>
      <c r="G76" s="33" t="s">
        <v>48</v>
      </c>
      <c r="H76" s="33" t="s">
        <v>225</v>
      </c>
      <c r="I76" s="33" t="s">
        <v>117</v>
      </c>
      <c r="J76" s="33" t="s">
        <v>118</v>
      </c>
      <c r="K76" s="33" t="s">
        <v>81</v>
      </c>
      <c r="L76" s="33" t="s">
        <v>226</v>
      </c>
      <c r="M76" s="33" t="s">
        <v>142</v>
      </c>
      <c r="N76" s="33" t="s">
        <v>52</v>
      </c>
      <c r="O76" s="33" t="s">
        <v>219</v>
      </c>
      <c r="P76" s="33" t="s">
        <v>54</v>
      </c>
      <c r="Q76" s="33" t="s">
        <v>348</v>
      </c>
      <c r="R76" s="37" t="str">
        <f t="shared" si="2"/>
        <v>http://maps.google.com/maps?q=18.26554,97.69232</v>
      </c>
    </row>
    <row r="77" spans="1:18" s="14" customFormat="1" x14ac:dyDescent="0.5">
      <c r="A77" s="36">
        <v>45004</v>
      </c>
      <c r="B77" s="33">
        <v>2.5099999999999998</v>
      </c>
      <c r="C77" s="34">
        <v>18.266870000000001</v>
      </c>
      <c r="D77" s="34">
        <v>97.703440000000001</v>
      </c>
      <c r="E77" s="35">
        <v>362941.24538600002</v>
      </c>
      <c r="F77" s="35">
        <v>2020197.5472599999</v>
      </c>
      <c r="G77" s="33" t="s">
        <v>48</v>
      </c>
      <c r="H77" s="33" t="s">
        <v>225</v>
      </c>
      <c r="I77" s="33" t="s">
        <v>117</v>
      </c>
      <c r="J77" s="33" t="s">
        <v>118</v>
      </c>
      <c r="K77" s="33" t="s">
        <v>81</v>
      </c>
      <c r="L77" s="33" t="s">
        <v>226</v>
      </c>
      <c r="M77" s="33" t="s">
        <v>142</v>
      </c>
      <c r="N77" s="33" t="s">
        <v>52</v>
      </c>
      <c r="O77" s="33" t="s">
        <v>219</v>
      </c>
      <c r="P77" s="33" t="s">
        <v>54</v>
      </c>
      <c r="Q77" s="33" t="s">
        <v>348</v>
      </c>
      <c r="R77" s="37" t="str">
        <f t="shared" si="2"/>
        <v>http://maps.google.com/maps?q=18.26687,97.70344</v>
      </c>
    </row>
    <row r="78" spans="1:18" s="14" customFormat="1" x14ac:dyDescent="0.5">
      <c r="A78" s="36">
        <v>45004</v>
      </c>
      <c r="B78" s="33">
        <v>2.5099999999999998</v>
      </c>
      <c r="C78" s="34">
        <v>18.371729999999999</v>
      </c>
      <c r="D78" s="34">
        <v>97.557239999999993</v>
      </c>
      <c r="E78" s="35">
        <v>347575.86920700001</v>
      </c>
      <c r="F78" s="35">
        <v>2031918.04923</v>
      </c>
      <c r="G78" s="33" t="s">
        <v>48</v>
      </c>
      <c r="H78" s="33" t="s">
        <v>225</v>
      </c>
      <c r="I78" s="33" t="s">
        <v>117</v>
      </c>
      <c r="J78" s="33" t="s">
        <v>118</v>
      </c>
      <c r="K78" s="33" t="s">
        <v>81</v>
      </c>
      <c r="L78" s="33" t="s">
        <v>226</v>
      </c>
      <c r="M78" s="33" t="s">
        <v>174</v>
      </c>
      <c r="N78" s="33" t="s">
        <v>52</v>
      </c>
      <c r="O78" s="33" t="s">
        <v>219</v>
      </c>
      <c r="P78" s="33" t="s">
        <v>54</v>
      </c>
      <c r="Q78" s="33" t="s">
        <v>348</v>
      </c>
      <c r="R78" s="37" t="str">
        <f t="shared" si="2"/>
        <v>http://maps.google.com/maps?q=18.37173,97.55724</v>
      </c>
    </row>
    <row r="79" spans="1:18" s="14" customFormat="1" x14ac:dyDescent="0.5">
      <c r="A79" s="36">
        <v>45004</v>
      </c>
      <c r="B79" s="33">
        <v>13.59</v>
      </c>
      <c r="C79" s="34">
        <v>7.7489100000000004</v>
      </c>
      <c r="D79" s="34">
        <v>99.034019999999998</v>
      </c>
      <c r="E79" s="35">
        <v>503751.23461500002</v>
      </c>
      <c r="F79" s="35">
        <v>856539.77998999995</v>
      </c>
      <c r="G79" s="33" t="s">
        <v>48</v>
      </c>
      <c r="H79" s="33" t="s">
        <v>349</v>
      </c>
      <c r="I79" s="33" t="s">
        <v>350</v>
      </c>
      <c r="J79" s="33" t="s">
        <v>351</v>
      </c>
      <c r="K79" s="33" t="s">
        <v>352</v>
      </c>
      <c r="L79" s="33" t="s">
        <v>353</v>
      </c>
      <c r="M79" s="33" t="s">
        <v>211</v>
      </c>
      <c r="N79" s="33" t="s">
        <v>52</v>
      </c>
      <c r="O79" s="33" t="s">
        <v>354</v>
      </c>
      <c r="P79" s="33" t="s">
        <v>54</v>
      </c>
      <c r="Q79" s="33" t="s">
        <v>348</v>
      </c>
      <c r="R79" s="37" t="str">
        <f>HYPERLINK(CONCATENATE("http://maps.google.com/maps?q=",C79,",",D79))</f>
        <v>http://maps.google.com/maps?q=7.74891,99.03402</v>
      </c>
    </row>
    <row r="80" spans="1:18" s="14" customFormat="1" x14ac:dyDescent="0.5">
      <c r="A80" s="36">
        <v>45004</v>
      </c>
      <c r="B80" s="33">
        <v>14.01</v>
      </c>
      <c r="C80" s="34">
        <v>14.17553</v>
      </c>
      <c r="D80" s="34">
        <v>99.338999999999999</v>
      </c>
      <c r="E80" s="35">
        <v>536581.10523700004</v>
      </c>
      <c r="F80" s="35">
        <v>1567165.6965099999</v>
      </c>
      <c r="G80" s="33" t="s">
        <v>48</v>
      </c>
      <c r="H80" s="33" t="s">
        <v>355</v>
      </c>
      <c r="I80" s="33" t="s">
        <v>356</v>
      </c>
      <c r="J80" s="33" t="s">
        <v>64</v>
      </c>
      <c r="K80" s="33" t="s">
        <v>65</v>
      </c>
      <c r="L80" s="33" t="s">
        <v>357</v>
      </c>
      <c r="M80" s="33" t="s">
        <v>174</v>
      </c>
      <c r="N80" s="33" t="s">
        <v>52</v>
      </c>
      <c r="O80" s="33" t="s">
        <v>152</v>
      </c>
      <c r="P80" s="33" t="s">
        <v>54</v>
      </c>
      <c r="Q80" s="33" t="s">
        <v>348</v>
      </c>
      <c r="R80" s="37" t="str">
        <f>HYPERLINK(CONCATENATE("http://maps.google.com/maps?q=",C80,",",D80))</f>
        <v>http://maps.google.com/maps?q=14.17553,99.339</v>
      </c>
    </row>
    <row r="81" spans="1:18" s="14" customFormat="1" x14ac:dyDescent="0.5">
      <c r="A81" s="36">
        <v>45004</v>
      </c>
      <c r="B81" s="33">
        <v>14.01</v>
      </c>
      <c r="C81" s="34">
        <v>14.176819999999999</v>
      </c>
      <c r="D81" s="34">
        <v>99.338980000000006</v>
      </c>
      <c r="E81" s="35">
        <v>536578.74031400005</v>
      </c>
      <c r="F81" s="35">
        <v>1567308.36527</v>
      </c>
      <c r="G81" s="33" t="s">
        <v>48</v>
      </c>
      <c r="H81" s="33" t="s">
        <v>355</v>
      </c>
      <c r="I81" s="33" t="s">
        <v>356</v>
      </c>
      <c r="J81" s="33" t="s">
        <v>64</v>
      </c>
      <c r="K81" s="33" t="s">
        <v>65</v>
      </c>
      <c r="L81" s="33" t="s">
        <v>357</v>
      </c>
      <c r="M81" s="33" t="s">
        <v>174</v>
      </c>
      <c r="N81" s="33" t="s">
        <v>52</v>
      </c>
      <c r="O81" s="33" t="s">
        <v>152</v>
      </c>
      <c r="P81" s="33" t="s">
        <v>54</v>
      </c>
      <c r="Q81" s="33" t="s">
        <v>348</v>
      </c>
      <c r="R81" s="37" t="str">
        <f>HYPERLINK(CONCATENATE("http://maps.google.com/maps?q=",C81,",",D81))</f>
        <v>http://maps.google.com/maps?q=14.17682,99.33898</v>
      </c>
    </row>
    <row r="82" spans="1:18" s="14" customFormat="1" x14ac:dyDescent="0.5">
      <c r="A82" s="36">
        <v>45004</v>
      </c>
      <c r="B82" s="33">
        <v>14.01</v>
      </c>
      <c r="C82" s="34">
        <v>14.273619999999999</v>
      </c>
      <c r="D82" s="34">
        <v>99.301240000000007</v>
      </c>
      <c r="E82" s="35">
        <v>532492.41547300003</v>
      </c>
      <c r="F82" s="35">
        <v>1578008.7230799999</v>
      </c>
      <c r="G82" s="33" t="s">
        <v>48</v>
      </c>
      <c r="H82" s="33" t="s">
        <v>358</v>
      </c>
      <c r="I82" s="33" t="s">
        <v>356</v>
      </c>
      <c r="J82" s="33" t="s">
        <v>64</v>
      </c>
      <c r="K82" s="33" t="s">
        <v>65</v>
      </c>
      <c r="L82" s="33" t="s">
        <v>357</v>
      </c>
      <c r="M82" s="33" t="s">
        <v>174</v>
      </c>
      <c r="N82" s="33" t="s">
        <v>52</v>
      </c>
      <c r="O82" s="33" t="s">
        <v>152</v>
      </c>
      <c r="P82" s="33" t="s">
        <v>54</v>
      </c>
      <c r="Q82" s="33" t="s">
        <v>348</v>
      </c>
      <c r="R82" s="37" t="str">
        <f>HYPERLINK(CONCATENATE("http://maps.google.com/maps?q=",C82,",",D82))</f>
        <v>http://maps.google.com/maps?q=14.27362,99.30124</v>
      </c>
    </row>
    <row r="83" spans="1:18" s="14" customFormat="1" x14ac:dyDescent="0.5">
      <c r="A83" s="36">
        <v>45004</v>
      </c>
      <c r="B83" s="33">
        <v>14.01</v>
      </c>
      <c r="C83" s="34">
        <v>14.46904</v>
      </c>
      <c r="D83" s="34">
        <v>99.331959999999995</v>
      </c>
      <c r="E83" s="35">
        <v>535774.89258500002</v>
      </c>
      <c r="F83" s="35">
        <v>1599626.7083999999</v>
      </c>
      <c r="G83" s="33" t="s">
        <v>48</v>
      </c>
      <c r="H83" s="33" t="s">
        <v>359</v>
      </c>
      <c r="I83" s="33" t="s">
        <v>254</v>
      </c>
      <c r="J83" s="33" t="s">
        <v>64</v>
      </c>
      <c r="K83" s="33" t="s">
        <v>65</v>
      </c>
      <c r="L83" s="33" t="s">
        <v>357</v>
      </c>
      <c r="M83" s="33" t="s">
        <v>174</v>
      </c>
      <c r="N83" s="33" t="s">
        <v>52</v>
      </c>
      <c r="O83" s="33" t="s">
        <v>152</v>
      </c>
      <c r="P83" s="33" t="s">
        <v>54</v>
      </c>
      <c r="Q83" s="33" t="s">
        <v>348</v>
      </c>
      <c r="R83" s="37" t="str">
        <f>HYPERLINK(CONCATENATE("http://maps.google.com/maps?q=",C83,",",D83))</f>
        <v>http://maps.google.com/maps?q=14.46904,99.33196</v>
      </c>
    </row>
    <row r="84" spans="1:18" s="14" customFormat="1" x14ac:dyDescent="0.5">
      <c r="A84" s="36">
        <v>45004</v>
      </c>
      <c r="B84" s="33">
        <v>14.01</v>
      </c>
      <c r="C84" s="34">
        <v>14.47316</v>
      </c>
      <c r="D84" s="34">
        <v>99.331320000000005</v>
      </c>
      <c r="E84" s="35">
        <v>535705.26147599996</v>
      </c>
      <c r="F84" s="35">
        <v>1600082.2848499999</v>
      </c>
      <c r="G84" s="33" t="s">
        <v>48</v>
      </c>
      <c r="H84" s="33" t="s">
        <v>359</v>
      </c>
      <c r="I84" s="33" t="s">
        <v>254</v>
      </c>
      <c r="J84" s="33" t="s">
        <v>64</v>
      </c>
      <c r="K84" s="33" t="s">
        <v>65</v>
      </c>
      <c r="L84" s="33" t="s">
        <v>357</v>
      </c>
      <c r="M84" s="33" t="s">
        <v>174</v>
      </c>
      <c r="N84" s="33" t="s">
        <v>52</v>
      </c>
      <c r="O84" s="33" t="s">
        <v>152</v>
      </c>
      <c r="P84" s="33" t="s">
        <v>54</v>
      </c>
      <c r="Q84" s="33" t="s">
        <v>348</v>
      </c>
      <c r="R84" s="37" t="str">
        <f>HYPERLINK(CONCATENATE("http://maps.google.com/maps?q=",C84,",",D84))</f>
        <v>http://maps.google.com/maps?q=14.47316,99.33132</v>
      </c>
    </row>
    <row r="85" spans="1:18" s="14" customFormat="1" x14ac:dyDescent="0.5">
      <c r="A85" s="36">
        <v>45004</v>
      </c>
      <c r="B85" s="33">
        <v>14.01</v>
      </c>
      <c r="C85" s="34">
        <v>14.48193</v>
      </c>
      <c r="D85" s="34">
        <v>99.334050000000005</v>
      </c>
      <c r="E85" s="35">
        <v>535998.05365999998</v>
      </c>
      <c r="F85" s="35">
        <v>1601052.6835099999</v>
      </c>
      <c r="G85" s="33" t="s">
        <v>48</v>
      </c>
      <c r="H85" s="33" t="s">
        <v>359</v>
      </c>
      <c r="I85" s="33" t="s">
        <v>254</v>
      </c>
      <c r="J85" s="33" t="s">
        <v>64</v>
      </c>
      <c r="K85" s="33" t="s">
        <v>65</v>
      </c>
      <c r="L85" s="33" t="s">
        <v>357</v>
      </c>
      <c r="M85" s="33" t="s">
        <v>174</v>
      </c>
      <c r="N85" s="33" t="s">
        <v>52</v>
      </c>
      <c r="O85" s="33" t="s">
        <v>152</v>
      </c>
      <c r="P85" s="33" t="s">
        <v>360</v>
      </c>
      <c r="Q85" s="33" t="s">
        <v>348</v>
      </c>
      <c r="R85" s="37" t="str">
        <f>HYPERLINK(CONCATENATE("http://maps.google.com/maps?q=",C85,",",D85))</f>
        <v>http://maps.google.com/maps?q=14.48193,99.33405</v>
      </c>
    </row>
    <row r="86" spans="1:18" s="14" customFormat="1" x14ac:dyDescent="0.5">
      <c r="A86" s="36">
        <v>45004</v>
      </c>
      <c r="B86" s="33">
        <v>14.01</v>
      </c>
      <c r="C86" s="34">
        <v>14.486090000000001</v>
      </c>
      <c r="D86" s="34">
        <v>99.333699999999993</v>
      </c>
      <c r="E86" s="35">
        <v>535959.66619100003</v>
      </c>
      <c r="F86" s="35">
        <v>1601512.72939</v>
      </c>
      <c r="G86" s="33" t="s">
        <v>48</v>
      </c>
      <c r="H86" s="33" t="s">
        <v>359</v>
      </c>
      <c r="I86" s="33" t="s">
        <v>254</v>
      </c>
      <c r="J86" s="33" t="s">
        <v>64</v>
      </c>
      <c r="K86" s="33" t="s">
        <v>65</v>
      </c>
      <c r="L86" s="33" t="s">
        <v>357</v>
      </c>
      <c r="M86" s="33" t="s">
        <v>174</v>
      </c>
      <c r="N86" s="33" t="s">
        <v>52</v>
      </c>
      <c r="O86" s="33" t="s">
        <v>152</v>
      </c>
      <c r="P86" s="33" t="s">
        <v>54</v>
      </c>
      <c r="Q86" s="33" t="s">
        <v>348</v>
      </c>
      <c r="R86" s="37" t="str">
        <f>HYPERLINK(CONCATENATE("http://maps.google.com/maps?q=",C86,",",D86))</f>
        <v>http://maps.google.com/maps?q=14.48609,99.3337</v>
      </c>
    </row>
    <row r="87" spans="1:18" s="14" customFormat="1" x14ac:dyDescent="0.5">
      <c r="A87" s="36">
        <v>45004</v>
      </c>
      <c r="B87" s="33">
        <v>14.01</v>
      </c>
      <c r="C87" s="34">
        <v>14.989660000000001</v>
      </c>
      <c r="D87" s="34">
        <v>98.801929999999999</v>
      </c>
      <c r="E87" s="35">
        <v>478704.93580699997</v>
      </c>
      <c r="F87" s="35">
        <v>1657191.8644900001</v>
      </c>
      <c r="G87" s="33" t="s">
        <v>48</v>
      </c>
      <c r="H87" s="33" t="s">
        <v>361</v>
      </c>
      <c r="I87" s="33" t="s">
        <v>68</v>
      </c>
      <c r="J87" s="33" t="s">
        <v>64</v>
      </c>
      <c r="K87" s="33" t="s">
        <v>65</v>
      </c>
      <c r="L87" s="33" t="s">
        <v>362</v>
      </c>
      <c r="M87" s="33" t="s">
        <v>174</v>
      </c>
      <c r="N87" s="33" t="s">
        <v>52</v>
      </c>
      <c r="O87" s="33" t="s">
        <v>152</v>
      </c>
      <c r="P87" s="33" t="s">
        <v>363</v>
      </c>
      <c r="Q87" s="33" t="s">
        <v>348</v>
      </c>
      <c r="R87" s="37" t="str">
        <f>HYPERLINK(CONCATENATE("http://maps.google.com/maps?q=",C87,",",D87))</f>
        <v>http://maps.google.com/maps?q=14.98966,98.80193</v>
      </c>
    </row>
    <row r="88" spans="1:18" s="14" customFormat="1" x14ac:dyDescent="0.5">
      <c r="A88" s="36">
        <v>45004</v>
      </c>
      <c r="B88" s="33">
        <v>14.01</v>
      </c>
      <c r="C88" s="34">
        <v>14.78233</v>
      </c>
      <c r="D88" s="34">
        <v>99.141959999999997</v>
      </c>
      <c r="E88" s="35">
        <v>515277.10298899998</v>
      </c>
      <c r="F88" s="35">
        <v>1634255.7834099999</v>
      </c>
      <c r="G88" s="33" t="s">
        <v>48</v>
      </c>
      <c r="H88" s="33" t="s">
        <v>153</v>
      </c>
      <c r="I88" s="33" t="s">
        <v>154</v>
      </c>
      <c r="J88" s="33" t="s">
        <v>64</v>
      </c>
      <c r="K88" s="33" t="s">
        <v>65</v>
      </c>
      <c r="L88" s="33" t="s">
        <v>154</v>
      </c>
      <c r="M88" s="33" t="s">
        <v>155</v>
      </c>
      <c r="N88" s="33" t="s">
        <v>52</v>
      </c>
      <c r="O88" s="33" t="s">
        <v>152</v>
      </c>
      <c r="P88" s="33" t="s">
        <v>54</v>
      </c>
      <c r="Q88" s="33" t="s">
        <v>348</v>
      </c>
      <c r="R88" s="37" t="str">
        <f>HYPERLINK(CONCATENATE("http://maps.google.com/maps?q=",C88,",",D88))</f>
        <v>http://maps.google.com/maps?q=14.78233,99.14196</v>
      </c>
    </row>
    <row r="89" spans="1:18" s="14" customFormat="1" x14ac:dyDescent="0.5">
      <c r="A89" s="36">
        <v>45004</v>
      </c>
      <c r="B89" s="33">
        <v>14.01</v>
      </c>
      <c r="C89" s="34">
        <v>14.57474</v>
      </c>
      <c r="D89" s="34">
        <v>99.104879999999994</v>
      </c>
      <c r="E89" s="35">
        <v>511297.36361599999</v>
      </c>
      <c r="F89" s="35">
        <v>1611293.8220299999</v>
      </c>
      <c r="G89" s="33" t="s">
        <v>48</v>
      </c>
      <c r="H89" s="33" t="s">
        <v>364</v>
      </c>
      <c r="I89" s="33" t="s">
        <v>154</v>
      </c>
      <c r="J89" s="33" t="s">
        <v>64</v>
      </c>
      <c r="K89" s="33" t="s">
        <v>65</v>
      </c>
      <c r="L89" s="33" t="s">
        <v>365</v>
      </c>
      <c r="M89" s="33" t="s">
        <v>142</v>
      </c>
      <c r="N89" s="33" t="s">
        <v>52</v>
      </c>
      <c r="O89" s="33" t="s">
        <v>152</v>
      </c>
      <c r="P89" s="33" t="s">
        <v>54</v>
      </c>
      <c r="Q89" s="33" t="s">
        <v>348</v>
      </c>
      <c r="R89" s="37" t="str">
        <f>HYPERLINK(CONCATENATE("http://maps.google.com/maps?q=",C89,",",D89))</f>
        <v>http://maps.google.com/maps?q=14.57474,99.10488</v>
      </c>
    </row>
    <row r="90" spans="1:18" s="14" customFormat="1" x14ac:dyDescent="0.5">
      <c r="A90" s="36">
        <v>45004</v>
      </c>
      <c r="B90" s="33">
        <v>14.01</v>
      </c>
      <c r="C90" s="34">
        <v>14.57521</v>
      </c>
      <c r="D90" s="34">
        <v>99.105260000000001</v>
      </c>
      <c r="E90" s="35">
        <v>511338.27210100001</v>
      </c>
      <c r="F90" s="35">
        <v>1611345.82317</v>
      </c>
      <c r="G90" s="33" t="s">
        <v>48</v>
      </c>
      <c r="H90" s="33" t="s">
        <v>364</v>
      </c>
      <c r="I90" s="33" t="s">
        <v>154</v>
      </c>
      <c r="J90" s="33" t="s">
        <v>64</v>
      </c>
      <c r="K90" s="33" t="s">
        <v>65</v>
      </c>
      <c r="L90" s="33" t="s">
        <v>365</v>
      </c>
      <c r="M90" s="33" t="s">
        <v>142</v>
      </c>
      <c r="N90" s="33" t="s">
        <v>52</v>
      </c>
      <c r="O90" s="33" t="s">
        <v>152</v>
      </c>
      <c r="P90" s="33" t="s">
        <v>54</v>
      </c>
      <c r="Q90" s="33" t="s">
        <v>348</v>
      </c>
      <c r="R90" s="37" t="str">
        <f>HYPERLINK(CONCATENATE("http://maps.google.com/maps?q=",C90,",",D90))</f>
        <v>http://maps.google.com/maps?q=14.57521,99.10526</v>
      </c>
    </row>
    <row r="91" spans="1:18" s="14" customFormat="1" x14ac:dyDescent="0.5">
      <c r="A91" s="36">
        <v>45004</v>
      </c>
      <c r="B91" s="33">
        <v>14.01</v>
      </c>
      <c r="C91" s="34">
        <v>14.62621</v>
      </c>
      <c r="D91" s="34">
        <v>99.149429999999995</v>
      </c>
      <c r="E91" s="35">
        <v>516092.42357400001</v>
      </c>
      <c r="F91" s="35">
        <v>1616989.1323899999</v>
      </c>
      <c r="G91" s="33" t="s">
        <v>48</v>
      </c>
      <c r="H91" s="33" t="s">
        <v>153</v>
      </c>
      <c r="I91" s="33" t="s">
        <v>154</v>
      </c>
      <c r="J91" s="33" t="s">
        <v>64</v>
      </c>
      <c r="K91" s="33" t="s">
        <v>65</v>
      </c>
      <c r="L91" s="33" t="s">
        <v>365</v>
      </c>
      <c r="M91" s="33" t="s">
        <v>142</v>
      </c>
      <c r="N91" s="33" t="s">
        <v>52</v>
      </c>
      <c r="O91" s="33" t="s">
        <v>152</v>
      </c>
      <c r="P91" s="33" t="s">
        <v>54</v>
      </c>
      <c r="Q91" s="33" t="s">
        <v>348</v>
      </c>
      <c r="R91" s="37" t="str">
        <f>HYPERLINK(CONCATENATE("http://maps.google.com/maps?q=",C91,",",D91))</f>
        <v>http://maps.google.com/maps?q=14.62621,99.14943</v>
      </c>
    </row>
    <row r="92" spans="1:18" s="14" customFormat="1" x14ac:dyDescent="0.5">
      <c r="A92" s="36">
        <v>45004</v>
      </c>
      <c r="B92" s="33">
        <v>14.01</v>
      </c>
      <c r="C92" s="34">
        <v>14.769399999999999</v>
      </c>
      <c r="D92" s="34">
        <v>98.33596</v>
      </c>
      <c r="E92" s="35">
        <v>428533.40802600002</v>
      </c>
      <c r="F92" s="35">
        <v>1632926.4463599999</v>
      </c>
      <c r="G92" s="33" t="s">
        <v>48</v>
      </c>
      <c r="H92" s="33" t="s">
        <v>151</v>
      </c>
      <c r="I92" s="33" t="s">
        <v>68</v>
      </c>
      <c r="J92" s="33" t="s">
        <v>64</v>
      </c>
      <c r="K92" s="33" t="s">
        <v>65</v>
      </c>
      <c r="L92" s="33" t="s">
        <v>68</v>
      </c>
      <c r="M92" s="33" t="s">
        <v>142</v>
      </c>
      <c r="N92" s="33" t="s">
        <v>52</v>
      </c>
      <c r="O92" s="33" t="s">
        <v>152</v>
      </c>
      <c r="P92" s="33" t="s">
        <v>54</v>
      </c>
      <c r="Q92" s="33" t="s">
        <v>348</v>
      </c>
      <c r="R92" s="37" t="str">
        <f>HYPERLINK(CONCATENATE("http://maps.google.com/maps?q=",C92,",",D92))</f>
        <v>http://maps.google.com/maps?q=14.7694,98.33596</v>
      </c>
    </row>
    <row r="93" spans="1:18" s="14" customFormat="1" x14ac:dyDescent="0.5">
      <c r="A93" s="36">
        <v>45004</v>
      </c>
      <c r="B93" s="33">
        <v>14.01</v>
      </c>
      <c r="C93" s="34">
        <v>14.854850000000001</v>
      </c>
      <c r="D93" s="34">
        <v>98.380650000000003</v>
      </c>
      <c r="E93" s="35">
        <v>433369.411524</v>
      </c>
      <c r="F93" s="35">
        <v>1642364.1905400001</v>
      </c>
      <c r="G93" s="33" t="s">
        <v>48</v>
      </c>
      <c r="H93" s="33" t="s">
        <v>151</v>
      </c>
      <c r="I93" s="33" t="s">
        <v>68</v>
      </c>
      <c r="J93" s="33" t="s">
        <v>64</v>
      </c>
      <c r="K93" s="33" t="s">
        <v>65</v>
      </c>
      <c r="L93" s="33" t="s">
        <v>366</v>
      </c>
      <c r="M93" s="33" t="s">
        <v>142</v>
      </c>
      <c r="N93" s="33" t="s">
        <v>52</v>
      </c>
      <c r="O93" s="33" t="s">
        <v>152</v>
      </c>
      <c r="P93" s="33" t="s">
        <v>54</v>
      </c>
      <c r="Q93" s="33" t="s">
        <v>348</v>
      </c>
      <c r="R93" s="37" t="str">
        <f>HYPERLINK(CONCATENATE("http://maps.google.com/maps?q=",C93,",",D93))</f>
        <v>http://maps.google.com/maps?q=14.85485,98.38065</v>
      </c>
    </row>
    <row r="94" spans="1:18" s="14" customFormat="1" x14ac:dyDescent="0.5">
      <c r="A94" s="36">
        <v>45004</v>
      </c>
      <c r="B94" s="33">
        <v>14.01</v>
      </c>
      <c r="C94" s="34">
        <v>14.919890000000001</v>
      </c>
      <c r="D94" s="34">
        <v>98.998589999999993</v>
      </c>
      <c r="E94" s="35">
        <v>499848.35818099999</v>
      </c>
      <c r="F94" s="35">
        <v>1649465.5036899999</v>
      </c>
      <c r="G94" s="33" t="s">
        <v>48</v>
      </c>
      <c r="H94" s="33" t="s">
        <v>153</v>
      </c>
      <c r="I94" s="33" t="s">
        <v>154</v>
      </c>
      <c r="J94" s="33" t="s">
        <v>64</v>
      </c>
      <c r="K94" s="33" t="s">
        <v>65</v>
      </c>
      <c r="L94" s="33" t="s">
        <v>365</v>
      </c>
      <c r="M94" s="33" t="s">
        <v>142</v>
      </c>
      <c r="N94" s="33" t="s">
        <v>52</v>
      </c>
      <c r="O94" s="33" t="s">
        <v>152</v>
      </c>
      <c r="P94" s="33" t="s">
        <v>54</v>
      </c>
      <c r="Q94" s="33" t="s">
        <v>348</v>
      </c>
      <c r="R94" s="37" t="str">
        <f>HYPERLINK(CONCATENATE("http://maps.google.com/maps?q=",C94,",",D94))</f>
        <v>http://maps.google.com/maps?q=14.91989,98.99859</v>
      </c>
    </row>
    <row r="95" spans="1:18" s="14" customFormat="1" x14ac:dyDescent="0.5">
      <c r="A95" s="36">
        <v>45004</v>
      </c>
      <c r="B95" s="33">
        <v>14.01</v>
      </c>
      <c r="C95" s="34">
        <v>15.02148</v>
      </c>
      <c r="D95" s="34">
        <v>98.671660000000003</v>
      </c>
      <c r="E95" s="35">
        <v>464704.35563399998</v>
      </c>
      <c r="F95" s="35">
        <v>1660727.99104</v>
      </c>
      <c r="G95" s="33" t="s">
        <v>48</v>
      </c>
      <c r="H95" s="33" t="s">
        <v>361</v>
      </c>
      <c r="I95" s="33" t="s">
        <v>68</v>
      </c>
      <c r="J95" s="33" t="s">
        <v>64</v>
      </c>
      <c r="K95" s="33" t="s">
        <v>65</v>
      </c>
      <c r="L95" s="33" t="s">
        <v>366</v>
      </c>
      <c r="M95" s="33" t="s">
        <v>142</v>
      </c>
      <c r="N95" s="33" t="s">
        <v>52</v>
      </c>
      <c r="O95" s="33" t="s">
        <v>152</v>
      </c>
      <c r="P95" s="33" t="s">
        <v>54</v>
      </c>
      <c r="Q95" s="33" t="s">
        <v>348</v>
      </c>
      <c r="R95" s="37" t="str">
        <f>HYPERLINK(CONCATENATE("http://maps.google.com/maps?q=",C95,",",D95))</f>
        <v>http://maps.google.com/maps?q=15.02148,98.67166</v>
      </c>
    </row>
    <row r="96" spans="1:18" s="14" customFormat="1" x14ac:dyDescent="0.5">
      <c r="A96" s="36">
        <v>45004</v>
      </c>
      <c r="B96" s="33">
        <v>14.01</v>
      </c>
      <c r="C96" s="34">
        <v>14.37297</v>
      </c>
      <c r="D96" s="34">
        <v>99.230270000000004</v>
      </c>
      <c r="E96" s="35">
        <v>524826.46654699999</v>
      </c>
      <c r="F96" s="35">
        <v>1588987.95958</v>
      </c>
      <c r="G96" s="33" t="s">
        <v>48</v>
      </c>
      <c r="H96" s="33" t="s">
        <v>367</v>
      </c>
      <c r="I96" s="33" t="s">
        <v>154</v>
      </c>
      <c r="J96" s="33" t="s">
        <v>64</v>
      </c>
      <c r="K96" s="33" t="s">
        <v>65</v>
      </c>
      <c r="L96" s="33" t="s">
        <v>357</v>
      </c>
      <c r="M96" s="33" t="s">
        <v>174</v>
      </c>
      <c r="N96" s="33" t="s">
        <v>368</v>
      </c>
      <c r="O96" s="33" t="s">
        <v>152</v>
      </c>
      <c r="P96" s="33" t="s">
        <v>54</v>
      </c>
      <c r="Q96" s="33" t="s">
        <v>348</v>
      </c>
      <c r="R96" s="37" t="str">
        <f>HYPERLINK(CONCATENATE("http://maps.google.com/maps?q=",C96,",",D96))</f>
        <v>http://maps.google.com/maps?q=14.37297,99.23027</v>
      </c>
    </row>
    <row r="97" spans="1:18" s="14" customFormat="1" x14ac:dyDescent="0.5">
      <c r="A97" s="36">
        <v>45004</v>
      </c>
      <c r="B97" s="33">
        <v>14.01</v>
      </c>
      <c r="C97" s="34">
        <v>14.27721</v>
      </c>
      <c r="D97" s="34">
        <v>98.976740000000007</v>
      </c>
      <c r="E97" s="35">
        <v>497491.17464500002</v>
      </c>
      <c r="F97" s="35">
        <v>1578384.8341000001</v>
      </c>
      <c r="G97" s="33" t="s">
        <v>48</v>
      </c>
      <c r="H97" s="33" t="s">
        <v>62</v>
      </c>
      <c r="I97" s="33" t="s">
        <v>63</v>
      </c>
      <c r="J97" s="33" t="s">
        <v>64</v>
      </c>
      <c r="K97" s="33" t="s">
        <v>65</v>
      </c>
      <c r="L97" s="33" t="s">
        <v>63</v>
      </c>
      <c r="M97" s="33" t="s">
        <v>142</v>
      </c>
      <c r="N97" s="33" t="s">
        <v>369</v>
      </c>
      <c r="O97" s="33" t="s">
        <v>152</v>
      </c>
      <c r="P97" s="33" t="s">
        <v>360</v>
      </c>
      <c r="Q97" s="33" t="s">
        <v>348</v>
      </c>
      <c r="R97" s="37" t="str">
        <f>HYPERLINK(CONCATENATE("http://maps.google.com/maps?q=",C97,",",D97))</f>
        <v>http://maps.google.com/maps?q=14.27721,98.97674</v>
      </c>
    </row>
    <row r="98" spans="1:18" s="14" customFormat="1" x14ac:dyDescent="0.5">
      <c r="A98" s="36">
        <v>45004</v>
      </c>
      <c r="B98" s="33">
        <v>14.01</v>
      </c>
      <c r="C98" s="34">
        <v>14.98232</v>
      </c>
      <c r="D98" s="34">
        <v>99.189620000000005</v>
      </c>
      <c r="E98" s="35">
        <v>520387.272666</v>
      </c>
      <c r="F98" s="35">
        <v>1656379.23007</v>
      </c>
      <c r="G98" s="33" t="s">
        <v>48</v>
      </c>
      <c r="H98" s="33" t="s">
        <v>370</v>
      </c>
      <c r="I98" s="33" t="s">
        <v>154</v>
      </c>
      <c r="J98" s="33" t="s">
        <v>64</v>
      </c>
      <c r="K98" s="33" t="s">
        <v>65</v>
      </c>
      <c r="L98" s="33" t="s">
        <v>365</v>
      </c>
      <c r="M98" s="33" t="s">
        <v>142</v>
      </c>
      <c r="N98" s="33" t="s">
        <v>371</v>
      </c>
      <c r="O98" s="33" t="s">
        <v>152</v>
      </c>
      <c r="P98" s="33" t="s">
        <v>54</v>
      </c>
      <c r="Q98" s="33" t="s">
        <v>348</v>
      </c>
      <c r="R98" s="37" t="str">
        <f>HYPERLINK(CONCATENATE("http://maps.google.com/maps?q=",C98,",",D98))</f>
        <v>http://maps.google.com/maps?q=14.98232,99.18962</v>
      </c>
    </row>
    <row r="99" spans="1:18" s="14" customFormat="1" x14ac:dyDescent="0.5">
      <c r="A99" s="36">
        <v>45004</v>
      </c>
      <c r="B99" s="33">
        <v>14.01</v>
      </c>
      <c r="C99" s="34">
        <v>15.14629</v>
      </c>
      <c r="D99" s="34">
        <v>98.53022</v>
      </c>
      <c r="E99" s="35">
        <v>449529.15006199997</v>
      </c>
      <c r="F99" s="35">
        <v>1674560.48404</v>
      </c>
      <c r="G99" s="33" t="s">
        <v>48</v>
      </c>
      <c r="H99" s="33" t="s">
        <v>372</v>
      </c>
      <c r="I99" s="33" t="s">
        <v>373</v>
      </c>
      <c r="J99" s="33" t="s">
        <v>64</v>
      </c>
      <c r="K99" s="33" t="s">
        <v>65</v>
      </c>
      <c r="L99" s="33" t="s">
        <v>362</v>
      </c>
      <c r="M99" s="33" t="s">
        <v>174</v>
      </c>
      <c r="N99" s="33" t="s">
        <v>52</v>
      </c>
      <c r="O99" s="33" t="s">
        <v>152</v>
      </c>
      <c r="P99" s="33" t="s">
        <v>54</v>
      </c>
      <c r="Q99" s="33" t="s">
        <v>172</v>
      </c>
      <c r="R99" s="37" t="str">
        <f>HYPERLINK(CONCATENATE("http://maps.google.com/maps?q=",C99,",",D99))</f>
        <v>http://maps.google.com/maps?q=15.14629,98.53022</v>
      </c>
    </row>
    <row r="100" spans="1:18" s="14" customFormat="1" x14ac:dyDescent="0.5">
      <c r="A100" s="36">
        <v>45004</v>
      </c>
      <c r="B100" s="33">
        <v>14.01</v>
      </c>
      <c r="C100" s="34">
        <v>15.147</v>
      </c>
      <c r="D100" s="34">
        <v>98.535420000000002</v>
      </c>
      <c r="E100" s="35">
        <v>450087.98954699998</v>
      </c>
      <c r="F100" s="35">
        <v>1674637.8261899999</v>
      </c>
      <c r="G100" s="33" t="s">
        <v>48</v>
      </c>
      <c r="H100" s="33" t="s">
        <v>372</v>
      </c>
      <c r="I100" s="33" t="s">
        <v>373</v>
      </c>
      <c r="J100" s="33" t="s">
        <v>64</v>
      </c>
      <c r="K100" s="33" t="s">
        <v>65</v>
      </c>
      <c r="L100" s="33" t="s">
        <v>362</v>
      </c>
      <c r="M100" s="33" t="s">
        <v>174</v>
      </c>
      <c r="N100" s="33" t="s">
        <v>52</v>
      </c>
      <c r="O100" s="33" t="s">
        <v>152</v>
      </c>
      <c r="P100" s="33" t="s">
        <v>54</v>
      </c>
      <c r="Q100" s="33" t="s">
        <v>172</v>
      </c>
      <c r="R100" s="37" t="str">
        <f>HYPERLINK(CONCATENATE("http://maps.google.com/maps?q=",C100,",",D100))</f>
        <v>http://maps.google.com/maps?q=15.147,98.53542</v>
      </c>
    </row>
    <row r="101" spans="1:18" s="14" customFormat="1" x14ac:dyDescent="0.5">
      <c r="A101" s="36">
        <v>45004</v>
      </c>
      <c r="B101" s="33">
        <v>14.01</v>
      </c>
      <c r="C101" s="34">
        <v>15.14953</v>
      </c>
      <c r="D101" s="34">
        <v>98.533320000000003</v>
      </c>
      <c r="E101" s="35">
        <v>449862.96800400002</v>
      </c>
      <c r="F101" s="35">
        <v>1674918.1462399999</v>
      </c>
      <c r="G101" s="33" t="s">
        <v>48</v>
      </c>
      <c r="H101" s="33" t="s">
        <v>372</v>
      </c>
      <c r="I101" s="33" t="s">
        <v>373</v>
      </c>
      <c r="J101" s="33" t="s">
        <v>64</v>
      </c>
      <c r="K101" s="33" t="s">
        <v>65</v>
      </c>
      <c r="L101" s="33" t="s">
        <v>362</v>
      </c>
      <c r="M101" s="33" t="s">
        <v>174</v>
      </c>
      <c r="N101" s="33" t="s">
        <v>52</v>
      </c>
      <c r="O101" s="33" t="s">
        <v>152</v>
      </c>
      <c r="P101" s="33" t="s">
        <v>54</v>
      </c>
      <c r="Q101" s="33" t="s">
        <v>172</v>
      </c>
      <c r="R101" s="37" t="str">
        <f>HYPERLINK(CONCATENATE("http://maps.google.com/maps?q=",C101,",",D101))</f>
        <v>http://maps.google.com/maps?q=15.14953,98.53332</v>
      </c>
    </row>
    <row r="102" spans="1:18" s="14" customFormat="1" x14ac:dyDescent="0.5">
      <c r="A102" s="36">
        <v>45004</v>
      </c>
      <c r="B102" s="33">
        <v>14.01</v>
      </c>
      <c r="C102" s="34">
        <v>15.150919999999999</v>
      </c>
      <c r="D102" s="34">
        <v>98.534589999999994</v>
      </c>
      <c r="E102" s="35">
        <v>449999.73746999999</v>
      </c>
      <c r="F102" s="35">
        <v>1675071.6028100001</v>
      </c>
      <c r="G102" s="33" t="s">
        <v>48</v>
      </c>
      <c r="H102" s="33" t="s">
        <v>372</v>
      </c>
      <c r="I102" s="33" t="s">
        <v>373</v>
      </c>
      <c r="J102" s="33" t="s">
        <v>64</v>
      </c>
      <c r="K102" s="33" t="s">
        <v>65</v>
      </c>
      <c r="L102" s="33" t="s">
        <v>362</v>
      </c>
      <c r="M102" s="33" t="s">
        <v>174</v>
      </c>
      <c r="N102" s="33" t="s">
        <v>52</v>
      </c>
      <c r="O102" s="33" t="s">
        <v>152</v>
      </c>
      <c r="P102" s="33" t="s">
        <v>54</v>
      </c>
      <c r="Q102" s="33" t="s">
        <v>172</v>
      </c>
      <c r="R102" s="37" t="str">
        <f>HYPERLINK(CONCATENATE("http://maps.google.com/maps?q=",C102,",",D102))</f>
        <v>http://maps.google.com/maps?q=15.15092,98.53459</v>
      </c>
    </row>
    <row r="103" spans="1:18" s="14" customFormat="1" x14ac:dyDescent="0.5">
      <c r="A103" s="36">
        <v>45004</v>
      </c>
      <c r="B103" s="33">
        <v>14.03</v>
      </c>
      <c r="C103" s="34">
        <v>18.312919999999998</v>
      </c>
      <c r="D103" s="34">
        <v>98.205500000000001</v>
      </c>
      <c r="E103" s="35">
        <v>416039.57087</v>
      </c>
      <c r="F103" s="35">
        <v>2024989.27248</v>
      </c>
      <c r="G103" s="33" t="s">
        <v>48</v>
      </c>
      <c r="H103" s="33" t="s">
        <v>374</v>
      </c>
      <c r="I103" s="33" t="s">
        <v>375</v>
      </c>
      <c r="J103" s="33" t="s">
        <v>376</v>
      </c>
      <c r="K103" s="33" t="s">
        <v>81</v>
      </c>
      <c r="L103" s="33" t="s">
        <v>377</v>
      </c>
      <c r="M103" s="33" t="s">
        <v>218</v>
      </c>
      <c r="N103" s="33" t="s">
        <v>52</v>
      </c>
      <c r="O103" s="33" t="s">
        <v>378</v>
      </c>
      <c r="P103" s="33" t="s">
        <v>54</v>
      </c>
      <c r="Q103" s="33" t="s">
        <v>348</v>
      </c>
      <c r="R103" s="37" t="str">
        <f>HYPERLINK(CONCATENATE("http://maps.google.com/maps?q=",C103,",",D103))</f>
        <v>http://maps.google.com/maps?q=18.31292,98.2055</v>
      </c>
    </row>
    <row r="104" spans="1:18" s="14" customFormat="1" x14ac:dyDescent="0.5">
      <c r="A104" s="36">
        <v>45004</v>
      </c>
      <c r="B104" s="33">
        <v>14.03</v>
      </c>
      <c r="C104" s="34">
        <v>17.130220000000001</v>
      </c>
      <c r="D104" s="34">
        <v>98.672389999999993</v>
      </c>
      <c r="E104" s="35">
        <v>465152.145411</v>
      </c>
      <c r="F104" s="35">
        <v>1893990.05899</v>
      </c>
      <c r="G104" s="33" t="s">
        <v>48</v>
      </c>
      <c r="H104" s="33" t="s">
        <v>379</v>
      </c>
      <c r="I104" s="33" t="s">
        <v>380</v>
      </c>
      <c r="J104" s="33" t="s">
        <v>381</v>
      </c>
      <c r="K104" s="33" t="s">
        <v>81</v>
      </c>
      <c r="L104" s="33" t="s">
        <v>379</v>
      </c>
      <c r="M104" s="33" t="s">
        <v>174</v>
      </c>
      <c r="N104" s="33" t="s">
        <v>52</v>
      </c>
      <c r="O104" s="33" t="s">
        <v>382</v>
      </c>
      <c r="P104" s="33" t="s">
        <v>54</v>
      </c>
      <c r="Q104" s="33" t="s">
        <v>348</v>
      </c>
      <c r="R104" s="37" t="str">
        <f>HYPERLINK(CONCATENATE("http://maps.google.com/maps?q=",C104,",",D104))</f>
        <v>http://maps.google.com/maps?q=17.13022,98.67239</v>
      </c>
    </row>
    <row r="105" spans="1:18" s="14" customFormat="1" x14ac:dyDescent="0.5">
      <c r="A105" s="36">
        <v>45004</v>
      </c>
      <c r="B105" s="33">
        <v>14.03</v>
      </c>
      <c r="C105" s="34">
        <v>17.134789999999999</v>
      </c>
      <c r="D105" s="34">
        <v>98.675529999999995</v>
      </c>
      <c r="E105" s="35">
        <v>465486.99341599998</v>
      </c>
      <c r="F105" s="35">
        <v>1894495.0686999999</v>
      </c>
      <c r="G105" s="33" t="s">
        <v>48</v>
      </c>
      <c r="H105" s="33" t="s">
        <v>379</v>
      </c>
      <c r="I105" s="33" t="s">
        <v>380</v>
      </c>
      <c r="J105" s="33" t="s">
        <v>381</v>
      </c>
      <c r="K105" s="33" t="s">
        <v>81</v>
      </c>
      <c r="L105" s="33" t="s">
        <v>379</v>
      </c>
      <c r="M105" s="33" t="s">
        <v>174</v>
      </c>
      <c r="N105" s="33" t="s">
        <v>52</v>
      </c>
      <c r="O105" s="33" t="s">
        <v>382</v>
      </c>
      <c r="P105" s="33" t="s">
        <v>54</v>
      </c>
      <c r="Q105" s="33" t="s">
        <v>348</v>
      </c>
      <c r="R105" s="37" t="str">
        <f>HYPERLINK(CONCATENATE("http://maps.google.com/maps?q=",C105,",",D105))</f>
        <v>http://maps.google.com/maps?q=17.13479,98.67553</v>
      </c>
    </row>
    <row r="106" spans="1:18" s="14" customFormat="1" x14ac:dyDescent="0.5">
      <c r="A106" s="36">
        <v>45004</v>
      </c>
      <c r="B106" s="33">
        <v>14.03</v>
      </c>
      <c r="C106" s="34">
        <v>17.367190000000001</v>
      </c>
      <c r="D106" s="34">
        <v>98.553439999999995</v>
      </c>
      <c r="E106" s="35">
        <v>452559.84497899999</v>
      </c>
      <c r="F106" s="35">
        <v>1920231.3456999999</v>
      </c>
      <c r="G106" s="33" t="s">
        <v>48</v>
      </c>
      <c r="H106" s="33" t="s">
        <v>383</v>
      </c>
      <c r="I106" s="33" t="s">
        <v>384</v>
      </c>
      <c r="J106" s="33" t="s">
        <v>381</v>
      </c>
      <c r="K106" s="33" t="s">
        <v>81</v>
      </c>
      <c r="L106" s="33" t="s">
        <v>385</v>
      </c>
      <c r="M106" s="33" t="s">
        <v>174</v>
      </c>
      <c r="N106" s="33" t="s">
        <v>52</v>
      </c>
      <c r="O106" s="33" t="s">
        <v>378</v>
      </c>
      <c r="P106" s="33" t="s">
        <v>54</v>
      </c>
      <c r="Q106" s="33" t="s">
        <v>348</v>
      </c>
      <c r="R106" s="37" t="str">
        <f>HYPERLINK(CONCATENATE("http://maps.google.com/maps?q=",C106,",",D106))</f>
        <v>http://maps.google.com/maps?q=17.36719,98.55344</v>
      </c>
    </row>
    <row r="107" spans="1:18" s="14" customFormat="1" x14ac:dyDescent="0.5">
      <c r="A107" s="36">
        <v>45004</v>
      </c>
      <c r="B107" s="33">
        <v>14.01</v>
      </c>
      <c r="C107" s="34">
        <v>15.82555</v>
      </c>
      <c r="D107" s="34">
        <v>99.306079999999994</v>
      </c>
      <c r="E107" s="35">
        <v>532776.37679799995</v>
      </c>
      <c r="F107" s="35">
        <v>1749662.72056</v>
      </c>
      <c r="G107" s="33" t="s">
        <v>48</v>
      </c>
      <c r="H107" s="33" t="s">
        <v>156</v>
      </c>
      <c r="I107" s="33" t="s">
        <v>157</v>
      </c>
      <c r="J107" s="33" t="s">
        <v>158</v>
      </c>
      <c r="K107" s="33" t="s">
        <v>81</v>
      </c>
      <c r="L107" s="33" t="s">
        <v>157</v>
      </c>
      <c r="M107" s="33" t="s">
        <v>142</v>
      </c>
      <c r="N107" s="33" t="s">
        <v>159</v>
      </c>
      <c r="O107" s="33" t="s">
        <v>160</v>
      </c>
      <c r="P107" s="33" t="s">
        <v>54</v>
      </c>
      <c r="Q107" s="33" t="s">
        <v>348</v>
      </c>
      <c r="R107" s="37" t="str">
        <f>HYPERLINK(CONCATENATE("http://maps.google.com/maps?q=",C107,",",D107))</f>
        <v>http://maps.google.com/maps?q=15.82555,99.30608</v>
      </c>
    </row>
    <row r="108" spans="1:18" s="14" customFormat="1" x14ac:dyDescent="0.5">
      <c r="A108" s="36">
        <v>45004</v>
      </c>
      <c r="B108" s="33">
        <v>14.01</v>
      </c>
      <c r="C108" s="34">
        <v>16.65502</v>
      </c>
      <c r="D108" s="34">
        <v>101.37408000000001</v>
      </c>
      <c r="E108" s="35">
        <v>753223.49948400003</v>
      </c>
      <c r="F108" s="35">
        <v>1842896.49951</v>
      </c>
      <c r="G108" s="33" t="s">
        <v>48</v>
      </c>
      <c r="H108" s="33" t="s">
        <v>386</v>
      </c>
      <c r="I108" s="33" t="s">
        <v>99</v>
      </c>
      <c r="J108" s="33" t="s">
        <v>93</v>
      </c>
      <c r="K108" s="33" t="s">
        <v>81</v>
      </c>
      <c r="L108" s="33" t="s">
        <v>173</v>
      </c>
      <c r="M108" s="33" t="s">
        <v>174</v>
      </c>
      <c r="N108" s="33" t="s">
        <v>52</v>
      </c>
      <c r="O108" s="33" t="s">
        <v>175</v>
      </c>
      <c r="P108" s="33" t="s">
        <v>54</v>
      </c>
      <c r="Q108" s="33" t="s">
        <v>348</v>
      </c>
      <c r="R108" s="37" t="str">
        <f>HYPERLINK(CONCATENATE("http://maps.google.com/maps?q=",C108,",",D108))</f>
        <v>http://maps.google.com/maps?q=16.65502,101.37408</v>
      </c>
    </row>
    <row r="109" spans="1:18" s="14" customFormat="1" x14ac:dyDescent="0.5">
      <c r="A109" s="36">
        <v>45004</v>
      </c>
      <c r="B109" s="33">
        <v>14.01</v>
      </c>
      <c r="C109" s="34">
        <v>16.65558</v>
      </c>
      <c r="D109" s="34">
        <v>101.37886</v>
      </c>
      <c r="E109" s="35">
        <v>753732.85078600002</v>
      </c>
      <c r="F109" s="35">
        <v>1842964.5597099999</v>
      </c>
      <c r="G109" s="33" t="s">
        <v>48</v>
      </c>
      <c r="H109" s="33" t="s">
        <v>386</v>
      </c>
      <c r="I109" s="33" t="s">
        <v>99</v>
      </c>
      <c r="J109" s="33" t="s">
        <v>93</v>
      </c>
      <c r="K109" s="33" t="s">
        <v>81</v>
      </c>
      <c r="L109" s="33" t="s">
        <v>173</v>
      </c>
      <c r="M109" s="33" t="s">
        <v>174</v>
      </c>
      <c r="N109" s="33" t="s">
        <v>52</v>
      </c>
      <c r="O109" s="33" t="s">
        <v>175</v>
      </c>
      <c r="P109" s="33" t="s">
        <v>54</v>
      </c>
      <c r="Q109" s="33" t="s">
        <v>348</v>
      </c>
      <c r="R109" s="37" t="str">
        <f>HYPERLINK(CONCATENATE("http://maps.google.com/maps?q=",C109,",",D109))</f>
        <v>http://maps.google.com/maps?q=16.65558,101.37886</v>
      </c>
    </row>
    <row r="110" spans="1:18" s="14" customFormat="1" x14ac:dyDescent="0.5">
      <c r="A110" s="36">
        <v>45004</v>
      </c>
      <c r="B110" s="33">
        <v>14.01</v>
      </c>
      <c r="C110" s="34">
        <v>16.657499999999999</v>
      </c>
      <c r="D110" s="34">
        <v>101.37648</v>
      </c>
      <c r="E110" s="35">
        <v>753476.34534700005</v>
      </c>
      <c r="F110" s="35">
        <v>1843174.0837999999</v>
      </c>
      <c r="G110" s="33" t="s">
        <v>48</v>
      </c>
      <c r="H110" s="33" t="s">
        <v>386</v>
      </c>
      <c r="I110" s="33" t="s">
        <v>99</v>
      </c>
      <c r="J110" s="33" t="s">
        <v>93</v>
      </c>
      <c r="K110" s="33" t="s">
        <v>81</v>
      </c>
      <c r="L110" s="33" t="s">
        <v>173</v>
      </c>
      <c r="M110" s="33" t="s">
        <v>174</v>
      </c>
      <c r="N110" s="33" t="s">
        <v>52</v>
      </c>
      <c r="O110" s="33" t="s">
        <v>175</v>
      </c>
      <c r="P110" s="33" t="s">
        <v>363</v>
      </c>
      <c r="Q110" s="33" t="s">
        <v>348</v>
      </c>
      <c r="R110" s="37" t="str">
        <f>HYPERLINK(CONCATENATE("http://maps.google.com/maps?q=",C110,",",D110))</f>
        <v>http://maps.google.com/maps?q=16.6575,101.37648</v>
      </c>
    </row>
    <row r="111" spans="1:18" s="14" customFormat="1" x14ac:dyDescent="0.5">
      <c r="A111" s="36">
        <v>45004</v>
      </c>
      <c r="B111" s="33">
        <v>14.01</v>
      </c>
      <c r="C111" s="34">
        <v>16.558219999999999</v>
      </c>
      <c r="D111" s="34">
        <v>101.34981999999999</v>
      </c>
      <c r="E111" s="35">
        <v>750760.33080800006</v>
      </c>
      <c r="F111" s="35">
        <v>1832150.21517</v>
      </c>
      <c r="G111" s="33" t="s">
        <v>48</v>
      </c>
      <c r="H111" s="33" t="s">
        <v>183</v>
      </c>
      <c r="I111" s="33" t="s">
        <v>184</v>
      </c>
      <c r="J111" s="33" t="s">
        <v>93</v>
      </c>
      <c r="K111" s="33" t="s">
        <v>81</v>
      </c>
      <c r="L111" s="33" t="s">
        <v>185</v>
      </c>
      <c r="M111" s="33" t="s">
        <v>142</v>
      </c>
      <c r="N111" s="33" t="s">
        <v>52</v>
      </c>
      <c r="O111" s="33" t="s">
        <v>175</v>
      </c>
      <c r="P111" s="33" t="s">
        <v>54</v>
      </c>
      <c r="Q111" s="33" t="s">
        <v>348</v>
      </c>
      <c r="R111" s="37" t="str">
        <f>HYPERLINK(CONCATENATE("http://maps.google.com/maps?q=",C111,",",D111))</f>
        <v>http://maps.google.com/maps?q=16.55822,101.34982</v>
      </c>
    </row>
    <row r="112" spans="1:18" s="14" customFormat="1" x14ac:dyDescent="0.5">
      <c r="A112" s="36">
        <v>45004</v>
      </c>
      <c r="B112" s="33">
        <v>14.01</v>
      </c>
      <c r="C112" s="34">
        <v>16.560369999999999</v>
      </c>
      <c r="D112" s="34">
        <v>101.35136</v>
      </c>
      <c r="E112" s="35">
        <v>750921.96387600002</v>
      </c>
      <c r="F112" s="35">
        <v>1832390.14115</v>
      </c>
      <c r="G112" s="33" t="s">
        <v>48</v>
      </c>
      <c r="H112" s="33" t="s">
        <v>183</v>
      </c>
      <c r="I112" s="33" t="s">
        <v>184</v>
      </c>
      <c r="J112" s="33" t="s">
        <v>93</v>
      </c>
      <c r="K112" s="33" t="s">
        <v>81</v>
      </c>
      <c r="L112" s="33" t="s">
        <v>185</v>
      </c>
      <c r="M112" s="33" t="s">
        <v>142</v>
      </c>
      <c r="N112" s="33" t="s">
        <v>52</v>
      </c>
      <c r="O112" s="33" t="s">
        <v>175</v>
      </c>
      <c r="P112" s="33" t="s">
        <v>54</v>
      </c>
      <c r="Q112" s="33" t="s">
        <v>348</v>
      </c>
      <c r="R112" s="37" t="str">
        <f>HYPERLINK(CONCATENATE("http://maps.google.com/maps?q=",C112,",",D112))</f>
        <v>http://maps.google.com/maps?q=16.56037,101.35136</v>
      </c>
    </row>
    <row r="113" spans="1:18" s="14" customFormat="1" x14ac:dyDescent="0.5">
      <c r="A113" s="36">
        <v>45004</v>
      </c>
      <c r="B113" s="33">
        <v>14.03</v>
      </c>
      <c r="C113" s="34">
        <v>17.952269999999999</v>
      </c>
      <c r="D113" s="34">
        <v>100.16036</v>
      </c>
      <c r="E113" s="35">
        <v>622878.60600000003</v>
      </c>
      <c r="F113" s="35">
        <v>1985288.4468</v>
      </c>
      <c r="G113" s="33" t="s">
        <v>48</v>
      </c>
      <c r="H113" s="33" t="s">
        <v>387</v>
      </c>
      <c r="I113" s="33" t="s">
        <v>388</v>
      </c>
      <c r="J113" s="33" t="s">
        <v>111</v>
      </c>
      <c r="K113" s="33" t="s">
        <v>81</v>
      </c>
      <c r="L113" s="33" t="s">
        <v>389</v>
      </c>
      <c r="M113" s="33" t="s">
        <v>174</v>
      </c>
      <c r="N113" s="33" t="s">
        <v>390</v>
      </c>
      <c r="O113" s="33" t="s">
        <v>391</v>
      </c>
      <c r="P113" s="33" t="s">
        <v>54</v>
      </c>
      <c r="Q113" s="33" t="s">
        <v>348</v>
      </c>
      <c r="R113" s="37" t="str">
        <f>HYPERLINK(CONCATENATE("http://maps.google.com/maps?q=",C113,",",D113))</f>
        <v>http://maps.google.com/maps?q=17.95227,100.16036</v>
      </c>
    </row>
    <row r="114" spans="1:18" s="14" customFormat="1" x14ac:dyDescent="0.5">
      <c r="A114" s="36">
        <v>45004</v>
      </c>
      <c r="B114" s="33">
        <v>14.03</v>
      </c>
      <c r="C114" s="34">
        <v>18.33745</v>
      </c>
      <c r="D114" s="34">
        <v>97.5047</v>
      </c>
      <c r="E114" s="35">
        <v>341992.96023000003</v>
      </c>
      <c r="F114" s="35">
        <v>2028169.1344000001</v>
      </c>
      <c r="G114" s="33" t="s">
        <v>48</v>
      </c>
      <c r="H114" s="33" t="s">
        <v>225</v>
      </c>
      <c r="I114" s="33" t="s">
        <v>117</v>
      </c>
      <c r="J114" s="33" t="s">
        <v>118</v>
      </c>
      <c r="K114" s="33" t="s">
        <v>81</v>
      </c>
      <c r="L114" s="33" t="s">
        <v>226</v>
      </c>
      <c r="M114" s="33" t="s">
        <v>174</v>
      </c>
      <c r="N114" s="33" t="s">
        <v>52</v>
      </c>
      <c r="O114" s="33" t="s">
        <v>219</v>
      </c>
      <c r="P114" s="33" t="s">
        <v>54</v>
      </c>
      <c r="Q114" s="33" t="s">
        <v>348</v>
      </c>
      <c r="R114" s="37" t="str">
        <f>HYPERLINK(CONCATENATE("http://maps.google.com/maps?q=",C114,",",D114))</f>
        <v>http://maps.google.com/maps?q=18.33745,97.5047</v>
      </c>
    </row>
    <row r="115" spans="1:18" s="14" customFormat="1" x14ac:dyDescent="0.5">
      <c r="A115" s="36">
        <v>45004</v>
      </c>
      <c r="B115" s="33">
        <v>14.03</v>
      </c>
      <c r="C115" s="34">
        <v>18.38044</v>
      </c>
      <c r="D115" s="34">
        <v>97.719769999999997</v>
      </c>
      <c r="E115" s="35">
        <v>364756.01636800001</v>
      </c>
      <c r="F115" s="35">
        <v>2032753.2768600001</v>
      </c>
      <c r="G115" s="33" t="s">
        <v>48</v>
      </c>
      <c r="H115" s="33" t="s">
        <v>392</v>
      </c>
      <c r="I115" s="33" t="s">
        <v>117</v>
      </c>
      <c r="J115" s="33" t="s">
        <v>118</v>
      </c>
      <c r="K115" s="33" t="s">
        <v>81</v>
      </c>
      <c r="L115" s="33" t="s">
        <v>226</v>
      </c>
      <c r="M115" s="33" t="s">
        <v>174</v>
      </c>
      <c r="N115" s="33" t="s">
        <v>52</v>
      </c>
      <c r="O115" s="33" t="s">
        <v>219</v>
      </c>
      <c r="P115" s="33" t="s">
        <v>360</v>
      </c>
      <c r="Q115" s="33" t="s">
        <v>348</v>
      </c>
      <c r="R115" s="37" t="str">
        <f>HYPERLINK(CONCATENATE("http://maps.google.com/maps?q=",C115,",",D115))</f>
        <v>http://maps.google.com/maps?q=18.38044,97.71977</v>
      </c>
    </row>
    <row r="116" spans="1:18" s="14" customFormat="1" x14ac:dyDescent="0.5">
      <c r="A116" s="36">
        <v>45004</v>
      </c>
      <c r="B116" s="33">
        <v>14.03</v>
      </c>
      <c r="C116" s="34">
        <v>18.38419</v>
      </c>
      <c r="D116" s="34">
        <v>97.749449999999996</v>
      </c>
      <c r="E116" s="35">
        <v>367894.68603500002</v>
      </c>
      <c r="F116" s="35">
        <v>2033146.4170299999</v>
      </c>
      <c r="G116" s="33" t="s">
        <v>48</v>
      </c>
      <c r="H116" s="33" t="s">
        <v>392</v>
      </c>
      <c r="I116" s="33" t="s">
        <v>117</v>
      </c>
      <c r="J116" s="33" t="s">
        <v>118</v>
      </c>
      <c r="K116" s="33" t="s">
        <v>81</v>
      </c>
      <c r="L116" s="33" t="s">
        <v>226</v>
      </c>
      <c r="M116" s="33" t="s">
        <v>174</v>
      </c>
      <c r="N116" s="33" t="s">
        <v>52</v>
      </c>
      <c r="O116" s="33" t="s">
        <v>219</v>
      </c>
      <c r="P116" s="33" t="s">
        <v>54</v>
      </c>
      <c r="Q116" s="33" t="s">
        <v>348</v>
      </c>
      <c r="R116" s="37" t="str">
        <f>HYPERLINK(CONCATENATE("http://maps.google.com/maps?q=",C116,",",D116))</f>
        <v>http://maps.google.com/maps?q=18.38419,97.74945</v>
      </c>
    </row>
    <row r="117" spans="1:18" s="14" customFormat="1" x14ac:dyDescent="0.5">
      <c r="A117" s="36">
        <v>45004</v>
      </c>
      <c r="B117" s="33">
        <v>14.03</v>
      </c>
      <c r="C117" s="34">
        <v>18.42043</v>
      </c>
      <c r="D117" s="34">
        <v>97.688220000000001</v>
      </c>
      <c r="E117" s="35">
        <v>361454.58633199998</v>
      </c>
      <c r="F117" s="35">
        <v>2037202.5142999999</v>
      </c>
      <c r="G117" s="33" t="s">
        <v>48</v>
      </c>
      <c r="H117" s="33" t="s">
        <v>392</v>
      </c>
      <c r="I117" s="33" t="s">
        <v>117</v>
      </c>
      <c r="J117" s="33" t="s">
        <v>118</v>
      </c>
      <c r="K117" s="33" t="s">
        <v>81</v>
      </c>
      <c r="L117" s="33" t="s">
        <v>226</v>
      </c>
      <c r="M117" s="33" t="s">
        <v>174</v>
      </c>
      <c r="N117" s="33" t="s">
        <v>52</v>
      </c>
      <c r="O117" s="33" t="s">
        <v>219</v>
      </c>
      <c r="P117" s="33" t="s">
        <v>54</v>
      </c>
      <c r="Q117" s="33" t="s">
        <v>348</v>
      </c>
      <c r="R117" s="37" t="str">
        <f>HYPERLINK(CONCATENATE("http://maps.google.com/maps?q=",C117,",",D117))</f>
        <v>http://maps.google.com/maps?q=18.42043,97.68822</v>
      </c>
    </row>
    <row r="118" spans="1:18" s="14" customFormat="1" x14ac:dyDescent="0.5">
      <c r="A118" s="36">
        <v>45004</v>
      </c>
      <c r="B118" s="33">
        <v>14.03</v>
      </c>
      <c r="C118" s="34">
        <v>18.479019999999998</v>
      </c>
      <c r="D118" s="34">
        <v>97.745069999999998</v>
      </c>
      <c r="E118" s="35">
        <v>367504.61680199997</v>
      </c>
      <c r="F118" s="35">
        <v>2043643.7306299999</v>
      </c>
      <c r="G118" s="33" t="s">
        <v>48</v>
      </c>
      <c r="H118" s="33" t="s">
        <v>392</v>
      </c>
      <c r="I118" s="33" t="s">
        <v>117</v>
      </c>
      <c r="J118" s="33" t="s">
        <v>118</v>
      </c>
      <c r="K118" s="33" t="s">
        <v>81</v>
      </c>
      <c r="L118" s="33" t="s">
        <v>226</v>
      </c>
      <c r="M118" s="33" t="s">
        <v>174</v>
      </c>
      <c r="N118" s="33" t="s">
        <v>52</v>
      </c>
      <c r="O118" s="33" t="s">
        <v>219</v>
      </c>
      <c r="P118" s="33" t="s">
        <v>54</v>
      </c>
      <c r="Q118" s="33" t="s">
        <v>348</v>
      </c>
      <c r="R118" s="37" t="str">
        <f>HYPERLINK(CONCATENATE("http://maps.google.com/maps?q=",C118,",",D118))</f>
        <v>http://maps.google.com/maps?q=18.47902,97.74507</v>
      </c>
    </row>
    <row r="119" spans="1:18" s="14" customFormat="1" x14ac:dyDescent="0.5">
      <c r="A119" s="36">
        <v>45004</v>
      </c>
      <c r="B119" s="33">
        <v>14.03</v>
      </c>
      <c r="C119" s="34">
        <v>18.47954</v>
      </c>
      <c r="D119" s="34">
        <v>97.742419999999996</v>
      </c>
      <c r="E119" s="35">
        <v>367225.19435900002</v>
      </c>
      <c r="F119" s="35">
        <v>2043703.2203899999</v>
      </c>
      <c r="G119" s="33" t="s">
        <v>48</v>
      </c>
      <c r="H119" s="33" t="s">
        <v>392</v>
      </c>
      <c r="I119" s="33" t="s">
        <v>117</v>
      </c>
      <c r="J119" s="33" t="s">
        <v>118</v>
      </c>
      <c r="K119" s="33" t="s">
        <v>81</v>
      </c>
      <c r="L119" s="33" t="s">
        <v>226</v>
      </c>
      <c r="M119" s="33" t="s">
        <v>174</v>
      </c>
      <c r="N119" s="33" t="s">
        <v>52</v>
      </c>
      <c r="O119" s="33" t="s">
        <v>219</v>
      </c>
      <c r="P119" s="33" t="s">
        <v>54</v>
      </c>
      <c r="Q119" s="33" t="s">
        <v>348</v>
      </c>
      <c r="R119" s="37" t="str">
        <f>HYPERLINK(CONCATENATE("http://maps.google.com/maps?q=",C119,",",D119))</f>
        <v>http://maps.google.com/maps?q=18.47954,97.74242</v>
      </c>
    </row>
    <row r="120" spans="1:18" s="14" customFormat="1" x14ac:dyDescent="0.5">
      <c r="A120" s="36">
        <v>45004</v>
      </c>
      <c r="B120" s="33">
        <v>14.03</v>
      </c>
      <c r="C120" s="34">
        <v>18.483699999999999</v>
      </c>
      <c r="D120" s="34">
        <v>97.718419999999995</v>
      </c>
      <c r="E120" s="35">
        <v>364694.21169600001</v>
      </c>
      <c r="F120" s="35">
        <v>2044181.3844900001</v>
      </c>
      <c r="G120" s="33" t="s">
        <v>48</v>
      </c>
      <c r="H120" s="33" t="s">
        <v>392</v>
      </c>
      <c r="I120" s="33" t="s">
        <v>117</v>
      </c>
      <c r="J120" s="33" t="s">
        <v>118</v>
      </c>
      <c r="K120" s="33" t="s">
        <v>81</v>
      </c>
      <c r="L120" s="33" t="s">
        <v>226</v>
      </c>
      <c r="M120" s="33" t="s">
        <v>174</v>
      </c>
      <c r="N120" s="33" t="s">
        <v>52</v>
      </c>
      <c r="O120" s="33" t="s">
        <v>219</v>
      </c>
      <c r="P120" s="33" t="s">
        <v>54</v>
      </c>
      <c r="Q120" s="33" t="s">
        <v>348</v>
      </c>
      <c r="R120" s="37" t="str">
        <f>HYPERLINK(CONCATENATE("http://maps.google.com/maps?q=",C120,",",D120))</f>
        <v>http://maps.google.com/maps?q=18.4837,97.71842</v>
      </c>
    </row>
    <row r="121" spans="1:18" s="14" customFormat="1" x14ac:dyDescent="0.5">
      <c r="A121" s="36">
        <v>45004</v>
      </c>
      <c r="B121" s="33">
        <v>14.03</v>
      </c>
      <c r="C121" s="34">
        <v>18.501989999999999</v>
      </c>
      <c r="D121" s="34">
        <v>97.704639999999998</v>
      </c>
      <c r="E121" s="35">
        <v>363253.67489199998</v>
      </c>
      <c r="F121" s="35">
        <v>2046215.81464</v>
      </c>
      <c r="G121" s="33" t="s">
        <v>48</v>
      </c>
      <c r="H121" s="33" t="s">
        <v>392</v>
      </c>
      <c r="I121" s="33" t="s">
        <v>117</v>
      </c>
      <c r="J121" s="33" t="s">
        <v>118</v>
      </c>
      <c r="K121" s="33" t="s">
        <v>81</v>
      </c>
      <c r="L121" s="33" t="s">
        <v>226</v>
      </c>
      <c r="M121" s="33" t="s">
        <v>174</v>
      </c>
      <c r="N121" s="33" t="s">
        <v>52</v>
      </c>
      <c r="O121" s="33" t="s">
        <v>219</v>
      </c>
      <c r="P121" s="33" t="s">
        <v>54</v>
      </c>
      <c r="Q121" s="33" t="s">
        <v>348</v>
      </c>
      <c r="R121" s="37" t="str">
        <f>HYPERLINK(CONCATENATE("http://maps.google.com/maps?q=",C121,",",D121))</f>
        <v>http://maps.google.com/maps?q=18.50199,97.70464</v>
      </c>
    </row>
    <row r="122" spans="1:18" s="14" customFormat="1" x14ac:dyDescent="0.5">
      <c r="A122" s="36">
        <v>45004</v>
      </c>
      <c r="B122" s="33">
        <v>14.03</v>
      </c>
      <c r="C122" s="34">
        <v>19.404399999999999</v>
      </c>
      <c r="D122" s="34">
        <v>98.271550000000005</v>
      </c>
      <c r="E122" s="35">
        <v>423516.21393899998</v>
      </c>
      <c r="F122" s="35">
        <v>2145735.9409599998</v>
      </c>
      <c r="G122" s="33" t="s">
        <v>48</v>
      </c>
      <c r="H122" s="33" t="s">
        <v>230</v>
      </c>
      <c r="I122" s="33" t="s">
        <v>129</v>
      </c>
      <c r="J122" s="33" t="s">
        <v>118</v>
      </c>
      <c r="K122" s="33" t="s">
        <v>81</v>
      </c>
      <c r="L122" s="33" t="s">
        <v>231</v>
      </c>
      <c r="M122" s="33" t="s">
        <v>174</v>
      </c>
      <c r="N122" s="33" t="s">
        <v>52</v>
      </c>
      <c r="O122" s="33" t="s">
        <v>219</v>
      </c>
      <c r="P122" s="33" t="s">
        <v>54</v>
      </c>
      <c r="Q122" s="33" t="s">
        <v>348</v>
      </c>
      <c r="R122" s="37" t="str">
        <f>HYPERLINK(CONCATENATE("http://maps.google.com/maps?q=",C122,",",D122))</f>
        <v>http://maps.google.com/maps?q=19.4044,98.27155</v>
      </c>
    </row>
    <row r="123" spans="1:18" s="14" customFormat="1" x14ac:dyDescent="0.5">
      <c r="A123" s="36">
        <v>45004</v>
      </c>
      <c r="B123" s="33">
        <v>14.03</v>
      </c>
      <c r="C123" s="34">
        <v>19.459689999999998</v>
      </c>
      <c r="D123" s="34">
        <v>98.043899999999994</v>
      </c>
      <c r="E123" s="35">
        <v>399646.48463600001</v>
      </c>
      <c r="F123" s="35">
        <v>2151971.36772</v>
      </c>
      <c r="G123" s="33" t="s">
        <v>48</v>
      </c>
      <c r="H123" s="33" t="s">
        <v>232</v>
      </c>
      <c r="I123" s="33" t="s">
        <v>124</v>
      </c>
      <c r="J123" s="33" t="s">
        <v>118</v>
      </c>
      <c r="K123" s="33" t="s">
        <v>81</v>
      </c>
      <c r="L123" s="33" t="s">
        <v>231</v>
      </c>
      <c r="M123" s="33" t="s">
        <v>174</v>
      </c>
      <c r="N123" s="33" t="s">
        <v>52</v>
      </c>
      <c r="O123" s="33" t="s">
        <v>219</v>
      </c>
      <c r="P123" s="33" t="s">
        <v>360</v>
      </c>
      <c r="Q123" s="33" t="s">
        <v>348</v>
      </c>
      <c r="R123" s="37" t="str">
        <f>HYPERLINK(CONCATENATE("http://maps.google.com/maps?q=",C123,",",D123))</f>
        <v>http://maps.google.com/maps?q=19.45969,98.0439</v>
      </c>
    </row>
    <row r="124" spans="1:18" s="14" customFormat="1" x14ac:dyDescent="0.5">
      <c r="A124" s="36">
        <v>45004</v>
      </c>
      <c r="B124" s="33">
        <v>14.03</v>
      </c>
      <c r="C124" s="34">
        <v>19.46425</v>
      </c>
      <c r="D124" s="34">
        <v>98.047210000000007</v>
      </c>
      <c r="E124" s="35">
        <v>399996.72795199999</v>
      </c>
      <c r="F124" s="35">
        <v>2152474.0733699999</v>
      </c>
      <c r="G124" s="33" t="s">
        <v>48</v>
      </c>
      <c r="H124" s="33" t="s">
        <v>232</v>
      </c>
      <c r="I124" s="33" t="s">
        <v>124</v>
      </c>
      <c r="J124" s="33" t="s">
        <v>118</v>
      </c>
      <c r="K124" s="33" t="s">
        <v>81</v>
      </c>
      <c r="L124" s="33" t="s">
        <v>231</v>
      </c>
      <c r="M124" s="33" t="s">
        <v>174</v>
      </c>
      <c r="N124" s="33" t="s">
        <v>52</v>
      </c>
      <c r="O124" s="33" t="s">
        <v>219</v>
      </c>
      <c r="P124" s="33" t="s">
        <v>54</v>
      </c>
      <c r="Q124" s="33" t="s">
        <v>348</v>
      </c>
      <c r="R124" s="37" t="str">
        <f>HYPERLINK(CONCATENATE("http://maps.google.com/maps?q=",C124,",",D124))</f>
        <v>http://maps.google.com/maps?q=19.46425,98.04721</v>
      </c>
    </row>
    <row r="125" spans="1:18" s="14" customFormat="1" x14ac:dyDescent="0.5">
      <c r="A125" s="36">
        <v>45004</v>
      </c>
      <c r="B125" s="33">
        <v>14.03</v>
      </c>
      <c r="C125" s="34">
        <v>19.520959999999999</v>
      </c>
      <c r="D125" s="34">
        <v>98.110380000000006</v>
      </c>
      <c r="E125" s="35">
        <v>406659.89725099999</v>
      </c>
      <c r="F125" s="35">
        <v>2158714.3122999999</v>
      </c>
      <c r="G125" s="33" t="s">
        <v>48</v>
      </c>
      <c r="H125" s="33" t="s">
        <v>232</v>
      </c>
      <c r="I125" s="33" t="s">
        <v>124</v>
      </c>
      <c r="J125" s="33" t="s">
        <v>118</v>
      </c>
      <c r="K125" s="33" t="s">
        <v>81</v>
      </c>
      <c r="L125" s="33" t="s">
        <v>231</v>
      </c>
      <c r="M125" s="33" t="s">
        <v>174</v>
      </c>
      <c r="N125" s="33" t="s">
        <v>52</v>
      </c>
      <c r="O125" s="33" t="s">
        <v>219</v>
      </c>
      <c r="P125" s="33" t="s">
        <v>54</v>
      </c>
      <c r="Q125" s="33" t="s">
        <v>348</v>
      </c>
      <c r="R125" s="37" t="str">
        <f>HYPERLINK(CONCATENATE("http://maps.google.com/maps?q=",C125,",",D125))</f>
        <v>http://maps.google.com/maps?q=19.52096,98.11038</v>
      </c>
    </row>
    <row r="126" spans="1:18" s="14" customFormat="1" x14ac:dyDescent="0.5">
      <c r="A126" s="36">
        <v>45004</v>
      </c>
      <c r="B126" s="33">
        <v>14.03</v>
      </c>
      <c r="C126" s="34">
        <v>19.600069999999999</v>
      </c>
      <c r="D126" s="34">
        <v>98.153689999999997</v>
      </c>
      <c r="E126" s="35">
        <v>411247.60230600002</v>
      </c>
      <c r="F126" s="35">
        <v>2167445.9360000002</v>
      </c>
      <c r="G126" s="33" t="s">
        <v>48</v>
      </c>
      <c r="H126" s="33" t="s">
        <v>128</v>
      </c>
      <c r="I126" s="33" t="s">
        <v>129</v>
      </c>
      <c r="J126" s="33" t="s">
        <v>118</v>
      </c>
      <c r="K126" s="33" t="s">
        <v>81</v>
      </c>
      <c r="L126" s="33" t="s">
        <v>393</v>
      </c>
      <c r="M126" s="33" t="s">
        <v>174</v>
      </c>
      <c r="N126" s="33" t="s">
        <v>52</v>
      </c>
      <c r="O126" s="33" t="s">
        <v>219</v>
      </c>
      <c r="P126" s="33" t="s">
        <v>54</v>
      </c>
      <c r="Q126" s="33" t="s">
        <v>348</v>
      </c>
      <c r="R126" s="37" t="str">
        <f>HYPERLINK(CONCATENATE("http://maps.google.com/maps?q=",C126,",",D126))</f>
        <v>http://maps.google.com/maps?q=19.60007,98.15369</v>
      </c>
    </row>
    <row r="127" spans="1:18" s="14" customFormat="1" x14ac:dyDescent="0.5">
      <c r="A127" s="36">
        <v>45004</v>
      </c>
      <c r="B127" s="33">
        <v>14.03</v>
      </c>
      <c r="C127" s="34">
        <v>19.601320000000001</v>
      </c>
      <c r="D127" s="34">
        <v>98.153559999999999</v>
      </c>
      <c r="E127" s="35">
        <v>411234.654049</v>
      </c>
      <c r="F127" s="35">
        <v>2167584.3341700002</v>
      </c>
      <c r="G127" s="33" t="s">
        <v>48</v>
      </c>
      <c r="H127" s="33" t="s">
        <v>128</v>
      </c>
      <c r="I127" s="33" t="s">
        <v>129</v>
      </c>
      <c r="J127" s="33" t="s">
        <v>118</v>
      </c>
      <c r="K127" s="33" t="s">
        <v>81</v>
      </c>
      <c r="L127" s="33" t="s">
        <v>393</v>
      </c>
      <c r="M127" s="33" t="s">
        <v>174</v>
      </c>
      <c r="N127" s="33" t="s">
        <v>52</v>
      </c>
      <c r="O127" s="33" t="s">
        <v>219</v>
      </c>
      <c r="P127" s="33" t="s">
        <v>54</v>
      </c>
      <c r="Q127" s="33" t="s">
        <v>348</v>
      </c>
      <c r="R127" s="37" t="str">
        <f>HYPERLINK(CONCATENATE("http://maps.google.com/maps?q=",C127,",",D127))</f>
        <v>http://maps.google.com/maps?q=19.60132,98.15356</v>
      </c>
    </row>
    <row r="128" spans="1:18" s="14" customFormat="1" x14ac:dyDescent="0.5">
      <c r="A128" s="36">
        <v>45004</v>
      </c>
      <c r="B128" s="33">
        <v>14.03</v>
      </c>
      <c r="C128" s="34">
        <v>19.60182</v>
      </c>
      <c r="D128" s="34">
        <v>98.157489999999996</v>
      </c>
      <c r="E128" s="35">
        <v>411647.08556400001</v>
      </c>
      <c r="F128" s="35">
        <v>2167637.6283100001</v>
      </c>
      <c r="G128" s="33" t="s">
        <v>48</v>
      </c>
      <c r="H128" s="33" t="s">
        <v>128</v>
      </c>
      <c r="I128" s="33" t="s">
        <v>129</v>
      </c>
      <c r="J128" s="33" t="s">
        <v>118</v>
      </c>
      <c r="K128" s="33" t="s">
        <v>81</v>
      </c>
      <c r="L128" s="33" t="s">
        <v>393</v>
      </c>
      <c r="M128" s="33" t="s">
        <v>174</v>
      </c>
      <c r="N128" s="33" t="s">
        <v>52</v>
      </c>
      <c r="O128" s="33" t="s">
        <v>219</v>
      </c>
      <c r="P128" s="33" t="s">
        <v>54</v>
      </c>
      <c r="Q128" s="33" t="s">
        <v>348</v>
      </c>
      <c r="R128" s="37" t="str">
        <f>HYPERLINK(CONCATENATE("http://maps.google.com/maps?q=",C128,",",D128))</f>
        <v>http://maps.google.com/maps?q=19.60182,98.15749</v>
      </c>
    </row>
    <row r="129" spans="1:18" s="14" customFormat="1" x14ac:dyDescent="0.5">
      <c r="A129" s="36">
        <v>45004</v>
      </c>
      <c r="B129" s="33">
        <v>14.03</v>
      </c>
      <c r="C129" s="34">
        <v>19.27197</v>
      </c>
      <c r="D129" s="34">
        <v>98.190349999999995</v>
      </c>
      <c r="E129" s="35">
        <v>414921.596876</v>
      </c>
      <c r="F129" s="35">
        <v>2131119.18769</v>
      </c>
      <c r="G129" s="33" t="s">
        <v>48</v>
      </c>
      <c r="H129" s="33" t="s">
        <v>394</v>
      </c>
      <c r="I129" s="33" t="s">
        <v>395</v>
      </c>
      <c r="J129" s="33" t="s">
        <v>118</v>
      </c>
      <c r="K129" s="33" t="s">
        <v>81</v>
      </c>
      <c r="L129" s="33" t="s">
        <v>396</v>
      </c>
      <c r="M129" s="33" t="s">
        <v>211</v>
      </c>
      <c r="N129" s="33" t="s">
        <v>52</v>
      </c>
      <c r="O129" s="33" t="s">
        <v>219</v>
      </c>
      <c r="P129" s="33" t="s">
        <v>54</v>
      </c>
      <c r="Q129" s="33" t="s">
        <v>348</v>
      </c>
      <c r="R129" s="37" t="str">
        <f>HYPERLINK(CONCATENATE("http://maps.google.com/maps?q=",C129,",",D129))</f>
        <v>http://maps.google.com/maps?q=19.27197,98.19035</v>
      </c>
    </row>
    <row r="130" spans="1:18" s="14" customFormat="1" x14ac:dyDescent="0.5">
      <c r="A130" s="36">
        <v>45004</v>
      </c>
      <c r="B130" s="33">
        <v>14.03</v>
      </c>
      <c r="C130" s="34">
        <v>19.328309999999998</v>
      </c>
      <c r="D130" s="34">
        <v>98.151129999999995</v>
      </c>
      <c r="E130" s="35">
        <v>410830.64085199998</v>
      </c>
      <c r="F130" s="35">
        <v>2137373.5157300001</v>
      </c>
      <c r="G130" s="33" t="s">
        <v>48</v>
      </c>
      <c r="H130" s="33" t="s">
        <v>394</v>
      </c>
      <c r="I130" s="33" t="s">
        <v>395</v>
      </c>
      <c r="J130" s="33" t="s">
        <v>118</v>
      </c>
      <c r="K130" s="33" t="s">
        <v>81</v>
      </c>
      <c r="L130" s="33" t="s">
        <v>396</v>
      </c>
      <c r="M130" s="33" t="s">
        <v>211</v>
      </c>
      <c r="N130" s="33" t="s">
        <v>52</v>
      </c>
      <c r="O130" s="33" t="s">
        <v>219</v>
      </c>
      <c r="P130" s="33" t="s">
        <v>54</v>
      </c>
      <c r="Q130" s="33" t="s">
        <v>348</v>
      </c>
      <c r="R130" s="37" t="str">
        <f>HYPERLINK(CONCATENATE("http://maps.google.com/maps?q=",C130,",",D130))</f>
        <v>http://maps.google.com/maps?q=19.32831,98.15113</v>
      </c>
    </row>
    <row r="131" spans="1:18" s="14" customFormat="1" x14ac:dyDescent="0.5">
      <c r="A131" s="36">
        <v>45004</v>
      </c>
      <c r="B131" s="33">
        <v>14.03</v>
      </c>
      <c r="C131" s="34">
        <v>19.32882</v>
      </c>
      <c r="D131" s="34">
        <v>98.155270000000002</v>
      </c>
      <c r="E131" s="35">
        <v>411265.82648500003</v>
      </c>
      <c r="F131" s="35">
        <v>2137427.8253299999</v>
      </c>
      <c r="G131" s="33" t="s">
        <v>48</v>
      </c>
      <c r="H131" s="33" t="s">
        <v>394</v>
      </c>
      <c r="I131" s="33" t="s">
        <v>395</v>
      </c>
      <c r="J131" s="33" t="s">
        <v>118</v>
      </c>
      <c r="K131" s="33" t="s">
        <v>81</v>
      </c>
      <c r="L131" s="33" t="s">
        <v>396</v>
      </c>
      <c r="M131" s="33" t="s">
        <v>211</v>
      </c>
      <c r="N131" s="33" t="s">
        <v>52</v>
      </c>
      <c r="O131" s="33" t="s">
        <v>219</v>
      </c>
      <c r="P131" s="33" t="s">
        <v>54</v>
      </c>
      <c r="Q131" s="33" t="s">
        <v>348</v>
      </c>
      <c r="R131" s="37" t="str">
        <f>HYPERLINK(CONCATENATE("http://maps.google.com/maps?q=",C131,",",D131))</f>
        <v>http://maps.google.com/maps?q=19.32882,98.15527</v>
      </c>
    </row>
    <row r="132" spans="1:18" s="14" customFormat="1" x14ac:dyDescent="0.5">
      <c r="A132" s="36">
        <v>45004</v>
      </c>
      <c r="B132" s="33">
        <v>14.03</v>
      </c>
      <c r="C132" s="34">
        <v>19.357060000000001</v>
      </c>
      <c r="D132" s="34">
        <v>98.148250000000004</v>
      </c>
      <c r="E132" s="35">
        <v>410543.76082199998</v>
      </c>
      <c r="F132" s="35">
        <v>2140556.5208999999</v>
      </c>
      <c r="G132" s="33" t="s">
        <v>48</v>
      </c>
      <c r="H132" s="33" t="s">
        <v>397</v>
      </c>
      <c r="I132" s="33" t="s">
        <v>124</v>
      </c>
      <c r="J132" s="33" t="s">
        <v>118</v>
      </c>
      <c r="K132" s="33" t="s">
        <v>81</v>
      </c>
      <c r="L132" s="33" t="s">
        <v>396</v>
      </c>
      <c r="M132" s="33" t="s">
        <v>211</v>
      </c>
      <c r="N132" s="33" t="s">
        <v>52</v>
      </c>
      <c r="O132" s="33" t="s">
        <v>219</v>
      </c>
      <c r="P132" s="33" t="s">
        <v>54</v>
      </c>
      <c r="Q132" s="33" t="s">
        <v>348</v>
      </c>
      <c r="R132" s="37" t="str">
        <f>HYPERLINK(CONCATENATE("http://maps.google.com/maps?q=",C132,",",D132))</f>
        <v>http://maps.google.com/maps?q=19.35706,98.14825</v>
      </c>
    </row>
    <row r="133" spans="1:18" s="14" customFormat="1" x14ac:dyDescent="0.5">
      <c r="A133" s="36">
        <v>45004</v>
      </c>
      <c r="B133" s="33">
        <v>14.03</v>
      </c>
      <c r="C133" s="34">
        <v>17.986979999999999</v>
      </c>
      <c r="D133" s="34">
        <v>97.784180000000006</v>
      </c>
      <c r="E133" s="35">
        <v>371272.79430800001</v>
      </c>
      <c r="F133" s="35">
        <v>1989166.8660299999</v>
      </c>
      <c r="G133" s="33" t="s">
        <v>48</v>
      </c>
      <c r="H133" s="33" t="s">
        <v>398</v>
      </c>
      <c r="I133" s="33" t="s">
        <v>216</v>
      </c>
      <c r="J133" s="33" t="s">
        <v>118</v>
      </c>
      <c r="K133" s="33" t="s">
        <v>81</v>
      </c>
      <c r="L133" s="33" t="s">
        <v>399</v>
      </c>
      <c r="M133" s="33" t="s">
        <v>180</v>
      </c>
      <c r="N133" s="33" t="s">
        <v>52</v>
      </c>
      <c r="O133" s="33" t="s">
        <v>219</v>
      </c>
      <c r="P133" s="33" t="s">
        <v>54</v>
      </c>
      <c r="Q133" s="33" t="s">
        <v>348</v>
      </c>
      <c r="R133" s="37" t="str">
        <f>HYPERLINK(CONCATENATE("http://maps.google.com/maps?q=",C133,",",D133))</f>
        <v>http://maps.google.com/maps?q=17.98698,97.78418</v>
      </c>
    </row>
    <row r="134" spans="1:18" s="14" customFormat="1" x14ac:dyDescent="0.5">
      <c r="A134" s="36">
        <v>45004</v>
      </c>
      <c r="B134" s="33">
        <v>14.03</v>
      </c>
      <c r="C134" s="34">
        <v>17.99025</v>
      </c>
      <c r="D134" s="34">
        <v>97.778499999999994</v>
      </c>
      <c r="E134" s="35">
        <v>370673.72241799999</v>
      </c>
      <c r="F134" s="35">
        <v>1989532.66371</v>
      </c>
      <c r="G134" s="33" t="s">
        <v>48</v>
      </c>
      <c r="H134" s="33" t="s">
        <v>398</v>
      </c>
      <c r="I134" s="33" t="s">
        <v>216</v>
      </c>
      <c r="J134" s="33" t="s">
        <v>118</v>
      </c>
      <c r="K134" s="33" t="s">
        <v>81</v>
      </c>
      <c r="L134" s="33" t="s">
        <v>399</v>
      </c>
      <c r="M134" s="33" t="s">
        <v>180</v>
      </c>
      <c r="N134" s="33" t="s">
        <v>52</v>
      </c>
      <c r="O134" s="33" t="s">
        <v>219</v>
      </c>
      <c r="P134" s="33" t="s">
        <v>54</v>
      </c>
      <c r="Q134" s="33" t="s">
        <v>348</v>
      </c>
      <c r="R134" s="37" t="str">
        <f>HYPERLINK(CONCATENATE("http://maps.google.com/maps?q=",C134,",",D134))</f>
        <v>http://maps.google.com/maps?q=17.99025,97.7785</v>
      </c>
    </row>
    <row r="135" spans="1:18" s="14" customFormat="1" x14ac:dyDescent="0.5">
      <c r="A135" s="36">
        <v>45004</v>
      </c>
      <c r="B135" s="33">
        <v>14.03</v>
      </c>
      <c r="C135" s="34">
        <v>18.164919999999999</v>
      </c>
      <c r="D135" s="34">
        <v>97.681690000000003</v>
      </c>
      <c r="E135" s="35">
        <v>360560.57659499999</v>
      </c>
      <c r="F135" s="35">
        <v>2008931.9739900001</v>
      </c>
      <c r="G135" s="33" t="s">
        <v>48</v>
      </c>
      <c r="H135" s="33" t="s">
        <v>225</v>
      </c>
      <c r="I135" s="33" t="s">
        <v>117</v>
      </c>
      <c r="J135" s="33" t="s">
        <v>118</v>
      </c>
      <c r="K135" s="33" t="s">
        <v>81</v>
      </c>
      <c r="L135" s="33" t="s">
        <v>226</v>
      </c>
      <c r="M135" s="33" t="s">
        <v>142</v>
      </c>
      <c r="N135" s="33" t="s">
        <v>52</v>
      </c>
      <c r="O135" s="33" t="s">
        <v>219</v>
      </c>
      <c r="P135" s="33" t="s">
        <v>54</v>
      </c>
      <c r="Q135" s="33" t="s">
        <v>348</v>
      </c>
      <c r="R135" s="37" t="str">
        <f>HYPERLINK(CONCATENATE("http://maps.google.com/maps?q=",C135,",",D135))</f>
        <v>http://maps.google.com/maps?q=18.16492,97.68169</v>
      </c>
    </row>
    <row r="136" spans="1:18" s="14" customFormat="1" x14ac:dyDescent="0.5">
      <c r="A136" s="36">
        <v>45004</v>
      </c>
      <c r="B136" s="33">
        <v>14.03</v>
      </c>
      <c r="C136" s="34">
        <v>18.178560000000001</v>
      </c>
      <c r="D136" s="34">
        <v>97.663690000000003</v>
      </c>
      <c r="E136" s="35">
        <v>358667.39536800003</v>
      </c>
      <c r="F136" s="35">
        <v>2010455.1648200001</v>
      </c>
      <c r="G136" s="33" t="s">
        <v>48</v>
      </c>
      <c r="H136" s="33" t="s">
        <v>225</v>
      </c>
      <c r="I136" s="33" t="s">
        <v>117</v>
      </c>
      <c r="J136" s="33" t="s">
        <v>118</v>
      </c>
      <c r="K136" s="33" t="s">
        <v>81</v>
      </c>
      <c r="L136" s="33" t="s">
        <v>226</v>
      </c>
      <c r="M136" s="33" t="s">
        <v>142</v>
      </c>
      <c r="N136" s="33" t="s">
        <v>52</v>
      </c>
      <c r="O136" s="33" t="s">
        <v>219</v>
      </c>
      <c r="P136" s="33" t="s">
        <v>54</v>
      </c>
      <c r="Q136" s="33" t="s">
        <v>348</v>
      </c>
      <c r="R136" s="37" t="str">
        <f>HYPERLINK(CONCATENATE("http://maps.google.com/maps?q=",C136,",",D136))</f>
        <v>http://maps.google.com/maps?q=18.17856,97.66369</v>
      </c>
    </row>
    <row r="137" spans="1:18" s="14" customFormat="1" x14ac:dyDescent="0.5">
      <c r="A137" s="36">
        <v>45004</v>
      </c>
      <c r="B137" s="33">
        <v>14.03</v>
      </c>
      <c r="C137" s="34">
        <v>18.189589999999999</v>
      </c>
      <c r="D137" s="34">
        <v>97.656599999999997</v>
      </c>
      <c r="E137" s="35">
        <v>357926.35511300003</v>
      </c>
      <c r="F137" s="35">
        <v>2011681.2489400001</v>
      </c>
      <c r="G137" s="33" t="s">
        <v>48</v>
      </c>
      <c r="H137" s="33" t="s">
        <v>225</v>
      </c>
      <c r="I137" s="33" t="s">
        <v>117</v>
      </c>
      <c r="J137" s="33" t="s">
        <v>118</v>
      </c>
      <c r="K137" s="33" t="s">
        <v>81</v>
      </c>
      <c r="L137" s="33" t="s">
        <v>226</v>
      </c>
      <c r="M137" s="33" t="s">
        <v>142</v>
      </c>
      <c r="N137" s="33" t="s">
        <v>52</v>
      </c>
      <c r="O137" s="33" t="s">
        <v>219</v>
      </c>
      <c r="P137" s="33" t="s">
        <v>54</v>
      </c>
      <c r="Q137" s="33" t="s">
        <v>348</v>
      </c>
      <c r="R137" s="37" t="str">
        <f>HYPERLINK(CONCATENATE("http://maps.google.com/maps?q=",C137,",",D137))</f>
        <v>http://maps.google.com/maps?q=18.18959,97.6566</v>
      </c>
    </row>
    <row r="138" spans="1:18" s="14" customFormat="1" x14ac:dyDescent="0.5">
      <c r="A138" s="36">
        <v>45004</v>
      </c>
      <c r="B138" s="33">
        <v>14.03</v>
      </c>
      <c r="C138" s="34">
        <v>18.198070000000001</v>
      </c>
      <c r="D138" s="34">
        <v>97.691609999999997</v>
      </c>
      <c r="E138" s="35">
        <v>361636.12046100001</v>
      </c>
      <c r="F138" s="35">
        <v>2012592.90515</v>
      </c>
      <c r="G138" s="33" t="s">
        <v>48</v>
      </c>
      <c r="H138" s="33" t="s">
        <v>225</v>
      </c>
      <c r="I138" s="33" t="s">
        <v>117</v>
      </c>
      <c r="J138" s="33" t="s">
        <v>118</v>
      </c>
      <c r="K138" s="33" t="s">
        <v>81</v>
      </c>
      <c r="L138" s="33" t="s">
        <v>226</v>
      </c>
      <c r="M138" s="33" t="s">
        <v>142</v>
      </c>
      <c r="N138" s="33" t="s">
        <v>52</v>
      </c>
      <c r="O138" s="33" t="s">
        <v>219</v>
      </c>
      <c r="P138" s="33" t="s">
        <v>360</v>
      </c>
      <c r="Q138" s="33" t="s">
        <v>348</v>
      </c>
      <c r="R138" s="37" t="str">
        <f>HYPERLINK(CONCATENATE("http://maps.google.com/maps?q=",C138,",",D138))</f>
        <v>http://maps.google.com/maps?q=18.19807,97.69161</v>
      </c>
    </row>
    <row r="139" spans="1:18" s="14" customFormat="1" x14ac:dyDescent="0.5">
      <c r="A139" s="36">
        <v>45004</v>
      </c>
      <c r="B139" s="33">
        <v>14.03</v>
      </c>
      <c r="C139" s="34">
        <v>18.221450000000001</v>
      </c>
      <c r="D139" s="34">
        <v>97.656809999999993</v>
      </c>
      <c r="E139" s="35">
        <v>357974.39541300002</v>
      </c>
      <c r="F139" s="35">
        <v>2015206.8130099999</v>
      </c>
      <c r="G139" s="33" t="s">
        <v>48</v>
      </c>
      <c r="H139" s="33" t="s">
        <v>225</v>
      </c>
      <c r="I139" s="33" t="s">
        <v>117</v>
      </c>
      <c r="J139" s="33" t="s">
        <v>118</v>
      </c>
      <c r="K139" s="33" t="s">
        <v>81</v>
      </c>
      <c r="L139" s="33" t="s">
        <v>226</v>
      </c>
      <c r="M139" s="33" t="s">
        <v>142</v>
      </c>
      <c r="N139" s="33" t="s">
        <v>52</v>
      </c>
      <c r="O139" s="33" t="s">
        <v>219</v>
      </c>
      <c r="P139" s="33" t="s">
        <v>54</v>
      </c>
      <c r="Q139" s="33" t="s">
        <v>348</v>
      </c>
      <c r="R139" s="37" t="str">
        <f>HYPERLINK(CONCATENATE("http://maps.google.com/maps?q=",C139,",",D139))</f>
        <v>http://maps.google.com/maps?q=18.22145,97.65681</v>
      </c>
    </row>
    <row r="140" spans="1:18" s="14" customFormat="1" x14ac:dyDescent="0.5">
      <c r="A140" s="36">
        <v>45004</v>
      </c>
      <c r="B140" s="33">
        <v>14.03</v>
      </c>
      <c r="C140" s="34">
        <v>18.222079999999998</v>
      </c>
      <c r="D140" s="34">
        <v>97.661689999999993</v>
      </c>
      <c r="E140" s="35">
        <v>358490.98006099998</v>
      </c>
      <c r="F140" s="35">
        <v>2015272.7538900001</v>
      </c>
      <c r="G140" s="33" t="s">
        <v>48</v>
      </c>
      <c r="H140" s="33" t="s">
        <v>225</v>
      </c>
      <c r="I140" s="33" t="s">
        <v>117</v>
      </c>
      <c r="J140" s="33" t="s">
        <v>118</v>
      </c>
      <c r="K140" s="33" t="s">
        <v>81</v>
      </c>
      <c r="L140" s="33" t="s">
        <v>226</v>
      </c>
      <c r="M140" s="33" t="s">
        <v>142</v>
      </c>
      <c r="N140" s="33" t="s">
        <v>52</v>
      </c>
      <c r="O140" s="33" t="s">
        <v>219</v>
      </c>
      <c r="P140" s="33" t="s">
        <v>54</v>
      </c>
      <c r="Q140" s="33" t="s">
        <v>348</v>
      </c>
      <c r="R140" s="37" t="str">
        <f>HYPERLINK(CONCATENATE("http://maps.google.com/maps?q=",C140,",",D140))</f>
        <v>http://maps.google.com/maps?q=18.22208,97.66169</v>
      </c>
    </row>
    <row r="141" spans="1:18" s="14" customFormat="1" x14ac:dyDescent="0.5">
      <c r="A141" s="36">
        <v>45004</v>
      </c>
      <c r="B141" s="33">
        <v>14.03</v>
      </c>
      <c r="C141" s="34">
        <v>18.22261</v>
      </c>
      <c r="D141" s="34">
        <v>97.635300000000001</v>
      </c>
      <c r="E141" s="35">
        <v>355700.59159999999</v>
      </c>
      <c r="F141" s="35">
        <v>2015351.9950300001</v>
      </c>
      <c r="G141" s="33" t="s">
        <v>48</v>
      </c>
      <c r="H141" s="33" t="s">
        <v>225</v>
      </c>
      <c r="I141" s="33" t="s">
        <v>117</v>
      </c>
      <c r="J141" s="33" t="s">
        <v>118</v>
      </c>
      <c r="K141" s="33" t="s">
        <v>81</v>
      </c>
      <c r="L141" s="33" t="s">
        <v>226</v>
      </c>
      <c r="M141" s="33" t="s">
        <v>142</v>
      </c>
      <c r="N141" s="33" t="s">
        <v>52</v>
      </c>
      <c r="O141" s="33" t="s">
        <v>219</v>
      </c>
      <c r="P141" s="33" t="s">
        <v>54</v>
      </c>
      <c r="Q141" s="33" t="s">
        <v>348</v>
      </c>
      <c r="R141" s="37" t="str">
        <f>HYPERLINK(CONCATENATE("http://maps.google.com/maps?q=",C141,",",D141))</f>
        <v>http://maps.google.com/maps?q=18.22261,97.6353</v>
      </c>
    </row>
    <row r="142" spans="1:18" s="14" customFormat="1" x14ac:dyDescent="0.5">
      <c r="A142" s="36">
        <v>45004</v>
      </c>
      <c r="B142" s="33">
        <v>14.03</v>
      </c>
      <c r="C142" s="34">
        <v>18.225339999999999</v>
      </c>
      <c r="D142" s="34">
        <v>97.656130000000005</v>
      </c>
      <c r="E142" s="35">
        <v>357905.641328</v>
      </c>
      <c r="F142" s="35">
        <v>2015637.8207400001</v>
      </c>
      <c r="G142" s="33" t="s">
        <v>48</v>
      </c>
      <c r="H142" s="33" t="s">
        <v>225</v>
      </c>
      <c r="I142" s="33" t="s">
        <v>117</v>
      </c>
      <c r="J142" s="33" t="s">
        <v>118</v>
      </c>
      <c r="K142" s="33" t="s">
        <v>81</v>
      </c>
      <c r="L142" s="33" t="s">
        <v>226</v>
      </c>
      <c r="M142" s="33" t="s">
        <v>142</v>
      </c>
      <c r="N142" s="33" t="s">
        <v>52</v>
      </c>
      <c r="O142" s="33" t="s">
        <v>219</v>
      </c>
      <c r="P142" s="33" t="s">
        <v>54</v>
      </c>
      <c r="Q142" s="33" t="s">
        <v>348</v>
      </c>
      <c r="R142" s="37" t="str">
        <f>HYPERLINK(CONCATENATE("http://maps.google.com/maps?q=",C142,",",D142))</f>
        <v>http://maps.google.com/maps?q=18.22534,97.65613</v>
      </c>
    </row>
    <row r="143" spans="1:18" s="14" customFormat="1" x14ac:dyDescent="0.5">
      <c r="A143" s="36">
        <v>45004</v>
      </c>
      <c r="B143" s="33">
        <v>14.03</v>
      </c>
      <c r="C143" s="34">
        <v>18.229230000000001</v>
      </c>
      <c r="D143" s="34">
        <v>97.655450000000002</v>
      </c>
      <c r="E143" s="35">
        <v>357836.89107800002</v>
      </c>
      <c r="F143" s="35">
        <v>2016068.8291</v>
      </c>
      <c r="G143" s="33" t="s">
        <v>48</v>
      </c>
      <c r="H143" s="33" t="s">
        <v>225</v>
      </c>
      <c r="I143" s="33" t="s">
        <v>117</v>
      </c>
      <c r="J143" s="33" t="s">
        <v>118</v>
      </c>
      <c r="K143" s="33" t="s">
        <v>81</v>
      </c>
      <c r="L143" s="33" t="s">
        <v>226</v>
      </c>
      <c r="M143" s="33" t="s">
        <v>142</v>
      </c>
      <c r="N143" s="33" t="s">
        <v>52</v>
      </c>
      <c r="O143" s="33" t="s">
        <v>219</v>
      </c>
      <c r="P143" s="33" t="s">
        <v>54</v>
      </c>
      <c r="Q143" s="33" t="s">
        <v>348</v>
      </c>
      <c r="R143" s="37" t="str">
        <f>HYPERLINK(CONCATENATE("http://maps.google.com/maps?q=",C143,",",D143))</f>
        <v>http://maps.google.com/maps?q=18.22923,97.65545</v>
      </c>
    </row>
    <row r="144" spans="1:18" s="14" customFormat="1" x14ac:dyDescent="0.5">
      <c r="A144" s="36">
        <v>45004</v>
      </c>
      <c r="B144" s="33">
        <v>14.03</v>
      </c>
      <c r="C144" s="34">
        <v>18.240729999999999</v>
      </c>
      <c r="D144" s="34">
        <v>97.743369999999999</v>
      </c>
      <c r="E144" s="35">
        <v>367142.90811999998</v>
      </c>
      <c r="F144" s="35">
        <v>2017275.3928799999</v>
      </c>
      <c r="G144" s="33" t="s">
        <v>48</v>
      </c>
      <c r="H144" s="33" t="s">
        <v>225</v>
      </c>
      <c r="I144" s="33" t="s">
        <v>117</v>
      </c>
      <c r="J144" s="33" t="s">
        <v>118</v>
      </c>
      <c r="K144" s="33" t="s">
        <v>81</v>
      </c>
      <c r="L144" s="33" t="s">
        <v>226</v>
      </c>
      <c r="M144" s="33" t="s">
        <v>142</v>
      </c>
      <c r="N144" s="33" t="s">
        <v>52</v>
      </c>
      <c r="O144" s="33" t="s">
        <v>219</v>
      </c>
      <c r="P144" s="33" t="s">
        <v>54</v>
      </c>
      <c r="Q144" s="33" t="s">
        <v>348</v>
      </c>
      <c r="R144" s="37" t="str">
        <f>HYPERLINK(CONCATENATE("http://maps.google.com/maps?q=",C144,",",D144))</f>
        <v>http://maps.google.com/maps?q=18.24073,97.74337</v>
      </c>
    </row>
    <row r="145" spans="1:18" s="14" customFormat="1" x14ac:dyDescent="0.5">
      <c r="A145" s="36">
        <v>45004</v>
      </c>
      <c r="B145" s="33">
        <v>14.03</v>
      </c>
      <c r="C145" s="34">
        <v>18.241440000000001</v>
      </c>
      <c r="D145" s="34">
        <v>97.74879</v>
      </c>
      <c r="E145" s="35">
        <v>367716.54817999998</v>
      </c>
      <c r="F145" s="35">
        <v>2017350.0351199999</v>
      </c>
      <c r="G145" s="33" t="s">
        <v>48</v>
      </c>
      <c r="H145" s="33" t="s">
        <v>225</v>
      </c>
      <c r="I145" s="33" t="s">
        <v>117</v>
      </c>
      <c r="J145" s="33" t="s">
        <v>118</v>
      </c>
      <c r="K145" s="33" t="s">
        <v>81</v>
      </c>
      <c r="L145" s="33" t="s">
        <v>226</v>
      </c>
      <c r="M145" s="33" t="s">
        <v>142</v>
      </c>
      <c r="N145" s="33" t="s">
        <v>52</v>
      </c>
      <c r="O145" s="33" t="s">
        <v>219</v>
      </c>
      <c r="P145" s="33" t="s">
        <v>54</v>
      </c>
      <c r="Q145" s="33" t="s">
        <v>348</v>
      </c>
      <c r="R145" s="37" t="str">
        <f>HYPERLINK(CONCATENATE("http://maps.google.com/maps?q=",C145,",",D145))</f>
        <v>http://maps.google.com/maps?q=18.24144,97.74879</v>
      </c>
    </row>
    <row r="146" spans="1:18" s="14" customFormat="1" x14ac:dyDescent="0.5">
      <c r="A146" s="36">
        <v>45004</v>
      </c>
      <c r="B146" s="33">
        <v>14.03</v>
      </c>
      <c r="C146" s="34">
        <v>18.2454</v>
      </c>
      <c r="D146" s="34">
        <v>97.748459999999994</v>
      </c>
      <c r="E146" s="35">
        <v>367684.65171800001</v>
      </c>
      <c r="F146" s="35">
        <v>2017788.48841</v>
      </c>
      <c r="G146" s="33" t="s">
        <v>48</v>
      </c>
      <c r="H146" s="33" t="s">
        <v>225</v>
      </c>
      <c r="I146" s="33" t="s">
        <v>117</v>
      </c>
      <c r="J146" s="33" t="s">
        <v>118</v>
      </c>
      <c r="K146" s="33" t="s">
        <v>81</v>
      </c>
      <c r="L146" s="33" t="s">
        <v>226</v>
      </c>
      <c r="M146" s="33" t="s">
        <v>142</v>
      </c>
      <c r="N146" s="33" t="s">
        <v>52</v>
      </c>
      <c r="O146" s="33" t="s">
        <v>219</v>
      </c>
      <c r="P146" s="33" t="s">
        <v>54</v>
      </c>
      <c r="Q146" s="33" t="s">
        <v>348</v>
      </c>
      <c r="R146" s="37" t="str">
        <f>HYPERLINK(CONCATENATE("http://maps.google.com/maps?q=",C146,",",D146))</f>
        <v>http://maps.google.com/maps?q=18.2454,97.74846</v>
      </c>
    </row>
    <row r="147" spans="1:18" s="14" customFormat="1" x14ac:dyDescent="0.5">
      <c r="A147" s="36">
        <v>45004</v>
      </c>
      <c r="B147" s="33">
        <v>14.03</v>
      </c>
      <c r="C147" s="34">
        <v>18.25844</v>
      </c>
      <c r="D147" s="34">
        <v>97.728120000000004</v>
      </c>
      <c r="E147" s="35">
        <v>365544.01623399998</v>
      </c>
      <c r="F147" s="35">
        <v>2019246.3389999999</v>
      </c>
      <c r="G147" s="33" t="s">
        <v>48</v>
      </c>
      <c r="H147" s="33" t="s">
        <v>225</v>
      </c>
      <c r="I147" s="33" t="s">
        <v>117</v>
      </c>
      <c r="J147" s="33" t="s">
        <v>118</v>
      </c>
      <c r="K147" s="33" t="s">
        <v>81</v>
      </c>
      <c r="L147" s="33" t="s">
        <v>226</v>
      </c>
      <c r="M147" s="33" t="s">
        <v>142</v>
      </c>
      <c r="N147" s="33" t="s">
        <v>52</v>
      </c>
      <c r="O147" s="33" t="s">
        <v>219</v>
      </c>
      <c r="P147" s="33" t="s">
        <v>54</v>
      </c>
      <c r="Q147" s="33" t="s">
        <v>348</v>
      </c>
      <c r="R147" s="37" t="str">
        <f>HYPERLINK(CONCATENATE("http://maps.google.com/maps?q=",C147,",",D147))</f>
        <v>http://maps.google.com/maps?q=18.25844,97.72812</v>
      </c>
    </row>
    <row r="148" spans="1:18" s="14" customFormat="1" x14ac:dyDescent="0.5">
      <c r="A148" s="36">
        <v>45004</v>
      </c>
      <c r="B148" s="33">
        <v>14.03</v>
      </c>
      <c r="C148" s="34">
        <v>18.259049999999998</v>
      </c>
      <c r="D148" s="34">
        <v>97.730490000000003</v>
      </c>
      <c r="E148" s="35">
        <v>365795.06117100001</v>
      </c>
      <c r="F148" s="35">
        <v>2019312.1008599999</v>
      </c>
      <c r="G148" s="33" t="s">
        <v>48</v>
      </c>
      <c r="H148" s="33" t="s">
        <v>225</v>
      </c>
      <c r="I148" s="33" t="s">
        <v>117</v>
      </c>
      <c r="J148" s="33" t="s">
        <v>118</v>
      </c>
      <c r="K148" s="33" t="s">
        <v>81</v>
      </c>
      <c r="L148" s="33" t="s">
        <v>226</v>
      </c>
      <c r="M148" s="33" t="s">
        <v>142</v>
      </c>
      <c r="N148" s="33" t="s">
        <v>52</v>
      </c>
      <c r="O148" s="33" t="s">
        <v>219</v>
      </c>
      <c r="P148" s="33" t="s">
        <v>54</v>
      </c>
      <c r="Q148" s="33" t="s">
        <v>348</v>
      </c>
      <c r="R148" s="37" t="str">
        <f>HYPERLINK(CONCATENATE("http://maps.google.com/maps?q=",C148,",",D148))</f>
        <v>http://maps.google.com/maps?q=18.25905,97.73049</v>
      </c>
    </row>
    <row r="149" spans="1:18" s="14" customFormat="1" x14ac:dyDescent="0.5">
      <c r="A149" s="36">
        <v>45004</v>
      </c>
      <c r="B149" s="33">
        <v>14.03</v>
      </c>
      <c r="C149" s="34">
        <v>18.261389999999999</v>
      </c>
      <c r="D149" s="34">
        <v>97.687830000000005</v>
      </c>
      <c r="E149" s="35">
        <v>361286.53418999998</v>
      </c>
      <c r="F149" s="35">
        <v>2019602.8945800001</v>
      </c>
      <c r="G149" s="33" t="s">
        <v>48</v>
      </c>
      <c r="H149" s="33" t="s">
        <v>225</v>
      </c>
      <c r="I149" s="33" t="s">
        <v>117</v>
      </c>
      <c r="J149" s="33" t="s">
        <v>118</v>
      </c>
      <c r="K149" s="33" t="s">
        <v>81</v>
      </c>
      <c r="L149" s="33" t="s">
        <v>226</v>
      </c>
      <c r="M149" s="33" t="s">
        <v>142</v>
      </c>
      <c r="N149" s="33" t="s">
        <v>52</v>
      </c>
      <c r="O149" s="33" t="s">
        <v>219</v>
      </c>
      <c r="P149" s="33" t="s">
        <v>54</v>
      </c>
      <c r="Q149" s="33" t="s">
        <v>348</v>
      </c>
      <c r="R149" s="37" t="str">
        <f>HYPERLINK(CONCATENATE("http://maps.google.com/maps?q=",C149,",",D149))</f>
        <v>http://maps.google.com/maps?q=18.26139,97.68783</v>
      </c>
    </row>
    <row r="150" spans="1:18" s="14" customFormat="1" x14ac:dyDescent="0.5">
      <c r="A150" s="36">
        <v>45004</v>
      </c>
      <c r="B150" s="33">
        <v>14.03</v>
      </c>
      <c r="C150" s="34">
        <v>18.26173</v>
      </c>
      <c r="D150" s="34">
        <v>97.690669999999997</v>
      </c>
      <c r="E150" s="35">
        <v>361587.07100300002</v>
      </c>
      <c r="F150" s="35">
        <v>2019638.3669700001</v>
      </c>
      <c r="G150" s="33" t="s">
        <v>48</v>
      </c>
      <c r="H150" s="33" t="s">
        <v>225</v>
      </c>
      <c r="I150" s="33" t="s">
        <v>117</v>
      </c>
      <c r="J150" s="33" t="s">
        <v>118</v>
      </c>
      <c r="K150" s="33" t="s">
        <v>81</v>
      </c>
      <c r="L150" s="33" t="s">
        <v>226</v>
      </c>
      <c r="M150" s="33" t="s">
        <v>142</v>
      </c>
      <c r="N150" s="33" t="s">
        <v>52</v>
      </c>
      <c r="O150" s="33" t="s">
        <v>219</v>
      </c>
      <c r="P150" s="33" t="s">
        <v>54</v>
      </c>
      <c r="Q150" s="33" t="s">
        <v>348</v>
      </c>
      <c r="R150" s="37" t="str">
        <f>HYPERLINK(CONCATENATE("http://maps.google.com/maps?q=",C150,",",D150))</f>
        <v>http://maps.google.com/maps?q=18.26173,97.69067</v>
      </c>
    </row>
    <row r="151" spans="1:18" s="14" customFormat="1" x14ac:dyDescent="0.5">
      <c r="A151" s="36">
        <v>45004</v>
      </c>
      <c r="B151" s="33">
        <v>14.03</v>
      </c>
      <c r="C151" s="34">
        <v>18.268329999999999</v>
      </c>
      <c r="D151" s="34">
        <v>97.679770000000005</v>
      </c>
      <c r="E151" s="35">
        <v>360439.91279799998</v>
      </c>
      <c r="F151" s="35">
        <v>2020377.0305600001</v>
      </c>
      <c r="G151" s="33" t="s">
        <v>48</v>
      </c>
      <c r="H151" s="33" t="s">
        <v>225</v>
      </c>
      <c r="I151" s="33" t="s">
        <v>117</v>
      </c>
      <c r="J151" s="33" t="s">
        <v>118</v>
      </c>
      <c r="K151" s="33" t="s">
        <v>81</v>
      </c>
      <c r="L151" s="33" t="s">
        <v>226</v>
      </c>
      <c r="M151" s="33" t="s">
        <v>142</v>
      </c>
      <c r="N151" s="33" t="s">
        <v>52</v>
      </c>
      <c r="O151" s="33" t="s">
        <v>219</v>
      </c>
      <c r="P151" s="33" t="s">
        <v>54</v>
      </c>
      <c r="Q151" s="33" t="s">
        <v>348</v>
      </c>
      <c r="R151" s="37" t="str">
        <f>HYPERLINK(CONCATENATE("http://maps.google.com/maps?q=",C151,",",D151))</f>
        <v>http://maps.google.com/maps?q=18.26833,97.67977</v>
      </c>
    </row>
    <row r="152" spans="1:18" s="14" customFormat="1" x14ac:dyDescent="0.5">
      <c r="A152" s="36">
        <v>45004</v>
      </c>
      <c r="B152" s="33">
        <v>14.03</v>
      </c>
      <c r="C152" s="34">
        <v>18.268920000000001</v>
      </c>
      <c r="D152" s="34">
        <v>97.716130000000007</v>
      </c>
      <c r="E152" s="35">
        <v>364284.47562899999</v>
      </c>
      <c r="F152" s="35">
        <v>2020414.9324099999</v>
      </c>
      <c r="G152" s="33" t="s">
        <v>48</v>
      </c>
      <c r="H152" s="33" t="s">
        <v>225</v>
      </c>
      <c r="I152" s="33" t="s">
        <v>117</v>
      </c>
      <c r="J152" s="33" t="s">
        <v>118</v>
      </c>
      <c r="K152" s="33" t="s">
        <v>81</v>
      </c>
      <c r="L152" s="33" t="s">
        <v>226</v>
      </c>
      <c r="M152" s="33" t="s">
        <v>142</v>
      </c>
      <c r="N152" s="33" t="s">
        <v>52</v>
      </c>
      <c r="O152" s="33" t="s">
        <v>219</v>
      </c>
      <c r="P152" s="33" t="s">
        <v>54</v>
      </c>
      <c r="Q152" s="33" t="s">
        <v>348</v>
      </c>
      <c r="R152" s="37" t="str">
        <f>HYPERLINK(CONCATENATE("http://maps.google.com/maps?q=",C152,",",D152))</f>
        <v>http://maps.google.com/maps?q=18.26892,97.71613</v>
      </c>
    </row>
    <row r="153" spans="1:18" s="14" customFormat="1" x14ac:dyDescent="0.5">
      <c r="A153" s="36">
        <v>45004</v>
      </c>
      <c r="B153" s="33">
        <v>14.03</v>
      </c>
      <c r="C153" s="34">
        <v>18.27347</v>
      </c>
      <c r="D153" s="34">
        <v>97.720470000000006</v>
      </c>
      <c r="E153" s="35">
        <v>364746.836694</v>
      </c>
      <c r="F153" s="35">
        <v>2020915.22435</v>
      </c>
      <c r="G153" s="33" t="s">
        <v>48</v>
      </c>
      <c r="H153" s="33" t="s">
        <v>225</v>
      </c>
      <c r="I153" s="33" t="s">
        <v>117</v>
      </c>
      <c r="J153" s="33" t="s">
        <v>118</v>
      </c>
      <c r="K153" s="33" t="s">
        <v>81</v>
      </c>
      <c r="L153" s="33" t="s">
        <v>226</v>
      </c>
      <c r="M153" s="33" t="s">
        <v>142</v>
      </c>
      <c r="N153" s="33" t="s">
        <v>52</v>
      </c>
      <c r="O153" s="33" t="s">
        <v>219</v>
      </c>
      <c r="P153" s="33" t="s">
        <v>54</v>
      </c>
      <c r="Q153" s="33" t="s">
        <v>348</v>
      </c>
      <c r="R153" s="37" t="str">
        <f>HYPERLINK(CONCATENATE("http://maps.google.com/maps?q=",C153,",",D153))</f>
        <v>http://maps.google.com/maps?q=18.27347,97.72047</v>
      </c>
    </row>
    <row r="154" spans="1:18" s="14" customFormat="1" x14ac:dyDescent="0.5">
      <c r="A154" s="36">
        <v>45004</v>
      </c>
      <c r="B154" s="33">
        <v>14.03</v>
      </c>
      <c r="C154" s="34">
        <v>18.276789999999998</v>
      </c>
      <c r="D154" s="34">
        <v>97.715119999999999</v>
      </c>
      <c r="E154" s="35">
        <v>364183.82059399999</v>
      </c>
      <c r="F154" s="35">
        <v>2021286.5908900001</v>
      </c>
      <c r="G154" s="33" t="s">
        <v>48</v>
      </c>
      <c r="H154" s="33" t="s">
        <v>225</v>
      </c>
      <c r="I154" s="33" t="s">
        <v>117</v>
      </c>
      <c r="J154" s="33" t="s">
        <v>118</v>
      </c>
      <c r="K154" s="33" t="s">
        <v>81</v>
      </c>
      <c r="L154" s="33" t="s">
        <v>226</v>
      </c>
      <c r="M154" s="33" t="s">
        <v>142</v>
      </c>
      <c r="N154" s="33" t="s">
        <v>52</v>
      </c>
      <c r="O154" s="33" t="s">
        <v>219</v>
      </c>
      <c r="P154" s="33" t="s">
        <v>54</v>
      </c>
      <c r="Q154" s="33" t="s">
        <v>348</v>
      </c>
      <c r="R154" s="37" t="str">
        <f>HYPERLINK(CONCATENATE("http://maps.google.com/maps?q=",C154,",",D154))</f>
        <v>http://maps.google.com/maps?q=18.27679,97.71512</v>
      </c>
    </row>
    <row r="155" spans="1:18" s="14" customFormat="1" x14ac:dyDescent="0.5">
      <c r="A155" s="36">
        <v>45004</v>
      </c>
      <c r="B155" s="33">
        <v>14.03</v>
      </c>
      <c r="C155" s="34">
        <v>18.277419999999999</v>
      </c>
      <c r="D155" s="34">
        <v>97.720079999999996</v>
      </c>
      <c r="E155" s="35">
        <v>364708.66861599998</v>
      </c>
      <c r="F155" s="35">
        <v>2021352.6265</v>
      </c>
      <c r="G155" s="33" t="s">
        <v>48</v>
      </c>
      <c r="H155" s="33" t="s">
        <v>225</v>
      </c>
      <c r="I155" s="33" t="s">
        <v>117</v>
      </c>
      <c r="J155" s="33" t="s">
        <v>118</v>
      </c>
      <c r="K155" s="33" t="s">
        <v>81</v>
      </c>
      <c r="L155" s="33" t="s">
        <v>226</v>
      </c>
      <c r="M155" s="33" t="s">
        <v>142</v>
      </c>
      <c r="N155" s="33" t="s">
        <v>52</v>
      </c>
      <c r="O155" s="33" t="s">
        <v>219</v>
      </c>
      <c r="P155" s="33" t="s">
        <v>54</v>
      </c>
      <c r="Q155" s="33" t="s">
        <v>348</v>
      </c>
      <c r="R155" s="37" t="str">
        <f>HYPERLINK(CONCATENATE("http://maps.google.com/maps?q=",C155,",",D155))</f>
        <v>http://maps.google.com/maps?q=18.27742,97.72008</v>
      </c>
    </row>
    <row r="156" spans="1:18" s="14" customFormat="1" x14ac:dyDescent="0.5">
      <c r="A156" s="36">
        <v>45004</v>
      </c>
      <c r="B156" s="33">
        <v>14.03</v>
      </c>
      <c r="C156" s="34">
        <v>18.284030000000001</v>
      </c>
      <c r="D156" s="34">
        <v>97.64658</v>
      </c>
      <c r="E156" s="35">
        <v>356943.78505100001</v>
      </c>
      <c r="F156" s="35">
        <v>2022140.12833</v>
      </c>
      <c r="G156" s="33" t="s">
        <v>48</v>
      </c>
      <c r="H156" s="33" t="s">
        <v>225</v>
      </c>
      <c r="I156" s="33" t="s">
        <v>117</v>
      </c>
      <c r="J156" s="33" t="s">
        <v>118</v>
      </c>
      <c r="K156" s="33" t="s">
        <v>81</v>
      </c>
      <c r="L156" s="33" t="s">
        <v>226</v>
      </c>
      <c r="M156" s="33" t="s">
        <v>142</v>
      </c>
      <c r="N156" s="33" t="s">
        <v>52</v>
      </c>
      <c r="O156" s="33" t="s">
        <v>219</v>
      </c>
      <c r="P156" s="33" t="s">
        <v>54</v>
      </c>
      <c r="Q156" s="33" t="s">
        <v>348</v>
      </c>
      <c r="R156" s="37" t="str">
        <f>HYPERLINK(CONCATENATE("http://maps.google.com/maps?q=",C156,",",D156))</f>
        <v>http://maps.google.com/maps?q=18.28403,97.64658</v>
      </c>
    </row>
    <row r="157" spans="1:18" s="14" customFormat="1" x14ac:dyDescent="0.5">
      <c r="A157" s="36">
        <v>45004</v>
      </c>
      <c r="B157" s="33">
        <v>14.03</v>
      </c>
      <c r="C157" s="34">
        <v>18.287980000000001</v>
      </c>
      <c r="D157" s="34">
        <v>97.646289999999993</v>
      </c>
      <c r="E157" s="35">
        <v>356916.36856899998</v>
      </c>
      <c r="F157" s="35">
        <v>2022577.4798699999</v>
      </c>
      <c r="G157" s="33" t="s">
        <v>48</v>
      </c>
      <c r="H157" s="33" t="s">
        <v>225</v>
      </c>
      <c r="I157" s="33" t="s">
        <v>117</v>
      </c>
      <c r="J157" s="33" t="s">
        <v>118</v>
      </c>
      <c r="K157" s="33" t="s">
        <v>81</v>
      </c>
      <c r="L157" s="33" t="s">
        <v>226</v>
      </c>
      <c r="M157" s="33" t="s">
        <v>142</v>
      </c>
      <c r="N157" s="33" t="s">
        <v>52</v>
      </c>
      <c r="O157" s="33" t="s">
        <v>219</v>
      </c>
      <c r="P157" s="33" t="s">
        <v>54</v>
      </c>
      <c r="Q157" s="33" t="s">
        <v>348</v>
      </c>
      <c r="R157" s="37" t="str">
        <f>HYPERLINK(CONCATENATE("http://maps.google.com/maps?q=",C157,",",D157))</f>
        <v>http://maps.google.com/maps?q=18.28798,97.64629</v>
      </c>
    </row>
    <row r="158" spans="1:18" s="14" customFormat="1" x14ac:dyDescent="0.5">
      <c r="A158" s="36">
        <v>45004</v>
      </c>
      <c r="B158" s="33">
        <v>14.03</v>
      </c>
      <c r="C158" s="34">
        <v>19.319320000000001</v>
      </c>
      <c r="D158" s="34">
        <v>97.913809999999998</v>
      </c>
      <c r="E158" s="35">
        <v>385893.08093599998</v>
      </c>
      <c r="F158" s="35">
        <v>2136517.9747299999</v>
      </c>
      <c r="G158" s="33" t="s">
        <v>48</v>
      </c>
      <c r="H158" s="33" t="s">
        <v>227</v>
      </c>
      <c r="I158" s="33" t="s">
        <v>124</v>
      </c>
      <c r="J158" s="33" t="s">
        <v>118</v>
      </c>
      <c r="K158" s="33" t="s">
        <v>81</v>
      </c>
      <c r="L158" s="33" t="s">
        <v>228</v>
      </c>
      <c r="M158" s="33" t="s">
        <v>142</v>
      </c>
      <c r="N158" s="33" t="s">
        <v>52</v>
      </c>
      <c r="O158" s="33" t="s">
        <v>219</v>
      </c>
      <c r="P158" s="33" t="s">
        <v>363</v>
      </c>
      <c r="Q158" s="33" t="s">
        <v>348</v>
      </c>
      <c r="R158" s="37" t="str">
        <f>HYPERLINK(CONCATENATE("http://maps.google.com/maps?q=",C158,",",D158))</f>
        <v>http://maps.google.com/maps?q=19.31932,97.91381</v>
      </c>
    </row>
    <row r="159" spans="1:18" s="14" customFormat="1" x14ac:dyDescent="0.5">
      <c r="A159" s="36">
        <v>45004</v>
      </c>
      <c r="B159" s="33">
        <v>14.03</v>
      </c>
      <c r="C159" s="34">
        <v>19.614360000000001</v>
      </c>
      <c r="D159" s="34">
        <v>98.425989999999999</v>
      </c>
      <c r="E159" s="35">
        <v>439809.89946099999</v>
      </c>
      <c r="F159" s="35">
        <v>2168908.5188000002</v>
      </c>
      <c r="G159" s="33" t="s">
        <v>48</v>
      </c>
      <c r="H159" s="33" t="s">
        <v>400</v>
      </c>
      <c r="I159" s="33" t="s">
        <v>395</v>
      </c>
      <c r="J159" s="33" t="s">
        <v>118</v>
      </c>
      <c r="K159" s="33" t="s">
        <v>81</v>
      </c>
      <c r="L159" s="33" t="s">
        <v>401</v>
      </c>
      <c r="M159" s="33" t="s">
        <v>142</v>
      </c>
      <c r="N159" s="33" t="s">
        <v>52</v>
      </c>
      <c r="O159" s="33" t="s">
        <v>378</v>
      </c>
      <c r="P159" s="33" t="s">
        <v>54</v>
      </c>
      <c r="Q159" s="33" t="s">
        <v>348</v>
      </c>
      <c r="R159" s="37" t="str">
        <f>HYPERLINK(CONCATENATE("http://maps.google.com/maps?q=",C159,",",D159))</f>
        <v>http://maps.google.com/maps?q=19.61436,98.42599</v>
      </c>
    </row>
    <row r="160" spans="1:18" s="14" customFormat="1" x14ac:dyDescent="0.5">
      <c r="A160" s="36">
        <v>45004</v>
      </c>
      <c r="B160" s="33">
        <v>14.03</v>
      </c>
      <c r="C160" s="34">
        <v>18.23357</v>
      </c>
      <c r="D160" s="34">
        <v>97.780720000000002</v>
      </c>
      <c r="E160" s="35">
        <v>371086.94599199999</v>
      </c>
      <c r="F160" s="35">
        <v>2016456.36005</v>
      </c>
      <c r="G160" s="33" t="s">
        <v>48</v>
      </c>
      <c r="H160" s="33" t="s">
        <v>225</v>
      </c>
      <c r="I160" s="33" t="s">
        <v>117</v>
      </c>
      <c r="J160" s="33" t="s">
        <v>118</v>
      </c>
      <c r="K160" s="33" t="s">
        <v>81</v>
      </c>
      <c r="L160" s="33" t="s">
        <v>226</v>
      </c>
      <c r="M160" s="33" t="s">
        <v>142</v>
      </c>
      <c r="N160" s="33" t="s">
        <v>402</v>
      </c>
      <c r="O160" s="33" t="s">
        <v>219</v>
      </c>
      <c r="P160" s="33" t="s">
        <v>54</v>
      </c>
      <c r="Q160" s="33" t="s">
        <v>348</v>
      </c>
      <c r="R160" s="37" t="str">
        <f>HYPERLINK(CONCATENATE("http://maps.google.com/maps?q=",C160,",",D160))</f>
        <v>http://maps.google.com/maps?q=18.23357,97.78072</v>
      </c>
    </row>
    <row r="161" spans="1:18" s="14" customFormat="1" x14ac:dyDescent="0.5">
      <c r="A161" s="36">
        <v>45004</v>
      </c>
      <c r="B161" s="33">
        <v>14.03</v>
      </c>
      <c r="C161" s="34">
        <v>18.240159999999999</v>
      </c>
      <c r="D161" s="34">
        <v>97.769729999999996</v>
      </c>
      <c r="E161" s="35">
        <v>369929.743189</v>
      </c>
      <c r="F161" s="35">
        <v>2017193.37996</v>
      </c>
      <c r="G161" s="33" t="s">
        <v>48</v>
      </c>
      <c r="H161" s="33" t="s">
        <v>225</v>
      </c>
      <c r="I161" s="33" t="s">
        <v>117</v>
      </c>
      <c r="J161" s="33" t="s">
        <v>118</v>
      </c>
      <c r="K161" s="33" t="s">
        <v>81</v>
      </c>
      <c r="L161" s="33" t="s">
        <v>226</v>
      </c>
      <c r="M161" s="33" t="s">
        <v>142</v>
      </c>
      <c r="N161" s="33" t="s">
        <v>402</v>
      </c>
      <c r="O161" s="33" t="s">
        <v>219</v>
      </c>
      <c r="P161" s="33" t="s">
        <v>54</v>
      </c>
      <c r="Q161" s="33" t="s">
        <v>348</v>
      </c>
      <c r="R161" s="37" t="str">
        <f>HYPERLINK(CONCATENATE("http://maps.google.com/maps?q=",C161,",",D161))</f>
        <v>http://maps.google.com/maps?q=18.24016,97.76973</v>
      </c>
    </row>
    <row r="162" spans="1:18" s="14" customFormat="1" x14ac:dyDescent="0.5">
      <c r="A162" s="36">
        <v>45004</v>
      </c>
      <c r="B162" s="33">
        <v>14.03</v>
      </c>
      <c r="C162" s="34">
        <v>18.24737</v>
      </c>
      <c r="D162" s="34">
        <v>97.763570000000001</v>
      </c>
      <c r="E162" s="35">
        <v>369283.78673200001</v>
      </c>
      <c r="F162" s="35">
        <v>2017995.6261400001</v>
      </c>
      <c r="G162" s="33" t="s">
        <v>48</v>
      </c>
      <c r="H162" s="33" t="s">
        <v>225</v>
      </c>
      <c r="I162" s="33" t="s">
        <v>117</v>
      </c>
      <c r="J162" s="33" t="s">
        <v>118</v>
      </c>
      <c r="K162" s="33" t="s">
        <v>81</v>
      </c>
      <c r="L162" s="33" t="s">
        <v>226</v>
      </c>
      <c r="M162" s="33" t="s">
        <v>142</v>
      </c>
      <c r="N162" s="33" t="s">
        <v>402</v>
      </c>
      <c r="O162" s="33" t="s">
        <v>219</v>
      </c>
      <c r="P162" s="33" t="s">
        <v>54</v>
      </c>
      <c r="Q162" s="33" t="s">
        <v>348</v>
      </c>
      <c r="R162" s="37" t="str">
        <f>HYPERLINK(CONCATENATE("http://maps.google.com/maps?q=",C162,",",D162))</f>
        <v>http://maps.google.com/maps?q=18.24737,97.76357</v>
      </c>
    </row>
    <row r="163" spans="1:18" s="14" customFormat="1" x14ac:dyDescent="0.5">
      <c r="A163" s="36">
        <v>45004</v>
      </c>
      <c r="B163" s="33">
        <v>14.03</v>
      </c>
      <c r="C163" s="34">
        <v>19.206510000000002</v>
      </c>
      <c r="D163" s="34">
        <v>97.998760000000004</v>
      </c>
      <c r="E163" s="35">
        <v>394746.05278000003</v>
      </c>
      <c r="F163" s="35">
        <v>2123980.1467400002</v>
      </c>
      <c r="G163" s="33" t="s">
        <v>48</v>
      </c>
      <c r="H163" s="33" t="s">
        <v>126</v>
      </c>
      <c r="I163" s="33" t="s">
        <v>124</v>
      </c>
      <c r="J163" s="33" t="s">
        <v>118</v>
      </c>
      <c r="K163" s="33" t="s">
        <v>81</v>
      </c>
      <c r="L163" s="33" t="s">
        <v>403</v>
      </c>
      <c r="M163" s="33" t="s">
        <v>142</v>
      </c>
      <c r="N163" s="33" t="s">
        <v>404</v>
      </c>
      <c r="O163" s="33" t="s">
        <v>219</v>
      </c>
      <c r="P163" s="33" t="s">
        <v>54</v>
      </c>
      <c r="Q163" s="33" t="s">
        <v>348</v>
      </c>
      <c r="R163" s="37" t="str">
        <f>HYPERLINK(CONCATENATE("http://maps.google.com/maps?q=",C163,",",D163))</f>
        <v>http://maps.google.com/maps?q=19.20651,97.99876</v>
      </c>
    </row>
    <row r="164" spans="1:18" s="14" customFormat="1" x14ac:dyDescent="0.5">
      <c r="A164" s="36">
        <v>45004</v>
      </c>
      <c r="B164" s="33">
        <v>14.03</v>
      </c>
      <c r="C164" s="34">
        <v>18.337199999999999</v>
      </c>
      <c r="D164" s="34">
        <v>97.506799999999998</v>
      </c>
      <c r="E164" s="35">
        <v>342214.67908700003</v>
      </c>
      <c r="F164" s="35">
        <v>2028139.64534</v>
      </c>
      <c r="G164" s="33" t="s">
        <v>48</v>
      </c>
      <c r="H164" s="33" t="s">
        <v>225</v>
      </c>
      <c r="I164" s="33" t="s">
        <v>117</v>
      </c>
      <c r="J164" s="33" t="s">
        <v>118</v>
      </c>
      <c r="K164" s="33" t="s">
        <v>81</v>
      </c>
      <c r="L164" s="33" t="s">
        <v>226</v>
      </c>
      <c r="M164" s="33" t="s">
        <v>174</v>
      </c>
      <c r="N164" s="33" t="s">
        <v>52</v>
      </c>
      <c r="O164" s="33" t="s">
        <v>219</v>
      </c>
      <c r="P164" s="33" t="s">
        <v>54</v>
      </c>
      <c r="Q164" s="33" t="s">
        <v>172</v>
      </c>
      <c r="R164" s="37" t="str">
        <f>HYPERLINK(CONCATENATE("http://maps.google.com/maps?q=",C164,",",D164))</f>
        <v>http://maps.google.com/maps?q=18.3372,97.5068</v>
      </c>
    </row>
    <row r="165" spans="1:18" s="14" customFormat="1" x14ac:dyDescent="0.5">
      <c r="A165" s="36">
        <v>45004</v>
      </c>
      <c r="B165" s="33">
        <v>14.03</v>
      </c>
      <c r="C165" s="34">
        <v>18.338080000000001</v>
      </c>
      <c r="D165" s="34">
        <v>97.509699999999995</v>
      </c>
      <c r="E165" s="35">
        <v>342521.972931</v>
      </c>
      <c r="F165" s="35">
        <v>2028234.524</v>
      </c>
      <c r="G165" s="33" t="s">
        <v>48</v>
      </c>
      <c r="H165" s="33" t="s">
        <v>225</v>
      </c>
      <c r="I165" s="33" t="s">
        <v>117</v>
      </c>
      <c r="J165" s="33" t="s">
        <v>118</v>
      </c>
      <c r="K165" s="33" t="s">
        <v>81</v>
      </c>
      <c r="L165" s="33" t="s">
        <v>226</v>
      </c>
      <c r="M165" s="33" t="s">
        <v>174</v>
      </c>
      <c r="N165" s="33" t="s">
        <v>52</v>
      </c>
      <c r="O165" s="33" t="s">
        <v>219</v>
      </c>
      <c r="P165" s="33" t="s">
        <v>54</v>
      </c>
      <c r="Q165" s="33" t="s">
        <v>172</v>
      </c>
      <c r="R165" s="37" t="str">
        <f>HYPERLINK(CONCATENATE("http://maps.google.com/maps?q=",C165,",",D165))</f>
        <v>http://maps.google.com/maps?q=18.33808,97.5097</v>
      </c>
    </row>
    <row r="166" spans="1:18" s="14" customFormat="1" x14ac:dyDescent="0.5">
      <c r="A166" s="36">
        <v>45004</v>
      </c>
      <c r="B166" s="33">
        <v>14.03</v>
      </c>
      <c r="C166" s="34">
        <v>19.53952</v>
      </c>
      <c r="D166" s="34">
        <v>98.332480000000004</v>
      </c>
      <c r="E166" s="35">
        <v>429971.88328499999</v>
      </c>
      <c r="F166" s="35">
        <v>2160662.3410299998</v>
      </c>
      <c r="G166" s="33" t="s">
        <v>48</v>
      </c>
      <c r="H166" s="33" t="s">
        <v>405</v>
      </c>
      <c r="I166" s="33" t="s">
        <v>129</v>
      </c>
      <c r="J166" s="33" t="s">
        <v>118</v>
      </c>
      <c r="K166" s="33" t="s">
        <v>81</v>
      </c>
      <c r="L166" s="33" t="s">
        <v>231</v>
      </c>
      <c r="M166" s="33" t="s">
        <v>174</v>
      </c>
      <c r="N166" s="33" t="s">
        <v>406</v>
      </c>
      <c r="O166" s="33" t="s">
        <v>219</v>
      </c>
      <c r="P166" s="33" t="s">
        <v>54</v>
      </c>
      <c r="Q166" s="33" t="s">
        <v>172</v>
      </c>
      <c r="R166" s="37" t="str">
        <f>HYPERLINK(CONCATENATE("http://maps.google.com/maps?q=",C166,",",D166))</f>
        <v>http://maps.google.com/maps?q=19.53952,98.33248</v>
      </c>
    </row>
    <row r="167" spans="1:18" s="14" customFormat="1" x14ac:dyDescent="0.5">
      <c r="A167" s="36">
        <v>45004</v>
      </c>
      <c r="B167" s="33">
        <v>14.01</v>
      </c>
      <c r="C167" s="34">
        <v>17.19098</v>
      </c>
      <c r="D167" s="34">
        <v>102.47747</v>
      </c>
      <c r="E167" s="35">
        <v>869964.96386100003</v>
      </c>
      <c r="F167" s="35">
        <v>1904003.60026</v>
      </c>
      <c r="G167" s="33" t="s">
        <v>48</v>
      </c>
      <c r="H167" s="33" t="s">
        <v>407</v>
      </c>
      <c r="I167" s="33" t="s">
        <v>408</v>
      </c>
      <c r="J167" s="33" t="s">
        <v>320</v>
      </c>
      <c r="K167" s="33" t="s">
        <v>86</v>
      </c>
      <c r="L167" s="33" t="s">
        <v>409</v>
      </c>
      <c r="M167" s="33" t="s">
        <v>180</v>
      </c>
      <c r="N167" s="33" t="s">
        <v>410</v>
      </c>
      <c r="O167" s="33" t="s">
        <v>197</v>
      </c>
      <c r="P167" s="33" t="s">
        <v>54</v>
      </c>
      <c r="Q167" s="33" t="s">
        <v>348</v>
      </c>
      <c r="R167" s="37" t="str">
        <f>HYPERLINK(CONCATENATE("http://maps.google.com/maps?q=",C167,",",D167))</f>
        <v>http://maps.google.com/maps?q=17.19098,102.47747</v>
      </c>
    </row>
    <row r="168" spans="1:18" s="14" customFormat="1" x14ac:dyDescent="0.5">
      <c r="A168" s="36">
        <v>45004</v>
      </c>
      <c r="B168" s="33">
        <v>14.03</v>
      </c>
      <c r="C168" s="34">
        <v>17.884</v>
      </c>
      <c r="D168" s="34">
        <v>100.66186999999999</v>
      </c>
      <c r="E168" s="35">
        <v>676064.75230599998</v>
      </c>
      <c r="F168" s="35">
        <v>1978136.1081000001</v>
      </c>
      <c r="G168" s="33" t="s">
        <v>48</v>
      </c>
      <c r="H168" s="33" t="s">
        <v>411</v>
      </c>
      <c r="I168" s="33" t="s">
        <v>412</v>
      </c>
      <c r="J168" s="33" t="s">
        <v>209</v>
      </c>
      <c r="K168" s="33" t="s">
        <v>81</v>
      </c>
      <c r="L168" s="33" t="s">
        <v>413</v>
      </c>
      <c r="M168" s="33" t="s">
        <v>211</v>
      </c>
      <c r="N168" s="33" t="s">
        <v>52</v>
      </c>
      <c r="O168" s="33" t="s">
        <v>175</v>
      </c>
      <c r="P168" s="33" t="s">
        <v>54</v>
      </c>
      <c r="Q168" s="33" t="s">
        <v>348</v>
      </c>
      <c r="R168" s="37" t="str">
        <f>HYPERLINK(CONCATENATE("http://maps.google.com/maps?q=",C168,",",D168))</f>
        <v>http://maps.google.com/maps?q=17.884,100.66187</v>
      </c>
    </row>
    <row r="169" spans="1:18" s="14" customFormat="1" x14ac:dyDescent="0.5">
      <c r="A169" s="36">
        <v>45004</v>
      </c>
      <c r="B169" s="33">
        <v>14.03</v>
      </c>
      <c r="C169" s="34">
        <v>17.894939999999998</v>
      </c>
      <c r="D169" s="34">
        <v>100.63151999999999</v>
      </c>
      <c r="E169" s="35">
        <v>672838.04914400005</v>
      </c>
      <c r="F169" s="35">
        <v>1979318.4614500001</v>
      </c>
      <c r="G169" s="33" t="s">
        <v>48</v>
      </c>
      <c r="H169" s="33" t="s">
        <v>411</v>
      </c>
      <c r="I169" s="33" t="s">
        <v>412</v>
      </c>
      <c r="J169" s="33" t="s">
        <v>209</v>
      </c>
      <c r="K169" s="33" t="s">
        <v>81</v>
      </c>
      <c r="L169" s="33" t="s">
        <v>413</v>
      </c>
      <c r="M169" s="33" t="s">
        <v>211</v>
      </c>
      <c r="N169" s="33" t="s">
        <v>52</v>
      </c>
      <c r="O169" s="33" t="s">
        <v>175</v>
      </c>
      <c r="P169" s="33" t="s">
        <v>54</v>
      </c>
      <c r="Q169" s="33" t="s">
        <v>348</v>
      </c>
      <c r="R169" s="37" t="str">
        <f>HYPERLINK(CONCATENATE("http://maps.google.com/maps?q=",C169,",",D169))</f>
        <v>http://maps.google.com/maps?q=17.89494,100.63152</v>
      </c>
    </row>
    <row r="170" spans="1:18" s="14" customFormat="1" x14ac:dyDescent="0.5">
      <c r="A170" s="36">
        <v>45004</v>
      </c>
      <c r="B170" s="33">
        <v>14.03</v>
      </c>
      <c r="C170" s="34">
        <v>17.841889999999999</v>
      </c>
      <c r="D170" s="34">
        <v>100.33275</v>
      </c>
      <c r="E170" s="35">
        <v>641224.02498700004</v>
      </c>
      <c r="F170" s="35">
        <v>1973196.31956</v>
      </c>
      <c r="G170" s="33" t="s">
        <v>48</v>
      </c>
      <c r="H170" s="33" t="s">
        <v>414</v>
      </c>
      <c r="I170" s="33" t="s">
        <v>412</v>
      </c>
      <c r="J170" s="33" t="s">
        <v>209</v>
      </c>
      <c r="K170" s="33" t="s">
        <v>81</v>
      </c>
      <c r="L170" s="33" t="s">
        <v>415</v>
      </c>
      <c r="M170" s="33" t="s">
        <v>180</v>
      </c>
      <c r="N170" s="33" t="s">
        <v>52</v>
      </c>
      <c r="O170" s="33" t="s">
        <v>175</v>
      </c>
      <c r="P170" s="33" t="s">
        <v>54</v>
      </c>
      <c r="Q170" s="33" t="s">
        <v>348</v>
      </c>
      <c r="R170" s="37" t="str">
        <f>HYPERLINK(CONCATENATE("http://maps.google.com/maps?q=",C170,",",D170))</f>
        <v>http://maps.google.com/maps?q=17.84189,100.33275</v>
      </c>
    </row>
    <row r="171" spans="1:18" s="14" customFormat="1" x14ac:dyDescent="0.5">
      <c r="A171" s="36">
        <v>45004</v>
      </c>
      <c r="B171" s="33">
        <v>14.01</v>
      </c>
      <c r="C171" s="34">
        <v>15.55921</v>
      </c>
      <c r="D171" s="34">
        <v>99.365549999999999</v>
      </c>
      <c r="E171" s="35">
        <v>539195.58982700005</v>
      </c>
      <c r="F171" s="35">
        <v>1720212.1727700001</v>
      </c>
      <c r="G171" s="33" t="s">
        <v>48</v>
      </c>
      <c r="H171" s="33" t="s">
        <v>78</v>
      </c>
      <c r="I171" s="33" t="s">
        <v>79</v>
      </c>
      <c r="J171" s="33" t="s">
        <v>80</v>
      </c>
      <c r="K171" s="33" t="s">
        <v>81</v>
      </c>
      <c r="L171" s="33" t="s">
        <v>416</v>
      </c>
      <c r="M171" s="33" t="s">
        <v>174</v>
      </c>
      <c r="N171" s="33" t="s">
        <v>417</v>
      </c>
      <c r="O171" s="33" t="s">
        <v>160</v>
      </c>
      <c r="P171" s="33" t="s">
        <v>363</v>
      </c>
      <c r="Q171" s="33" t="s">
        <v>348</v>
      </c>
      <c r="R171" s="37" t="str">
        <f>HYPERLINK(CONCATENATE("http://maps.google.com/maps?q=",C171,",",D171))</f>
        <v>http://maps.google.com/maps?q=15.55921,99.36555</v>
      </c>
    </row>
    <row r="172" spans="1:18" s="14" customFormat="1" x14ac:dyDescent="0.5">
      <c r="A172" s="36">
        <v>45004</v>
      </c>
      <c r="B172" s="33">
        <v>14.01</v>
      </c>
      <c r="C172" s="34">
        <v>15.563969999999999</v>
      </c>
      <c r="D172" s="34">
        <v>99.369230000000002</v>
      </c>
      <c r="E172" s="35">
        <v>539589.26712199999</v>
      </c>
      <c r="F172" s="35">
        <v>1720739.36436</v>
      </c>
      <c r="G172" s="33" t="s">
        <v>48</v>
      </c>
      <c r="H172" s="33" t="s">
        <v>78</v>
      </c>
      <c r="I172" s="33" t="s">
        <v>79</v>
      </c>
      <c r="J172" s="33" t="s">
        <v>80</v>
      </c>
      <c r="K172" s="33" t="s">
        <v>81</v>
      </c>
      <c r="L172" s="33" t="s">
        <v>416</v>
      </c>
      <c r="M172" s="33" t="s">
        <v>174</v>
      </c>
      <c r="N172" s="33" t="s">
        <v>417</v>
      </c>
      <c r="O172" s="33" t="s">
        <v>160</v>
      </c>
      <c r="P172" s="33" t="s">
        <v>54</v>
      </c>
      <c r="Q172" s="33" t="s">
        <v>348</v>
      </c>
      <c r="R172" s="37" t="str">
        <f>HYPERLINK(CONCATENATE("http://maps.google.com/maps?q=",C172,",",D172))</f>
        <v>http://maps.google.com/maps?q=15.56397,99.36923</v>
      </c>
    </row>
  </sheetData>
  <sortState xmlns:xlrd2="http://schemas.microsoft.com/office/spreadsheetml/2017/richdata2" ref="A4:R78">
    <sortCondition ref="L4:L78"/>
    <sortCondition ref="J4:J78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O30295"/>
  <sheetViews>
    <sheetView topLeftCell="A156" zoomScaleNormal="100" workbookViewId="0">
      <selection activeCell="J4" sqref="J4:J170"/>
    </sheetView>
  </sheetViews>
  <sheetFormatPr defaultColWidth="8.25" defaultRowHeight="22.5" customHeight="1" x14ac:dyDescent="0.55000000000000004"/>
  <cols>
    <col min="1" max="1" width="8.875" style="28" bestFit="1" customWidth="1"/>
    <col min="2" max="2" width="4.3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8.5" style="28" bestFit="1" customWidth="1"/>
    <col min="9" max="9" width="11.125" style="28" bestFit="1" customWidth="1"/>
    <col min="10" max="10" width="10.75" style="28" bestFit="1" customWidth="1"/>
    <col min="11" max="11" width="24.375" style="28" bestFit="1" customWidth="1"/>
    <col min="12" max="12" width="11" style="28" bestFit="1" customWidth="1"/>
    <col min="13" max="14" width="8.25" style="27"/>
    <col min="15" max="15" width="1.375" style="27" bestFit="1" customWidth="1"/>
    <col min="16" max="16384" width="8.25" style="27"/>
  </cols>
  <sheetData>
    <row r="1" spans="1:15" ht="30" customHeight="1" x14ac:dyDescent="0.55000000000000004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5" ht="15.75" customHeight="1" x14ac:dyDescent="0.55000000000000004">
      <c r="L2" s="31"/>
    </row>
    <row r="3" spans="1:15" s="19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5" s="14" customFormat="1" ht="21.75" x14ac:dyDescent="0.5">
      <c r="A4" s="36">
        <v>45004</v>
      </c>
      <c r="B4" s="33">
        <v>1.1299999999999999</v>
      </c>
      <c r="C4" s="34">
        <v>14.223369999999999</v>
      </c>
      <c r="D4" s="34">
        <v>98.874369999999999</v>
      </c>
      <c r="E4" s="35">
        <v>486446.315519</v>
      </c>
      <c r="F4" s="35">
        <v>1572433.79907</v>
      </c>
      <c r="G4" s="33" t="s">
        <v>48</v>
      </c>
      <c r="H4" s="33" t="s">
        <v>62</v>
      </c>
      <c r="I4" s="33" t="s">
        <v>63</v>
      </c>
      <c r="J4" s="33" t="s">
        <v>64</v>
      </c>
      <c r="K4" s="33" t="s">
        <v>66</v>
      </c>
      <c r="L4" s="33" t="s">
        <v>54</v>
      </c>
      <c r="O4" s="32" t="s">
        <v>52</v>
      </c>
    </row>
    <row r="5" spans="1:15" s="14" customFormat="1" ht="21.75" x14ac:dyDescent="0.5">
      <c r="A5" s="36">
        <v>45004</v>
      </c>
      <c r="B5" s="33">
        <v>1.1299999999999999</v>
      </c>
      <c r="C5" s="34">
        <v>14.564249999999999</v>
      </c>
      <c r="D5" s="34">
        <v>98.697800000000001</v>
      </c>
      <c r="E5" s="35">
        <v>467446.25308699999</v>
      </c>
      <c r="F5" s="35">
        <v>1610152.6113199999</v>
      </c>
      <c r="G5" s="33" t="s">
        <v>48</v>
      </c>
      <c r="H5" s="33" t="s">
        <v>67</v>
      </c>
      <c r="I5" s="33" t="s">
        <v>68</v>
      </c>
      <c r="J5" s="33" t="s">
        <v>64</v>
      </c>
      <c r="K5" s="33" t="s">
        <v>69</v>
      </c>
      <c r="L5" s="33" t="s">
        <v>54</v>
      </c>
      <c r="O5" s="32" t="s">
        <v>52</v>
      </c>
    </row>
    <row r="6" spans="1:15" s="14" customFormat="1" ht="21.75" x14ac:dyDescent="0.5">
      <c r="A6" s="36">
        <v>45004</v>
      </c>
      <c r="B6" s="33">
        <v>1.1299999999999999</v>
      </c>
      <c r="C6" s="34">
        <v>16.03021</v>
      </c>
      <c r="D6" s="34">
        <v>102.09369</v>
      </c>
      <c r="E6" s="35">
        <v>831086.25818300003</v>
      </c>
      <c r="F6" s="35">
        <v>1774747.0943</v>
      </c>
      <c r="G6" s="33" t="s">
        <v>48</v>
      </c>
      <c r="H6" s="33" t="s">
        <v>83</v>
      </c>
      <c r="I6" s="33" t="s">
        <v>84</v>
      </c>
      <c r="J6" s="33" t="s">
        <v>85</v>
      </c>
      <c r="K6" s="33" t="s">
        <v>87</v>
      </c>
      <c r="L6" s="33" t="s">
        <v>54</v>
      </c>
      <c r="O6" s="32" t="s">
        <v>52</v>
      </c>
    </row>
    <row r="7" spans="1:15" s="14" customFormat="1" ht="21.75" x14ac:dyDescent="0.5">
      <c r="A7" s="36">
        <v>45004</v>
      </c>
      <c r="B7" s="33">
        <v>1.1100000000000001</v>
      </c>
      <c r="C7" s="34">
        <v>16.265809999999998</v>
      </c>
      <c r="D7" s="34">
        <v>102.12407</v>
      </c>
      <c r="E7" s="35">
        <v>833944.15405100002</v>
      </c>
      <c r="F7" s="35">
        <v>1800890.0166499999</v>
      </c>
      <c r="G7" s="33" t="s">
        <v>48</v>
      </c>
      <c r="H7" s="33" t="s">
        <v>95</v>
      </c>
      <c r="I7" s="33" t="s">
        <v>96</v>
      </c>
      <c r="J7" s="33" t="s">
        <v>85</v>
      </c>
      <c r="K7" s="33" t="s">
        <v>97</v>
      </c>
      <c r="L7" s="33" t="s">
        <v>54</v>
      </c>
      <c r="O7" s="32" t="s">
        <v>52</v>
      </c>
    </row>
    <row r="8" spans="1:15" s="14" customFormat="1" ht="21.75" x14ac:dyDescent="0.5">
      <c r="A8" s="36">
        <v>45004</v>
      </c>
      <c r="B8" s="33">
        <v>1.1100000000000001</v>
      </c>
      <c r="C8" s="34">
        <v>16.26615</v>
      </c>
      <c r="D8" s="34">
        <v>102.12109</v>
      </c>
      <c r="E8" s="35">
        <v>833624.76722299994</v>
      </c>
      <c r="F8" s="35">
        <v>1800922.8023600001</v>
      </c>
      <c r="G8" s="33" t="s">
        <v>48</v>
      </c>
      <c r="H8" s="33" t="s">
        <v>95</v>
      </c>
      <c r="I8" s="33" t="s">
        <v>96</v>
      </c>
      <c r="J8" s="33" t="s">
        <v>85</v>
      </c>
      <c r="K8" s="33" t="s">
        <v>97</v>
      </c>
      <c r="L8" s="33" t="s">
        <v>54</v>
      </c>
      <c r="O8" s="32" t="s">
        <v>52</v>
      </c>
    </row>
    <row r="9" spans="1:15" s="14" customFormat="1" ht="21.75" x14ac:dyDescent="0.5">
      <c r="A9" s="36">
        <v>45004</v>
      </c>
      <c r="B9" s="33">
        <v>1.1100000000000001</v>
      </c>
      <c r="C9" s="34">
        <v>16.271370000000001</v>
      </c>
      <c r="D9" s="34">
        <v>102.12204</v>
      </c>
      <c r="E9" s="35">
        <v>833717.56721799995</v>
      </c>
      <c r="F9" s="35">
        <v>1801502.5049300001</v>
      </c>
      <c r="G9" s="33" t="s">
        <v>48</v>
      </c>
      <c r="H9" s="33" t="s">
        <v>95</v>
      </c>
      <c r="I9" s="33" t="s">
        <v>96</v>
      </c>
      <c r="J9" s="33" t="s">
        <v>85</v>
      </c>
      <c r="K9" s="33" t="s">
        <v>97</v>
      </c>
      <c r="L9" s="33" t="s">
        <v>54</v>
      </c>
      <c r="O9" s="32" t="s">
        <v>52</v>
      </c>
    </row>
    <row r="10" spans="1:15" s="14" customFormat="1" ht="21.75" x14ac:dyDescent="0.5">
      <c r="A10" s="36">
        <v>45004</v>
      </c>
      <c r="B10" s="33">
        <v>1.1100000000000001</v>
      </c>
      <c r="C10" s="34">
        <v>16.276289999999999</v>
      </c>
      <c r="D10" s="34">
        <v>102.12558</v>
      </c>
      <c r="E10" s="35">
        <v>834087.94084199995</v>
      </c>
      <c r="F10" s="35">
        <v>1802053.2207599999</v>
      </c>
      <c r="G10" s="33" t="s">
        <v>48</v>
      </c>
      <c r="H10" s="33" t="s">
        <v>95</v>
      </c>
      <c r="I10" s="33" t="s">
        <v>96</v>
      </c>
      <c r="J10" s="33" t="s">
        <v>85</v>
      </c>
      <c r="K10" s="33" t="s">
        <v>97</v>
      </c>
      <c r="L10" s="33" t="s">
        <v>54</v>
      </c>
      <c r="O10" s="32" t="s">
        <v>52</v>
      </c>
    </row>
    <row r="11" spans="1:15" s="14" customFormat="1" ht="21.75" x14ac:dyDescent="0.5">
      <c r="A11" s="36">
        <v>45004</v>
      </c>
      <c r="B11" s="33">
        <v>2.5099999999999998</v>
      </c>
      <c r="C11" s="34">
        <v>19.85136</v>
      </c>
      <c r="D11" s="34">
        <v>99.566100000000006</v>
      </c>
      <c r="E11" s="35">
        <v>559273.15155499999</v>
      </c>
      <c r="F11" s="35">
        <v>2195132.3797900002</v>
      </c>
      <c r="G11" s="33" t="s">
        <v>48</v>
      </c>
      <c r="H11" s="33" t="s">
        <v>130</v>
      </c>
      <c r="I11" s="33" t="s">
        <v>131</v>
      </c>
      <c r="J11" s="33" t="s">
        <v>132</v>
      </c>
      <c r="K11" s="33" t="s">
        <v>133</v>
      </c>
      <c r="L11" s="33" t="s">
        <v>54</v>
      </c>
      <c r="O11" s="32" t="s">
        <v>52</v>
      </c>
    </row>
    <row r="12" spans="1:15" s="14" customFormat="1" ht="21.75" x14ac:dyDescent="0.5">
      <c r="A12" s="36">
        <v>45004</v>
      </c>
      <c r="B12" s="33">
        <v>2.5099999999999998</v>
      </c>
      <c r="C12" s="34">
        <v>19.94922</v>
      </c>
      <c r="D12" s="34">
        <v>99.640870000000007</v>
      </c>
      <c r="E12" s="35">
        <v>567060.90325900004</v>
      </c>
      <c r="F12" s="35">
        <v>2205989.97389</v>
      </c>
      <c r="G12" s="33" t="s">
        <v>48</v>
      </c>
      <c r="H12" s="33" t="s">
        <v>134</v>
      </c>
      <c r="I12" s="33" t="s">
        <v>135</v>
      </c>
      <c r="J12" s="33" t="s">
        <v>132</v>
      </c>
      <c r="K12" s="33" t="s">
        <v>136</v>
      </c>
      <c r="L12" s="33" t="s">
        <v>54</v>
      </c>
      <c r="O12" s="32" t="s">
        <v>52</v>
      </c>
    </row>
    <row r="13" spans="1:15" s="14" customFormat="1" ht="21.75" x14ac:dyDescent="0.5">
      <c r="A13" s="36">
        <v>45004</v>
      </c>
      <c r="B13" s="33">
        <v>2.5099999999999998</v>
      </c>
      <c r="C13" s="34">
        <v>19.991710000000001</v>
      </c>
      <c r="D13" s="34">
        <v>99.660020000000003</v>
      </c>
      <c r="E13" s="35">
        <v>569046.33399099996</v>
      </c>
      <c r="F13" s="35">
        <v>2210699.90491</v>
      </c>
      <c r="G13" s="33" t="s">
        <v>48</v>
      </c>
      <c r="H13" s="33" t="s">
        <v>137</v>
      </c>
      <c r="I13" s="33" t="s">
        <v>135</v>
      </c>
      <c r="J13" s="33" t="s">
        <v>132</v>
      </c>
      <c r="K13" s="33" t="s">
        <v>138</v>
      </c>
      <c r="L13" s="33" t="s">
        <v>54</v>
      </c>
      <c r="O13" s="32" t="s">
        <v>52</v>
      </c>
    </row>
    <row r="14" spans="1:15" s="14" customFormat="1" ht="21.75" x14ac:dyDescent="0.5">
      <c r="A14" s="36">
        <v>45004</v>
      </c>
      <c r="B14" s="33">
        <v>2.5099999999999998</v>
      </c>
      <c r="C14" s="34">
        <v>19.991790000000002</v>
      </c>
      <c r="D14" s="34">
        <v>99.659970000000001</v>
      </c>
      <c r="E14" s="35">
        <v>569041.06832199998</v>
      </c>
      <c r="F14" s="35">
        <v>2210708.7375599998</v>
      </c>
      <c r="G14" s="33" t="s">
        <v>48</v>
      </c>
      <c r="H14" s="33" t="s">
        <v>137</v>
      </c>
      <c r="I14" s="33" t="s">
        <v>135</v>
      </c>
      <c r="J14" s="33" t="s">
        <v>132</v>
      </c>
      <c r="K14" s="33" t="s">
        <v>138</v>
      </c>
      <c r="L14" s="33" t="s">
        <v>54</v>
      </c>
      <c r="O14" s="32" t="s">
        <v>52</v>
      </c>
    </row>
    <row r="15" spans="1:15" s="14" customFormat="1" ht="21.75" x14ac:dyDescent="0.5">
      <c r="A15" s="36">
        <v>45004</v>
      </c>
      <c r="B15" s="33">
        <v>1.1499999999999999</v>
      </c>
      <c r="C15" s="34">
        <v>8.3582199999999993</v>
      </c>
      <c r="D15" s="34">
        <v>99.549300000000002</v>
      </c>
      <c r="E15" s="35">
        <v>560479.29221800005</v>
      </c>
      <c r="F15" s="35">
        <v>923942.11695499998</v>
      </c>
      <c r="G15" s="33" t="s">
        <v>48</v>
      </c>
      <c r="H15" s="33" t="s">
        <v>49</v>
      </c>
      <c r="I15" s="33" t="s">
        <v>50</v>
      </c>
      <c r="J15" s="33" t="s">
        <v>51</v>
      </c>
      <c r="K15" s="33" t="s">
        <v>53</v>
      </c>
      <c r="L15" s="33" t="s">
        <v>54</v>
      </c>
      <c r="O15" s="32" t="s">
        <v>52</v>
      </c>
    </row>
    <row r="16" spans="1:15" s="14" customFormat="1" ht="21.75" x14ac:dyDescent="0.5">
      <c r="A16" s="36">
        <v>45004</v>
      </c>
      <c r="B16" s="33">
        <v>1.1499999999999999</v>
      </c>
      <c r="C16" s="34">
        <v>8.3599700000000006</v>
      </c>
      <c r="D16" s="34">
        <v>99.550250000000005</v>
      </c>
      <c r="E16" s="35">
        <v>560583.62254000001</v>
      </c>
      <c r="F16" s="35">
        <v>924135.74009700003</v>
      </c>
      <c r="G16" s="33" t="s">
        <v>48</v>
      </c>
      <c r="H16" s="33" t="s">
        <v>49</v>
      </c>
      <c r="I16" s="33" t="s">
        <v>50</v>
      </c>
      <c r="J16" s="33" t="s">
        <v>51</v>
      </c>
      <c r="K16" s="33" t="s">
        <v>53</v>
      </c>
      <c r="L16" s="33" t="s">
        <v>54</v>
      </c>
      <c r="O16" s="32" t="s">
        <v>52</v>
      </c>
    </row>
    <row r="17" spans="1:15" s="14" customFormat="1" ht="21.75" x14ac:dyDescent="0.5">
      <c r="A17" s="36">
        <v>45004</v>
      </c>
      <c r="B17" s="33">
        <v>1.1499999999999999</v>
      </c>
      <c r="C17" s="34">
        <v>8.6105999999999998</v>
      </c>
      <c r="D17" s="34">
        <v>99.461979999999997</v>
      </c>
      <c r="E17" s="35">
        <v>550831.72943399998</v>
      </c>
      <c r="F17" s="35">
        <v>951832.32858099998</v>
      </c>
      <c r="G17" s="33" t="s">
        <v>48</v>
      </c>
      <c r="H17" s="33" t="s">
        <v>59</v>
      </c>
      <c r="I17" s="33" t="s">
        <v>60</v>
      </c>
      <c r="J17" s="33" t="s">
        <v>51</v>
      </c>
      <c r="K17" s="33" t="s">
        <v>61</v>
      </c>
      <c r="L17" s="33" t="s">
        <v>54</v>
      </c>
      <c r="O17" s="32" t="s">
        <v>52</v>
      </c>
    </row>
    <row r="18" spans="1:15" s="14" customFormat="1" ht="21.75" x14ac:dyDescent="0.5">
      <c r="A18" s="36">
        <v>45004</v>
      </c>
      <c r="B18" s="33">
        <v>1.1499999999999999</v>
      </c>
      <c r="C18" s="34">
        <v>8.4785599999999999</v>
      </c>
      <c r="D18" s="34">
        <v>98.565719999999999</v>
      </c>
      <c r="E18" s="35">
        <v>452199.72349200002</v>
      </c>
      <c r="F18" s="35">
        <v>937230.73275900004</v>
      </c>
      <c r="G18" s="33" t="s">
        <v>48</v>
      </c>
      <c r="H18" s="33" t="s">
        <v>55</v>
      </c>
      <c r="I18" s="33" t="s">
        <v>56</v>
      </c>
      <c r="J18" s="33" t="s">
        <v>57</v>
      </c>
      <c r="K18" s="33" t="s">
        <v>58</v>
      </c>
      <c r="L18" s="33" t="s">
        <v>54</v>
      </c>
      <c r="O18" s="32" t="s">
        <v>52</v>
      </c>
    </row>
    <row r="19" spans="1:15" s="14" customFormat="1" ht="21.75" x14ac:dyDescent="0.5">
      <c r="A19" s="36">
        <v>45004</v>
      </c>
      <c r="B19" s="33">
        <v>1.1499999999999999</v>
      </c>
      <c r="C19" s="34">
        <v>8.4816599999999998</v>
      </c>
      <c r="D19" s="34">
        <v>98.568309999999997</v>
      </c>
      <c r="E19" s="35">
        <v>452485.185299</v>
      </c>
      <c r="F19" s="35">
        <v>937573.14246100001</v>
      </c>
      <c r="G19" s="33" t="s">
        <v>48</v>
      </c>
      <c r="H19" s="33" t="s">
        <v>55</v>
      </c>
      <c r="I19" s="33" t="s">
        <v>56</v>
      </c>
      <c r="J19" s="33" t="s">
        <v>57</v>
      </c>
      <c r="K19" s="33" t="s">
        <v>58</v>
      </c>
      <c r="L19" s="33" t="s">
        <v>54</v>
      </c>
      <c r="O19" s="32" t="s">
        <v>52</v>
      </c>
    </row>
    <row r="20" spans="1:15" s="14" customFormat="1" ht="21.75" x14ac:dyDescent="0.5">
      <c r="A20" s="36">
        <v>45004</v>
      </c>
      <c r="B20" s="33">
        <v>1.1100000000000001</v>
      </c>
      <c r="C20" s="34">
        <v>17.094660000000001</v>
      </c>
      <c r="D20" s="34">
        <v>100.32962000000001</v>
      </c>
      <c r="E20" s="35">
        <v>641468.38919400005</v>
      </c>
      <c r="F20" s="35">
        <v>1890509.4215800001</v>
      </c>
      <c r="G20" s="33" t="s">
        <v>48</v>
      </c>
      <c r="H20" s="33" t="s">
        <v>101</v>
      </c>
      <c r="I20" s="33" t="s">
        <v>102</v>
      </c>
      <c r="J20" s="33" t="s">
        <v>103</v>
      </c>
      <c r="K20" s="33" t="s">
        <v>104</v>
      </c>
      <c r="L20" s="33" t="s">
        <v>54</v>
      </c>
      <c r="O20" s="32" t="s">
        <v>52</v>
      </c>
    </row>
    <row r="21" spans="1:15" s="14" customFormat="1" ht="21.75" x14ac:dyDescent="0.5">
      <c r="A21" s="36">
        <v>45004</v>
      </c>
      <c r="B21" s="33">
        <v>1.1100000000000001</v>
      </c>
      <c r="C21" s="34">
        <v>16.22466</v>
      </c>
      <c r="D21" s="34">
        <v>100.92747</v>
      </c>
      <c r="E21" s="35">
        <v>706024.05263699999</v>
      </c>
      <c r="F21" s="35">
        <v>1794754.7836199999</v>
      </c>
      <c r="G21" s="33" t="s">
        <v>48</v>
      </c>
      <c r="H21" s="33" t="s">
        <v>91</v>
      </c>
      <c r="I21" s="33" t="s">
        <v>92</v>
      </c>
      <c r="J21" s="33" t="s">
        <v>93</v>
      </c>
      <c r="K21" s="33" t="s">
        <v>94</v>
      </c>
      <c r="L21" s="33" t="s">
        <v>54</v>
      </c>
      <c r="O21" s="32" t="s">
        <v>52</v>
      </c>
    </row>
    <row r="22" spans="1:15" s="14" customFormat="1" ht="21.75" x14ac:dyDescent="0.5">
      <c r="A22" s="36">
        <v>45004</v>
      </c>
      <c r="B22" s="33">
        <v>1.1299999999999999</v>
      </c>
      <c r="C22" s="34">
        <v>16.227709999999998</v>
      </c>
      <c r="D22" s="34">
        <v>100.92939</v>
      </c>
      <c r="E22" s="35">
        <v>706226.16675500001</v>
      </c>
      <c r="F22" s="35">
        <v>1795094.2586300001</v>
      </c>
      <c r="G22" s="33" t="s">
        <v>48</v>
      </c>
      <c r="H22" s="33" t="s">
        <v>91</v>
      </c>
      <c r="I22" s="33" t="s">
        <v>92</v>
      </c>
      <c r="J22" s="33" t="s">
        <v>93</v>
      </c>
      <c r="K22" s="33" t="s">
        <v>94</v>
      </c>
      <c r="L22" s="33" t="s">
        <v>54</v>
      </c>
      <c r="O22" s="32" t="s">
        <v>52</v>
      </c>
    </row>
    <row r="23" spans="1:15" s="14" customFormat="1" ht="21.75" x14ac:dyDescent="0.5">
      <c r="A23" s="36">
        <v>45004</v>
      </c>
      <c r="B23" s="33">
        <v>1.1100000000000001</v>
      </c>
      <c r="C23" s="34">
        <v>16.561229999999998</v>
      </c>
      <c r="D23" s="34">
        <v>101.32818</v>
      </c>
      <c r="E23" s="35">
        <v>748446.08655000001</v>
      </c>
      <c r="F23" s="35">
        <v>1832456.51942</v>
      </c>
      <c r="G23" s="33" t="s">
        <v>48</v>
      </c>
      <c r="H23" s="33" t="s">
        <v>98</v>
      </c>
      <c r="I23" s="33" t="s">
        <v>99</v>
      </c>
      <c r="J23" s="33" t="s">
        <v>93</v>
      </c>
      <c r="K23" s="33" t="s">
        <v>100</v>
      </c>
      <c r="L23" s="33" t="s">
        <v>54</v>
      </c>
      <c r="O23" s="32" t="s">
        <v>52</v>
      </c>
    </row>
    <row r="24" spans="1:15" s="14" customFormat="1" ht="21.75" x14ac:dyDescent="0.5">
      <c r="A24" s="36">
        <v>45004</v>
      </c>
      <c r="B24" s="33">
        <v>1.1100000000000001</v>
      </c>
      <c r="C24" s="34">
        <v>17.818739999999998</v>
      </c>
      <c r="D24" s="34">
        <v>99.844800000000006</v>
      </c>
      <c r="E24" s="35">
        <v>589526.32238499995</v>
      </c>
      <c r="F24" s="35">
        <v>1970333.8050599999</v>
      </c>
      <c r="G24" s="33" t="s">
        <v>48</v>
      </c>
      <c r="H24" s="33" t="s">
        <v>109</v>
      </c>
      <c r="I24" s="33" t="s">
        <v>110</v>
      </c>
      <c r="J24" s="33" t="s">
        <v>111</v>
      </c>
      <c r="K24" s="33" t="s">
        <v>112</v>
      </c>
      <c r="L24" s="33" t="s">
        <v>54</v>
      </c>
      <c r="O24" s="32" t="s">
        <v>52</v>
      </c>
    </row>
    <row r="25" spans="1:15" s="14" customFormat="1" ht="21.75" x14ac:dyDescent="0.5">
      <c r="A25" s="36">
        <v>45004</v>
      </c>
      <c r="B25" s="33">
        <v>1.1100000000000001</v>
      </c>
      <c r="C25" s="34">
        <v>17.819710000000001</v>
      </c>
      <c r="D25" s="34">
        <v>99.846040000000002</v>
      </c>
      <c r="E25" s="35">
        <v>589657.252201</v>
      </c>
      <c r="F25" s="35">
        <v>1970441.72309</v>
      </c>
      <c r="G25" s="33" t="s">
        <v>48</v>
      </c>
      <c r="H25" s="33" t="s">
        <v>109</v>
      </c>
      <c r="I25" s="33" t="s">
        <v>110</v>
      </c>
      <c r="J25" s="33" t="s">
        <v>111</v>
      </c>
      <c r="K25" s="33" t="s">
        <v>112</v>
      </c>
      <c r="L25" s="33" t="s">
        <v>54</v>
      </c>
      <c r="O25" s="32" t="s">
        <v>52</v>
      </c>
    </row>
    <row r="26" spans="1:15" s="14" customFormat="1" ht="21.75" x14ac:dyDescent="0.5">
      <c r="A26" s="36">
        <v>45004</v>
      </c>
      <c r="B26" s="33">
        <v>1.1100000000000001</v>
      </c>
      <c r="C26" s="34">
        <v>17.918530000000001</v>
      </c>
      <c r="D26" s="34">
        <v>100.02968</v>
      </c>
      <c r="E26" s="35">
        <v>609059.36118300003</v>
      </c>
      <c r="F26" s="35">
        <v>1981473.58033</v>
      </c>
      <c r="G26" s="33" t="s">
        <v>48</v>
      </c>
      <c r="H26" s="33" t="s">
        <v>113</v>
      </c>
      <c r="I26" s="33" t="s">
        <v>114</v>
      </c>
      <c r="J26" s="33" t="s">
        <v>111</v>
      </c>
      <c r="K26" s="33" t="s">
        <v>115</v>
      </c>
      <c r="L26" s="33" t="s">
        <v>54</v>
      </c>
      <c r="O26" s="32" t="s">
        <v>52</v>
      </c>
    </row>
    <row r="27" spans="1:15" s="14" customFormat="1" ht="21.75" x14ac:dyDescent="0.5">
      <c r="A27" s="36">
        <v>45004</v>
      </c>
      <c r="B27" s="33">
        <v>1.1100000000000001</v>
      </c>
      <c r="C27" s="34">
        <v>18.025729999999999</v>
      </c>
      <c r="D27" s="34">
        <v>97.899889999999999</v>
      </c>
      <c r="E27" s="35">
        <v>383550.54983500001</v>
      </c>
      <c r="F27" s="35">
        <v>1993378.1852500001</v>
      </c>
      <c r="G27" s="33" t="s">
        <v>48</v>
      </c>
      <c r="H27" s="33" t="s">
        <v>116</v>
      </c>
      <c r="I27" s="33" t="s">
        <v>117</v>
      </c>
      <c r="J27" s="33" t="s">
        <v>118</v>
      </c>
      <c r="K27" s="33" t="s">
        <v>119</v>
      </c>
      <c r="L27" s="33" t="s">
        <v>54</v>
      </c>
      <c r="O27" s="32" t="s">
        <v>52</v>
      </c>
    </row>
    <row r="28" spans="1:15" s="14" customFormat="1" ht="21.75" x14ac:dyDescent="0.5">
      <c r="A28" s="36">
        <v>45004</v>
      </c>
      <c r="B28" s="33">
        <v>1.1100000000000001</v>
      </c>
      <c r="C28" s="34">
        <v>18.026810000000001</v>
      </c>
      <c r="D28" s="34">
        <v>97.897350000000003</v>
      </c>
      <c r="E28" s="35">
        <v>383282.36915500002</v>
      </c>
      <c r="F28" s="35">
        <v>1993499.2902599999</v>
      </c>
      <c r="G28" s="33" t="s">
        <v>48</v>
      </c>
      <c r="H28" s="33" t="s">
        <v>116</v>
      </c>
      <c r="I28" s="33" t="s">
        <v>117</v>
      </c>
      <c r="J28" s="33" t="s">
        <v>118</v>
      </c>
      <c r="K28" s="33" t="s">
        <v>119</v>
      </c>
      <c r="L28" s="33" t="s">
        <v>54</v>
      </c>
      <c r="O28" s="32" t="s">
        <v>52</v>
      </c>
    </row>
    <row r="29" spans="1:15" s="14" customFormat="1" ht="21.75" x14ac:dyDescent="0.5">
      <c r="A29" s="36">
        <v>45004</v>
      </c>
      <c r="B29" s="33">
        <v>2.5099999999999998</v>
      </c>
      <c r="C29" s="34">
        <v>18.641919999999999</v>
      </c>
      <c r="D29" s="34">
        <v>97.959500000000006</v>
      </c>
      <c r="E29" s="35">
        <v>390250.53416799998</v>
      </c>
      <c r="F29" s="35">
        <v>2061526.0211199999</v>
      </c>
      <c r="G29" s="33" t="s">
        <v>48</v>
      </c>
      <c r="H29" s="33" t="s">
        <v>120</v>
      </c>
      <c r="I29" s="33" t="s">
        <v>121</v>
      </c>
      <c r="J29" s="33" t="s">
        <v>118</v>
      </c>
      <c r="K29" s="33" t="s">
        <v>122</v>
      </c>
      <c r="L29" s="33" t="s">
        <v>54</v>
      </c>
      <c r="O29" s="32" t="s">
        <v>52</v>
      </c>
    </row>
    <row r="30" spans="1:15" s="14" customFormat="1" ht="21.75" x14ac:dyDescent="0.5">
      <c r="A30" s="36">
        <v>45004</v>
      </c>
      <c r="B30" s="33">
        <v>2.5099999999999998</v>
      </c>
      <c r="C30" s="34">
        <v>18.64395</v>
      </c>
      <c r="D30" s="34">
        <v>97.960750000000004</v>
      </c>
      <c r="E30" s="35">
        <v>390383.69543199998</v>
      </c>
      <c r="F30" s="35">
        <v>2061749.8921000001</v>
      </c>
      <c r="G30" s="33" t="s">
        <v>48</v>
      </c>
      <c r="H30" s="33" t="s">
        <v>120</v>
      </c>
      <c r="I30" s="33" t="s">
        <v>121</v>
      </c>
      <c r="J30" s="33" t="s">
        <v>118</v>
      </c>
      <c r="K30" s="33" t="s">
        <v>122</v>
      </c>
      <c r="L30" s="33" t="s">
        <v>54</v>
      </c>
      <c r="O30" s="32" t="s">
        <v>52</v>
      </c>
    </row>
    <row r="31" spans="1:15" s="14" customFormat="1" ht="21.75" x14ac:dyDescent="0.5">
      <c r="A31" s="36">
        <v>45004</v>
      </c>
      <c r="B31" s="33">
        <v>2.5099999999999998</v>
      </c>
      <c r="C31" s="34">
        <v>18.981770000000001</v>
      </c>
      <c r="D31" s="34">
        <v>98.076689999999999</v>
      </c>
      <c r="E31" s="35">
        <v>402807.80513599998</v>
      </c>
      <c r="F31" s="35">
        <v>2099065.0822399999</v>
      </c>
      <c r="G31" s="33" t="s">
        <v>48</v>
      </c>
      <c r="H31" s="33" t="s">
        <v>123</v>
      </c>
      <c r="I31" s="33" t="s">
        <v>124</v>
      </c>
      <c r="J31" s="33" t="s">
        <v>118</v>
      </c>
      <c r="K31" s="33" t="s">
        <v>125</v>
      </c>
      <c r="L31" s="33" t="s">
        <v>54</v>
      </c>
      <c r="O31" s="32" t="s">
        <v>52</v>
      </c>
    </row>
    <row r="32" spans="1:15" s="14" customFormat="1" ht="21.75" x14ac:dyDescent="0.5">
      <c r="A32" s="36">
        <v>45004</v>
      </c>
      <c r="B32" s="33">
        <v>2.5099999999999998</v>
      </c>
      <c r="C32" s="34">
        <v>19.12649</v>
      </c>
      <c r="D32" s="34">
        <v>97.966530000000006</v>
      </c>
      <c r="E32" s="35">
        <v>391305.18729500001</v>
      </c>
      <c r="F32" s="35">
        <v>2115144.6078400002</v>
      </c>
      <c r="G32" s="33" t="s">
        <v>48</v>
      </c>
      <c r="H32" s="33" t="s">
        <v>123</v>
      </c>
      <c r="I32" s="33" t="s">
        <v>124</v>
      </c>
      <c r="J32" s="33" t="s">
        <v>118</v>
      </c>
      <c r="K32" s="33" t="s">
        <v>125</v>
      </c>
      <c r="L32" s="33" t="s">
        <v>54</v>
      </c>
      <c r="O32" s="32" t="s">
        <v>52</v>
      </c>
    </row>
    <row r="33" spans="1:15" s="14" customFormat="1" ht="21.75" x14ac:dyDescent="0.5">
      <c r="A33" s="36">
        <v>45004</v>
      </c>
      <c r="B33" s="33">
        <v>2.5099999999999998</v>
      </c>
      <c r="C33" s="34">
        <v>19.133189999999999</v>
      </c>
      <c r="D33" s="34">
        <v>97.964169999999996</v>
      </c>
      <c r="E33" s="35">
        <v>391061.34706300002</v>
      </c>
      <c r="F33" s="35">
        <v>2115887.52318</v>
      </c>
      <c r="G33" s="33" t="s">
        <v>48</v>
      </c>
      <c r="H33" s="33" t="s">
        <v>123</v>
      </c>
      <c r="I33" s="33" t="s">
        <v>124</v>
      </c>
      <c r="J33" s="33" t="s">
        <v>118</v>
      </c>
      <c r="K33" s="33" t="s">
        <v>125</v>
      </c>
      <c r="L33" s="33" t="s">
        <v>54</v>
      </c>
      <c r="O33" s="32" t="s">
        <v>52</v>
      </c>
    </row>
    <row r="34" spans="1:15" s="14" customFormat="1" ht="21.75" x14ac:dyDescent="0.5">
      <c r="A34" s="36">
        <v>45004</v>
      </c>
      <c r="B34" s="33">
        <v>1.1100000000000001</v>
      </c>
      <c r="C34" s="34">
        <v>19.228110000000001</v>
      </c>
      <c r="D34" s="34">
        <v>97.852680000000007</v>
      </c>
      <c r="E34" s="35">
        <v>379403.83958299999</v>
      </c>
      <c r="F34" s="35">
        <v>2126465.3153499998</v>
      </c>
      <c r="G34" s="33" t="s">
        <v>48</v>
      </c>
      <c r="H34" s="33" t="s">
        <v>126</v>
      </c>
      <c r="I34" s="33" t="s">
        <v>124</v>
      </c>
      <c r="J34" s="33" t="s">
        <v>118</v>
      </c>
      <c r="K34" s="33" t="s">
        <v>127</v>
      </c>
      <c r="L34" s="33" t="s">
        <v>54</v>
      </c>
      <c r="O34" s="32" t="s">
        <v>52</v>
      </c>
    </row>
    <row r="35" spans="1:15" s="14" customFormat="1" ht="21.75" x14ac:dyDescent="0.5">
      <c r="A35" s="36">
        <v>45004</v>
      </c>
      <c r="B35" s="33">
        <v>1.1100000000000001</v>
      </c>
      <c r="C35" s="34">
        <v>19.230920000000001</v>
      </c>
      <c r="D35" s="34">
        <v>97.849559999999997</v>
      </c>
      <c r="E35" s="35">
        <v>379077.91479000001</v>
      </c>
      <c r="F35" s="35">
        <v>2126778.4589800001</v>
      </c>
      <c r="G35" s="33" t="s">
        <v>48</v>
      </c>
      <c r="H35" s="33" t="s">
        <v>126</v>
      </c>
      <c r="I35" s="33" t="s">
        <v>124</v>
      </c>
      <c r="J35" s="33" t="s">
        <v>118</v>
      </c>
      <c r="K35" s="33" t="s">
        <v>127</v>
      </c>
      <c r="L35" s="33" t="s">
        <v>54</v>
      </c>
      <c r="O35" s="32" t="s">
        <v>52</v>
      </c>
    </row>
    <row r="36" spans="1:15" s="14" customFormat="1" ht="21.75" x14ac:dyDescent="0.5">
      <c r="A36" s="36">
        <v>45004</v>
      </c>
      <c r="B36" s="33">
        <v>2.5099999999999998</v>
      </c>
      <c r="C36" s="34">
        <v>19.231780000000001</v>
      </c>
      <c r="D36" s="34">
        <v>97.843220000000002</v>
      </c>
      <c r="E36" s="35">
        <v>378412.082864</v>
      </c>
      <c r="F36" s="35">
        <v>2126878.0542000001</v>
      </c>
      <c r="G36" s="33" t="s">
        <v>48</v>
      </c>
      <c r="H36" s="33" t="s">
        <v>126</v>
      </c>
      <c r="I36" s="33" t="s">
        <v>124</v>
      </c>
      <c r="J36" s="33" t="s">
        <v>118</v>
      </c>
      <c r="K36" s="33" t="s">
        <v>127</v>
      </c>
      <c r="L36" s="33" t="s">
        <v>54</v>
      </c>
      <c r="O36" s="32" t="s">
        <v>52</v>
      </c>
    </row>
    <row r="37" spans="1:15" s="14" customFormat="1" ht="21.75" x14ac:dyDescent="0.5">
      <c r="A37" s="36">
        <v>45004</v>
      </c>
      <c r="B37" s="33">
        <v>1.1100000000000001</v>
      </c>
      <c r="C37" s="34">
        <v>19.696560000000002</v>
      </c>
      <c r="D37" s="34">
        <v>98.087299999999999</v>
      </c>
      <c r="E37" s="35">
        <v>404342.05088599998</v>
      </c>
      <c r="F37" s="35">
        <v>2178160.0114600002</v>
      </c>
      <c r="G37" s="33" t="s">
        <v>48</v>
      </c>
      <c r="H37" s="33" t="s">
        <v>128</v>
      </c>
      <c r="I37" s="33" t="s">
        <v>129</v>
      </c>
      <c r="J37" s="33" t="s">
        <v>118</v>
      </c>
      <c r="K37" s="33" t="s">
        <v>127</v>
      </c>
      <c r="L37" s="33" t="s">
        <v>54</v>
      </c>
      <c r="O37" s="32" t="s">
        <v>52</v>
      </c>
    </row>
    <row r="38" spans="1:15" s="14" customFormat="1" ht="21.75" x14ac:dyDescent="0.5">
      <c r="A38" s="36">
        <v>45004</v>
      </c>
      <c r="B38" s="33">
        <v>2.5099999999999998</v>
      </c>
      <c r="C38" s="34">
        <v>19.6996</v>
      </c>
      <c r="D38" s="34">
        <v>98.092079999999996</v>
      </c>
      <c r="E38" s="35">
        <v>404844.861278</v>
      </c>
      <c r="F38" s="35">
        <v>2178493.7562899999</v>
      </c>
      <c r="G38" s="33" t="s">
        <v>48</v>
      </c>
      <c r="H38" s="33" t="s">
        <v>128</v>
      </c>
      <c r="I38" s="33" t="s">
        <v>129</v>
      </c>
      <c r="J38" s="33" t="s">
        <v>118</v>
      </c>
      <c r="K38" s="33" t="s">
        <v>127</v>
      </c>
      <c r="L38" s="33" t="s">
        <v>54</v>
      </c>
      <c r="O38" s="32" t="s">
        <v>52</v>
      </c>
    </row>
    <row r="39" spans="1:15" s="14" customFormat="1" ht="21.75" x14ac:dyDescent="0.5">
      <c r="A39" s="36">
        <v>45004</v>
      </c>
      <c r="B39" s="33">
        <v>1.1100000000000001</v>
      </c>
      <c r="C39" s="34">
        <v>19.703520000000001</v>
      </c>
      <c r="D39" s="34">
        <v>98.088419999999999</v>
      </c>
      <c r="E39" s="35">
        <v>404463.57451399998</v>
      </c>
      <c r="F39" s="35">
        <v>2178929.6251300001</v>
      </c>
      <c r="G39" s="33" t="s">
        <v>48</v>
      </c>
      <c r="H39" s="33" t="s">
        <v>128</v>
      </c>
      <c r="I39" s="33" t="s">
        <v>129</v>
      </c>
      <c r="J39" s="33" t="s">
        <v>118</v>
      </c>
      <c r="K39" s="33" t="s">
        <v>127</v>
      </c>
      <c r="L39" s="33" t="s">
        <v>54</v>
      </c>
      <c r="O39" s="32" t="s">
        <v>52</v>
      </c>
    </row>
    <row r="40" spans="1:15" s="14" customFormat="1" ht="21.75" x14ac:dyDescent="0.5">
      <c r="A40" s="36">
        <v>45004</v>
      </c>
      <c r="B40" s="33">
        <v>1.1299999999999999</v>
      </c>
      <c r="C40" s="34">
        <v>15.175140000000001</v>
      </c>
      <c r="D40" s="34">
        <v>101.31465</v>
      </c>
      <c r="E40" s="35">
        <v>748697.23792800005</v>
      </c>
      <c r="F40" s="35">
        <v>1679012.9190100001</v>
      </c>
      <c r="G40" s="33" t="s">
        <v>48</v>
      </c>
      <c r="H40" s="33" t="s">
        <v>74</v>
      </c>
      <c r="I40" s="33" t="s">
        <v>75</v>
      </c>
      <c r="J40" s="33" t="s">
        <v>76</v>
      </c>
      <c r="K40" s="33" t="s">
        <v>77</v>
      </c>
      <c r="L40" s="33" t="s">
        <v>54</v>
      </c>
      <c r="O40" s="32" t="s">
        <v>52</v>
      </c>
    </row>
    <row r="41" spans="1:15" s="14" customFormat="1" ht="21.75" x14ac:dyDescent="0.5">
      <c r="A41" s="36">
        <v>45004</v>
      </c>
      <c r="B41" s="33">
        <v>1.1299999999999999</v>
      </c>
      <c r="C41" s="34">
        <v>15.180619999999999</v>
      </c>
      <c r="D41" s="34">
        <v>101.31520999999999</v>
      </c>
      <c r="E41" s="35">
        <v>748751.01493800001</v>
      </c>
      <c r="F41" s="35">
        <v>1679620.1079599999</v>
      </c>
      <c r="G41" s="33" t="s">
        <v>48</v>
      </c>
      <c r="H41" s="33" t="s">
        <v>74</v>
      </c>
      <c r="I41" s="33" t="s">
        <v>75</v>
      </c>
      <c r="J41" s="33" t="s">
        <v>76</v>
      </c>
      <c r="K41" s="33" t="s">
        <v>77</v>
      </c>
      <c r="L41" s="33" t="s">
        <v>54</v>
      </c>
      <c r="O41" s="32" t="s">
        <v>52</v>
      </c>
    </row>
    <row r="42" spans="1:15" s="14" customFormat="1" ht="21.75" x14ac:dyDescent="0.5">
      <c r="A42" s="36">
        <v>45004</v>
      </c>
      <c r="B42" s="33">
        <v>1.1100000000000001</v>
      </c>
      <c r="C42" s="34">
        <v>17.44622</v>
      </c>
      <c r="D42" s="34">
        <v>101.18208</v>
      </c>
      <c r="E42" s="35">
        <v>731757.26803699997</v>
      </c>
      <c r="F42" s="35">
        <v>1930242.781</v>
      </c>
      <c r="G42" s="33" t="s">
        <v>48</v>
      </c>
      <c r="H42" s="33" t="s">
        <v>105</v>
      </c>
      <c r="I42" s="33" t="s">
        <v>106</v>
      </c>
      <c r="J42" s="33" t="s">
        <v>107</v>
      </c>
      <c r="K42" s="33" t="s">
        <v>108</v>
      </c>
      <c r="L42" s="33" t="s">
        <v>54</v>
      </c>
      <c r="O42" s="32" t="s">
        <v>52</v>
      </c>
    </row>
    <row r="43" spans="1:15" s="14" customFormat="1" ht="21.75" x14ac:dyDescent="0.5">
      <c r="A43" s="36">
        <v>45004</v>
      </c>
      <c r="B43" s="33">
        <v>1.1299999999999999</v>
      </c>
      <c r="C43" s="34">
        <v>14.632250000000001</v>
      </c>
      <c r="D43" s="34">
        <v>101.07812</v>
      </c>
      <c r="E43" s="35">
        <v>723833.773285</v>
      </c>
      <c r="F43" s="35">
        <v>1618677.60873</v>
      </c>
      <c r="G43" s="33" t="s">
        <v>48</v>
      </c>
      <c r="H43" s="33" t="s">
        <v>70</v>
      </c>
      <c r="I43" s="33" t="s">
        <v>71</v>
      </c>
      <c r="J43" s="33" t="s">
        <v>72</v>
      </c>
      <c r="K43" s="33" t="s">
        <v>73</v>
      </c>
      <c r="L43" s="33" t="s">
        <v>54</v>
      </c>
      <c r="O43" s="32" t="s">
        <v>52</v>
      </c>
    </row>
    <row r="44" spans="1:15" s="14" customFormat="1" ht="21.75" x14ac:dyDescent="0.5">
      <c r="A44" s="36">
        <v>45004</v>
      </c>
      <c r="B44" s="33">
        <v>1.1299999999999999</v>
      </c>
      <c r="C44" s="34">
        <v>14.63308</v>
      </c>
      <c r="D44" s="34">
        <v>101.07572999999999</v>
      </c>
      <c r="E44" s="35">
        <v>723575.40699000005</v>
      </c>
      <c r="F44" s="35">
        <v>1618767.1011900001</v>
      </c>
      <c r="G44" s="33" t="s">
        <v>48</v>
      </c>
      <c r="H44" s="33" t="s">
        <v>70</v>
      </c>
      <c r="I44" s="33" t="s">
        <v>71</v>
      </c>
      <c r="J44" s="33" t="s">
        <v>72</v>
      </c>
      <c r="K44" s="33" t="s">
        <v>73</v>
      </c>
      <c r="L44" s="33" t="s">
        <v>54</v>
      </c>
      <c r="O44" s="32" t="s">
        <v>52</v>
      </c>
    </row>
    <row r="45" spans="1:15" s="14" customFormat="1" ht="21.75" x14ac:dyDescent="0.5">
      <c r="A45" s="36">
        <v>45004</v>
      </c>
      <c r="B45" s="33">
        <v>1.1100000000000001</v>
      </c>
      <c r="C45" s="34">
        <v>16.08878</v>
      </c>
      <c r="D45" s="34">
        <v>104.73232</v>
      </c>
      <c r="E45" s="35">
        <v>1113911.4338199999</v>
      </c>
      <c r="F45" s="35">
        <v>1787286.9516499999</v>
      </c>
      <c r="G45" s="33" t="s">
        <v>48</v>
      </c>
      <c r="H45" s="33" t="s">
        <v>88</v>
      </c>
      <c r="I45" s="33" t="s">
        <v>88</v>
      </c>
      <c r="J45" s="33" t="s">
        <v>89</v>
      </c>
      <c r="K45" s="33" t="s">
        <v>90</v>
      </c>
      <c r="L45" s="33" t="s">
        <v>54</v>
      </c>
      <c r="O45" s="32" t="s">
        <v>52</v>
      </c>
    </row>
    <row r="46" spans="1:15" s="14" customFormat="1" ht="21.75" x14ac:dyDescent="0.5">
      <c r="A46" s="36">
        <v>45004</v>
      </c>
      <c r="B46" s="33">
        <v>1.1299999999999999</v>
      </c>
      <c r="C46" s="34">
        <v>15.538869999999999</v>
      </c>
      <c r="D46" s="34">
        <v>99.395700000000005</v>
      </c>
      <c r="E46" s="35">
        <v>542432.58946499997</v>
      </c>
      <c r="F46" s="35">
        <v>1717968.0829400001</v>
      </c>
      <c r="G46" s="33" t="s">
        <v>48</v>
      </c>
      <c r="H46" s="33" t="s">
        <v>78</v>
      </c>
      <c r="I46" s="33" t="s">
        <v>79</v>
      </c>
      <c r="J46" s="33" t="s">
        <v>80</v>
      </c>
      <c r="K46" s="33" t="s">
        <v>82</v>
      </c>
      <c r="L46" s="33" t="s">
        <v>54</v>
      </c>
      <c r="O46" s="32" t="s">
        <v>52</v>
      </c>
    </row>
    <row r="47" spans="1:15" s="14" customFormat="1" ht="21.75" x14ac:dyDescent="0.5">
      <c r="A47" s="36">
        <v>45004</v>
      </c>
      <c r="B47" s="33">
        <v>1.1299999999999999</v>
      </c>
      <c r="C47" s="34">
        <v>15.540459999999999</v>
      </c>
      <c r="D47" s="34">
        <v>99.392229999999998</v>
      </c>
      <c r="E47" s="35">
        <v>542060.15905500005</v>
      </c>
      <c r="F47" s="35">
        <v>1718143.2705600001</v>
      </c>
      <c r="G47" s="33" t="s">
        <v>48</v>
      </c>
      <c r="H47" s="33" t="s">
        <v>78</v>
      </c>
      <c r="I47" s="33" t="s">
        <v>79</v>
      </c>
      <c r="J47" s="33" t="s">
        <v>80</v>
      </c>
      <c r="K47" s="33" t="s">
        <v>82</v>
      </c>
      <c r="L47" s="33" t="s">
        <v>54</v>
      </c>
      <c r="O47" s="32" t="s">
        <v>52</v>
      </c>
    </row>
    <row r="48" spans="1:15" s="14" customFormat="1" ht="21.75" x14ac:dyDescent="0.5">
      <c r="A48" s="36">
        <v>45004</v>
      </c>
      <c r="B48" s="33">
        <v>13.59</v>
      </c>
      <c r="C48" s="34">
        <v>7.7526200000000003</v>
      </c>
      <c r="D48" s="34">
        <v>99.03349</v>
      </c>
      <c r="E48" s="35">
        <v>503692.76152599999</v>
      </c>
      <c r="F48" s="35">
        <v>856949.91679199995</v>
      </c>
      <c r="G48" s="33" t="s">
        <v>48</v>
      </c>
      <c r="H48" s="33" t="s">
        <v>349</v>
      </c>
      <c r="I48" s="33" t="s">
        <v>350</v>
      </c>
      <c r="J48" s="33" t="s">
        <v>351</v>
      </c>
      <c r="K48" s="33" t="s">
        <v>418</v>
      </c>
      <c r="L48" s="33" t="s">
        <v>54</v>
      </c>
    </row>
    <row r="49" spans="1:12" s="14" customFormat="1" ht="21.75" x14ac:dyDescent="0.5">
      <c r="A49" s="36">
        <v>45004</v>
      </c>
      <c r="B49" s="33">
        <v>13.59</v>
      </c>
      <c r="C49" s="34">
        <v>8.0243699999999993</v>
      </c>
      <c r="D49" s="34">
        <v>99.098299999999995</v>
      </c>
      <c r="E49" s="35">
        <v>510831.94099899998</v>
      </c>
      <c r="F49" s="35">
        <v>886993.29109700001</v>
      </c>
      <c r="G49" s="33" t="s">
        <v>48</v>
      </c>
      <c r="H49" s="33" t="s">
        <v>419</v>
      </c>
      <c r="I49" s="33" t="s">
        <v>420</v>
      </c>
      <c r="J49" s="33" t="s">
        <v>351</v>
      </c>
      <c r="K49" s="33" t="s">
        <v>421</v>
      </c>
      <c r="L49" s="33" t="s">
        <v>54</v>
      </c>
    </row>
    <row r="50" spans="1:12" s="14" customFormat="1" ht="21.75" x14ac:dyDescent="0.5">
      <c r="A50" s="36">
        <v>45004</v>
      </c>
      <c r="B50" s="33">
        <v>14.01</v>
      </c>
      <c r="C50" s="34">
        <v>14.757630000000001</v>
      </c>
      <c r="D50" s="34">
        <v>99.337299999999999</v>
      </c>
      <c r="E50" s="35">
        <v>536302.97511300002</v>
      </c>
      <c r="F50" s="35">
        <v>1631546.2998299999</v>
      </c>
      <c r="G50" s="33" t="s">
        <v>48</v>
      </c>
      <c r="H50" s="33" t="s">
        <v>422</v>
      </c>
      <c r="I50" s="33" t="s">
        <v>423</v>
      </c>
      <c r="J50" s="33" t="s">
        <v>64</v>
      </c>
      <c r="K50" s="33" t="s">
        <v>424</v>
      </c>
      <c r="L50" s="33" t="s">
        <v>363</v>
      </c>
    </row>
    <row r="51" spans="1:12" s="14" customFormat="1" ht="21.75" x14ac:dyDescent="0.5">
      <c r="A51" s="36">
        <v>45004</v>
      </c>
      <c r="B51" s="33">
        <v>14.01</v>
      </c>
      <c r="C51" s="34">
        <v>14.75564</v>
      </c>
      <c r="D51" s="34">
        <v>98.810199999999995</v>
      </c>
      <c r="E51" s="35">
        <v>479572.06199299998</v>
      </c>
      <c r="F51" s="35">
        <v>1631307.59922</v>
      </c>
      <c r="G51" s="33" t="s">
        <v>48</v>
      </c>
      <c r="H51" s="33" t="s">
        <v>263</v>
      </c>
      <c r="I51" s="33" t="s">
        <v>68</v>
      </c>
      <c r="J51" s="33" t="s">
        <v>64</v>
      </c>
      <c r="K51" s="33" t="s">
        <v>425</v>
      </c>
      <c r="L51" s="33" t="s">
        <v>54</v>
      </c>
    </row>
    <row r="52" spans="1:12" s="14" customFormat="1" ht="21.75" x14ac:dyDescent="0.5">
      <c r="A52" s="36">
        <v>45004</v>
      </c>
      <c r="B52" s="33">
        <v>14.01</v>
      </c>
      <c r="C52" s="34">
        <v>14.73747</v>
      </c>
      <c r="D52" s="34">
        <v>99.643680000000003</v>
      </c>
      <c r="E52" s="35">
        <v>569285.39126099995</v>
      </c>
      <c r="F52" s="35">
        <v>1629388.3518399999</v>
      </c>
      <c r="G52" s="33" t="s">
        <v>48</v>
      </c>
      <c r="H52" s="33" t="s">
        <v>426</v>
      </c>
      <c r="I52" s="33" t="s">
        <v>427</v>
      </c>
      <c r="J52" s="33" t="s">
        <v>64</v>
      </c>
      <c r="K52" s="33" t="s">
        <v>428</v>
      </c>
      <c r="L52" s="33" t="s">
        <v>54</v>
      </c>
    </row>
    <row r="53" spans="1:12" s="14" customFormat="1" ht="21.75" x14ac:dyDescent="0.5">
      <c r="A53" s="36">
        <v>45004</v>
      </c>
      <c r="B53" s="33">
        <v>14.01</v>
      </c>
      <c r="C53" s="34">
        <v>14.74169</v>
      </c>
      <c r="D53" s="34">
        <v>99.643050000000002</v>
      </c>
      <c r="E53" s="35">
        <v>569216.24297000002</v>
      </c>
      <c r="F53" s="35">
        <v>1629854.9240300001</v>
      </c>
      <c r="G53" s="33" t="s">
        <v>48</v>
      </c>
      <c r="H53" s="33" t="s">
        <v>426</v>
      </c>
      <c r="I53" s="33" t="s">
        <v>427</v>
      </c>
      <c r="J53" s="33" t="s">
        <v>64</v>
      </c>
      <c r="K53" s="33" t="s">
        <v>428</v>
      </c>
      <c r="L53" s="33" t="s">
        <v>54</v>
      </c>
    </row>
    <row r="54" spans="1:12" s="14" customFormat="1" ht="21.75" x14ac:dyDescent="0.5">
      <c r="A54" s="36">
        <v>45004</v>
      </c>
      <c r="B54" s="33">
        <v>14.01</v>
      </c>
      <c r="C54" s="34">
        <v>14.04191</v>
      </c>
      <c r="D54" s="34">
        <v>99.072100000000006</v>
      </c>
      <c r="E54" s="35">
        <v>507784.72382399999</v>
      </c>
      <c r="F54" s="35">
        <v>1552362.5411100001</v>
      </c>
      <c r="G54" s="33" t="s">
        <v>48</v>
      </c>
      <c r="H54" s="33" t="s">
        <v>429</v>
      </c>
      <c r="I54" s="33" t="s">
        <v>63</v>
      </c>
      <c r="J54" s="33" t="s">
        <v>64</v>
      </c>
      <c r="K54" s="33" t="s">
        <v>66</v>
      </c>
      <c r="L54" s="33" t="s">
        <v>54</v>
      </c>
    </row>
    <row r="55" spans="1:12" s="14" customFormat="1" ht="21.75" x14ac:dyDescent="0.5">
      <c r="A55" s="36">
        <v>45004</v>
      </c>
      <c r="B55" s="33">
        <v>14.01</v>
      </c>
      <c r="C55" s="34">
        <v>14.045959999999999</v>
      </c>
      <c r="D55" s="34">
        <v>99.071539999999999</v>
      </c>
      <c r="E55" s="35">
        <v>507724.12420700002</v>
      </c>
      <c r="F55" s="35">
        <v>1552810.43454</v>
      </c>
      <c r="G55" s="33" t="s">
        <v>48</v>
      </c>
      <c r="H55" s="33" t="s">
        <v>429</v>
      </c>
      <c r="I55" s="33" t="s">
        <v>63</v>
      </c>
      <c r="J55" s="33" t="s">
        <v>64</v>
      </c>
      <c r="K55" s="33" t="s">
        <v>66</v>
      </c>
      <c r="L55" s="33" t="s">
        <v>54</v>
      </c>
    </row>
    <row r="56" spans="1:12" s="14" customFormat="1" ht="21.75" x14ac:dyDescent="0.5">
      <c r="A56" s="36">
        <v>45004</v>
      </c>
      <c r="B56" s="33">
        <v>14.01</v>
      </c>
      <c r="C56" s="34">
        <v>14.648110000000001</v>
      </c>
      <c r="D56" s="34">
        <v>98.562160000000006</v>
      </c>
      <c r="E56" s="35">
        <v>452852.43260200002</v>
      </c>
      <c r="F56" s="35">
        <v>1619451.5504399999</v>
      </c>
      <c r="G56" s="33" t="s">
        <v>48</v>
      </c>
      <c r="H56" s="33" t="s">
        <v>430</v>
      </c>
      <c r="I56" s="33" t="s">
        <v>68</v>
      </c>
      <c r="J56" s="33" t="s">
        <v>64</v>
      </c>
      <c r="K56" s="33" t="s">
        <v>69</v>
      </c>
      <c r="L56" s="33" t="s">
        <v>54</v>
      </c>
    </row>
    <row r="57" spans="1:12" s="14" customFormat="1" ht="21.75" x14ac:dyDescent="0.5">
      <c r="A57" s="36">
        <v>45004</v>
      </c>
      <c r="B57" s="33">
        <v>14.01</v>
      </c>
      <c r="C57" s="34">
        <v>15.18125</v>
      </c>
      <c r="D57" s="34">
        <v>99.792060000000006</v>
      </c>
      <c r="E57" s="35">
        <v>585082.56885000004</v>
      </c>
      <c r="F57" s="35">
        <v>1678527.2205999999</v>
      </c>
      <c r="G57" s="33" t="s">
        <v>48</v>
      </c>
      <c r="H57" s="33" t="s">
        <v>431</v>
      </c>
      <c r="I57" s="33" t="s">
        <v>432</v>
      </c>
      <c r="J57" s="33" t="s">
        <v>433</v>
      </c>
      <c r="K57" s="33" t="s">
        <v>434</v>
      </c>
      <c r="L57" s="33" t="s">
        <v>54</v>
      </c>
    </row>
    <row r="58" spans="1:12" s="14" customFormat="1" ht="21.75" x14ac:dyDescent="0.5">
      <c r="A58" s="36">
        <v>45004</v>
      </c>
      <c r="B58" s="33">
        <v>14.03</v>
      </c>
      <c r="C58" s="34">
        <v>18.156269999999999</v>
      </c>
      <c r="D58" s="34">
        <v>98.237570000000005</v>
      </c>
      <c r="E58" s="35">
        <v>419356.62396</v>
      </c>
      <c r="F58" s="35">
        <v>2007641.9911100001</v>
      </c>
      <c r="G58" s="33" t="s">
        <v>48</v>
      </c>
      <c r="H58" s="33" t="s">
        <v>435</v>
      </c>
      <c r="I58" s="33" t="s">
        <v>436</v>
      </c>
      <c r="J58" s="33" t="s">
        <v>376</v>
      </c>
      <c r="K58" s="33" t="s">
        <v>437</v>
      </c>
      <c r="L58" s="33" t="s">
        <v>54</v>
      </c>
    </row>
    <row r="59" spans="1:12" s="14" customFormat="1" ht="21.75" x14ac:dyDescent="0.5">
      <c r="A59" s="36">
        <v>45004</v>
      </c>
      <c r="B59" s="33">
        <v>14.03</v>
      </c>
      <c r="C59" s="34">
        <v>18.210609999999999</v>
      </c>
      <c r="D59" s="34">
        <v>98.3078</v>
      </c>
      <c r="E59" s="35">
        <v>426807.93385799997</v>
      </c>
      <c r="F59" s="35">
        <v>2013625.0413299999</v>
      </c>
      <c r="G59" s="33" t="s">
        <v>48</v>
      </c>
      <c r="H59" s="33" t="s">
        <v>435</v>
      </c>
      <c r="I59" s="33" t="s">
        <v>436</v>
      </c>
      <c r="J59" s="33" t="s">
        <v>376</v>
      </c>
      <c r="K59" s="33" t="s">
        <v>437</v>
      </c>
      <c r="L59" s="33" t="s">
        <v>360</v>
      </c>
    </row>
    <row r="60" spans="1:12" s="14" customFormat="1" ht="21.75" x14ac:dyDescent="0.5">
      <c r="A60" s="36">
        <v>45004</v>
      </c>
      <c r="B60" s="33">
        <v>14.03</v>
      </c>
      <c r="C60" s="34">
        <v>18.28265</v>
      </c>
      <c r="D60" s="34">
        <v>98.194149999999993</v>
      </c>
      <c r="E60" s="35">
        <v>414825.28208099998</v>
      </c>
      <c r="F60" s="35">
        <v>2021645.2098099999</v>
      </c>
      <c r="G60" s="33" t="s">
        <v>48</v>
      </c>
      <c r="H60" s="33" t="s">
        <v>374</v>
      </c>
      <c r="I60" s="33" t="s">
        <v>375</v>
      </c>
      <c r="J60" s="33" t="s">
        <v>376</v>
      </c>
      <c r="K60" s="33" t="s">
        <v>438</v>
      </c>
      <c r="L60" s="33" t="s">
        <v>54</v>
      </c>
    </row>
    <row r="61" spans="1:12" s="14" customFormat="1" ht="21.75" x14ac:dyDescent="0.5">
      <c r="A61" s="36">
        <v>45004</v>
      </c>
      <c r="B61" s="33">
        <v>14.03</v>
      </c>
      <c r="C61" s="34">
        <v>19.053629999999998</v>
      </c>
      <c r="D61" s="34">
        <v>98.357410000000002</v>
      </c>
      <c r="E61" s="35">
        <v>432388.04565099999</v>
      </c>
      <c r="F61" s="35">
        <v>2106885.2867200002</v>
      </c>
      <c r="G61" s="33" t="s">
        <v>48</v>
      </c>
      <c r="H61" s="33" t="s">
        <v>439</v>
      </c>
      <c r="I61" s="33" t="s">
        <v>440</v>
      </c>
      <c r="J61" s="33" t="s">
        <v>376</v>
      </c>
      <c r="K61" s="33" t="s">
        <v>438</v>
      </c>
      <c r="L61" s="33" t="s">
        <v>54</v>
      </c>
    </row>
    <row r="62" spans="1:12" s="14" customFormat="1" ht="21.75" x14ac:dyDescent="0.5">
      <c r="A62" s="36">
        <v>45004</v>
      </c>
      <c r="B62" s="33">
        <v>14.03</v>
      </c>
      <c r="C62" s="34">
        <v>17.68526</v>
      </c>
      <c r="D62" s="34">
        <v>98.263180000000006</v>
      </c>
      <c r="E62" s="35">
        <v>421859.32926899998</v>
      </c>
      <c r="F62" s="35">
        <v>1955517.13466</v>
      </c>
      <c r="G62" s="33" t="s">
        <v>48</v>
      </c>
      <c r="H62" s="33" t="s">
        <v>441</v>
      </c>
      <c r="I62" s="33" t="s">
        <v>385</v>
      </c>
      <c r="J62" s="33" t="s">
        <v>376</v>
      </c>
      <c r="K62" s="33" t="s">
        <v>442</v>
      </c>
      <c r="L62" s="33" t="s">
        <v>54</v>
      </c>
    </row>
    <row r="63" spans="1:12" s="14" customFormat="1" ht="21.75" x14ac:dyDescent="0.5">
      <c r="A63" s="36">
        <v>45004</v>
      </c>
      <c r="B63" s="33">
        <v>14.03</v>
      </c>
      <c r="C63" s="34">
        <v>17.698229999999999</v>
      </c>
      <c r="D63" s="34">
        <v>98.235870000000006</v>
      </c>
      <c r="E63" s="35">
        <v>418968.74793999997</v>
      </c>
      <c r="F63" s="35">
        <v>1956963.67029</v>
      </c>
      <c r="G63" s="33" t="s">
        <v>48</v>
      </c>
      <c r="H63" s="33" t="s">
        <v>441</v>
      </c>
      <c r="I63" s="33" t="s">
        <v>385</v>
      </c>
      <c r="J63" s="33" t="s">
        <v>376</v>
      </c>
      <c r="K63" s="33" t="s">
        <v>442</v>
      </c>
      <c r="L63" s="33" t="s">
        <v>54</v>
      </c>
    </row>
    <row r="64" spans="1:12" s="14" customFormat="1" ht="21.75" x14ac:dyDescent="0.5">
      <c r="A64" s="36">
        <v>45004</v>
      </c>
      <c r="B64" s="33">
        <v>14.03</v>
      </c>
      <c r="C64" s="34">
        <v>17.698699999999999</v>
      </c>
      <c r="D64" s="34">
        <v>98.239559999999997</v>
      </c>
      <c r="E64" s="35">
        <v>419360.27830900002</v>
      </c>
      <c r="F64" s="35">
        <v>1957014.0885999999</v>
      </c>
      <c r="G64" s="33" t="s">
        <v>48</v>
      </c>
      <c r="H64" s="33" t="s">
        <v>441</v>
      </c>
      <c r="I64" s="33" t="s">
        <v>385</v>
      </c>
      <c r="J64" s="33" t="s">
        <v>376</v>
      </c>
      <c r="K64" s="33" t="s">
        <v>442</v>
      </c>
      <c r="L64" s="33" t="s">
        <v>54</v>
      </c>
    </row>
    <row r="65" spans="1:12" s="14" customFormat="1" ht="21.75" x14ac:dyDescent="0.5">
      <c r="A65" s="36">
        <v>45004</v>
      </c>
      <c r="B65" s="33">
        <v>14.03</v>
      </c>
      <c r="C65" s="34">
        <v>17.735890000000001</v>
      </c>
      <c r="D65" s="34">
        <v>98.339640000000003</v>
      </c>
      <c r="E65" s="35">
        <v>429987.959584</v>
      </c>
      <c r="F65" s="35">
        <v>1961088.74336</v>
      </c>
      <c r="G65" s="33" t="s">
        <v>48</v>
      </c>
      <c r="H65" s="33" t="s">
        <v>443</v>
      </c>
      <c r="I65" s="33" t="s">
        <v>385</v>
      </c>
      <c r="J65" s="33" t="s">
        <v>376</v>
      </c>
      <c r="K65" s="33" t="s">
        <v>442</v>
      </c>
      <c r="L65" s="33" t="s">
        <v>54</v>
      </c>
    </row>
    <row r="66" spans="1:12" s="14" customFormat="1" ht="21.75" x14ac:dyDescent="0.5">
      <c r="A66" s="36">
        <v>45004</v>
      </c>
      <c r="B66" s="33">
        <v>14.03</v>
      </c>
      <c r="C66" s="34">
        <v>17.793780000000002</v>
      </c>
      <c r="D66" s="34">
        <v>98.143990000000002</v>
      </c>
      <c r="E66" s="35">
        <v>409273.02580499998</v>
      </c>
      <c r="F66" s="35">
        <v>1967577.52651</v>
      </c>
      <c r="G66" s="33" t="s">
        <v>48</v>
      </c>
      <c r="H66" s="33" t="s">
        <v>444</v>
      </c>
      <c r="I66" s="33" t="s">
        <v>385</v>
      </c>
      <c r="J66" s="33" t="s">
        <v>376</v>
      </c>
      <c r="K66" s="33" t="s">
        <v>442</v>
      </c>
      <c r="L66" s="33" t="s">
        <v>54</v>
      </c>
    </row>
    <row r="67" spans="1:12" s="14" customFormat="1" ht="21.75" x14ac:dyDescent="0.5">
      <c r="A67" s="36">
        <v>45004</v>
      </c>
      <c r="B67" s="33">
        <v>14.03</v>
      </c>
      <c r="C67" s="34">
        <v>17.837579999999999</v>
      </c>
      <c r="D67" s="34">
        <v>98.200040000000001</v>
      </c>
      <c r="E67" s="35">
        <v>415234.69541500002</v>
      </c>
      <c r="F67" s="35">
        <v>1972397.44533</v>
      </c>
      <c r="G67" s="33" t="s">
        <v>48</v>
      </c>
      <c r="H67" s="33" t="s">
        <v>444</v>
      </c>
      <c r="I67" s="33" t="s">
        <v>385</v>
      </c>
      <c r="J67" s="33" t="s">
        <v>376</v>
      </c>
      <c r="K67" s="33" t="s">
        <v>442</v>
      </c>
      <c r="L67" s="33" t="s">
        <v>54</v>
      </c>
    </row>
    <row r="68" spans="1:12" s="14" customFormat="1" ht="21.75" x14ac:dyDescent="0.5">
      <c r="A68" s="36">
        <v>45004</v>
      </c>
      <c r="B68" s="33">
        <v>14.03</v>
      </c>
      <c r="C68" s="34">
        <v>17.846489999999999</v>
      </c>
      <c r="D68" s="34">
        <v>98.205799999999996</v>
      </c>
      <c r="E68" s="35">
        <v>415849.25534899998</v>
      </c>
      <c r="F68" s="35">
        <v>1973380.6733599999</v>
      </c>
      <c r="G68" s="33" t="s">
        <v>48</v>
      </c>
      <c r="H68" s="33" t="s">
        <v>444</v>
      </c>
      <c r="I68" s="33" t="s">
        <v>385</v>
      </c>
      <c r="J68" s="33" t="s">
        <v>376</v>
      </c>
      <c r="K68" s="33" t="s">
        <v>442</v>
      </c>
      <c r="L68" s="33" t="s">
        <v>54</v>
      </c>
    </row>
    <row r="69" spans="1:12" s="14" customFormat="1" ht="21.75" x14ac:dyDescent="0.5">
      <c r="A69" s="36">
        <v>45004</v>
      </c>
      <c r="B69" s="33">
        <v>14.03</v>
      </c>
      <c r="C69" s="34">
        <v>17.944379999999999</v>
      </c>
      <c r="D69" s="34">
        <v>98.195099999999996</v>
      </c>
      <c r="E69" s="35">
        <v>414762.21626000002</v>
      </c>
      <c r="F69" s="35">
        <v>1984216.4484000001</v>
      </c>
      <c r="G69" s="33" t="s">
        <v>48</v>
      </c>
      <c r="H69" s="33" t="s">
        <v>444</v>
      </c>
      <c r="I69" s="33" t="s">
        <v>385</v>
      </c>
      <c r="J69" s="33" t="s">
        <v>376</v>
      </c>
      <c r="K69" s="33" t="s">
        <v>442</v>
      </c>
      <c r="L69" s="33" t="s">
        <v>54</v>
      </c>
    </row>
    <row r="70" spans="1:12" s="14" customFormat="1" ht="21.75" x14ac:dyDescent="0.5">
      <c r="A70" s="36">
        <v>45004</v>
      </c>
      <c r="B70" s="33">
        <v>14.03</v>
      </c>
      <c r="C70" s="34">
        <v>17.952970000000001</v>
      </c>
      <c r="D70" s="34">
        <v>98.198229999999995</v>
      </c>
      <c r="E70" s="35">
        <v>415097.79541000002</v>
      </c>
      <c r="F70" s="35">
        <v>1985165.45151</v>
      </c>
      <c r="G70" s="33" t="s">
        <v>48</v>
      </c>
      <c r="H70" s="33" t="s">
        <v>444</v>
      </c>
      <c r="I70" s="33" t="s">
        <v>385</v>
      </c>
      <c r="J70" s="33" t="s">
        <v>376</v>
      </c>
      <c r="K70" s="33" t="s">
        <v>442</v>
      </c>
      <c r="L70" s="33" t="s">
        <v>54</v>
      </c>
    </row>
    <row r="71" spans="1:12" s="14" customFormat="1" ht="21.75" x14ac:dyDescent="0.5">
      <c r="A71" s="36">
        <v>45004</v>
      </c>
      <c r="B71" s="33">
        <v>14.03</v>
      </c>
      <c r="C71" s="34">
        <v>17.14039</v>
      </c>
      <c r="D71" s="34">
        <v>98.332700000000003</v>
      </c>
      <c r="E71" s="35">
        <v>429022.18954699999</v>
      </c>
      <c r="F71" s="35">
        <v>1895207.60152</v>
      </c>
      <c r="G71" s="33" t="s">
        <v>48</v>
      </c>
      <c r="H71" s="33" t="s">
        <v>445</v>
      </c>
      <c r="I71" s="33" t="s">
        <v>446</v>
      </c>
      <c r="J71" s="33" t="s">
        <v>381</v>
      </c>
      <c r="K71" s="33" t="s">
        <v>447</v>
      </c>
      <c r="L71" s="33" t="s">
        <v>54</v>
      </c>
    </row>
    <row r="72" spans="1:12" s="14" customFormat="1" ht="21.75" x14ac:dyDescent="0.5">
      <c r="A72" s="36">
        <v>45004</v>
      </c>
      <c r="B72" s="33">
        <v>14.01</v>
      </c>
      <c r="C72" s="34">
        <v>15.07098</v>
      </c>
      <c r="D72" s="34">
        <v>102.28954</v>
      </c>
      <c r="E72" s="35">
        <v>853702.39417300001</v>
      </c>
      <c r="F72" s="35">
        <v>1668818.92667</v>
      </c>
      <c r="G72" s="33" t="s">
        <v>48</v>
      </c>
      <c r="H72" s="33" t="s">
        <v>448</v>
      </c>
      <c r="I72" s="33" t="s">
        <v>449</v>
      </c>
      <c r="J72" s="33" t="s">
        <v>148</v>
      </c>
      <c r="K72" s="33" t="s">
        <v>450</v>
      </c>
      <c r="L72" s="33" t="s">
        <v>54</v>
      </c>
    </row>
    <row r="73" spans="1:12" s="14" customFormat="1" ht="21.75" x14ac:dyDescent="0.5">
      <c r="A73" s="36">
        <v>45004</v>
      </c>
      <c r="B73" s="33">
        <v>14.03</v>
      </c>
      <c r="C73" s="34">
        <v>19.212689999999998</v>
      </c>
      <c r="D73" s="34">
        <v>100.99663</v>
      </c>
      <c r="E73" s="35">
        <v>709910.16468199994</v>
      </c>
      <c r="F73" s="35">
        <v>2125565.3242000001</v>
      </c>
      <c r="G73" s="33" t="s">
        <v>48</v>
      </c>
      <c r="H73" s="33" t="s">
        <v>451</v>
      </c>
      <c r="I73" s="33" t="s">
        <v>452</v>
      </c>
      <c r="J73" s="33" t="s">
        <v>453</v>
      </c>
      <c r="K73" s="33" t="s">
        <v>454</v>
      </c>
      <c r="L73" s="33" t="s">
        <v>54</v>
      </c>
    </row>
    <row r="74" spans="1:12" s="14" customFormat="1" ht="21.75" x14ac:dyDescent="0.5">
      <c r="A74" s="36">
        <v>45004</v>
      </c>
      <c r="B74" s="33">
        <v>14.03</v>
      </c>
      <c r="C74" s="34">
        <v>19.216090000000001</v>
      </c>
      <c r="D74" s="34">
        <v>100.98193000000001</v>
      </c>
      <c r="E74" s="35">
        <v>708359.94621600001</v>
      </c>
      <c r="F74" s="35">
        <v>2125924.0430100001</v>
      </c>
      <c r="G74" s="33" t="s">
        <v>48</v>
      </c>
      <c r="H74" s="33" t="s">
        <v>455</v>
      </c>
      <c r="I74" s="33" t="s">
        <v>452</v>
      </c>
      <c r="J74" s="33" t="s">
        <v>453</v>
      </c>
      <c r="K74" s="33" t="s">
        <v>454</v>
      </c>
      <c r="L74" s="33" t="s">
        <v>54</v>
      </c>
    </row>
    <row r="75" spans="1:12" s="14" customFormat="1" ht="21.75" x14ac:dyDescent="0.5">
      <c r="A75" s="36">
        <v>45004</v>
      </c>
      <c r="B75" s="33">
        <v>14.03</v>
      </c>
      <c r="C75" s="34">
        <v>18.129429999999999</v>
      </c>
      <c r="D75" s="34">
        <v>100.69264</v>
      </c>
      <c r="E75" s="35">
        <v>679077.27435900003</v>
      </c>
      <c r="F75" s="35">
        <v>2005328.5218799999</v>
      </c>
      <c r="G75" s="33" t="s">
        <v>48</v>
      </c>
      <c r="H75" s="33" t="s">
        <v>456</v>
      </c>
      <c r="I75" s="33" t="s">
        <v>457</v>
      </c>
      <c r="J75" s="33" t="s">
        <v>453</v>
      </c>
      <c r="K75" s="33" t="s">
        <v>458</v>
      </c>
      <c r="L75" s="33" t="s">
        <v>54</v>
      </c>
    </row>
    <row r="76" spans="1:12" s="14" customFormat="1" ht="21.75" x14ac:dyDescent="0.5">
      <c r="A76" s="36">
        <v>45004</v>
      </c>
      <c r="B76" s="33">
        <v>14.03</v>
      </c>
      <c r="C76" s="34">
        <v>18.782319999999999</v>
      </c>
      <c r="D76" s="34">
        <v>100.90043</v>
      </c>
      <c r="E76" s="35">
        <v>700308.02221299999</v>
      </c>
      <c r="F76" s="35">
        <v>2077811.7911100001</v>
      </c>
      <c r="G76" s="33" t="s">
        <v>48</v>
      </c>
      <c r="H76" s="33" t="s">
        <v>459</v>
      </c>
      <c r="I76" s="33" t="s">
        <v>460</v>
      </c>
      <c r="J76" s="33" t="s">
        <v>453</v>
      </c>
      <c r="K76" s="33" t="s">
        <v>461</v>
      </c>
      <c r="L76" s="33" t="s">
        <v>54</v>
      </c>
    </row>
    <row r="77" spans="1:12" s="14" customFormat="1" ht="21.75" x14ac:dyDescent="0.5">
      <c r="A77" s="36">
        <v>45004</v>
      </c>
      <c r="B77" s="33">
        <v>14.03</v>
      </c>
      <c r="C77" s="34">
        <v>18.826689999999999</v>
      </c>
      <c r="D77" s="34">
        <v>100.89997</v>
      </c>
      <c r="E77" s="35">
        <v>700207.00468899996</v>
      </c>
      <c r="F77" s="35">
        <v>2082722.7659799999</v>
      </c>
      <c r="G77" s="33" t="s">
        <v>48</v>
      </c>
      <c r="H77" s="33" t="s">
        <v>459</v>
      </c>
      <c r="I77" s="33" t="s">
        <v>460</v>
      </c>
      <c r="J77" s="33" t="s">
        <v>453</v>
      </c>
      <c r="K77" s="33" t="s">
        <v>461</v>
      </c>
      <c r="L77" s="33" t="s">
        <v>54</v>
      </c>
    </row>
    <row r="78" spans="1:12" s="14" customFormat="1" ht="21.75" x14ac:dyDescent="0.5">
      <c r="A78" s="36">
        <v>45004</v>
      </c>
      <c r="B78" s="33">
        <v>14.03</v>
      </c>
      <c r="C78" s="34">
        <v>18.82732</v>
      </c>
      <c r="D78" s="34">
        <v>100.90546999999999</v>
      </c>
      <c r="E78" s="35">
        <v>700785.98180900002</v>
      </c>
      <c r="F78" s="35">
        <v>2082798.7185800001</v>
      </c>
      <c r="G78" s="33" t="s">
        <v>48</v>
      </c>
      <c r="H78" s="33" t="s">
        <v>459</v>
      </c>
      <c r="I78" s="33" t="s">
        <v>460</v>
      </c>
      <c r="J78" s="33" t="s">
        <v>453</v>
      </c>
      <c r="K78" s="33" t="s">
        <v>461</v>
      </c>
      <c r="L78" s="33" t="s">
        <v>54</v>
      </c>
    </row>
    <row r="79" spans="1:12" s="14" customFormat="1" ht="21.75" x14ac:dyDescent="0.5">
      <c r="A79" s="36">
        <v>45004</v>
      </c>
      <c r="B79" s="33">
        <v>14.03</v>
      </c>
      <c r="C79" s="34">
        <v>18.93263</v>
      </c>
      <c r="D79" s="34">
        <v>100.85108</v>
      </c>
      <c r="E79" s="35">
        <v>694931.19727600005</v>
      </c>
      <c r="F79" s="35">
        <v>2094395.05672</v>
      </c>
      <c r="G79" s="33" t="s">
        <v>48</v>
      </c>
      <c r="H79" s="33" t="s">
        <v>462</v>
      </c>
      <c r="I79" s="33" t="s">
        <v>463</v>
      </c>
      <c r="J79" s="33" t="s">
        <v>453</v>
      </c>
      <c r="K79" s="33" t="s">
        <v>461</v>
      </c>
      <c r="L79" s="33" t="s">
        <v>54</v>
      </c>
    </row>
    <row r="80" spans="1:12" s="14" customFormat="1" ht="21.75" x14ac:dyDescent="0.5">
      <c r="A80" s="36">
        <v>45004</v>
      </c>
      <c r="B80" s="33">
        <v>14.03</v>
      </c>
      <c r="C80" s="34">
        <v>18.473710000000001</v>
      </c>
      <c r="D80" s="34">
        <v>100.56728</v>
      </c>
      <c r="E80" s="35">
        <v>665484.31944500003</v>
      </c>
      <c r="F80" s="35">
        <v>2043313.57809</v>
      </c>
      <c r="G80" s="33" t="s">
        <v>48</v>
      </c>
      <c r="H80" s="33" t="s">
        <v>464</v>
      </c>
      <c r="I80" s="33" t="s">
        <v>465</v>
      </c>
      <c r="J80" s="33" t="s">
        <v>453</v>
      </c>
      <c r="K80" s="33" t="s">
        <v>466</v>
      </c>
      <c r="L80" s="33" t="s">
        <v>54</v>
      </c>
    </row>
    <row r="81" spans="1:12" s="14" customFormat="1" ht="21.75" x14ac:dyDescent="0.5">
      <c r="A81" s="36">
        <v>45004</v>
      </c>
      <c r="B81" s="33">
        <v>14.01</v>
      </c>
      <c r="C81" s="34">
        <v>16.224499999999999</v>
      </c>
      <c r="D81" s="34">
        <v>101.17668</v>
      </c>
      <c r="E81" s="35">
        <v>732672.14916699997</v>
      </c>
      <c r="F81" s="35">
        <v>1795003.8564899999</v>
      </c>
      <c r="G81" s="33" t="s">
        <v>48</v>
      </c>
      <c r="H81" s="33" t="s">
        <v>304</v>
      </c>
      <c r="I81" s="33" t="s">
        <v>184</v>
      </c>
      <c r="J81" s="33" t="s">
        <v>93</v>
      </c>
      <c r="K81" s="33" t="s">
        <v>467</v>
      </c>
      <c r="L81" s="33" t="s">
        <v>54</v>
      </c>
    </row>
    <row r="82" spans="1:12" s="14" customFormat="1" ht="21.75" x14ac:dyDescent="0.5">
      <c r="A82" s="36">
        <v>45004</v>
      </c>
      <c r="B82" s="33">
        <v>14.01</v>
      </c>
      <c r="C82" s="34">
        <v>16.228819999999999</v>
      </c>
      <c r="D82" s="34">
        <v>101.26288</v>
      </c>
      <c r="E82" s="35">
        <v>741885.05134100001</v>
      </c>
      <c r="F82" s="35">
        <v>1795581.8727299999</v>
      </c>
      <c r="G82" s="33" t="s">
        <v>48</v>
      </c>
      <c r="H82" s="33" t="s">
        <v>304</v>
      </c>
      <c r="I82" s="33" t="s">
        <v>184</v>
      </c>
      <c r="J82" s="33" t="s">
        <v>93</v>
      </c>
      <c r="K82" s="33" t="s">
        <v>467</v>
      </c>
      <c r="L82" s="33" t="s">
        <v>54</v>
      </c>
    </row>
    <row r="83" spans="1:12" s="14" customFormat="1" ht="21.75" x14ac:dyDescent="0.5">
      <c r="A83" s="36">
        <v>45004</v>
      </c>
      <c r="B83" s="33">
        <v>14.01</v>
      </c>
      <c r="C83" s="34">
        <v>16.229800000000001</v>
      </c>
      <c r="D83" s="34">
        <v>101.26038</v>
      </c>
      <c r="E83" s="35">
        <v>741616.50536800001</v>
      </c>
      <c r="F83" s="35">
        <v>1795687.39802</v>
      </c>
      <c r="G83" s="33" t="s">
        <v>48</v>
      </c>
      <c r="H83" s="33" t="s">
        <v>304</v>
      </c>
      <c r="I83" s="33" t="s">
        <v>184</v>
      </c>
      <c r="J83" s="33" t="s">
        <v>93</v>
      </c>
      <c r="K83" s="33" t="s">
        <v>467</v>
      </c>
      <c r="L83" s="33" t="s">
        <v>54</v>
      </c>
    </row>
    <row r="84" spans="1:12" s="14" customFormat="1" ht="21.75" x14ac:dyDescent="0.5">
      <c r="A84" s="36">
        <v>45004</v>
      </c>
      <c r="B84" s="33">
        <v>14.03</v>
      </c>
      <c r="C84" s="34">
        <v>17.883199999999999</v>
      </c>
      <c r="D84" s="34">
        <v>100.12746</v>
      </c>
      <c r="E84" s="35">
        <v>619440.49852599995</v>
      </c>
      <c r="F84" s="35">
        <v>1977624.2224300001</v>
      </c>
      <c r="G84" s="33" t="s">
        <v>48</v>
      </c>
      <c r="H84" s="33" t="s">
        <v>113</v>
      </c>
      <c r="I84" s="33" t="s">
        <v>114</v>
      </c>
      <c r="J84" s="33" t="s">
        <v>111</v>
      </c>
      <c r="K84" s="33" t="s">
        <v>115</v>
      </c>
      <c r="L84" s="33" t="s">
        <v>54</v>
      </c>
    </row>
    <row r="85" spans="1:12" s="14" customFormat="1" ht="21.75" x14ac:dyDescent="0.5">
      <c r="A85" s="36">
        <v>45004</v>
      </c>
      <c r="B85" s="33">
        <v>14.01</v>
      </c>
      <c r="C85" s="34">
        <v>16.0502</v>
      </c>
      <c r="D85" s="34">
        <v>103.2971</v>
      </c>
      <c r="E85" s="35">
        <v>960006.38176300004</v>
      </c>
      <c r="F85" s="35">
        <v>1779263.94404</v>
      </c>
      <c r="G85" s="33" t="s">
        <v>48</v>
      </c>
      <c r="H85" s="33" t="s">
        <v>468</v>
      </c>
      <c r="I85" s="33" t="s">
        <v>469</v>
      </c>
      <c r="J85" s="33" t="s">
        <v>470</v>
      </c>
      <c r="K85" s="33" t="s">
        <v>471</v>
      </c>
      <c r="L85" s="33" t="s">
        <v>54</v>
      </c>
    </row>
    <row r="86" spans="1:12" s="14" customFormat="1" ht="21.75" x14ac:dyDescent="0.5">
      <c r="A86" s="36">
        <v>45004</v>
      </c>
      <c r="B86" s="33">
        <v>14.03</v>
      </c>
      <c r="C86" s="34">
        <v>19.618369999999999</v>
      </c>
      <c r="D86" s="34">
        <v>98.167010000000005</v>
      </c>
      <c r="E86" s="35">
        <v>412654.42776300001</v>
      </c>
      <c r="F86" s="35">
        <v>2169464.2247700002</v>
      </c>
      <c r="G86" s="33" t="s">
        <v>48</v>
      </c>
      <c r="H86" s="33" t="s">
        <v>128</v>
      </c>
      <c r="I86" s="33" t="s">
        <v>129</v>
      </c>
      <c r="J86" s="33" t="s">
        <v>118</v>
      </c>
      <c r="K86" s="33" t="s">
        <v>127</v>
      </c>
      <c r="L86" s="33" t="s">
        <v>54</v>
      </c>
    </row>
    <row r="87" spans="1:12" s="14" customFormat="1" ht="21.75" x14ac:dyDescent="0.5">
      <c r="A87" s="36">
        <v>45004</v>
      </c>
      <c r="B87" s="33">
        <v>14.03</v>
      </c>
      <c r="C87" s="34">
        <v>19.091049999999999</v>
      </c>
      <c r="D87" s="34">
        <v>97.967219999999998</v>
      </c>
      <c r="E87" s="35">
        <v>391354.61888299999</v>
      </c>
      <c r="F87" s="35">
        <v>2111222.2710500001</v>
      </c>
      <c r="G87" s="33" t="s">
        <v>48</v>
      </c>
      <c r="H87" s="33" t="s">
        <v>123</v>
      </c>
      <c r="I87" s="33" t="s">
        <v>124</v>
      </c>
      <c r="J87" s="33" t="s">
        <v>118</v>
      </c>
      <c r="K87" s="33" t="s">
        <v>125</v>
      </c>
      <c r="L87" s="33" t="s">
        <v>54</v>
      </c>
    </row>
    <row r="88" spans="1:12" s="14" customFormat="1" ht="21.75" x14ac:dyDescent="0.5">
      <c r="A88" s="36">
        <v>45004</v>
      </c>
      <c r="B88" s="33">
        <v>14.03</v>
      </c>
      <c r="C88" s="34">
        <v>19.0915</v>
      </c>
      <c r="D88" s="34">
        <v>97.97081</v>
      </c>
      <c r="E88" s="35">
        <v>391732.60100299999</v>
      </c>
      <c r="F88" s="35">
        <v>2111269.8463400002</v>
      </c>
      <c r="G88" s="33" t="s">
        <v>48</v>
      </c>
      <c r="H88" s="33" t="s">
        <v>123</v>
      </c>
      <c r="I88" s="33" t="s">
        <v>124</v>
      </c>
      <c r="J88" s="33" t="s">
        <v>118</v>
      </c>
      <c r="K88" s="33" t="s">
        <v>125</v>
      </c>
      <c r="L88" s="33" t="s">
        <v>54</v>
      </c>
    </row>
    <row r="89" spans="1:12" s="14" customFormat="1" ht="21.75" x14ac:dyDescent="0.5">
      <c r="A89" s="36">
        <v>45004</v>
      </c>
      <c r="B89" s="33">
        <v>14.03</v>
      </c>
      <c r="C89" s="34">
        <v>19.343070000000001</v>
      </c>
      <c r="D89" s="34">
        <v>97.97166</v>
      </c>
      <c r="E89" s="35">
        <v>391986.50995400001</v>
      </c>
      <c r="F89" s="35">
        <v>2139109.1793499999</v>
      </c>
      <c r="G89" s="33" t="s">
        <v>48</v>
      </c>
      <c r="H89" s="33" t="s">
        <v>227</v>
      </c>
      <c r="I89" s="33" t="s">
        <v>124</v>
      </c>
      <c r="J89" s="33" t="s">
        <v>118</v>
      </c>
      <c r="K89" s="33" t="s">
        <v>125</v>
      </c>
      <c r="L89" s="33" t="s">
        <v>54</v>
      </c>
    </row>
    <row r="90" spans="1:12" s="14" customFormat="1" ht="21.75" x14ac:dyDescent="0.5">
      <c r="A90" s="36">
        <v>45004</v>
      </c>
      <c r="B90" s="33">
        <v>14.03</v>
      </c>
      <c r="C90" s="34">
        <v>19.34759</v>
      </c>
      <c r="D90" s="34">
        <v>97.974779999999996</v>
      </c>
      <c r="E90" s="35">
        <v>392317.21740899998</v>
      </c>
      <c r="F90" s="35">
        <v>2139607.44349</v>
      </c>
      <c r="G90" s="33" t="s">
        <v>48</v>
      </c>
      <c r="H90" s="33" t="s">
        <v>227</v>
      </c>
      <c r="I90" s="33" t="s">
        <v>124</v>
      </c>
      <c r="J90" s="33" t="s">
        <v>118</v>
      </c>
      <c r="K90" s="33" t="s">
        <v>125</v>
      </c>
      <c r="L90" s="33" t="s">
        <v>54</v>
      </c>
    </row>
    <row r="91" spans="1:12" s="14" customFormat="1" ht="21.75" x14ac:dyDescent="0.5">
      <c r="A91" s="36">
        <v>45004</v>
      </c>
      <c r="B91" s="33">
        <v>14.03</v>
      </c>
      <c r="C91" s="34">
        <v>19.348040000000001</v>
      </c>
      <c r="D91" s="34">
        <v>97.978369999999998</v>
      </c>
      <c r="E91" s="35">
        <v>392694.61453299999</v>
      </c>
      <c r="F91" s="35">
        <v>2139655.0112800002</v>
      </c>
      <c r="G91" s="33" t="s">
        <v>48</v>
      </c>
      <c r="H91" s="33" t="s">
        <v>227</v>
      </c>
      <c r="I91" s="33" t="s">
        <v>124</v>
      </c>
      <c r="J91" s="33" t="s">
        <v>118</v>
      </c>
      <c r="K91" s="33" t="s">
        <v>125</v>
      </c>
      <c r="L91" s="33" t="s">
        <v>54</v>
      </c>
    </row>
    <row r="92" spans="1:12" s="14" customFormat="1" ht="21.75" x14ac:dyDescent="0.5">
      <c r="A92" s="36">
        <v>45004</v>
      </c>
      <c r="B92" s="33">
        <v>14.03</v>
      </c>
      <c r="C92" s="34">
        <v>19.26163</v>
      </c>
      <c r="D92" s="34">
        <v>98.174459999999996</v>
      </c>
      <c r="E92" s="35">
        <v>413246.33770700003</v>
      </c>
      <c r="F92" s="35">
        <v>2129982.8278000001</v>
      </c>
      <c r="G92" s="33" t="s">
        <v>48</v>
      </c>
      <c r="H92" s="33" t="s">
        <v>394</v>
      </c>
      <c r="I92" s="33" t="s">
        <v>395</v>
      </c>
      <c r="J92" s="33" t="s">
        <v>118</v>
      </c>
      <c r="K92" s="33" t="s">
        <v>472</v>
      </c>
      <c r="L92" s="33" t="s">
        <v>54</v>
      </c>
    </row>
    <row r="93" spans="1:12" s="14" customFormat="1" ht="21.75" x14ac:dyDescent="0.5">
      <c r="A93" s="36">
        <v>45004</v>
      </c>
      <c r="B93" s="33">
        <v>14.03</v>
      </c>
      <c r="C93" s="34">
        <v>19.271419999999999</v>
      </c>
      <c r="D93" s="34">
        <v>98.186040000000006</v>
      </c>
      <c r="E93" s="35">
        <v>414468.39072600001</v>
      </c>
      <c r="F93" s="35">
        <v>2131060.4429600001</v>
      </c>
      <c r="G93" s="33" t="s">
        <v>48</v>
      </c>
      <c r="H93" s="33" t="s">
        <v>394</v>
      </c>
      <c r="I93" s="33" t="s">
        <v>395</v>
      </c>
      <c r="J93" s="33" t="s">
        <v>118</v>
      </c>
      <c r="K93" s="33" t="s">
        <v>472</v>
      </c>
      <c r="L93" s="33" t="s">
        <v>54</v>
      </c>
    </row>
    <row r="94" spans="1:12" s="14" customFormat="1" ht="21.75" x14ac:dyDescent="0.5">
      <c r="A94" s="36">
        <v>45004</v>
      </c>
      <c r="B94" s="33">
        <v>14.03</v>
      </c>
      <c r="C94" s="34">
        <v>17.963370000000001</v>
      </c>
      <c r="D94" s="34">
        <v>97.902730000000005</v>
      </c>
      <c r="E94" s="35">
        <v>383810.37213500001</v>
      </c>
      <c r="F94" s="35">
        <v>1986476.10589</v>
      </c>
      <c r="G94" s="33" t="s">
        <v>48</v>
      </c>
      <c r="H94" s="33" t="s">
        <v>216</v>
      </c>
      <c r="I94" s="33" t="s">
        <v>216</v>
      </c>
      <c r="J94" s="33" t="s">
        <v>118</v>
      </c>
      <c r="K94" s="33" t="s">
        <v>119</v>
      </c>
      <c r="L94" s="33" t="s">
        <v>54</v>
      </c>
    </row>
    <row r="95" spans="1:12" s="14" customFormat="1" ht="21.75" x14ac:dyDescent="0.5">
      <c r="A95" s="36">
        <v>45004</v>
      </c>
      <c r="B95" s="33">
        <v>14.03</v>
      </c>
      <c r="C95" s="34">
        <v>17.96951</v>
      </c>
      <c r="D95" s="34">
        <v>97.918639999999996</v>
      </c>
      <c r="E95" s="35">
        <v>385499.19780899998</v>
      </c>
      <c r="F95" s="35">
        <v>1987145.6274699999</v>
      </c>
      <c r="G95" s="33" t="s">
        <v>48</v>
      </c>
      <c r="H95" s="33" t="s">
        <v>216</v>
      </c>
      <c r="I95" s="33" t="s">
        <v>216</v>
      </c>
      <c r="J95" s="33" t="s">
        <v>118</v>
      </c>
      <c r="K95" s="33" t="s">
        <v>119</v>
      </c>
      <c r="L95" s="33" t="s">
        <v>54</v>
      </c>
    </row>
    <row r="96" spans="1:12" s="14" customFormat="1" ht="21.75" x14ac:dyDescent="0.5">
      <c r="A96" s="36">
        <v>45004</v>
      </c>
      <c r="B96" s="33">
        <v>14.03</v>
      </c>
      <c r="C96" s="34">
        <v>18.0029</v>
      </c>
      <c r="D96" s="34">
        <v>97.877189999999999</v>
      </c>
      <c r="E96" s="35">
        <v>381132.13720499998</v>
      </c>
      <c r="F96" s="35">
        <v>1990866.3911900001</v>
      </c>
      <c r="G96" s="33" t="s">
        <v>48</v>
      </c>
      <c r="H96" s="33" t="s">
        <v>216</v>
      </c>
      <c r="I96" s="33" t="s">
        <v>216</v>
      </c>
      <c r="J96" s="33" t="s">
        <v>118</v>
      </c>
      <c r="K96" s="33" t="s">
        <v>119</v>
      </c>
      <c r="L96" s="33" t="s">
        <v>54</v>
      </c>
    </row>
    <row r="97" spans="1:12" s="14" customFormat="1" ht="21.75" x14ac:dyDescent="0.5">
      <c r="A97" s="36">
        <v>45004</v>
      </c>
      <c r="B97" s="33">
        <v>14.03</v>
      </c>
      <c r="C97" s="34">
        <v>18.137799999999999</v>
      </c>
      <c r="D97" s="34">
        <v>97.900779999999997</v>
      </c>
      <c r="E97" s="35">
        <v>383718.618991</v>
      </c>
      <c r="F97" s="35">
        <v>2005778.5748600001</v>
      </c>
      <c r="G97" s="33" t="s">
        <v>48</v>
      </c>
      <c r="H97" s="33" t="s">
        <v>116</v>
      </c>
      <c r="I97" s="33" t="s">
        <v>117</v>
      </c>
      <c r="J97" s="33" t="s">
        <v>118</v>
      </c>
      <c r="K97" s="33" t="s">
        <v>119</v>
      </c>
      <c r="L97" s="33" t="s">
        <v>54</v>
      </c>
    </row>
    <row r="98" spans="1:12" s="14" customFormat="1" ht="21.75" x14ac:dyDescent="0.5">
      <c r="A98" s="36">
        <v>45004</v>
      </c>
      <c r="B98" s="33">
        <v>14.03</v>
      </c>
      <c r="C98" s="34">
        <v>18.281690000000001</v>
      </c>
      <c r="D98" s="34">
        <v>97.871889999999993</v>
      </c>
      <c r="E98" s="35">
        <v>380760.14323300001</v>
      </c>
      <c r="F98" s="35">
        <v>2021719.34843</v>
      </c>
      <c r="G98" s="33" t="s">
        <v>48</v>
      </c>
      <c r="H98" s="33" t="s">
        <v>473</v>
      </c>
      <c r="I98" s="33" t="s">
        <v>117</v>
      </c>
      <c r="J98" s="33" t="s">
        <v>118</v>
      </c>
      <c r="K98" s="33" t="s">
        <v>119</v>
      </c>
      <c r="L98" s="33" t="s">
        <v>54</v>
      </c>
    </row>
    <row r="99" spans="1:12" s="14" customFormat="1" ht="21.75" x14ac:dyDescent="0.5">
      <c r="A99" s="36">
        <v>45004</v>
      </c>
      <c r="B99" s="33">
        <v>14.03</v>
      </c>
      <c r="C99" s="34">
        <v>18.309259999999998</v>
      </c>
      <c r="D99" s="34">
        <v>97.876760000000004</v>
      </c>
      <c r="E99" s="35">
        <v>381293.72720700002</v>
      </c>
      <c r="F99" s="35">
        <v>2024766.98046</v>
      </c>
      <c r="G99" s="33" t="s">
        <v>48</v>
      </c>
      <c r="H99" s="33" t="s">
        <v>473</v>
      </c>
      <c r="I99" s="33" t="s">
        <v>117</v>
      </c>
      <c r="J99" s="33" t="s">
        <v>118</v>
      </c>
      <c r="K99" s="33" t="s">
        <v>119</v>
      </c>
      <c r="L99" s="33" t="s">
        <v>54</v>
      </c>
    </row>
    <row r="100" spans="1:12" s="14" customFormat="1" ht="21.75" x14ac:dyDescent="0.5">
      <c r="A100" s="36">
        <v>45004</v>
      </c>
      <c r="B100" s="33">
        <v>14.03</v>
      </c>
      <c r="C100" s="34">
        <v>18.31183</v>
      </c>
      <c r="D100" s="34">
        <v>97.865219999999994</v>
      </c>
      <c r="E100" s="35">
        <v>380075.798258</v>
      </c>
      <c r="F100" s="35">
        <v>2025058.9207299999</v>
      </c>
      <c r="G100" s="33" t="s">
        <v>48</v>
      </c>
      <c r="H100" s="33" t="s">
        <v>473</v>
      </c>
      <c r="I100" s="33" t="s">
        <v>117</v>
      </c>
      <c r="J100" s="33" t="s">
        <v>118</v>
      </c>
      <c r="K100" s="33" t="s">
        <v>119</v>
      </c>
      <c r="L100" s="33" t="s">
        <v>54</v>
      </c>
    </row>
    <row r="101" spans="1:12" s="14" customFormat="1" ht="21.75" x14ac:dyDescent="0.5">
      <c r="A101" s="36">
        <v>45004</v>
      </c>
      <c r="B101" s="33">
        <v>14.03</v>
      </c>
      <c r="C101" s="34">
        <v>18.312550000000002</v>
      </c>
      <c r="D101" s="34">
        <v>97.870850000000004</v>
      </c>
      <c r="E101" s="35">
        <v>380671.33568700001</v>
      </c>
      <c r="F101" s="35">
        <v>2025134.8997299999</v>
      </c>
      <c r="G101" s="33" t="s">
        <v>48</v>
      </c>
      <c r="H101" s="33" t="s">
        <v>473</v>
      </c>
      <c r="I101" s="33" t="s">
        <v>117</v>
      </c>
      <c r="J101" s="33" t="s">
        <v>118</v>
      </c>
      <c r="K101" s="33" t="s">
        <v>119</v>
      </c>
      <c r="L101" s="33" t="s">
        <v>363</v>
      </c>
    </row>
    <row r="102" spans="1:12" s="14" customFormat="1" ht="21.75" x14ac:dyDescent="0.5">
      <c r="A102" s="36">
        <v>45004</v>
      </c>
      <c r="B102" s="33">
        <v>14.03</v>
      </c>
      <c r="C102" s="34">
        <v>18.31324</v>
      </c>
      <c r="D102" s="34">
        <v>97.876310000000004</v>
      </c>
      <c r="E102" s="35">
        <v>381248.87942900002</v>
      </c>
      <c r="F102" s="35">
        <v>2025207.6878899999</v>
      </c>
      <c r="G102" s="33" t="s">
        <v>48</v>
      </c>
      <c r="H102" s="33" t="s">
        <v>473</v>
      </c>
      <c r="I102" s="33" t="s">
        <v>117</v>
      </c>
      <c r="J102" s="33" t="s">
        <v>118</v>
      </c>
      <c r="K102" s="33" t="s">
        <v>119</v>
      </c>
      <c r="L102" s="33" t="s">
        <v>54</v>
      </c>
    </row>
    <row r="103" spans="1:12" s="14" customFormat="1" ht="21.75" x14ac:dyDescent="0.5">
      <c r="A103" s="36">
        <v>45004</v>
      </c>
      <c r="B103" s="33">
        <v>14.03</v>
      </c>
      <c r="C103" s="34">
        <v>18.497710000000001</v>
      </c>
      <c r="D103" s="34">
        <v>97.928330000000003</v>
      </c>
      <c r="E103" s="35">
        <v>386867.428319</v>
      </c>
      <c r="F103" s="35">
        <v>2045587.37145</v>
      </c>
      <c r="G103" s="33" t="s">
        <v>48</v>
      </c>
      <c r="H103" s="33" t="s">
        <v>474</v>
      </c>
      <c r="I103" s="33" t="s">
        <v>475</v>
      </c>
      <c r="J103" s="33" t="s">
        <v>118</v>
      </c>
      <c r="K103" s="33" t="s">
        <v>122</v>
      </c>
      <c r="L103" s="33" t="s">
        <v>54</v>
      </c>
    </row>
    <row r="104" spans="1:12" s="14" customFormat="1" ht="21.75" x14ac:dyDescent="0.5">
      <c r="A104" s="36">
        <v>45004</v>
      </c>
      <c r="B104" s="33">
        <v>14.03</v>
      </c>
      <c r="C104" s="34">
        <v>18.499459999999999</v>
      </c>
      <c r="D104" s="34">
        <v>97.925060000000002</v>
      </c>
      <c r="E104" s="35">
        <v>386523.34583499999</v>
      </c>
      <c r="F104" s="35">
        <v>2045783.0741999999</v>
      </c>
      <c r="G104" s="33" t="s">
        <v>48</v>
      </c>
      <c r="H104" s="33" t="s">
        <v>474</v>
      </c>
      <c r="I104" s="33" t="s">
        <v>475</v>
      </c>
      <c r="J104" s="33" t="s">
        <v>118</v>
      </c>
      <c r="K104" s="33" t="s">
        <v>122</v>
      </c>
      <c r="L104" s="33" t="s">
        <v>54</v>
      </c>
    </row>
    <row r="105" spans="1:12" s="14" customFormat="1" ht="21.75" x14ac:dyDescent="0.5">
      <c r="A105" s="36">
        <v>45004</v>
      </c>
      <c r="B105" s="33">
        <v>14.03</v>
      </c>
      <c r="C105" s="34">
        <v>18.500150000000001</v>
      </c>
      <c r="D105" s="34">
        <v>97.930369999999996</v>
      </c>
      <c r="E105" s="35">
        <v>387084.40384799999</v>
      </c>
      <c r="F105" s="35">
        <v>2045856.0984400001</v>
      </c>
      <c r="G105" s="33" t="s">
        <v>48</v>
      </c>
      <c r="H105" s="33" t="s">
        <v>474</v>
      </c>
      <c r="I105" s="33" t="s">
        <v>475</v>
      </c>
      <c r="J105" s="33" t="s">
        <v>118</v>
      </c>
      <c r="K105" s="33" t="s">
        <v>122</v>
      </c>
      <c r="L105" s="33" t="s">
        <v>54</v>
      </c>
    </row>
    <row r="106" spans="1:12" s="14" customFormat="1" ht="21.75" x14ac:dyDescent="0.5">
      <c r="A106" s="36">
        <v>45004</v>
      </c>
      <c r="B106" s="33">
        <v>14.03</v>
      </c>
      <c r="C106" s="34">
        <v>18.506699999999999</v>
      </c>
      <c r="D106" s="34">
        <v>97.918400000000005</v>
      </c>
      <c r="E106" s="35">
        <v>385825.01242799999</v>
      </c>
      <c r="F106" s="35">
        <v>2046588.4356199999</v>
      </c>
      <c r="G106" s="33" t="s">
        <v>48</v>
      </c>
      <c r="H106" s="33" t="s">
        <v>474</v>
      </c>
      <c r="I106" s="33" t="s">
        <v>475</v>
      </c>
      <c r="J106" s="33" t="s">
        <v>118</v>
      </c>
      <c r="K106" s="33" t="s">
        <v>122</v>
      </c>
      <c r="L106" s="33" t="s">
        <v>54</v>
      </c>
    </row>
    <row r="107" spans="1:12" s="14" customFormat="1" ht="21.75" x14ac:dyDescent="0.5">
      <c r="A107" s="36">
        <v>45004</v>
      </c>
      <c r="B107" s="33">
        <v>14.03</v>
      </c>
      <c r="C107" s="34">
        <v>18.50826</v>
      </c>
      <c r="D107" s="34">
        <v>97.947980000000001</v>
      </c>
      <c r="E107" s="35">
        <v>388948.80487400002</v>
      </c>
      <c r="F107" s="35">
        <v>2046742.60244</v>
      </c>
      <c r="G107" s="33" t="s">
        <v>48</v>
      </c>
      <c r="H107" s="33" t="s">
        <v>474</v>
      </c>
      <c r="I107" s="33" t="s">
        <v>475</v>
      </c>
      <c r="J107" s="33" t="s">
        <v>118</v>
      </c>
      <c r="K107" s="33" t="s">
        <v>122</v>
      </c>
      <c r="L107" s="33" t="s">
        <v>54</v>
      </c>
    </row>
    <row r="108" spans="1:12" s="14" customFormat="1" ht="21.75" x14ac:dyDescent="0.5">
      <c r="A108" s="36">
        <v>45004</v>
      </c>
      <c r="B108" s="33">
        <v>14.03</v>
      </c>
      <c r="C108" s="34">
        <v>18.509</v>
      </c>
      <c r="D108" s="34">
        <v>97.921250000000001</v>
      </c>
      <c r="E108" s="35">
        <v>386127.41174700001</v>
      </c>
      <c r="F108" s="35">
        <v>2046841.1477300001</v>
      </c>
      <c r="G108" s="33" t="s">
        <v>48</v>
      </c>
      <c r="H108" s="33" t="s">
        <v>474</v>
      </c>
      <c r="I108" s="33" t="s">
        <v>475</v>
      </c>
      <c r="J108" s="33" t="s">
        <v>118</v>
      </c>
      <c r="K108" s="33" t="s">
        <v>122</v>
      </c>
      <c r="L108" s="33" t="s">
        <v>54</v>
      </c>
    </row>
    <row r="109" spans="1:12" s="14" customFormat="1" ht="21.75" x14ac:dyDescent="0.5">
      <c r="A109" s="36">
        <v>45004</v>
      </c>
      <c r="B109" s="33">
        <v>14.03</v>
      </c>
      <c r="C109" s="34">
        <v>18.510169999999999</v>
      </c>
      <c r="D109" s="34">
        <v>98.03895</v>
      </c>
      <c r="E109" s="35">
        <v>398553.47876299999</v>
      </c>
      <c r="F109" s="35">
        <v>2046900.3917400001</v>
      </c>
      <c r="G109" s="33" t="s">
        <v>48</v>
      </c>
      <c r="H109" s="33" t="s">
        <v>476</v>
      </c>
      <c r="I109" s="33" t="s">
        <v>475</v>
      </c>
      <c r="J109" s="33" t="s">
        <v>118</v>
      </c>
      <c r="K109" s="33" t="s">
        <v>122</v>
      </c>
      <c r="L109" s="33" t="s">
        <v>54</v>
      </c>
    </row>
    <row r="110" spans="1:12" s="14" customFormat="1" ht="21.75" x14ac:dyDescent="0.5">
      <c r="A110" s="36">
        <v>45004</v>
      </c>
      <c r="B110" s="33">
        <v>14.03</v>
      </c>
      <c r="C110" s="34">
        <v>18.51127</v>
      </c>
      <c r="D110" s="34">
        <v>98.038349999999994</v>
      </c>
      <c r="E110" s="35">
        <v>398490.78784</v>
      </c>
      <c r="F110" s="35">
        <v>2047022.4491699999</v>
      </c>
      <c r="G110" s="33" t="s">
        <v>48</v>
      </c>
      <c r="H110" s="33" t="s">
        <v>476</v>
      </c>
      <c r="I110" s="33" t="s">
        <v>475</v>
      </c>
      <c r="J110" s="33" t="s">
        <v>118</v>
      </c>
      <c r="K110" s="33" t="s">
        <v>122</v>
      </c>
      <c r="L110" s="33" t="s">
        <v>54</v>
      </c>
    </row>
    <row r="111" spans="1:12" s="14" customFormat="1" ht="21.75" x14ac:dyDescent="0.5">
      <c r="A111" s="36">
        <v>45004</v>
      </c>
      <c r="B111" s="33">
        <v>14.03</v>
      </c>
      <c r="C111" s="34">
        <v>18.567</v>
      </c>
      <c r="D111" s="34">
        <v>97.994380000000007</v>
      </c>
      <c r="E111" s="35">
        <v>393883.47479499999</v>
      </c>
      <c r="F111" s="35">
        <v>2053214.6126399999</v>
      </c>
      <c r="G111" s="33" t="s">
        <v>48</v>
      </c>
      <c r="H111" s="33" t="s">
        <v>377</v>
      </c>
      <c r="I111" s="33" t="s">
        <v>475</v>
      </c>
      <c r="J111" s="33" t="s">
        <v>118</v>
      </c>
      <c r="K111" s="33" t="s">
        <v>122</v>
      </c>
      <c r="L111" s="33" t="s">
        <v>54</v>
      </c>
    </row>
    <row r="112" spans="1:12" s="14" customFormat="1" ht="21.75" x14ac:dyDescent="0.5">
      <c r="A112" s="36">
        <v>45004</v>
      </c>
      <c r="B112" s="33">
        <v>14.03</v>
      </c>
      <c r="C112" s="34">
        <v>18.568560000000002</v>
      </c>
      <c r="D112" s="34">
        <v>98.038939999999997</v>
      </c>
      <c r="E112" s="35">
        <v>398586.88549199997</v>
      </c>
      <c r="F112" s="35">
        <v>2053361.5341</v>
      </c>
      <c r="G112" s="33" t="s">
        <v>48</v>
      </c>
      <c r="H112" s="33" t="s">
        <v>377</v>
      </c>
      <c r="I112" s="33" t="s">
        <v>475</v>
      </c>
      <c r="J112" s="33" t="s">
        <v>118</v>
      </c>
      <c r="K112" s="33" t="s">
        <v>122</v>
      </c>
      <c r="L112" s="33" t="s">
        <v>54</v>
      </c>
    </row>
    <row r="113" spans="1:12" s="14" customFormat="1" ht="21.75" x14ac:dyDescent="0.5">
      <c r="A113" s="36">
        <v>45004</v>
      </c>
      <c r="B113" s="33">
        <v>14.03</v>
      </c>
      <c r="C113" s="34">
        <v>18.569009999999999</v>
      </c>
      <c r="D113" s="34">
        <v>98.042529999999999</v>
      </c>
      <c r="E113" s="35">
        <v>398966.00336600002</v>
      </c>
      <c r="F113" s="35">
        <v>2053409.3088799999</v>
      </c>
      <c r="G113" s="33" t="s">
        <v>48</v>
      </c>
      <c r="H113" s="33" t="s">
        <v>377</v>
      </c>
      <c r="I113" s="33" t="s">
        <v>475</v>
      </c>
      <c r="J113" s="33" t="s">
        <v>118</v>
      </c>
      <c r="K113" s="33" t="s">
        <v>122</v>
      </c>
      <c r="L113" s="33" t="s">
        <v>54</v>
      </c>
    </row>
    <row r="114" spans="1:12" s="14" customFormat="1" ht="21.75" x14ac:dyDescent="0.5">
      <c r="A114" s="36">
        <v>45004</v>
      </c>
      <c r="B114" s="33">
        <v>14.03</v>
      </c>
      <c r="C114" s="34">
        <v>18.596070000000001</v>
      </c>
      <c r="D114" s="34">
        <v>98.030299999999997</v>
      </c>
      <c r="E114" s="35">
        <v>397691.52399100002</v>
      </c>
      <c r="F114" s="35">
        <v>2056410.56124</v>
      </c>
      <c r="G114" s="33" t="s">
        <v>48</v>
      </c>
      <c r="H114" s="33" t="s">
        <v>377</v>
      </c>
      <c r="I114" s="33" t="s">
        <v>475</v>
      </c>
      <c r="J114" s="33" t="s">
        <v>118</v>
      </c>
      <c r="K114" s="33" t="s">
        <v>122</v>
      </c>
      <c r="L114" s="33" t="s">
        <v>54</v>
      </c>
    </row>
    <row r="115" spans="1:12" s="14" customFormat="1" ht="21.75" x14ac:dyDescent="0.5">
      <c r="A115" s="36">
        <v>45004</v>
      </c>
      <c r="B115" s="33">
        <v>14.03</v>
      </c>
      <c r="C115" s="34">
        <v>18.607030000000002</v>
      </c>
      <c r="D115" s="34">
        <v>97.947749999999999</v>
      </c>
      <c r="E115" s="35">
        <v>388988.41377300001</v>
      </c>
      <c r="F115" s="35">
        <v>2057672.38953</v>
      </c>
      <c r="G115" s="33" t="s">
        <v>48</v>
      </c>
      <c r="H115" s="33" t="s">
        <v>474</v>
      </c>
      <c r="I115" s="33" t="s">
        <v>475</v>
      </c>
      <c r="J115" s="33" t="s">
        <v>118</v>
      </c>
      <c r="K115" s="33" t="s">
        <v>122</v>
      </c>
      <c r="L115" s="33" t="s">
        <v>54</v>
      </c>
    </row>
    <row r="116" spans="1:12" s="14" customFormat="1" ht="21.75" x14ac:dyDescent="0.5">
      <c r="A116" s="36">
        <v>45004</v>
      </c>
      <c r="B116" s="33">
        <v>14.03</v>
      </c>
      <c r="C116" s="34">
        <v>18.61018</v>
      </c>
      <c r="D116" s="34">
        <v>97.949870000000004</v>
      </c>
      <c r="E116" s="35">
        <v>389214.13117000001</v>
      </c>
      <c r="F116" s="35">
        <v>2058019.65286</v>
      </c>
      <c r="G116" s="33" t="s">
        <v>48</v>
      </c>
      <c r="H116" s="33" t="s">
        <v>474</v>
      </c>
      <c r="I116" s="33" t="s">
        <v>475</v>
      </c>
      <c r="J116" s="33" t="s">
        <v>118</v>
      </c>
      <c r="K116" s="33" t="s">
        <v>122</v>
      </c>
      <c r="L116" s="33" t="s">
        <v>54</v>
      </c>
    </row>
    <row r="117" spans="1:12" s="14" customFormat="1" ht="21.75" x14ac:dyDescent="0.5">
      <c r="A117" s="36">
        <v>45004</v>
      </c>
      <c r="B117" s="33">
        <v>14.03</v>
      </c>
      <c r="C117" s="34">
        <v>18.611660000000001</v>
      </c>
      <c r="D117" s="34">
        <v>97.952280000000002</v>
      </c>
      <c r="E117" s="35">
        <v>389469.35825300001</v>
      </c>
      <c r="F117" s="35">
        <v>2058181.94102</v>
      </c>
      <c r="G117" s="33" t="s">
        <v>48</v>
      </c>
      <c r="H117" s="33" t="s">
        <v>474</v>
      </c>
      <c r="I117" s="33" t="s">
        <v>475</v>
      </c>
      <c r="J117" s="33" t="s">
        <v>118</v>
      </c>
      <c r="K117" s="33" t="s">
        <v>122</v>
      </c>
      <c r="L117" s="33" t="s">
        <v>54</v>
      </c>
    </row>
    <row r="118" spans="1:12" s="14" customFormat="1" ht="21.75" x14ac:dyDescent="0.5">
      <c r="A118" s="36">
        <v>45004</v>
      </c>
      <c r="B118" s="33">
        <v>14.03</v>
      </c>
      <c r="C118" s="34">
        <v>18.63636</v>
      </c>
      <c r="D118" s="34">
        <v>97.954530000000005</v>
      </c>
      <c r="E118" s="35">
        <v>389722.675391</v>
      </c>
      <c r="F118" s="35">
        <v>2060913.8120800001</v>
      </c>
      <c r="G118" s="33" t="s">
        <v>48</v>
      </c>
      <c r="H118" s="33" t="s">
        <v>120</v>
      </c>
      <c r="I118" s="33" t="s">
        <v>121</v>
      </c>
      <c r="J118" s="33" t="s">
        <v>118</v>
      </c>
      <c r="K118" s="33" t="s">
        <v>122</v>
      </c>
      <c r="L118" s="33" t="s">
        <v>54</v>
      </c>
    </row>
    <row r="119" spans="1:12" s="14" customFormat="1" ht="21.75" x14ac:dyDescent="0.5">
      <c r="A119" s="36">
        <v>45004</v>
      </c>
      <c r="B119" s="33">
        <v>14.03</v>
      </c>
      <c r="C119" s="34">
        <v>18.640370000000001</v>
      </c>
      <c r="D119" s="34">
        <v>97.953980000000001</v>
      </c>
      <c r="E119" s="35">
        <v>389667.24498800002</v>
      </c>
      <c r="F119" s="35">
        <v>2061357.89023</v>
      </c>
      <c r="G119" s="33" t="s">
        <v>48</v>
      </c>
      <c r="H119" s="33" t="s">
        <v>120</v>
      </c>
      <c r="I119" s="33" t="s">
        <v>121</v>
      </c>
      <c r="J119" s="33" t="s">
        <v>118</v>
      </c>
      <c r="K119" s="33" t="s">
        <v>122</v>
      </c>
      <c r="L119" s="33" t="s">
        <v>54</v>
      </c>
    </row>
    <row r="120" spans="1:12" s="14" customFormat="1" ht="21.75" x14ac:dyDescent="0.5">
      <c r="A120" s="36">
        <v>45004</v>
      </c>
      <c r="B120" s="33">
        <v>14.03</v>
      </c>
      <c r="C120" s="34">
        <v>17.851019999999998</v>
      </c>
      <c r="D120" s="34">
        <v>98.020099999999999</v>
      </c>
      <c r="E120" s="35">
        <v>396174.31935300003</v>
      </c>
      <c r="F120" s="35">
        <v>1973975.2793099999</v>
      </c>
      <c r="G120" s="33" t="s">
        <v>48</v>
      </c>
      <c r="H120" s="33" t="s">
        <v>215</v>
      </c>
      <c r="I120" s="33" t="s">
        <v>216</v>
      </c>
      <c r="J120" s="33" t="s">
        <v>118</v>
      </c>
      <c r="K120" s="33" t="s">
        <v>477</v>
      </c>
      <c r="L120" s="33" t="s">
        <v>54</v>
      </c>
    </row>
    <row r="121" spans="1:12" s="14" customFormat="1" ht="21.75" x14ac:dyDescent="0.5">
      <c r="A121" s="36">
        <v>45004</v>
      </c>
      <c r="B121" s="33">
        <v>14.03</v>
      </c>
      <c r="C121" s="34">
        <v>17.855609999999999</v>
      </c>
      <c r="D121" s="34">
        <v>98.024280000000005</v>
      </c>
      <c r="E121" s="35">
        <v>396619.89976599999</v>
      </c>
      <c r="F121" s="35">
        <v>1974480.8342500001</v>
      </c>
      <c r="G121" s="33" t="s">
        <v>48</v>
      </c>
      <c r="H121" s="33" t="s">
        <v>215</v>
      </c>
      <c r="I121" s="33" t="s">
        <v>216</v>
      </c>
      <c r="J121" s="33" t="s">
        <v>118</v>
      </c>
      <c r="K121" s="33" t="s">
        <v>477</v>
      </c>
      <c r="L121" s="33" t="s">
        <v>54</v>
      </c>
    </row>
    <row r="122" spans="1:12" s="14" customFormat="1" ht="21.75" x14ac:dyDescent="0.5">
      <c r="A122" s="36">
        <v>45004</v>
      </c>
      <c r="B122" s="33">
        <v>14.03</v>
      </c>
      <c r="C122" s="34">
        <v>17.857579999999999</v>
      </c>
      <c r="D122" s="34">
        <v>98.022379999999998</v>
      </c>
      <c r="E122" s="35">
        <v>396419.71438199998</v>
      </c>
      <c r="F122" s="35">
        <v>1974699.86249</v>
      </c>
      <c r="G122" s="33" t="s">
        <v>48</v>
      </c>
      <c r="H122" s="33" t="s">
        <v>215</v>
      </c>
      <c r="I122" s="33" t="s">
        <v>216</v>
      </c>
      <c r="J122" s="33" t="s">
        <v>118</v>
      </c>
      <c r="K122" s="33" t="s">
        <v>477</v>
      </c>
      <c r="L122" s="33" t="s">
        <v>54</v>
      </c>
    </row>
    <row r="123" spans="1:12" s="14" customFormat="1" ht="21.75" x14ac:dyDescent="0.5">
      <c r="A123" s="36">
        <v>45004</v>
      </c>
      <c r="B123" s="33">
        <v>14.03</v>
      </c>
      <c r="C123" s="34">
        <v>17.85887</v>
      </c>
      <c r="D123" s="34">
        <v>98.01831</v>
      </c>
      <c r="E123" s="35">
        <v>395989.20748099999</v>
      </c>
      <c r="F123" s="35">
        <v>1974844.8595199999</v>
      </c>
      <c r="G123" s="33" t="s">
        <v>48</v>
      </c>
      <c r="H123" s="33" t="s">
        <v>215</v>
      </c>
      <c r="I123" s="33" t="s">
        <v>216</v>
      </c>
      <c r="J123" s="33" t="s">
        <v>118</v>
      </c>
      <c r="K123" s="33" t="s">
        <v>477</v>
      </c>
      <c r="L123" s="33" t="s">
        <v>54</v>
      </c>
    </row>
    <row r="124" spans="1:12" s="14" customFormat="1" ht="21.75" x14ac:dyDescent="0.5">
      <c r="A124" s="36">
        <v>45004</v>
      </c>
      <c r="B124" s="33">
        <v>14.03</v>
      </c>
      <c r="C124" s="34">
        <v>17.85952</v>
      </c>
      <c r="D124" s="34">
        <v>98.023269999999997</v>
      </c>
      <c r="E124" s="35">
        <v>396515.14096500003</v>
      </c>
      <c r="F124" s="35">
        <v>1974914.02568</v>
      </c>
      <c r="G124" s="33" t="s">
        <v>48</v>
      </c>
      <c r="H124" s="33" t="s">
        <v>215</v>
      </c>
      <c r="I124" s="33" t="s">
        <v>216</v>
      </c>
      <c r="J124" s="33" t="s">
        <v>118</v>
      </c>
      <c r="K124" s="33" t="s">
        <v>477</v>
      </c>
      <c r="L124" s="33" t="s">
        <v>54</v>
      </c>
    </row>
    <row r="125" spans="1:12" s="14" customFormat="1" ht="21.75" x14ac:dyDescent="0.5">
      <c r="A125" s="36">
        <v>45004</v>
      </c>
      <c r="B125" s="33">
        <v>14.03</v>
      </c>
      <c r="C125" s="34">
        <v>17.91339</v>
      </c>
      <c r="D125" s="34">
        <v>98.047409999999999</v>
      </c>
      <c r="E125" s="35">
        <v>399103.41627500003</v>
      </c>
      <c r="F125" s="35">
        <v>1980861.388</v>
      </c>
      <c r="G125" s="33" t="s">
        <v>48</v>
      </c>
      <c r="H125" s="33" t="s">
        <v>215</v>
      </c>
      <c r="I125" s="33" t="s">
        <v>216</v>
      </c>
      <c r="J125" s="33" t="s">
        <v>118</v>
      </c>
      <c r="K125" s="33" t="s">
        <v>477</v>
      </c>
      <c r="L125" s="33" t="s">
        <v>54</v>
      </c>
    </row>
    <row r="126" spans="1:12" s="14" customFormat="1" ht="21.75" x14ac:dyDescent="0.5">
      <c r="A126" s="36">
        <v>45004</v>
      </c>
      <c r="B126" s="33">
        <v>14.03</v>
      </c>
      <c r="C126" s="34">
        <v>17.933340000000001</v>
      </c>
      <c r="D126" s="34">
        <v>97.950540000000004</v>
      </c>
      <c r="E126" s="35">
        <v>388854.67479899997</v>
      </c>
      <c r="F126" s="35">
        <v>1983124.01028</v>
      </c>
      <c r="G126" s="33" t="s">
        <v>48</v>
      </c>
      <c r="H126" s="33" t="s">
        <v>215</v>
      </c>
      <c r="I126" s="33" t="s">
        <v>216</v>
      </c>
      <c r="J126" s="33" t="s">
        <v>118</v>
      </c>
      <c r="K126" s="33" t="s">
        <v>477</v>
      </c>
      <c r="L126" s="33" t="s">
        <v>54</v>
      </c>
    </row>
    <row r="127" spans="1:12" s="14" customFormat="1" ht="21.75" x14ac:dyDescent="0.5">
      <c r="A127" s="36">
        <v>45004</v>
      </c>
      <c r="B127" s="33">
        <v>14.03</v>
      </c>
      <c r="C127" s="34">
        <v>17.9373</v>
      </c>
      <c r="D127" s="34">
        <v>97.949969999999993</v>
      </c>
      <c r="E127" s="35">
        <v>388796.775341</v>
      </c>
      <c r="F127" s="35">
        <v>1983562.5270400001</v>
      </c>
      <c r="G127" s="33" t="s">
        <v>48</v>
      </c>
      <c r="H127" s="33" t="s">
        <v>215</v>
      </c>
      <c r="I127" s="33" t="s">
        <v>216</v>
      </c>
      <c r="J127" s="33" t="s">
        <v>118</v>
      </c>
      <c r="K127" s="33" t="s">
        <v>477</v>
      </c>
      <c r="L127" s="33" t="s">
        <v>54</v>
      </c>
    </row>
    <row r="128" spans="1:12" s="14" customFormat="1" ht="21.75" x14ac:dyDescent="0.5">
      <c r="A128" s="36">
        <v>45004</v>
      </c>
      <c r="B128" s="33">
        <v>14.03</v>
      </c>
      <c r="C128" s="34">
        <v>17.966259999999998</v>
      </c>
      <c r="D128" s="34">
        <v>97.937839999999994</v>
      </c>
      <c r="E128" s="35">
        <v>387530.342321</v>
      </c>
      <c r="F128" s="35">
        <v>1986774.2760600001</v>
      </c>
      <c r="G128" s="33" t="s">
        <v>48</v>
      </c>
      <c r="H128" s="33" t="s">
        <v>478</v>
      </c>
      <c r="I128" s="33" t="s">
        <v>216</v>
      </c>
      <c r="J128" s="33" t="s">
        <v>118</v>
      </c>
      <c r="K128" s="33" t="s">
        <v>477</v>
      </c>
      <c r="L128" s="33" t="s">
        <v>54</v>
      </c>
    </row>
    <row r="129" spans="1:12" s="14" customFormat="1" ht="21.75" x14ac:dyDescent="0.5">
      <c r="A129" s="36">
        <v>45004</v>
      </c>
      <c r="B129" s="33">
        <v>14.03</v>
      </c>
      <c r="C129" s="34">
        <v>17.968330000000002</v>
      </c>
      <c r="D129" s="34">
        <v>97.940269999999998</v>
      </c>
      <c r="E129" s="35">
        <v>387788.98030699999</v>
      </c>
      <c r="F129" s="35">
        <v>1987001.85402</v>
      </c>
      <c r="G129" s="33" t="s">
        <v>48</v>
      </c>
      <c r="H129" s="33" t="s">
        <v>478</v>
      </c>
      <c r="I129" s="33" t="s">
        <v>216</v>
      </c>
      <c r="J129" s="33" t="s">
        <v>118</v>
      </c>
      <c r="K129" s="33" t="s">
        <v>477</v>
      </c>
      <c r="L129" s="33" t="s">
        <v>54</v>
      </c>
    </row>
    <row r="130" spans="1:12" s="14" customFormat="1" ht="21.75" x14ac:dyDescent="0.5">
      <c r="A130" s="36">
        <v>45004</v>
      </c>
      <c r="B130" s="33">
        <v>14.03</v>
      </c>
      <c r="C130" s="34">
        <v>18.041540000000001</v>
      </c>
      <c r="D130" s="34">
        <v>97.989599999999996</v>
      </c>
      <c r="E130" s="35">
        <v>393056.97053300001</v>
      </c>
      <c r="F130" s="35">
        <v>1995073.43851</v>
      </c>
      <c r="G130" s="33" t="s">
        <v>48</v>
      </c>
      <c r="H130" s="33" t="s">
        <v>478</v>
      </c>
      <c r="I130" s="33" t="s">
        <v>216</v>
      </c>
      <c r="J130" s="33" t="s">
        <v>118</v>
      </c>
      <c r="K130" s="33" t="s">
        <v>477</v>
      </c>
      <c r="L130" s="33" t="s">
        <v>54</v>
      </c>
    </row>
    <row r="131" spans="1:12" s="14" customFormat="1" ht="21.75" x14ac:dyDescent="0.5">
      <c r="A131" s="36">
        <v>45004</v>
      </c>
      <c r="B131" s="33">
        <v>14.03</v>
      </c>
      <c r="C131" s="34">
        <v>18.277239999999999</v>
      </c>
      <c r="D131" s="34">
        <v>98.056020000000004</v>
      </c>
      <c r="E131" s="35">
        <v>400221.47885700001</v>
      </c>
      <c r="F131" s="35">
        <v>2021116.53299</v>
      </c>
      <c r="G131" s="33" t="s">
        <v>48</v>
      </c>
      <c r="H131" s="33" t="s">
        <v>479</v>
      </c>
      <c r="I131" s="33" t="s">
        <v>117</v>
      </c>
      <c r="J131" s="33" t="s">
        <v>118</v>
      </c>
      <c r="K131" s="33" t="s">
        <v>477</v>
      </c>
      <c r="L131" s="33" t="s">
        <v>54</v>
      </c>
    </row>
    <row r="132" spans="1:12" s="14" customFormat="1" ht="21.75" x14ac:dyDescent="0.5">
      <c r="A132" s="36">
        <v>45004</v>
      </c>
      <c r="B132" s="33">
        <v>14.03</v>
      </c>
      <c r="C132" s="34">
        <v>18.30275</v>
      </c>
      <c r="D132" s="34">
        <v>98.190539999999999</v>
      </c>
      <c r="E132" s="35">
        <v>414453.56353300001</v>
      </c>
      <c r="F132" s="35">
        <v>2023870.9302300001</v>
      </c>
      <c r="G132" s="33" t="s">
        <v>48</v>
      </c>
      <c r="H132" s="33" t="s">
        <v>479</v>
      </c>
      <c r="I132" s="33" t="s">
        <v>117</v>
      </c>
      <c r="J132" s="33" t="s">
        <v>118</v>
      </c>
      <c r="K132" s="33" t="s">
        <v>477</v>
      </c>
      <c r="L132" s="33" t="s">
        <v>54</v>
      </c>
    </row>
    <row r="133" spans="1:12" s="14" customFormat="1" ht="21.75" x14ac:dyDescent="0.5">
      <c r="A133" s="36">
        <v>45004</v>
      </c>
      <c r="B133" s="33">
        <v>14.03</v>
      </c>
      <c r="C133" s="34">
        <v>18.312480000000001</v>
      </c>
      <c r="D133" s="34">
        <v>97.999200000000002</v>
      </c>
      <c r="E133" s="35">
        <v>394236.51787400001</v>
      </c>
      <c r="F133" s="35">
        <v>2025047.9217999999</v>
      </c>
      <c r="G133" s="33" t="s">
        <v>48</v>
      </c>
      <c r="H133" s="33" t="s">
        <v>480</v>
      </c>
      <c r="I133" s="33" t="s">
        <v>475</v>
      </c>
      <c r="J133" s="33" t="s">
        <v>118</v>
      </c>
      <c r="K133" s="33" t="s">
        <v>477</v>
      </c>
      <c r="L133" s="33" t="s">
        <v>54</v>
      </c>
    </row>
    <row r="134" spans="1:12" s="14" customFormat="1" ht="21.75" x14ac:dyDescent="0.5">
      <c r="A134" s="36">
        <v>45004</v>
      </c>
      <c r="B134" s="33">
        <v>14.03</v>
      </c>
      <c r="C134" s="34">
        <v>18.313120000000001</v>
      </c>
      <c r="D134" s="34">
        <v>98.004249999999999</v>
      </c>
      <c r="E134" s="35">
        <v>394770.62679200002</v>
      </c>
      <c r="F134" s="35">
        <v>2025115.8177700001</v>
      </c>
      <c r="G134" s="33" t="s">
        <v>48</v>
      </c>
      <c r="H134" s="33" t="s">
        <v>480</v>
      </c>
      <c r="I134" s="33" t="s">
        <v>475</v>
      </c>
      <c r="J134" s="33" t="s">
        <v>118</v>
      </c>
      <c r="K134" s="33" t="s">
        <v>477</v>
      </c>
      <c r="L134" s="33" t="s">
        <v>54</v>
      </c>
    </row>
    <row r="135" spans="1:12" s="14" customFormat="1" ht="21.75" x14ac:dyDescent="0.5">
      <c r="A135" s="36">
        <v>45004</v>
      </c>
      <c r="B135" s="33">
        <v>14.03</v>
      </c>
      <c r="C135" s="34">
        <v>18.31401</v>
      </c>
      <c r="D135" s="34">
        <v>98.176630000000003</v>
      </c>
      <c r="E135" s="35">
        <v>412989.05187199998</v>
      </c>
      <c r="F135" s="35">
        <v>2025123.41573</v>
      </c>
      <c r="G135" s="33" t="s">
        <v>48</v>
      </c>
      <c r="H135" s="33" t="s">
        <v>479</v>
      </c>
      <c r="I135" s="33" t="s">
        <v>117</v>
      </c>
      <c r="J135" s="33" t="s">
        <v>118</v>
      </c>
      <c r="K135" s="33" t="s">
        <v>477</v>
      </c>
      <c r="L135" s="33" t="s">
        <v>54</v>
      </c>
    </row>
    <row r="136" spans="1:12" s="14" customFormat="1" ht="21.75" x14ac:dyDescent="0.5">
      <c r="A136" s="36">
        <v>45004</v>
      </c>
      <c r="B136" s="33">
        <v>14.03</v>
      </c>
      <c r="C136" s="34">
        <v>18.313770000000002</v>
      </c>
      <c r="D136" s="34">
        <v>98.009469999999993</v>
      </c>
      <c r="E136" s="35">
        <v>395322.70386800001</v>
      </c>
      <c r="F136" s="35">
        <v>2025184.7372699999</v>
      </c>
      <c r="G136" s="33" t="s">
        <v>48</v>
      </c>
      <c r="H136" s="33" t="s">
        <v>480</v>
      </c>
      <c r="I136" s="33" t="s">
        <v>475</v>
      </c>
      <c r="J136" s="33" t="s">
        <v>118</v>
      </c>
      <c r="K136" s="33" t="s">
        <v>477</v>
      </c>
      <c r="L136" s="33" t="s">
        <v>54</v>
      </c>
    </row>
    <row r="137" spans="1:12" s="14" customFormat="1" ht="21.75" x14ac:dyDescent="0.5">
      <c r="A137" s="36">
        <v>45004</v>
      </c>
      <c r="B137" s="33">
        <v>14.03</v>
      </c>
      <c r="C137" s="34">
        <v>18.31738</v>
      </c>
      <c r="D137" s="34">
        <v>98.176540000000003</v>
      </c>
      <c r="E137" s="35">
        <v>412981.22469800001</v>
      </c>
      <c r="F137" s="35">
        <v>2025496.34574</v>
      </c>
      <c r="G137" s="33" t="s">
        <v>48</v>
      </c>
      <c r="H137" s="33" t="s">
        <v>479</v>
      </c>
      <c r="I137" s="33" t="s">
        <v>117</v>
      </c>
      <c r="J137" s="33" t="s">
        <v>118</v>
      </c>
      <c r="K137" s="33" t="s">
        <v>477</v>
      </c>
      <c r="L137" s="33" t="s">
        <v>54</v>
      </c>
    </row>
    <row r="138" spans="1:12" s="14" customFormat="1" ht="21.75" x14ac:dyDescent="0.5">
      <c r="A138" s="36">
        <v>45004</v>
      </c>
      <c r="B138" s="33">
        <v>14.03</v>
      </c>
      <c r="C138" s="34">
        <v>18.317129999999999</v>
      </c>
      <c r="D138" s="34">
        <v>98.003799999999998</v>
      </c>
      <c r="E138" s="35">
        <v>394725.49220699997</v>
      </c>
      <c r="F138" s="35">
        <v>2025559.79709</v>
      </c>
      <c r="G138" s="33" t="s">
        <v>48</v>
      </c>
      <c r="H138" s="33" t="s">
        <v>480</v>
      </c>
      <c r="I138" s="33" t="s">
        <v>475</v>
      </c>
      <c r="J138" s="33" t="s">
        <v>118</v>
      </c>
      <c r="K138" s="33" t="s">
        <v>477</v>
      </c>
      <c r="L138" s="33" t="s">
        <v>54</v>
      </c>
    </row>
    <row r="139" spans="1:12" s="14" customFormat="1" ht="21.75" x14ac:dyDescent="0.5">
      <c r="A139" s="36">
        <v>45004</v>
      </c>
      <c r="B139" s="33">
        <v>14.03</v>
      </c>
      <c r="C139" s="34">
        <v>18.318049999999999</v>
      </c>
      <c r="D139" s="34">
        <v>98.176079999999999</v>
      </c>
      <c r="E139" s="35">
        <v>412932.94676600001</v>
      </c>
      <c r="F139" s="35">
        <v>2025570.7002300001</v>
      </c>
      <c r="G139" s="33" t="s">
        <v>48</v>
      </c>
      <c r="H139" s="33" t="s">
        <v>479</v>
      </c>
      <c r="I139" s="33" t="s">
        <v>117</v>
      </c>
      <c r="J139" s="33" t="s">
        <v>118</v>
      </c>
      <c r="K139" s="33" t="s">
        <v>477</v>
      </c>
      <c r="L139" s="33" t="s">
        <v>54</v>
      </c>
    </row>
    <row r="140" spans="1:12" s="14" customFormat="1" ht="21.75" x14ac:dyDescent="0.5">
      <c r="A140" s="36">
        <v>45004</v>
      </c>
      <c r="B140" s="33">
        <v>14.03</v>
      </c>
      <c r="C140" s="34">
        <v>18.31776</v>
      </c>
      <c r="D140" s="34">
        <v>98.008840000000006</v>
      </c>
      <c r="E140" s="35">
        <v>395258.52171300002</v>
      </c>
      <c r="F140" s="35">
        <v>2025626.60507</v>
      </c>
      <c r="G140" s="33" t="s">
        <v>48</v>
      </c>
      <c r="H140" s="33" t="s">
        <v>480</v>
      </c>
      <c r="I140" s="33" t="s">
        <v>475</v>
      </c>
      <c r="J140" s="33" t="s">
        <v>118</v>
      </c>
      <c r="K140" s="33" t="s">
        <v>477</v>
      </c>
      <c r="L140" s="33" t="s">
        <v>54</v>
      </c>
    </row>
    <row r="141" spans="1:12" s="14" customFormat="1" ht="21.75" x14ac:dyDescent="0.5">
      <c r="A141" s="36">
        <v>45004</v>
      </c>
      <c r="B141" s="33">
        <v>14.03</v>
      </c>
      <c r="C141" s="34">
        <v>18.337019999999999</v>
      </c>
      <c r="D141" s="34">
        <v>98.000299999999996</v>
      </c>
      <c r="E141" s="35">
        <v>394367.67188400001</v>
      </c>
      <c r="F141" s="35">
        <v>2027762.7198000001</v>
      </c>
      <c r="G141" s="33" t="s">
        <v>48</v>
      </c>
      <c r="H141" s="33" t="s">
        <v>480</v>
      </c>
      <c r="I141" s="33" t="s">
        <v>475</v>
      </c>
      <c r="J141" s="33" t="s">
        <v>118</v>
      </c>
      <c r="K141" s="33" t="s">
        <v>477</v>
      </c>
      <c r="L141" s="33" t="s">
        <v>360</v>
      </c>
    </row>
    <row r="142" spans="1:12" s="14" customFormat="1" ht="21.75" x14ac:dyDescent="0.5">
      <c r="A142" s="36">
        <v>45004</v>
      </c>
      <c r="B142" s="33">
        <v>14.03</v>
      </c>
      <c r="C142" s="34">
        <v>18.337669999999999</v>
      </c>
      <c r="D142" s="34">
        <v>98.005459999999999</v>
      </c>
      <c r="E142" s="35">
        <v>394913.33542299998</v>
      </c>
      <c r="F142" s="35">
        <v>2027831.6588300001</v>
      </c>
      <c r="G142" s="33" t="s">
        <v>48</v>
      </c>
      <c r="H142" s="33" t="s">
        <v>480</v>
      </c>
      <c r="I142" s="33" t="s">
        <v>475</v>
      </c>
      <c r="J142" s="33" t="s">
        <v>118</v>
      </c>
      <c r="K142" s="33" t="s">
        <v>477</v>
      </c>
      <c r="L142" s="33" t="s">
        <v>54</v>
      </c>
    </row>
    <row r="143" spans="1:12" s="14" customFormat="1" ht="21.75" x14ac:dyDescent="0.5">
      <c r="A143" s="36">
        <v>45004</v>
      </c>
      <c r="B143" s="33">
        <v>14.03</v>
      </c>
      <c r="C143" s="34">
        <v>18.341049999999999</v>
      </c>
      <c r="D143" s="34">
        <v>98.000039999999998</v>
      </c>
      <c r="E143" s="35">
        <v>394342.64598199999</v>
      </c>
      <c r="F143" s="35">
        <v>2028208.8047499999</v>
      </c>
      <c r="G143" s="33" t="s">
        <v>48</v>
      </c>
      <c r="H143" s="33" t="s">
        <v>480</v>
      </c>
      <c r="I143" s="33" t="s">
        <v>475</v>
      </c>
      <c r="J143" s="33" t="s">
        <v>118</v>
      </c>
      <c r="K143" s="33" t="s">
        <v>477</v>
      </c>
      <c r="L143" s="33" t="s">
        <v>54</v>
      </c>
    </row>
    <row r="144" spans="1:12" s="14" customFormat="1" ht="21.75" x14ac:dyDescent="0.5">
      <c r="A144" s="36">
        <v>45004</v>
      </c>
      <c r="B144" s="33">
        <v>14.03</v>
      </c>
      <c r="C144" s="34">
        <v>18.430959999999999</v>
      </c>
      <c r="D144" s="34">
        <v>97.928790000000006</v>
      </c>
      <c r="E144" s="35">
        <v>386872.25123699999</v>
      </c>
      <c r="F144" s="35">
        <v>2038200.72615</v>
      </c>
      <c r="G144" s="33" t="s">
        <v>48</v>
      </c>
      <c r="H144" s="33" t="s">
        <v>475</v>
      </c>
      <c r="I144" s="33" t="s">
        <v>475</v>
      </c>
      <c r="J144" s="33" t="s">
        <v>118</v>
      </c>
      <c r="K144" s="33" t="s">
        <v>477</v>
      </c>
      <c r="L144" s="33" t="s">
        <v>54</v>
      </c>
    </row>
    <row r="145" spans="1:12" s="14" customFormat="1" ht="21.75" x14ac:dyDescent="0.5">
      <c r="A145" s="36">
        <v>45004</v>
      </c>
      <c r="B145" s="33">
        <v>14.03</v>
      </c>
      <c r="C145" s="34">
        <v>18.243449999999999</v>
      </c>
      <c r="D145" s="34">
        <v>97.764169999999993</v>
      </c>
      <c r="E145" s="35">
        <v>369344.29724400002</v>
      </c>
      <c r="F145" s="35">
        <v>2017561.4112199999</v>
      </c>
      <c r="G145" s="33" t="s">
        <v>48</v>
      </c>
      <c r="H145" s="33" t="s">
        <v>225</v>
      </c>
      <c r="I145" s="33" t="s">
        <v>117</v>
      </c>
      <c r="J145" s="33" t="s">
        <v>118</v>
      </c>
      <c r="K145" s="33" t="s">
        <v>481</v>
      </c>
      <c r="L145" s="33" t="s">
        <v>54</v>
      </c>
    </row>
    <row r="146" spans="1:12" s="14" customFormat="1" ht="21.75" x14ac:dyDescent="0.5">
      <c r="A146" s="36">
        <v>45004</v>
      </c>
      <c r="B146" s="33">
        <v>14.01</v>
      </c>
      <c r="C146" s="34">
        <v>16.124379999999999</v>
      </c>
      <c r="D146" s="34">
        <v>103.89642000000001</v>
      </c>
      <c r="E146" s="35">
        <v>1024093.68319</v>
      </c>
      <c r="F146" s="35">
        <v>1788924.01355</v>
      </c>
      <c r="G146" s="33" t="s">
        <v>48</v>
      </c>
      <c r="H146" s="33" t="s">
        <v>482</v>
      </c>
      <c r="I146" s="33" t="s">
        <v>483</v>
      </c>
      <c r="J146" s="33" t="s">
        <v>484</v>
      </c>
      <c r="K146" s="33" t="s">
        <v>485</v>
      </c>
      <c r="L146" s="33" t="s">
        <v>54</v>
      </c>
    </row>
    <row r="147" spans="1:12" s="14" customFormat="1" ht="21.75" x14ac:dyDescent="0.5">
      <c r="A147" s="36">
        <v>45004</v>
      </c>
      <c r="B147" s="33">
        <v>14.01</v>
      </c>
      <c r="C147" s="34">
        <v>13.226369999999999</v>
      </c>
      <c r="D147" s="34">
        <v>99.639399999999995</v>
      </c>
      <c r="E147" s="35">
        <v>569275.32166500005</v>
      </c>
      <c r="F147" s="35">
        <v>1462257.7903499999</v>
      </c>
      <c r="G147" s="33" t="s">
        <v>48</v>
      </c>
      <c r="H147" s="33" t="s">
        <v>486</v>
      </c>
      <c r="I147" s="33" t="s">
        <v>487</v>
      </c>
      <c r="J147" s="33" t="s">
        <v>488</v>
      </c>
      <c r="K147" s="33" t="s">
        <v>489</v>
      </c>
      <c r="L147" s="33" t="s">
        <v>54</v>
      </c>
    </row>
    <row r="148" spans="1:12" s="14" customFormat="1" ht="21.75" x14ac:dyDescent="0.5">
      <c r="A148" s="36">
        <v>45004</v>
      </c>
      <c r="B148" s="33">
        <v>14.01</v>
      </c>
      <c r="C148" s="34">
        <v>13.54457</v>
      </c>
      <c r="D148" s="34">
        <v>99.549809999999994</v>
      </c>
      <c r="E148" s="35">
        <v>559490.29000200005</v>
      </c>
      <c r="F148" s="35">
        <v>1497425.7948400001</v>
      </c>
      <c r="G148" s="33" t="s">
        <v>48</v>
      </c>
      <c r="H148" s="33" t="s">
        <v>490</v>
      </c>
      <c r="I148" s="33" t="s">
        <v>491</v>
      </c>
      <c r="J148" s="33" t="s">
        <v>488</v>
      </c>
      <c r="K148" s="33" t="s">
        <v>489</v>
      </c>
      <c r="L148" s="33" t="s">
        <v>363</v>
      </c>
    </row>
    <row r="149" spans="1:12" s="14" customFormat="1" ht="21.75" x14ac:dyDescent="0.5">
      <c r="A149" s="36">
        <v>45004</v>
      </c>
      <c r="B149" s="33">
        <v>14.03</v>
      </c>
      <c r="C149" s="34">
        <v>17.801549999999999</v>
      </c>
      <c r="D149" s="34">
        <v>101.79713</v>
      </c>
      <c r="E149" s="35">
        <v>796537.39527700003</v>
      </c>
      <c r="F149" s="35">
        <v>1970444.1986499999</v>
      </c>
      <c r="G149" s="33" t="s">
        <v>48</v>
      </c>
      <c r="H149" s="33" t="s">
        <v>492</v>
      </c>
      <c r="I149" s="33" t="s">
        <v>346</v>
      </c>
      <c r="J149" s="33" t="s">
        <v>107</v>
      </c>
      <c r="K149" s="33" t="s">
        <v>493</v>
      </c>
      <c r="L149" s="33" t="s">
        <v>54</v>
      </c>
    </row>
    <row r="150" spans="1:12" s="14" customFormat="1" ht="21.75" x14ac:dyDescent="0.5">
      <c r="A150" s="36">
        <v>45004</v>
      </c>
      <c r="B150" s="33">
        <v>14.03</v>
      </c>
      <c r="C150" s="34">
        <v>17.47344</v>
      </c>
      <c r="D150" s="34">
        <v>101.17493</v>
      </c>
      <c r="E150" s="35">
        <v>730963.23511000001</v>
      </c>
      <c r="F150" s="35">
        <v>1933247.2579999999</v>
      </c>
      <c r="G150" s="33" t="s">
        <v>48</v>
      </c>
      <c r="H150" s="33" t="s">
        <v>105</v>
      </c>
      <c r="I150" s="33" t="s">
        <v>106</v>
      </c>
      <c r="J150" s="33" t="s">
        <v>107</v>
      </c>
      <c r="K150" s="33" t="s">
        <v>108</v>
      </c>
      <c r="L150" s="33" t="s">
        <v>54</v>
      </c>
    </row>
    <row r="151" spans="1:12" s="14" customFormat="1" ht="21.75" x14ac:dyDescent="0.5">
      <c r="A151" s="36">
        <v>45004</v>
      </c>
      <c r="B151" s="33">
        <v>14.01</v>
      </c>
      <c r="C151" s="34">
        <v>14.88236</v>
      </c>
      <c r="D151" s="34">
        <v>99.708939999999998</v>
      </c>
      <c r="E151" s="35">
        <v>576259.55422799999</v>
      </c>
      <c r="F151" s="35">
        <v>1645435.7320399999</v>
      </c>
      <c r="G151" s="33" t="s">
        <v>48</v>
      </c>
      <c r="H151" s="33" t="s">
        <v>494</v>
      </c>
      <c r="I151" s="33" t="s">
        <v>495</v>
      </c>
      <c r="J151" s="33" t="s">
        <v>266</v>
      </c>
      <c r="K151" s="33" t="s">
        <v>496</v>
      </c>
      <c r="L151" s="33" t="s">
        <v>54</v>
      </c>
    </row>
    <row r="152" spans="1:12" s="14" customFormat="1" ht="21.75" x14ac:dyDescent="0.5">
      <c r="A152" s="36">
        <v>45004</v>
      </c>
      <c r="B152" s="33">
        <v>14.01</v>
      </c>
      <c r="C152" s="34">
        <v>14.92164</v>
      </c>
      <c r="D152" s="34">
        <v>99.413480000000007</v>
      </c>
      <c r="E152" s="35">
        <v>544468.67184600001</v>
      </c>
      <c r="F152" s="35">
        <v>1649700.3772199999</v>
      </c>
      <c r="G152" s="33" t="s">
        <v>48</v>
      </c>
      <c r="H152" s="33" t="s">
        <v>497</v>
      </c>
      <c r="I152" s="33" t="s">
        <v>495</v>
      </c>
      <c r="J152" s="33" t="s">
        <v>266</v>
      </c>
      <c r="K152" s="33" t="s">
        <v>498</v>
      </c>
      <c r="L152" s="33" t="s">
        <v>54</v>
      </c>
    </row>
    <row r="153" spans="1:12" s="14" customFormat="1" ht="21.75" x14ac:dyDescent="0.5">
      <c r="A153" s="36">
        <v>45004</v>
      </c>
      <c r="B153" s="33">
        <v>14.03</v>
      </c>
      <c r="C153" s="34">
        <v>17.545970000000001</v>
      </c>
      <c r="D153" s="34">
        <v>102.61919</v>
      </c>
      <c r="E153" s="35">
        <v>884316.02358000004</v>
      </c>
      <c r="F153" s="35">
        <v>1943617.3287</v>
      </c>
      <c r="G153" s="33" t="s">
        <v>48</v>
      </c>
      <c r="H153" s="33" t="s">
        <v>499</v>
      </c>
      <c r="I153" s="33" t="s">
        <v>332</v>
      </c>
      <c r="J153" s="33" t="s">
        <v>222</v>
      </c>
      <c r="K153" s="33" t="s">
        <v>500</v>
      </c>
      <c r="L153" s="33" t="s">
        <v>54</v>
      </c>
    </row>
    <row r="154" spans="1:12" s="14" customFormat="1" ht="21.75" x14ac:dyDescent="0.5">
      <c r="A154" s="36">
        <v>45004</v>
      </c>
      <c r="B154" s="33">
        <v>14.03</v>
      </c>
      <c r="C154" s="34">
        <v>17.48969</v>
      </c>
      <c r="D154" s="34">
        <v>103.12233999999999</v>
      </c>
      <c r="E154" s="35">
        <v>937951.46860499994</v>
      </c>
      <c r="F154" s="35">
        <v>1938469.0489699999</v>
      </c>
      <c r="G154" s="33" t="s">
        <v>48</v>
      </c>
      <c r="H154" s="33" t="s">
        <v>501</v>
      </c>
      <c r="I154" s="33" t="s">
        <v>502</v>
      </c>
      <c r="J154" s="33" t="s">
        <v>222</v>
      </c>
      <c r="K154" s="33" t="s">
        <v>503</v>
      </c>
      <c r="L154" s="33" t="s">
        <v>54</v>
      </c>
    </row>
    <row r="155" spans="1:12" s="14" customFormat="1" ht="21.75" x14ac:dyDescent="0.5">
      <c r="A155" s="36">
        <v>45004</v>
      </c>
      <c r="B155" s="33">
        <v>14.03</v>
      </c>
      <c r="C155" s="34">
        <v>17.983519999999999</v>
      </c>
      <c r="D155" s="34">
        <v>100.69054</v>
      </c>
      <c r="E155" s="35">
        <v>679002.77632800001</v>
      </c>
      <c r="F155" s="35">
        <v>1989177.7531300001</v>
      </c>
      <c r="G155" s="33" t="s">
        <v>48</v>
      </c>
      <c r="H155" s="33" t="s">
        <v>411</v>
      </c>
      <c r="I155" s="33" t="s">
        <v>412</v>
      </c>
      <c r="J155" s="33" t="s">
        <v>209</v>
      </c>
      <c r="K155" s="33" t="s">
        <v>504</v>
      </c>
      <c r="L155" s="33" t="s">
        <v>54</v>
      </c>
    </row>
    <row r="156" spans="1:12" s="14" customFormat="1" ht="21.75" x14ac:dyDescent="0.5">
      <c r="A156" s="36">
        <v>45004</v>
      </c>
      <c r="B156" s="33">
        <v>14.03</v>
      </c>
      <c r="C156" s="34">
        <v>17.984059999999999</v>
      </c>
      <c r="D156" s="34">
        <v>100.68810999999999</v>
      </c>
      <c r="E156" s="35">
        <v>678744.87131199997</v>
      </c>
      <c r="F156" s="35">
        <v>1989235.1742</v>
      </c>
      <c r="G156" s="33" t="s">
        <v>48</v>
      </c>
      <c r="H156" s="33" t="s">
        <v>411</v>
      </c>
      <c r="I156" s="33" t="s">
        <v>412</v>
      </c>
      <c r="J156" s="33" t="s">
        <v>209</v>
      </c>
      <c r="K156" s="33" t="s">
        <v>504</v>
      </c>
      <c r="L156" s="33" t="s">
        <v>54</v>
      </c>
    </row>
    <row r="157" spans="1:12" s="14" customFormat="1" ht="21.75" x14ac:dyDescent="0.5">
      <c r="A157" s="36">
        <v>45004</v>
      </c>
      <c r="B157" s="33">
        <v>14.03</v>
      </c>
      <c r="C157" s="34">
        <v>17.841280000000001</v>
      </c>
      <c r="D157" s="34">
        <v>100.32735</v>
      </c>
      <c r="E157" s="35">
        <v>640652.21266299998</v>
      </c>
      <c r="F157" s="35">
        <v>1973124.7466500001</v>
      </c>
      <c r="G157" s="33" t="s">
        <v>48</v>
      </c>
      <c r="H157" s="33" t="s">
        <v>414</v>
      </c>
      <c r="I157" s="33" t="s">
        <v>412</v>
      </c>
      <c r="J157" s="33" t="s">
        <v>209</v>
      </c>
      <c r="K157" s="33" t="s">
        <v>505</v>
      </c>
      <c r="L157" s="33" t="s">
        <v>54</v>
      </c>
    </row>
    <row r="158" spans="1:12" s="14" customFormat="1" ht="21.75" x14ac:dyDescent="0.5">
      <c r="A158" s="36">
        <v>45004</v>
      </c>
      <c r="B158" s="33">
        <v>14.01</v>
      </c>
      <c r="C158" s="34">
        <v>15.13123</v>
      </c>
      <c r="D158" s="34">
        <v>99.343299999999999</v>
      </c>
      <c r="E158" s="35">
        <v>536884.90070799994</v>
      </c>
      <c r="F158" s="35">
        <v>1672869.5421500001</v>
      </c>
      <c r="G158" s="33" t="s">
        <v>48</v>
      </c>
      <c r="H158" s="33" t="s">
        <v>506</v>
      </c>
      <c r="I158" s="33" t="s">
        <v>507</v>
      </c>
      <c r="J158" s="33" t="s">
        <v>80</v>
      </c>
      <c r="K158" s="33" t="s">
        <v>508</v>
      </c>
      <c r="L158" s="33" t="s">
        <v>54</v>
      </c>
    </row>
    <row r="159" spans="1:12" s="14" customFormat="1" ht="21.75" x14ac:dyDescent="0.5">
      <c r="A159" s="36">
        <v>45004</v>
      </c>
      <c r="B159" s="33">
        <v>14.01</v>
      </c>
      <c r="C159" s="34">
        <v>15.189909999999999</v>
      </c>
      <c r="D159" s="34">
        <v>99.296360000000007</v>
      </c>
      <c r="E159" s="35">
        <v>531832.74265999999</v>
      </c>
      <c r="F159" s="35">
        <v>1679352.629</v>
      </c>
      <c r="G159" s="33" t="s">
        <v>48</v>
      </c>
      <c r="H159" s="33" t="s">
        <v>506</v>
      </c>
      <c r="I159" s="33" t="s">
        <v>507</v>
      </c>
      <c r="J159" s="33" t="s">
        <v>80</v>
      </c>
      <c r="K159" s="33" t="s">
        <v>508</v>
      </c>
      <c r="L159" s="33" t="s">
        <v>54</v>
      </c>
    </row>
    <row r="160" spans="1:12" s="14" customFormat="1" ht="21.75" x14ac:dyDescent="0.5">
      <c r="A160" s="36">
        <v>45004</v>
      </c>
      <c r="B160" s="33">
        <v>14.01</v>
      </c>
      <c r="C160" s="34">
        <v>15.33623</v>
      </c>
      <c r="D160" s="34">
        <v>99.464449999999999</v>
      </c>
      <c r="E160" s="35">
        <v>549853.43861900002</v>
      </c>
      <c r="F160" s="35">
        <v>1695568.5175300001</v>
      </c>
      <c r="G160" s="33" t="s">
        <v>48</v>
      </c>
      <c r="H160" s="33" t="s">
        <v>509</v>
      </c>
      <c r="I160" s="33" t="s">
        <v>510</v>
      </c>
      <c r="J160" s="33" t="s">
        <v>80</v>
      </c>
      <c r="K160" s="33" t="s">
        <v>82</v>
      </c>
      <c r="L160" s="33" t="s">
        <v>54</v>
      </c>
    </row>
    <row r="161" spans="1:12" s="14" customFormat="1" ht="21.75" x14ac:dyDescent="0.5">
      <c r="A161" s="36">
        <v>45004</v>
      </c>
      <c r="B161" s="33">
        <v>14.01</v>
      </c>
      <c r="C161" s="34">
        <v>15.534459999999999</v>
      </c>
      <c r="D161" s="34">
        <v>99.405910000000006</v>
      </c>
      <c r="E161" s="35">
        <v>543528.392337</v>
      </c>
      <c r="F161" s="35">
        <v>1717482.3353299999</v>
      </c>
      <c r="G161" s="33" t="s">
        <v>48</v>
      </c>
      <c r="H161" s="33" t="s">
        <v>78</v>
      </c>
      <c r="I161" s="33" t="s">
        <v>79</v>
      </c>
      <c r="J161" s="33" t="s">
        <v>80</v>
      </c>
      <c r="K161" s="33" t="s">
        <v>82</v>
      </c>
      <c r="L161" s="33" t="s">
        <v>360</v>
      </c>
    </row>
    <row r="162" spans="1:12" s="14" customFormat="1" ht="21.75" x14ac:dyDescent="0.5">
      <c r="A162" s="36">
        <v>45004</v>
      </c>
      <c r="B162" s="33">
        <v>14.01</v>
      </c>
      <c r="C162" s="34">
        <v>15.539709999999999</v>
      </c>
      <c r="D162" s="34">
        <v>99.413409999999999</v>
      </c>
      <c r="E162" s="35">
        <v>544331.55608999997</v>
      </c>
      <c r="F162" s="35">
        <v>1718064.5895799999</v>
      </c>
      <c r="G162" s="33" t="s">
        <v>48</v>
      </c>
      <c r="H162" s="33" t="s">
        <v>78</v>
      </c>
      <c r="I162" s="33" t="s">
        <v>79</v>
      </c>
      <c r="J162" s="33" t="s">
        <v>80</v>
      </c>
      <c r="K162" s="33" t="s">
        <v>82</v>
      </c>
      <c r="L162" s="33" t="s">
        <v>360</v>
      </c>
    </row>
    <row r="163" spans="1:12" s="14" customFormat="1" ht="21.75" x14ac:dyDescent="0.5">
      <c r="A163" s="36">
        <v>45004</v>
      </c>
      <c r="B163" s="33">
        <v>14.01</v>
      </c>
      <c r="C163" s="34">
        <v>15.540800000000001</v>
      </c>
      <c r="D163" s="34">
        <v>99.388599999999997</v>
      </c>
      <c r="E163" s="35">
        <v>541670.828278</v>
      </c>
      <c r="F163" s="35">
        <v>1718180.1679700001</v>
      </c>
      <c r="G163" s="33" t="s">
        <v>48</v>
      </c>
      <c r="H163" s="33" t="s">
        <v>78</v>
      </c>
      <c r="I163" s="33" t="s">
        <v>79</v>
      </c>
      <c r="J163" s="33" t="s">
        <v>80</v>
      </c>
      <c r="K163" s="33" t="s">
        <v>82</v>
      </c>
      <c r="L163" s="33" t="s">
        <v>54</v>
      </c>
    </row>
    <row r="164" spans="1:12" s="14" customFormat="1" ht="21.75" x14ac:dyDescent="0.5">
      <c r="A164" s="36">
        <v>45004</v>
      </c>
      <c r="B164" s="33">
        <v>14.01</v>
      </c>
      <c r="C164" s="34">
        <v>15.541320000000001</v>
      </c>
      <c r="D164" s="34">
        <v>99.392650000000003</v>
      </c>
      <c r="E164" s="35">
        <v>542105.02302800003</v>
      </c>
      <c r="F164" s="35">
        <v>1718238.47954</v>
      </c>
      <c r="G164" s="33" t="s">
        <v>48</v>
      </c>
      <c r="H164" s="33" t="s">
        <v>78</v>
      </c>
      <c r="I164" s="33" t="s">
        <v>79</v>
      </c>
      <c r="J164" s="33" t="s">
        <v>80</v>
      </c>
      <c r="K164" s="33" t="s">
        <v>82</v>
      </c>
      <c r="L164" s="33" t="s">
        <v>54</v>
      </c>
    </row>
    <row r="165" spans="1:12" s="14" customFormat="1" ht="21.75" x14ac:dyDescent="0.5">
      <c r="A165" s="36">
        <v>45004</v>
      </c>
      <c r="B165" s="33">
        <v>14.01</v>
      </c>
      <c r="C165" s="34">
        <v>15.54289</v>
      </c>
      <c r="D165" s="34">
        <v>99.404790000000006</v>
      </c>
      <c r="E165" s="35">
        <v>543406.52084799996</v>
      </c>
      <c r="F165" s="35">
        <v>1718414.5679800001</v>
      </c>
      <c r="G165" s="33" t="s">
        <v>48</v>
      </c>
      <c r="H165" s="33" t="s">
        <v>78</v>
      </c>
      <c r="I165" s="33" t="s">
        <v>79</v>
      </c>
      <c r="J165" s="33" t="s">
        <v>80</v>
      </c>
      <c r="K165" s="33" t="s">
        <v>82</v>
      </c>
      <c r="L165" s="33" t="s">
        <v>54</v>
      </c>
    </row>
    <row r="166" spans="1:12" s="14" customFormat="1" ht="21.75" x14ac:dyDescent="0.5">
      <c r="A166" s="36">
        <v>45004</v>
      </c>
      <c r="B166" s="33">
        <v>14.01</v>
      </c>
      <c r="C166" s="34">
        <v>15.54341</v>
      </c>
      <c r="D166" s="34">
        <v>99.408839999999998</v>
      </c>
      <c r="E166" s="35">
        <v>543840.70758599997</v>
      </c>
      <c r="F166" s="35">
        <v>1718472.9126299999</v>
      </c>
      <c r="G166" s="33" t="s">
        <v>48</v>
      </c>
      <c r="H166" s="33" t="s">
        <v>78</v>
      </c>
      <c r="I166" s="33" t="s">
        <v>79</v>
      </c>
      <c r="J166" s="33" t="s">
        <v>80</v>
      </c>
      <c r="K166" s="33" t="s">
        <v>82</v>
      </c>
      <c r="L166" s="33" t="s">
        <v>54</v>
      </c>
    </row>
    <row r="167" spans="1:12" s="14" customFormat="1" ht="21.75" x14ac:dyDescent="0.5">
      <c r="A167" s="36">
        <v>45004</v>
      </c>
      <c r="B167" s="33">
        <v>14.01</v>
      </c>
      <c r="C167" s="34">
        <v>15.545529999999999</v>
      </c>
      <c r="D167" s="34">
        <v>99.392089999999996</v>
      </c>
      <c r="E167" s="35">
        <v>542044.11779799999</v>
      </c>
      <c r="F167" s="35">
        <v>1718704.0459799999</v>
      </c>
      <c r="G167" s="33" t="s">
        <v>48</v>
      </c>
      <c r="H167" s="33" t="s">
        <v>78</v>
      </c>
      <c r="I167" s="33" t="s">
        <v>79</v>
      </c>
      <c r="J167" s="33" t="s">
        <v>80</v>
      </c>
      <c r="K167" s="33" t="s">
        <v>82</v>
      </c>
      <c r="L167" s="33" t="s">
        <v>54</v>
      </c>
    </row>
    <row r="168" spans="1:12" s="14" customFormat="1" ht="21.75" x14ac:dyDescent="0.5">
      <c r="A168" s="36">
        <v>45004</v>
      </c>
      <c r="B168" s="33">
        <v>14.01</v>
      </c>
      <c r="C168" s="34">
        <v>15.550800000000001</v>
      </c>
      <c r="D168" s="34">
        <v>99.399640000000005</v>
      </c>
      <c r="E168" s="35">
        <v>542852.63154099998</v>
      </c>
      <c r="F168" s="35">
        <v>1719288.4712100001</v>
      </c>
      <c r="G168" s="33" t="s">
        <v>48</v>
      </c>
      <c r="H168" s="33" t="s">
        <v>78</v>
      </c>
      <c r="I168" s="33" t="s">
        <v>79</v>
      </c>
      <c r="J168" s="33" t="s">
        <v>80</v>
      </c>
      <c r="K168" s="33" t="s">
        <v>82</v>
      </c>
      <c r="L168" s="33" t="s">
        <v>54</v>
      </c>
    </row>
    <row r="169" spans="1:12" s="14" customFormat="1" ht="21.75" x14ac:dyDescent="0.5">
      <c r="A169" s="36">
        <v>45004</v>
      </c>
      <c r="B169" s="33">
        <v>14.01</v>
      </c>
      <c r="C169" s="34">
        <v>15.55132</v>
      </c>
      <c r="D169" s="34">
        <v>99.403700000000001</v>
      </c>
      <c r="E169" s="35">
        <v>543287.87508799997</v>
      </c>
      <c r="F169" s="35">
        <v>1719346.8078099999</v>
      </c>
      <c r="G169" s="33" t="s">
        <v>48</v>
      </c>
      <c r="H169" s="33" t="s">
        <v>78</v>
      </c>
      <c r="I169" s="33" t="s">
        <v>79</v>
      </c>
      <c r="J169" s="33" t="s">
        <v>80</v>
      </c>
      <c r="K169" s="33" t="s">
        <v>82</v>
      </c>
      <c r="L169" s="33" t="s">
        <v>54</v>
      </c>
    </row>
    <row r="170" spans="1:12" s="14" customFormat="1" ht="21.75" x14ac:dyDescent="0.5">
      <c r="A170" s="36">
        <v>45004</v>
      </c>
      <c r="B170" s="33">
        <v>14.01</v>
      </c>
      <c r="C170" s="34">
        <v>14.50854</v>
      </c>
      <c r="D170" s="34">
        <v>105.01424</v>
      </c>
      <c r="E170" s="35">
        <v>1149078.7381</v>
      </c>
      <c r="F170" s="35">
        <v>1612526.87684</v>
      </c>
      <c r="G170" s="33" t="s">
        <v>48</v>
      </c>
      <c r="H170" s="33" t="s">
        <v>511</v>
      </c>
      <c r="I170" s="33" t="s">
        <v>512</v>
      </c>
      <c r="J170" s="33" t="s">
        <v>275</v>
      </c>
      <c r="K170" s="33" t="s">
        <v>513</v>
      </c>
      <c r="L170" s="33" t="s">
        <v>54</v>
      </c>
    </row>
    <row r="171" spans="1:12" ht="22.5" customHeight="1" x14ac:dyDescent="0.55000000000000004">
      <c r="L171" s="27"/>
    </row>
    <row r="172" spans="1:12" ht="22.5" customHeight="1" x14ac:dyDescent="0.55000000000000004">
      <c r="L172" s="27"/>
    </row>
    <row r="173" spans="1:12" ht="22.5" customHeight="1" x14ac:dyDescent="0.55000000000000004">
      <c r="L173" s="27"/>
    </row>
    <row r="174" spans="1:12" ht="22.5" customHeight="1" x14ac:dyDescent="0.55000000000000004">
      <c r="L174" s="27"/>
    </row>
    <row r="175" spans="1:12" ht="22.5" customHeight="1" x14ac:dyDescent="0.55000000000000004">
      <c r="L175" s="27"/>
    </row>
    <row r="176" spans="1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</sheetData>
  <sortState xmlns:xlrd2="http://schemas.microsoft.com/office/spreadsheetml/2017/richdata2" ref="A4:L47">
    <sortCondition ref="J4:J4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69"/>
  <sheetViews>
    <sheetView topLeftCell="A255" zoomScaleNormal="100" workbookViewId="0">
      <selection activeCell="J4" sqref="J4:J269"/>
    </sheetView>
  </sheetViews>
  <sheetFormatPr defaultColWidth="8.5" defaultRowHeight="17.25" x14ac:dyDescent="0.2"/>
  <cols>
    <col min="1" max="1" width="8" style="16" bestFit="1" customWidth="1"/>
    <col min="2" max="2" width="7.5" style="15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2.375" style="17" bestFit="1" customWidth="1"/>
    <col min="9" max="9" width="11.375" style="17" bestFit="1" customWidth="1"/>
    <col min="10" max="10" width="11.875" style="17" bestFit="1" customWidth="1"/>
    <col min="11" max="11" width="11" style="15" bestFit="1" customWidth="1"/>
    <col min="12" max="16384" width="8.5" style="14"/>
  </cols>
  <sheetData>
    <row r="1" spans="1:11" ht="28.5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6">
        <v>45004</v>
      </c>
      <c r="B4" s="33">
        <v>1.1299999999999999</v>
      </c>
      <c r="C4" s="34">
        <v>14.55233</v>
      </c>
      <c r="D4" s="34">
        <v>99.582049999999995</v>
      </c>
      <c r="E4" s="35">
        <v>562703.95490999997</v>
      </c>
      <c r="F4" s="35">
        <v>1608892.6965900001</v>
      </c>
      <c r="G4" s="33" t="s">
        <v>48</v>
      </c>
      <c r="H4" s="33" t="s">
        <v>253</v>
      </c>
      <c r="I4" s="33" t="s">
        <v>254</v>
      </c>
      <c r="J4" s="33" t="s">
        <v>64</v>
      </c>
      <c r="K4" s="33" t="s">
        <v>54</v>
      </c>
    </row>
    <row r="5" spans="1:11" ht="21.75" x14ac:dyDescent="0.5">
      <c r="A5" s="36">
        <v>45004</v>
      </c>
      <c r="B5" s="33">
        <v>1.1299999999999999</v>
      </c>
      <c r="C5" s="34">
        <v>14.55288</v>
      </c>
      <c r="D5" s="34">
        <v>99.57705</v>
      </c>
      <c r="E5" s="35">
        <v>562165.13737400004</v>
      </c>
      <c r="F5" s="35">
        <v>1608952.1603099999</v>
      </c>
      <c r="G5" s="33" t="s">
        <v>48</v>
      </c>
      <c r="H5" s="33" t="s">
        <v>253</v>
      </c>
      <c r="I5" s="33" t="s">
        <v>254</v>
      </c>
      <c r="J5" s="33" t="s">
        <v>64</v>
      </c>
      <c r="K5" s="33" t="s">
        <v>54</v>
      </c>
    </row>
    <row r="6" spans="1:11" ht="21.75" x14ac:dyDescent="0.5">
      <c r="A6" s="36">
        <v>45004</v>
      </c>
      <c r="B6" s="33">
        <v>2.5299999999999998</v>
      </c>
      <c r="C6" s="34">
        <v>14.670339999999999</v>
      </c>
      <c r="D6" s="34">
        <v>98.703680000000006</v>
      </c>
      <c r="E6" s="35">
        <v>468094.98105100001</v>
      </c>
      <c r="F6" s="35">
        <v>1621885.55284</v>
      </c>
      <c r="G6" s="33" t="s">
        <v>48</v>
      </c>
      <c r="H6" s="33" t="s">
        <v>263</v>
      </c>
      <c r="I6" s="33" t="s">
        <v>68</v>
      </c>
      <c r="J6" s="33" t="s">
        <v>64</v>
      </c>
      <c r="K6" s="33" t="s">
        <v>54</v>
      </c>
    </row>
    <row r="7" spans="1:11" ht="21.75" x14ac:dyDescent="0.5">
      <c r="A7" s="36">
        <v>45004</v>
      </c>
      <c r="B7" s="33">
        <v>1.1100000000000001</v>
      </c>
      <c r="C7" s="34">
        <v>16.429970000000001</v>
      </c>
      <c r="D7" s="34">
        <v>103.19568</v>
      </c>
      <c r="E7" s="35">
        <v>948268.71141400002</v>
      </c>
      <c r="F7" s="35">
        <v>1821145.5105999999</v>
      </c>
      <c r="G7" s="33" t="s">
        <v>48</v>
      </c>
      <c r="H7" s="33" t="s">
        <v>308</v>
      </c>
      <c r="I7" s="33" t="s">
        <v>309</v>
      </c>
      <c r="J7" s="33" t="s">
        <v>178</v>
      </c>
      <c r="K7" s="33" t="s">
        <v>54</v>
      </c>
    </row>
    <row r="8" spans="1:11" ht="21.75" x14ac:dyDescent="0.5">
      <c r="A8" s="36">
        <v>45004</v>
      </c>
      <c r="B8" s="33">
        <v>1.1100000000000001</v>
      </c>
      <c r="C8" s="34">
        <v>16.43487</v>
      </c>
      <c r="D8" s="34">
        <v>103.19633</v>
      </c>
      <c r="E8" s="35">
        <v>948326.986821</v>
      </c>
      <c r="F8" s="35">
        <v>1821690.21793</v>
      </c>
      <c r="G8" s="33" t="s">
        <v>48</v>
      </c>
      <c r="H8" s="33" t="s">
        <v>308</v>
      </c>
      <c r="I8" s="33" t="s">
        <v>309</v>
      </c>
      <c r="J8" s="33" t="s">
        <v>178</v>
      </c>
      <c r="K8" s="33" t="s">
        <v>54</v>
      </c>
    </row>
    <row r="9" spans="1:11" ht="21.75" x14ac:dyDescent="0.5">
      <c r="A9" s="36">
        <v>45004</v>
      </c>
      <c r="B9" s="33">
        <v>1.1100000000000001</v>
      </c>
      <c r="C9" s="34">
        <v>16.692640000000001</v>
      </c>
      <c r="D9" s="34">
        <v>103.59206</v>
      </c>
      <c r="E9" s="35">
        <v>990024.58174000005</v>
      </c>
      <c r="F9" s="35">
        <v>1851202.99826</v>
      </c>
      <c r="G9" s="33" t="s">
        <v>48</v>
      </c>
      <c r="H9" s="33" t="s">
        <v>310</v>
      </c>
      <c r="I9" s="33" t="s">
        <v>310</v>
      </c>
      <c r="J9" s="33" t="s">
        <v>178</v>
      </c>
      <c r="K9" s="33" t="s">
        <v>54</v>
      </c>
    </row>
    <row r="10" spans="1:11" ht="21.75" x14ac:dyDescent="0.5">
      <c r="A10" s="36">
        <v>45004</v>
      </c>
      <c r="B10" s="33">
        <v>2.5299999999999998</v>
      </c>
      <c r="C10" s="34">
        <v>16.45382</v>
      </c>
      <c r="D10" s="34">
        <v>99.365260000000006</v>
      </c>
      <c r="E10" s="35">
        <v>538990.53643500002</v>
      </c>
      <c r="F10" s="35">
        <v>1819170.6840600001</v>
      </c>
      <c r="G10" s="33" t="s">
        <v>48</v>
      </c>
      <c r="H10" s="33" t="s">
        <v>306</v>
      </c>
      <c r="I10" s="33" t="s">
        <v>307</v>
      </c>
      <c r="J10" s="33" t="s">
        <v>167</v>
      </c>
      <c r="K10" s="33" t="s">
        <v>54</v>
      </c>
    </row>
    <row r="11" spans="1:11" ht="21.75" x14ac:dyDescent="0.5">
      <c r="A11" s="36">
        <v>45004</v>
      </c>
      <c r="B11" s="33">
        <v>1.1100000000000001</v>
      </c>
      <c r="C11" s="34">
        <v>16.721699999999998</v>
      </c>
      <c r="D11" s="34">
        <v>102.68436</v>
      </c>
      <c r="E11" s="35">
        <v>892976.96502700006</v>
      </c>
      <c r="F11" s="35">
        <v>1852407.5186900001</v>
      </c>
      <c r="G11" s="33" t="s">
        <v>48</v>
      </c>
      <c r="H11" s="33" t="s">
        <v>311</v>
      </c>
      <c r="I11" s="33" t="s">
        <v>312</v>
      </c>
      <c r="J11" s="33" t="s">
        <v>188</v>
      </c>
      <c r="K11" s="33" t="s">
        <v>54</v>
      </c>
    </row>
    <row r="12" spans="1:11" ht="21.75" x14ac:dyDescent="0.5">
      <c r="A12" s="36">
        <v>45004</v>
      </c>
      <c r="B12" s="33">
        <v>1.1100000000000001</v>
      </c>
      <c r="C12" s="34">
        <v>16.726790000000001</v>
      </c>
      <c r="D12" s="34">
        <v>102.68505999999999</v>
      </c>
      <c r="E12" s="35">
        <v>893041.26011499995</v>
      </c>
      <c r="F12" s="35">
        <v>1852972.9493100001</v>
      </c>
      <c r="G12" s="33" t="s">
        <v>48</v>
      </c>
      <c r="H12" s="33" t="s">
        <v>311</v>
      </c>
      <c r="I12" s="33" t="s">
        <v>312</v>
      </c>
      <c r="J12" s="33" t="s">
        <v>188</v>
      </c>
      <c r="K12" s="33" t="s">
        <v>54</v>
      </c>
    </row>
    <row r="13" spans="1:11" ht="21.75" x14ac:dyDescent="0.5">
      <c r="A13" s="36">
        <v>45004</v>
      </c>
      <c r="B13" s="33">
        <v>1.1100000000000001</v>
      </c>
      <c r="C13" s="34">
        <v>16.779589999999999</v>
      </c>
      <c r="D13" s="34">
        <v>102.17385</v>
      </c>
      <c r="E13" s="35">
        <v>838372.472374</v>
      </c>
      <c r="F13" s="35">
        <v>1857880.0220600001</v>
      </c>
      <c r="G13" s="33" t="s">
        <v>48</v>
      </c>
      <c r="H13" s="33" t="s">
        <v>313</v>
      </c>
      <c r="I13" s="33" t="s">
        <v>314</v>
      </c>
      <c r="J13" s="33" t="s">
        <v>188</v>
      </c>
      <c r="K13" s="33" t="s">
        <v>54</v>
      </c>
    </row>
    <row r="14" spans="1:11" ht="21.75" x14ac:dyDescent="0.5">
      <c r="A14" s="36">
        <v>45004</v>
      </c>
      <c r="B14" s="33">
        <v>1.1299999999999999</v>
      </c>
      <c r="C14" s="34">
        <v>13.633179999999999</v>
      </c>
      <c r="D14" s="34">
        <v>101.38892</v>
      </c>
      <c r="E14" s="35">
        <v>758452.293466</v>
      </c>
      <c r="F14" s="35">
        <v>1508428.9661600001</v>
      </c>
      <c r="G14" s="33" t="s">
        <v>48</v>
      </c>
      <c r="H14" s="33" t="s">
        <v>245</v>
      </c>
      <c r="I14" s="33" t="s">
        <v>246</v>
      </c>
      <c r="J14" s="33" t="s">
        <v>247</v>
      </c>
      <c r="K14" s="33" t="s">
        <v>54</v>
      </c>
    </row>
    <row r="15" spans="1:11" ht="21.75" x14ac:dyDescent="0.5">
      <c r="A15" s="36">
        <v>45004</v>
      </c>
      <c r="B15" s="33">
        <v>1.1299999999999999</v>
      </c>
      <c r="C15" s="34">
        <v>13.633599999999999</v>
      </c>
      <c r="D15" s="34">
        <v>101.38554000000001</v>
      </c>
      <c r="E15" s="35">
        <v>758085.97251500003</v>
      </c>
      <c r="F15" s="35">
        <v>1508471.8555900001</v>
      </c>
      <c r="G15" s="33" t="s">
        <v>48</v>
      </c>
      <c r="H15" s="33" t="s">
        <v>245</v>
      </c>
      <c r="I15" s="33" t="s">
        <v>246</v>
      </c>
      <c r="J15" s="33" t="s">
        <v>247</v>
      </c>
      <c r="K15" s="33" t="s">
        <v>54</v>
      </c>
    </row>
    <row r="16" spans="1:11" ht="21.75" x14ac:dyDescent="0.5">
      <c r="A16" s="36">
        <v>45004</v>
      </c>
      <c r="B16" s="33">
        <v>1.1299999999999999</v>
      </c>
      <c r="C16" s="34">
        <v>13.635439999999999</v>
      </c>
      <c r="D16" s="34">
        <v>101.32656</v>
      </c>
      <c r="E16" s="35">
        <v>751699.93489399995</v>
      </c>
      <c r="F16" s="35">
        <v>1508613.5801899999</v>
      </c>
      <c r="G16" s="33" t="s">
        <v>48</v>
      </c>
      <c r="H16" s="33" t="s">
        <v>248</v>
      </c>
      <c r="I16" s="33" t="s">
        <v>249</v>
      </c>
      <c r="J16" s="33" t="s">
        <v>247</v>
      </c>
      <c r="K16" s="33" t="s">
        <v>54</v>
      </c>
    </row>
    <row r="17" spans="1:11" ht="21.75" x14ac:dyDescent="0.5">
      <c r="A17" s="36">
        <v>45004</v>
      </c>
      <c r="B17" s="33">
        <v>1.1299999999999999</v>
      </c>
      <c r="C17" s="34">
        <v>13.636570000000001</v>
      </c>
      <c r="D17" s="34">
        <v>101.38924</v>
      </c>
      <c r="E17" s="35">
        <v>758483.241148</v>
      </c>
      <c r="F17" s="35">
        <v>1508804.5046900001</v>
      </c>
      <c r="G17" s="33" t="s">
        <v>48</v>
      </c>
      <c r="H17" s="33" t="s">
        <v>245</v>
      </c>
      <c r="I17" s="33" t="s">
        <v>246</v>
      </c>
      <c r="J17" s="33" t="s">
        <v>247</v>
      </c>
      <c r="K17" s="33" t="s">
        <v>54</v>
      </c>
    </row>
    <row r="18" spans="1:11" ht="21.75" x14ac:dyDescent="0.5">
      <c r="A18" s="36">
        <v>45004</v>
      </c>
      <c r="B18" s="33">
        <v>1.1299999999999999</v>
      </c>
      <c r="C18" s="34">
        <v>13.63697</v>
      </c>
      <c r="D18" s="34">
        <v>101.38585</v>
      </c>
      <c r="E18" s="35">
        <v>758115.86450599995</v>
      </c>
      <c r="F18" s="35">
        <v>1508845.1686499999</v>
      </c>
      <c r="G18" s="33" t="s">
        <v>48</v>
      </c>
      <c r="H18" s="33" t="s">
        <v>245</v>
      </c>
      <c r="I18" s="33" t="s">
        <v>246</v>
      </c>
      <c r="J18" s="33" t="s">
        <v>247</v>
      </c>
      <c r="K18" s="33" t="s">
        <v>54</v>
      </c>
    </row>
    <row r="19" spans="1:11" ht="21.75" x14ac:dyDescent="0.5">
      <c r="A19" s="36">
        <v>45004</v>
      </c>
      <c r="B19" s="33">
        <v>1.1299999999999999</v>
      </c>
      <c r="C19" s="34">
        <v>13.638540000000001</v>
      </c>
      <c r="D19" s="34">
        <v>101.38937</v>
      </c>
      <c r="E19" s="35">
        <v>758495.16756600002</v>
      </c>
      <c r="F19" s="35">
        <v>1509022.67854</v>
      </c>
      <c r="G19" s="33" t="s">
        <v>48</v>
      </c>
      <c r="H19" s="33" t="s">
        <v>245</v>
      </c>
      <c r="I19" s="33" t="s">
        <v>246</v>
      </c>
      <c r="J19" s="33" t="s">
        <v>247</v>
      </c>
      <c r="K19" s="33" t="s">
        <v>54</v>
      </c>
    </row>
    <row r="20" spans="1:11" ht="21.75" x14ac:dyDescent="0.5">
      <c r="A20" s="36">
        <v>45004</v>
      </c>
      <c r="B20" s="33">
        <v>1.1299999999999999</v>
      </c>
      <c r="C20" s="34">
        <v>13.638949999999999</v>
      </c>
      <c r="D20" s="34">
        <v>101.38603999999999</v>
      </c>
      <c r="E20" s="35">
        <v>758134.277458</v>
      </c>
      <c r="F20" s="35">
        <v>1509064.51242</v>
      </c>
      <c r="G20" s="33" t="s">
        <v>48</v>
      </c>
      <c r="H20" s="33" t="s">
        <v>245</v>
      </c>
      <c r="I20" s="33" t="s">
        <v>246</v>
      </c>
      <c r="J20" s="33" t="s">
        <v>247</v>
      </c>
      <c r="K20" s="33" t="s">
        <v>54</v>
      </c>
    </row>
    <row r="21" spans="1:11" ht="21.75" x14ac:dyDescent="0.5">
      <c r="A21" s="36">
        <v>45004</v>
      </c>
      <c r="B21" s="33">
        <v>1.1299999999999999</v>
      </c>
      <c r="C21" s="34">
        <v>13.111879999999999</v>
      </c>
      <c r="D21" s="34">
        <v>100.90826</v>
      </c>
      <c r="E21" s="35">
        <v>706875.76977300004</v>
      </c>
      <c r="F21" s="35">
        <v>1450289.89482</v>
      </c>
      <c r="G21" s="33" t="s">
        <v>48</v>
      </c>
      <c r="H21" s="33" t="s">
        <v>242</v>
      </c>
      <c r="I21" s="33" t="s">
        <v>243</v>
      </c>
      <c r="J21" s="33" t="s">
        <v>244</v>
      </c>
      <c r="K21" s="33" t="s">
        <v>54</v>
      </c>
    </row>
    <row r="22" spans="1:11" ht="21.75" x14ac:dyDescent="0.5">
      <c r="A22" s="36">
        <v>45004</v>
      </c>
      <c r="B22" s="33">
        <v>1.1299999999999999</v>
      </c>
      <c r="C22" s="34">
        <v>15.551130000000001</v>
      </c>
      <c r="D22" s="34">
        <v>101.78867</v>
      </c>
      <c r="E22" s="35">
        <v>799122.99228999997</v>
      </c>
      <c r="F22" s="35">
        <v>1721237.6109499999</v>
      </c>
      <c r="G22" s="33" t="s">
        <v>48</v>
      </c>
      <c r="H22" s="33" t="s">
        <v>284</v>
      </c>
      <c r="I22" s="33" t="s">
        <v>285</v>
      </c>
      <c r="J22" s="33" t="s">
        <v>85</v>
      </c>
      <c r="K22" s="33" t="s">
        <v>54</v>
      </c>
    </row>
    <row r="23" spans="1:11" ht="21.75" x14ac:dyDescent="0.5">
      <c r="A23" s="36">
        <v>45004</v>
      </c>
      <c r="B23" s="33">
        <v>1.1299999999999999</v>
      </c>
      <c r="C23" s="34">
        <v>15.55152</v>
      </c>
      <c r="D23" s="34">
        <v>101.78529</v>
      </c>
      <c r="E23" s="35">
        <v>798759.63135200005</v>
      </c>
      <c r="F23" s="35">
        <v>1721276.05779</v>
      </c>
      <c r="G23" s="33" t="s">
        <v>48</v>
      </c>
      <c r="H23" s="33" t="s">
        <v>284</v>
      </c>
      <c r="I23" s="33" t="s">
        <v>285</v>
      </c>
      <c r="J23" s="33" t="s">
        <v>85</v>
      </c>
      <c r="K23" s="33" t="s">
        <v>54</v>
      </c>
    </row>
    <row r="24" spans="1:11" ht="21.75" x14ac:dyDescent="0.5">
      <c r="A24" s="36">
        <v>45004</v>
      </c>
      <c r="B24" s="33">
        <v>1.1299999999999999</v>
      </c>
      <c r="C24" s="34">
        <v>15.55645</v>
      </c>
      <c r="D24" s="34">
        <v>101.78933000000001</v>
      </c>
      <c r="E24" s="35">
        <v>799186.13895199995</v>
      </c>
      <c r="F24" s="35">
        <v>1721827.58238</v>
      </c>
      <c r="G24" s="33" t="s">
        <v>48</v>
      </c>
      <c r="H24" s="33" t="s">
        <v>284</v>
      </c>
      <c r="I24" s="33" t="s">
        <v>285</v>
      </c>
      <c r="J24" s="33" t="s">
        <v>85</v>
      </c>
      <c r="K24" s="33" t="s">
        <v>54</v>
      </c>
    </row>
    <row r="25" spans="1:11" ht="21.75" x14ac:dyDescent="0.5">
      <c r="A25" s="36">
        <v>45004</v>
      </c>
      <c r="B25" s="33">
        <v>1.1299999999999999</v>
      </c>
      <c r="C25" s="34">
        <v>15.556850000000001</v>
      </c>
      <c r="D25" s="34">
        <v>101.78595</v>
      </c>
      <c r="E25" s="35">
        <v>798822.77242499997</v>
      </c>
      <c r="F25" s="35">
        <v>1721867.1339</v>
      </c>
      <c r="G25" s="33" t="s">
        <v>48</v>
      </c>
      <c r="H25" s="33" t="s">
        <v>284</v>
      </c>
      <c r="I25" s="33" t="s">
        <v>285</v>
      </c>
      <c r="J25" s="33" t="s">
        <v>85</v>
      </c>
      <c r="K25" s="33" t="s">
        <v>54</v>
      </c>
    </row>
    <row r="26" spans="1:11" ht="21.75" x14ac:dyDescent="0.5">
      <c r="A26" s="36">
        <v>45004</v>
      </c>
      <c r="B26" s="33">
        <v>1.1299999999999999</v>
      </c>
      <c r="C26" s="34">
        <v>16.00159</v>
      </c>
      <c r="D26" s="34">
        <v>101.60148</v>
      </c>
      <c r="E26" s="35">
        <v>778415.912366</v>
      </c>
      <c r="F26" s="35">
        <v>1770854.4946699999</v>
      </c>
      <c r="G26" s="33" t="s">
        <v>48</v>
      </c>
      <c r="H26" s="33" t="s">
        <v>293</v>
      </c>
      <c r="I26" s="33" t="s">
        <v>294</v>
      </c>
      <c r="J26" s="33" t="s">
        <v>85</v>
      </c>
      <c r="K26" s="33" t="s">
        <v>54</v>
      </c>
    </row>
    <row r="27" spans="1:11" ht="21.75" x14ac:dyDescent="0.5">
      <c r="A27" s="36">
        <v>45004</v>
      </c>
      <c r="B27" s="33">
        <v>1.1299999999999999</v>
      </c>
      <c r="C27" s="34">
        <v>16.029640000000001</v>
      </c>
      <c r="D27" s="34">
        <v>102.09874000000001</v>
      </c>
      <c r="E27" s="35">
        <v>831628.101716</v>
      </c>
      <c r="F27" s="35">
        <v>1774692.04479</v>
      </c>
      <c r="G27" s="33" t="s">
        <v>48</v>
      </c>
      <c r="H27" s="33" t="s">
        <v>295</v>
      </c>
      <c r="I27" s="33" t="s">
        <v>296</v>
      </c>
      <c r="J27" s="33" t="s">
        <v>85</v>
      </c>
      <c r="K27" s="33" t="s">
        <v>54</v>
      </c>
    </row>
    <row r="28" spans="1:11" ht="21.75" x14ac:dyDescent="0.5">
      <c r="A28" s="36">
        <v>45004</v>
      </c>
      <c r="B28" s="33">
        <v>1.1299999999999999</v>
      </c>
      <c r="C28" s="34">
        <v>16.029900000000001</v>
      </c>
      <c r="D28" s="34">
        <v>102.09641000000001</v>
      </c>
      <c r="E28" s="35">
        <v>831378.106914</v>
      </c>
      <c r="F28" s="35">
        <v>1774717.1111300001</v>
      </c>
      <c r="G28" s="33" t="s">
        <v>48</v>
      </c>
      <c r="H28" s="33" t="s">
        <v>295</v>
      </c>
      <c r="I28" s="33" t="s">
        <v>296</v>
      </c>
      <c r="J28" s="33" t="s">
        <v>85</v>
      </c>
      <c r="K28" s="33" t="s">
        <v>54</v>
      </c>
    </row>
    <row r="29" spans="1:11" ht="21.75" x14ac:dyDescent="0.5">
      <c r="A29" s="36">
        <v>45004</v>
      </c>
      <c r="B29" s="33">
        <v>1.1299999999999999</v>
      </c>
      <c r="C29" s="34">
        <v>16.034890000000001</v>
      </c>
      <c r="D29" s="34">
        <v>102.09927999999999</v>
      </c>
      <c r="E29" s="35">
        <v>831677.24571100005</v>
      </c>
      <c r="F29" s="35">
        <v>1775274.3625</v>
      </c>
      <c r="G29" s="33" t="s">
        <v>48</v>
      </c>
      <c r="H29" s="33" t="s">
        <v>295</v>
      </c>
      <c r="I29" s="33" t="s">
        <v>296</v>
      </c>
      <c r="J29" s="33" t="s">
        <v>85</v>
      </c>
      <c r="K29" s="33" t="s">
        <v>54</v>
      </c>
    </row>
    <row r="30" spans="1:11" ht="21.75" x14ac:dyDescent="0.5">
      <c r="A30" s="36">
        <v>45004</v>
      </c>
      <c r="B30" s="33">
        <v>1.1299999999999999</v>
      </c>
      <c r="C30" s="34">
        <v>16.039650000000002</v>
      </c>
      <c r="D30" s="34">
        <v>102.10424</v>
      </c>
      <c r="E30" s="35">
        <v>832200.59699500003</v>
      </c>
      <c r="F30" s="35">
        <v>1775809.5008100001</v>
      </c>
      <c r="G30" s="33" t="s">
        <v>48</v>
      </c>
      <c r="H30" s="33" t="s">
        <v>295</v>
      </c>
      <c r="I30" s="33" t="s">
        <v>296</v>
      </c>
      <c r="J30" s="33" t="s">
        <v>85</v>
      </c>
      <c r="K30" s="33" t="s">
        <v>54</v>
      </c>
    </row>
    <row r="31" spans="1:11" ht="21.75" x14ac:dyDescent="0.5">
      <c r="A31" s="36">
        <v>45004</v>
      </c>
      <c r="B31" s="33">
        <v>1.1299999999999999</v>
      </c>
      <c r="C31" s="34">
        <v>16.039919999999999</v>
      </c>
      <c r="D31" s="34">
        <v>102.10187000000001</v>
      </c>
      <c r="E31" s="35">
        <v>831946.31182900001</v>
      </c>
      <c r="F31" s="35">
        <v>1775835.60195</v>
      </c>
      <c r="G31" s="33" t="s">
        <v>48</v>
      </c>
      <c r="H31" s="33" t="s">
        <v>295</v>
      </c>
      <c r="I31" s="33" t="s">
        <v>296</v>
      </c>
      <c r="J31" s="33" t="s">
        <v>85</v>
      </c>
      <c r="K31" s="33" t="s">
        <v>54</v>
      </c>
    </row>
    <row r="32" spans="1:11" ht="21.75" x14ac:dyDescent="0.5">
      <c r="A32" s="36">
        <v>45004</v>
      </c>
      <c r="B32" s="33">
        <v>1.1299999999999999</v>
      </c>
      <c r="C32" s="34">
        <v>16.040189999999999</v>
      </c>
      <c r="D32" s="34">
        <v>102.09954999999999</v>
      </c>
      <c r="E32" s="35">
        <v>831697.38301800005</v>
      </c>
      <c r="F32" s="35">
        <v>1775861.7860099999</v>
      </c>
      <c r="G32" s="33" t="s">
        <v>48</v>
      </c>
      <c r="H32" s="33" t="s">
        <v>295</v>
      </c>
      <c r="I32" s="33" t="s">
        <v>296</v>
      </c>
      <c r="J32" s="33" t="s">
        <v>85</v>
      </c>
      <c r="K32" s="33" t="s">
        <v>54</v>
      </c>
    </row>
    <row r="33" spans="1:11" ht="21.75" x14ac:dyDescent="0.5">
      <c r="A33" s="36">
        <v>45004</v>
      </c>
      <c r="B33" s="33">
        <v>1.1299999999999999</v>
      </c>
      <c r="C33" s="34">
        <v>16.05152</v>
      </c>
      <c r="D33" s="34">
        <v>101.54996</v>
      </c>
      <c r="E33" s="35">
        <v>772831.02705300006</v>
      </c>
      <c r="F33" s="35">
        <v>1776313.74177</v>
      </c>
      <c r="G33" s="33" t="s">
        <v>48</v>
      </c>
      <c r="H33" s="33" t="s">
        <v>297</v>
      </c>
      <c r="I33" s="33" t="s">
        <v>294</v>
      </c>
      <c r="J33" s="33" t="s">
        <v>85</v>
      </c>
      <c r="K33" s="33" t="s">
        <v>54</v>
      </c>
    </row>
    <row r="34" spans="1:11" ht="21.75" x14ac:dyDescent="0.5">
      <c r="A34" s="36">
        <v>45004</v>
      </c>
      <c r="B34" s="33">
        <v>1.1299999999999999</v>
      </c>
      <c r="C34" s="34">
        <v>16.05254</v>
      </c>
      <c r="D34" s="34">
        <v>101.54898</v>
      </c>
      <c r="E34" s="35">
        <v>772724.72362800001</v>
      </c>
      <c r="F34" s="35">
        <v>1776425.37265</v>
      </c>
      <c r="G34" s="33" t="s">
        <v>48</v>
      </c>
      <c r="H34" s="33" t="s">
        <v>297</v>
      </c>
      <c r="I34" s="33" t="s">
        <v>294</v>
      </c>
      <c r="J34" s="33" t="s">
        <v>85</v>
      </c>
      <c r="K34" s="33" t="s">
        <v>54</v>
      </c>
    </row>
    <row r="35" spans="1:11" ht="21.75" x14ac:dyDescent="0.5">
      <c r="A35" s="36">
        <v>45004</v>
      </c>
      <c r="B35" s="33">
        <v>1.1299999999999999</v>
      </c>
      <c r="C35" s="34">
        <v>16.065940000000001</v>
      </c>
      <c r="D35" s="34">
        <v>101.72707</v>
      </c>
      <c r="E35" s="35">
        <v>791771.55227999995</v>
      </c>
      <c r="F35" s="35">
        <v>1778151.96603</v>
      </c>
      <c r="G35" s="33" t="s">
        <v>48</v>
      </c>
      <c r="H35" s="33" t="s">
        <v>298</v>
      </c>
      <c r="I35" s="33" t="s">
        <v>294</v>
      </c>
      <c r="J35" s="33" t="s">
        <v>85</v>
      </c>
      <c r="K35" s="33" t="s">
        <v>54</v>
      </c>
    </row>
    <row r="36" spans="1:11" ht="21.75" x14ac:dyDescent="0.5">
      <c r="A36" s="36">
        <v>45004</v>
      </c>
      <c r="B36" s="33">
        <v>1.1100000000000001</v>
      </c>
      <c r="C36" s="34">
        <v>16.15043</v>
      </c>
      <c r="D36" s="34">
        <v>101.72686</v>
      </c>
      <c r="E36" s="35">
        <v>791625.44592099998</v>
      </c>
      <c r="F36" s="35">
        <v>1787506.5984799999</v>
      </c>
      <c r="G36" s="33" t="s">
        <v>48</v>
      </c>
      <c r="H36" s="33" t="s">
        <v>298</v>
      </c>
      <c r="I36" s="33" t="s">
        <v>294</v>
      </c>
      <c r="J36" s="33" t="s">
        <v>85</v>
      </c>
      <c r="K36" s="33" t="s">
        <v>54</v>
      </c>
    </row>
    <row r="37" spans="1:11" ht="21.75" x14ac:dyDescent="0.5">
      <c r="A37" s="36">
        <v>45004</v>
      </c>
      <c r="B37" s="33">
        <v>1.1299999999999999</v>
      </c>
      <c r="C37" s="34">
        <v>16.153890000000001</v>
      </c>
      <c r="D37" s="34">
        <v>101.57977</v>
      </c>
      <c r="E37" s="35">
        <v>775880.7206</v>
      </c>
      <c r="F37" s="35">
        <v>1787686.7610200001</v>
      </c>
      <c r="G37" s="33" t="s">
        <v>48</v>
      </c>
      <c r="H37" s="33" t="s">
        <v>300</v>
      </c>
      <c r="I37" s="33" t="s">
        <v>294</v>
      </c>
      <c r="J37" s="33" t="s">
        <v>85</v>
      </c>
      <c r="K37" s="33" t="s">
        <v>54</v>
      </c>
    </row>
    <row r="38" spans="1:11" ht="21.75" x14ac:dyDescent="0.5">
      <c r="A38" s="36">
        <v>45004</v>
      </c>
      <c r="B38" s="33">
        <v>1.1299999999999999</v>
      </c>
      <c r="C38" s="34">
        <v>16.153220000000001</v>
      </c>
      <c r="D38" s="34">
        <v>101.72752</v>
      </c>
      <c r="E38" s="35">
        <v>791691.98131399998</v>
      </c>
      <c r="F38" s="35">
        <v>1787816.4507299999</v>
      </c>
      <c r="G38" s="33" t="s">
        <v>48</v>
      </c>
      <c r="H38" s="33" t="s">
        <v>298</v>
      </c>
      <c r="I38" s="33" t="s">
        <v>294</v>
      </c>
      <c r="J38" s="33" t="s">
        <v>85</v>
      </c>
      <c r="K38" s="33" t="s">
        <v>54</v>
      </c>
    </row>
    <row r="39" spans="1:11" ht="21.75" x14ac:dyDescent="0.5">
      <c r="A39" s="36">
        <v>45004</v>
      </c>
      <c r="B39" s="33">
        <v>1.1100000000000001</v>
      </c>
      <c r="C39" s="34">
        <v>16.155460000000001</v>
      </c>
      <c r="D39" s="34">
        <v>101.57949000000001</v>
      </c>
      <c r="E39" s="35">
        <v>775848.58141099999</v>
      </c>
      <c r="F39" s="35">
        <v>1787860.2024699999</v>
      </c>
      <c r="G39" s="33" t="s">
        <v>48</v>
      </c>
      <c r="H39" s="33" t="s">
        <v>300</v>
      </c>
      <c r="I39" s="33" t="s">
        <v>294</v>
      </c>
      <c r="J39" s="33" t="s">
        <v>85</v>
      </c>
      <c r="K39" s="33" t="s">
        <v>54</v>
      </c>
    </row>
    <row r="40" spans="1:11" ht="21.75" x14ac:dyDescent="0.5">
      <c r="A40" s="36">
        <v>45004</v>
      </c>
      <c r="B40" s="33">
        <v>1.1100000000000001</v>
      </c>
      <c r="C40" s="34">
        <v>16.316520000000001</v>
      </c>
      <c r="D40" s="34">
        <v>102.14536</v>
      </c>
      <c r="E40" s="35">
        <v>836135.27952400001</v>
      </c>
      <c r="F40" s="35">
        <v>1806541.54366</v>
      </c>
      <c r="G40" s="33" t="s">
        <v>48</v>
      </c>
      <c r="H40" s="33" t="s">
        <v>305</v>
      </c>
      <c r="I40" s="33" t="s">
        <v>96</v>
      </c>
      <c r="J40" s="33" t="s">
        <v>85</v>
      </c>
      <c r="K40" s="33" t="s">
        <v>54</v>
      </c>
    </row>
    <row r="41" spans="1:11" ht="21.75" x14ac:dyDescent="0.5">
      <c r="A41" s="36">
        <v>45004</v>
      </c>
      <c r="B41" s="33">
        <v>1.1100000000000001</v>
      </c>
      <c r="C41" s="34">
        <v>16.316579999999998</v>
      </c>
      <c r="D41" s="34">
        <v>102.14547</v>
      </c>
      <c r="E41" s="35">
        <v>836146.94231399999</v>
      </c>
      <c r="F41" s="35">
        <v>1806548.3708599999</v>
      </c>
      <c r="G41" s="33" t="s">
        <v>48</v>
      </c>
      <c r="H41" s="33" t="s">
        <v>305</v>
      </c>
      <c r="I41" s="33" t="s">
        <v>96</v>
      </c>
      <c r="J41" s="33" t="s">
        <v>85</v>
      </c>
      <c r="K41" s="33" t="s">
        <v>54</v>
      </c>
    </row>
    <row r="42" spans="1:11" ht="21.75" x14ac:dyDescent="0.5">
      <c r="A42" s="36">
        <v>45004</v>
      </c>
      <c r="B42" s="33">
        <v>1.1100000000000001</v>
      </c>
      <c r="C42" s="34">
        <v>17.537269999999999</v>
      </c>
      <c r="D42" s="34">
        <v>104.38372</v>
      </c>
      <c r="E42" s="35">
        <v>1072096.5201900001</v>
      </c>
      <c r="F42" s="35">
        <v>1947108.2635600001</v>
      </c>
      <c r="G42" s="33" t="s">
        <v>48</v>
      </c>
      <c r="H42" s="33" t="s">
        <v>333</v>
      </c>
      <c r="I42" s="33" t="s">
        <v>334</v>
      </c>
      <c r="J42" s="33" t="s">
        <v>335</v>
      </c>
      <c r="K42" s="33" t="s">
        <v>54</v>
      </c>
    </row>
    <row r="43" spans="1:11" ht="21.75" x14ac:dyDescent="0.5">
      <c r="A43" s="36">
        <v>45004</v>
      </c>
      <c r="B43" s="33">
        <v>1.1100000000000001</v>
      </c>
      <c r="C43" s="34">
        <v>17.537389999999998</v>
      </c>
      <c r="D43" s="34">
        <v>104.38065</v>
      </c>
      <c r="E43" s="35">
        <v>1071769.1192699999</v>
      </c>
      <c r="F43" s="35">
        <v>1947112.3032500001</v>
      </c>
      <c r="G43" s="33" t="s">
        <v>48</v>
      </c>
      <c r="H43" s="33" t="s">
        <v>333</v>
      </c>
      <c r="I43" s="33" t="s">
        <v>334</v>
      </c>
      <c r="J43" s="33" t="s">
        <v>335</v>
      </c>
      <c r="K43" s="33" t="s">
        <v>54</v>
      </c>
    </row>
    <row r="44" spans="1:11" ht="21.75" x14ac:dyDescent="0.5">
      <c r="A44" s="36">
        <v>45004</v>
      </c>
      <c r="B44" s="33">
        <v>1.1100000000000001</v>
      </c>
      <c r="C44" s="34">
        <v>17.73686</v>
      </c>
      <c r="D44" s="34">
        <v>104.30828</v>
      </c>
      <c r="E44" s="35">
        <v>1063437.0475600001</v>
      </c>
      <c r="F44" s="35">
        <v>1969040.7886099999</v>
      </c>
      <c r="G44" s="33" t="s">
        <v>48</v>
      </c>
      <c r="H44" s="33" t="s">
        <v>342</v>
      </c>
      <c r="I44" s="33" t="s">
        <v>334</v>
      </c>
      <c r="J44" s="33" t="s">
        <v>335</v>
      </c>
      <c r="K44" s="33" t="s">
        <v>54</v>
      </c>
    </row>
    <row r="45" spans="1:11" ht="21.75" x14ac:dyDescent="0.5">
      <c r="A45" s="36">
        <v>45004</v>
      </c>
      <c r="B45" s="33">
        <v>1.1299999999999999</v>
      </c>
      <c r="C45" s="34">
        <v>14.75168</v>
      </c>
      <c r="D45" s="34">
        <v>102.12186</v>
      </c>
      <c r="E45" s="35">
        <v>836153.20919600001</v>
      </c>
      <c r="F45" s="35">
        <v>1633194.56919</v>
      </c>
      <c r="G45" s="33" t="s">
        <v>48</v>
      </c>
      <c r="H45" s="33" t="s">
        <v>269</v>
      </c>
      <c r="I45" s="33" t="s">
        <v>270</v>
      </c>
      <c r="J45" s="33" t="s">
        <v>148</v>
      </c>
      <c r="K45" s="33" t="s">
        <v>54</v>
      </c>
    </row>
    <row r="46" spans="1:11" ht="21.75" x14ac:dyDescent="0.5">
      <c r="A46" s="36">
        <v>45004</v>
      </c>
      <c r="B46" s="33">
        <v>1.1299999999999999</v>
      </c>
      <c r="C46" s="34">
        <v>15.18744</v>
      </c>
      <c r="D46" s="34">
        <v>102.0831</v>
      </c>
      <c r="E46" s="35">
        <v>831304.66856599995</v>
      </c>
      <c r="F46" s="35">
        <v>1681394.71224</v>
      </c>
      <c r="G46" s="33" t="s">
        <v>48</v>
      </c>
      <c r="H46" s="33" t="s">
        <v>276</v>
      </c>
      <c r="I46" s="33" t="s">
        <v>276</v>
      </c>
      <c r="J46" s="33" t="s">
        <v>148</v>
      </c>
      <c r="K46" s="33" t="s">
        <v>54</v>
      </c>
    </row>
    <row r="47" spans="1:11" ht="21.75" x14ac:dyDescent="0.5">
      <c r="A47" s="36">
        <v>45004</v>
      </c>
      <c r="B47" s="33">
        <v>1.1499999999999999</v>
      </c>
      <c r="C47" s="34">
        <v>8.0983699999999992</v>
      </c>
      <c r="D47" s="34">
        <v>99.694230000000005</v>
      </c>
      <c r="E47" s="35">
        <v>576486.94071700005</v>
      </c>
      <c r="F47" s="35">
        <v>895238.11312800006</v>
      </c>
      <c r="G47" s="33" t="s">
        <v>48</v>
      </c>
      <c r="H47" s="33" t="s">
        <v>236</v>
      </c>
      <c r="I47" s="33" t="s">
        <v>237</v>
      </c>
      <c r="J47" s="33" t="s">
        <v>51</v>
      </c>
      <c r="K47" s="33" t="s">
        <v>54</v>
      </c>
    </row>
    <row r="48" spans="1:11" ht="21.75" x14ac:dyDescent="0.5">
      <c r="A48" s="36">
        <v>45004</v>
      </c>
      <c r="B48" s="33">
        <v>1.1499999999999999</v>
      </c>
      <c r="C48" s="34">
        <v>8.1423100000000002</v>
      </c>
      <c r="D48" s="34">
        <v>99.484970000000004</v>
      </c>
      <c r="E48" s="35">
        <v>553425.21948800003</v>
      </c>
      <c r="F48" s="35">
        <v>900062.52051499998</v>
      </c>
      <c r="G48" s="33" t="s">
        <v>48</v>
      </c>
      <c r="H48" s="33" t="s">
        <v>238</v>
      </c>
      <c r="I48" s="33" t="s">
        <v>237</v>
      </c>
      <c r="J48" s="33" t="s">
        <v>51</v>
      </c>
      <c r="K48" s="33" t="s">
        <v>54</v>
      </c>
    </row>
    <row r="49" spans="1:11" ht="21.75" x14ac:dyDescent="0.5">
      <c r="A49" s="36">
        <v>45004</v>
      </c>
      <c r="B49" s="33">
        <v>1.1499999999999999</v>
      </c>
      <c r="C49" s="34">
        <v>8.1439500000000002</v>
      </c>
      <c r="D49" s="34">
        <v>99.485870000000006</v>
      </c>
      <c r="E49" s="35">
        <v>553524.149707</v>
      </c>
      <c r="F49" s="35">
        <v>900243.95159099996</v>
      </c>
      <c r="G49" s="33" t="s">
        <v>48</v>
      </c>
      <c r="H49" s="33" t="s">
        <v>238</v>
      </c>
      <c r="I49" s="33" t="s">
        <v>237</v>
      </c>
      <c r="J49" s="33" t="s">
        <v>51</v>
      </c>
      <c r="K49" s="33" t="s">
        <v>54</v>
      </c>
    </row>
    <row r="50" spans="1:11" ht="21.75" x14ac:dyDescent="0.5">
      <c r="A50" s="36">
        <v>45004</v>
      </c>
      <c r="B50" s="33">
        <v>1.1299999999999999</v>
      </c>
      <c r="C50" s="34">
        <v>15.421609999999999</v>
      </c>
      <c r="D50" s="34">
        <v>100.57819000000001</v>
      </c>
      <c r="E50" s="35">
        <v>669348.71226199996</v>
      </c>
      <c r="F50" s="35">
        <v>1705579.1234599999</v>
      </c>
      <c r="G50" s="33" t="s">
        <v>48</v>
      </c>
      <c r="H50" s="33" t="s">
        <v>280</v>
      </c>
      <c r="I50" s="33" t="s">
        <v>281</v>
      </c>
      <c r="J50" s="33" t="s">
        <v>158</v>
      </c>
      <c r="K50" s="33" t="s">
        <v>54</v>
      </c>
    </row>
    <row r="51" spans="1:11" ht="21.75" x14ac:dyDescent="0.5">
      <c r="A51" s="36">
        <v>45004</v>
      </c>
      <c r="B51" s="33">
        <v>1.1299999999999999</v>
      </c>
      <c r="C51" s="34">
        <v>15.61613</v>
      </c>
      <c r="D51" s="34">
        <v>100.25202</v>
      </c>
      <c r="E51" s="35">
        <v>634217.54314900003</v>
      </c>
      <c r="F51" s="35">
        <v>1726869.3696399999</v>
      </c>
      <c r="G51" s="33" t="s">
        <v>48</v>
      </c>
      <c r="H51" s="33" t="s">
        <v>286</v>
      </c>
      <c r="I51" s="33" t="s">
        <v>287</v>
      </c>
      <c r="J51" s="33" t="s">
        <v>158</v>
      </c>
      <c r="K51" s="33" t="s">
        <v>54</v>
      </c>
    </row>
    <row r="52" spans="1:11" ht="21.75" x14ac:dyDescent="0.5">
      <c r="A52" s="36">
        <v>45004</v>
      </c>
      <c r="B52" s="33">
        <v>2.5299999999999998</v>
      </c>
      <c r="C52" s="34">
        <v>15.61922</v>
      </c>
      <c r="D52" s="34">
        <v>100.24869</v>
      </c>
      <c r="E52" s="35">
        <v>633858.50968699995</v>
      </c>
      <c r="F52" s="35">
        <v>1727209.12839</v>
      </c>
      <c r="G52" s="33" t="s">
        <v>48</v>
      </c>
      <c r="H52" s="33" t="s">
        <v>286</v>
      </c>
      <c r="I52" s="33" t="s">
        <v>287</v>
      </c>
      <c r="J52" s="33" t="s">
        <v>158</v>
      </c>
      <c r="K52" s="33" t="s">
        <v>54</v>
      </c>
    </row>
    <row r="53" spans="1:11" ht="21.75" x14ac:dyDescent="0.5">
      <c r="A53" s="36">
        <v>45004</v>
      </c>
      <c r="B53" s="33">
        <v>1.1299999999999999</v>
      </c>
      <c r="C53" s="34">
        <v>15.622030000000001</v>
      </c>
      <c r="D53" s="34">
        <v>100.25266000000001</v>
      </c>
      <c r="E53" s="35">
        <v>634282.31816599995</v>
      </c>
      <c r="F53" s="35">
        <v>1727522.5099800001</v>
      </c>
      <c r="G53" s="33" t="s">
        <v>48</v>
      </c>
      <c r="H53" s="33" t="s">
        <v>286</v>
      </c>
      <c r="I53" s="33" t="s">
        <v>287</v>
      </c>
      <c r="J53" s="33" t="s">
        <v>158</v>
      </c>
      <c r="K53" s="33" t="s">
        <v>54</v>
      </c>
    </row>
    <row r="54" spans="1:11" ht="21.75" x14ac:dyDescent="0.5">
      <c r="A54" s="36">
        <v>45004</v>
      </c>
      <c r="B54" s="33">
        <v>2.5299999999999998</v>
      </c>
      <c r="C54" s="34">
        <v>15.62377</v>
      </c>
      <c r="D54" s="34">
        <v>100.25117</v>
      </c>
      <c r="E54" s="35">
        <v>634121.43941600004</v>
      </c>
      <c r="F54" s="35">
        <v>1727714.0718100001</v>
      </c>
      <c r="G54" s="33" t="s">
        <v>48</v>
      </c>
      <c r="H54" s="33" t="s">
        <v>286</v>
      </c>
      <c r="I54" s="33" t="s">
        <v>287</v>
      </c>
      <c r="J54" s="33" t="s">
        <v>158</v>
      </c>
      <c r="K54" s="33" t="s">
        <v>54</v>
      </c>
    </row>
    <row r="55" spans="1:11" ht="21.75" x14ac:dyDescent="0.5">
      <c r="A55" s="36">
        <v>45004</v>
      </c>
      <c r="B55" s="33">
        <v>2.5299999999999998</v>
      </c>
      <c r="C55" s="34">
        <v>15.62628</v>
      </c>
      <c r="D55" s="34">
        <v>100.25058</v>
      </c>
      <c r="E55" s="35">
        <v>634056.55189500004</v>
      </c>
      <c r="F55" s="35">
        <v>1727991.3893899999</v>
      </c>
      <c r="G55" s="33" t="s">
        <v>48</v>
      </c>
      <c r="H55" s="33" t="s">
        <v>286</v>
      </c>
      <c r="I55" s="33" t="s">
        <v>287</v>
      </c>
      <c r="J55" s="33" t="s">
        <v>158</v>
      </c>
      <c r="K55" s="33" t="s">
        <v>54</v>
      </c>
    </row>
    <row r="56" spans="1:11" ht="21.75" x14ac:dyDescent="0.5">
      <c r="A56" s="36">
        <v>45004</v>
      </c>
      <c r="B56" s="33">
        <v>1.1299999999999999</v>
      </c>
      <c r="C56" s="34">
        <v>15.67437</v>
      </c>
      <c r="D56" s="34">
        <v>99.421099999999996</v>
      </c>
      <c r="E56" s="35">
        <v>545126.74429800001</v>
      </c>
      <c r="F56" s="35">
        <v>1732961.3455399999</v>
      </c>
      <c r="G56" s="33" t="s">
        <v>48</v>
      </c>
      <c r="H56" s="33" t="s">
        <v>288</v>
      </c>
      <c r="I56" s="33" t="s">
        <v>288</v>
      </c>
      <c r="J56" s="33" t="s">
        <v>158</v>
      </c>
      <c r="K56" s="33" t="s">
        <v>54</v>
      </c>
    </row>
    <row r="57" spans="1:11" ht="21.75" x14ac:dyDescent="0.5">
      <c r="A57" s="36">
        <v>45004</v>
      </c>
      <c r="B57" s="33">
        <v>1.1299999999999999</v>
      </c>
      <c r="C57" s="34">
        <v>15.67989</v>
      </c>
      <c r="D57" s="34">
        <v>100.21523000000001</v>
      </c>
      <c r="E57" s="35">
        <v>630232.74844300002</v>
      </c>
      <c r="F57" s="35">
        <v>1733900.4167200001</v>
      </c>
      <c r="G57" s="33" t="s">
        <v>48</v>
      </c>
      <c r="H57" s="33" t="s">
        <v>289</v>
      </c>
      <c r="I57" s="33" t="s">
        <v>290</v>
      </c>
      <c r="J57" s="33" t="s">
        <v>158</v>
      </c>
      <c r="K57" s="33" t="s">
        <v>54</v>
      </c>
    </row>
    <row r="58" spans="1:11" ht="21.75" x14ac:dyDescent="0.5">
      <c r="A58" s="36">
        <v>45004</v>
      </c>
      <c r="B58" s="33">
        <v>1.1299999999999999</v>
      </c>
      <c r="C58" s="34">
        <v>15.692539999999999</v>
      </c>
      <c r="D58" s="34">
        <v>99.531809999999993</v>
      </c>
      <c r="E58" s="35">
        <v>556986.08584700001</v>
      </c>
      <c r="F58" s="35">
        <v>1734997.8812800001</v>
      </c>
      <c r="G58" s="33" t="s">
        <v>48</v>
      </c>
      <c r="H58" s="33" t="s">
        <v>291</v>
      </c>
      <c r="I58" s="33" t="s">
        <v>292</v>
      </c>
      <c r="J58" s="33" t="s">
        <v>158</v>
      </c>
      <c r="K58" s="33" t="s">
        <v>54</v>
      </c>
    </row>
    <row r="59" spans="1:11" ht="21.75" x14ac:dyDescent="0.5">
      <c r="A59" s="36">
        <v>45004</v>
      </c>
      <c r="B59" s="33">
        <v>1.1299999999999999</v>
      </c>
      <c r="C59" s="34">
        <v>15.27309</v>
      </c>
      <c r="D59" s="34">
        <v>103.35458</v>
      </c>
      <c r="E59" s="35">
        <v>967941.12566799996</v>
      </c>
      <c r="F59" s="35">
        <v>1693222.0591200001</v>
      </c>
      <c r="G59" s="33" t="s">
        <v>48</v>
      </c>
      <c r="H59" s="33" t="s">
        <v>277</v>
      </c>
      <c r="I59" s="33" t="s">
        <v>278</v>
      </c>
      <c r="J59" s="33" t="s">
        <v>279</v>
      </c>
      <c r="K59" s="33" t="s">
        <v>54</v>
      </c>
    </row>
    <row r="60" spans="1:11" ht="21.75" x14ac:dyDescent="0.5">
      <c r="A60" s="36">
        <v>45004</v>
      </c>
      <c r="B60" s="33">
        <v>1.1299999999999999</v>
      </c>
      <c r="C60" s="34">
        <v>14.56744</v>
      </c>
      <c r="D60" s="34">
        <v>100.76306</v>
      </c>
      <c r="E60" s="35">
        <v>689944.130458</v>
      </c>
      <c r="F60" s="35">
        <v>1611219.0481700001</v>
      </c>
      <c r="G60" s="33" t="s">
        <v>48</v>
      </c>
      <c r="H60" s="33" t="s">
        <v>255</v>
      </c>
      <c r="I60" s="33" t="s">
        <v>256</v>
      </c>
      <c r="J60" s="33" t="s">
        <v>257</v>
      </c>
      <c r="K60" s="33" t="s">
        <v>54</v>
      </c>
    </row>
    <row r="61" spans="1:11" ht="21.75" x14ac:dyDescent="0.5">
      <c r="A61" s="36">
        <v>45004</v>
      </c>
      <c r="B61" s="33">
        <v>1.1499999999999999</v>
      </c>
      <c r="C61" s="34">
        <v>8.4780300000000004</v>
      </c>
      <c r="D61" s="34">
        <v>98.569919999999996</v>
      </c>
      <c r="E61" s="35">
        <v>452661.95211900002</v>
      </c>
      <c r="F61" s="35">
        <v>937171.62331599998</v>
      </c>
      <c r="G61" s="33" t="s">
        <v>48</v>
      </c>
      <c r="H61" s="33" t="s">
        <v>55</v>
      </c>
      <c r="I61" s="33" t="s">
        <v>56</v>
      </c>
      <c r="J61" s="33" t="s">
        <v>57</v>
      </c>
      <c r="K61" s="33" t="s">
        <v>54</v>
      </c>
    </row>
    <row r="62" spans="1:11" ht="21.75" x14ac:dyDescent="0.5">
      <c r="A62" s="36">
        <v>45004</v>
      </c>
      <c r="B62" s="33">
        <v>1.1299999999999999</v>
      </c>
      <c r="C62" s="34">
        <v>16.11758</v>
      </c>
      <c r="D62" s="34">
        <v>101.07111</v>
      </c>
      <c r="E62" s="35">
        <v>721502.34365199995</v>
      </c>
      <c r="F62" s="35">
        <v>1783053.2220099999</v>
      </c>
      <c r="G62" s="33" t="s">
        <v>48</v>
      </c>
      <c r="H62" s="33" t="s">
        <v>299</v>
      </c>
      <c r="I62" s="33" t="s">
        <v>186</v>
      </c>
      <c r="J62" s="33" t="s">
        <v>93</v>
      </c>
      <c r="K62" s="33" t="s">
        <v>54</v>
      </c>
    </row>
    <row r="63" spans="1:11" ht="21.75" x14ac:dyDescent="0.5">
      <c r="A63" s="36">
        <v>45004</v>
      </c>
      <c r="B63" s="33">
        <v>1.1100000000000001</v>
      </c>
      <c r="C63" s="34">
        <v>16.290459999999999</v>
      </c>
      <c r="D63" s="34">
        <v>101.1133</v>
      </c>
      <c r="E63" s="35">
        <v>725819.19333399995</v>
      </c>
      <c r="F63" s="35">
        <v>1802233.4482400001</v>
      </c>
      <c r="G63" s="33" t="s">
        <v>48</v>
      </c>
      <c r="H63" s="33" t="s">
        <v>304</v>
      </c>
      <c r="I63" s="33" t="s">
        <v>184</v>
      </c>
      <c r="J63" s="33" t="s">
        <v>93</v>
      </c>
      <c r="K63" s="33" t="s">
        <v>54</v>
      </c>
    </row>
    <row r="64" spans="1:11" ht="21.75" x14ac:dyDescent="0.5">
      <c r="A64" s="36">
        <v>45004</v>
      </c>
      <c r="B64" s="33">
        <v>1.1100000000000001</v>
      </c>
      <c r="C64" s="34">
        <v>16.986039999999999</v>
      </c>
      <c r="D64" s="34">
        <v>101.30622</v>
      </c>
      <c r="E64" s="35">
        <v>745555.05244700005</v>
      </c>
      <c r="F64" s="35">
        <v>1879455.0016600001</v>
      </c>
      <c r="G64" s="33" t="s">
        <v>48</v>
      </c>
      <c r="H64" s="33" t="s">
        <v>316</v>
      </c>
      <c r="I64" s="33" t="s">
        <v>317</v>
      </c>
      <c r="J64" s="33" t="s">
        <v>93</v>
      </c>
      <c r="K64" s="33" t="s">
        <v>54</v>
      </c>
    </row>
    <row r="65" spans="1:11" ht="21.75" x14ac:dyDescent="0.5">
      <c r="A65" s="36">
        <v>45004</v>
      </c>
      <c r="B65" s="33">
        <v>1.1100000000000001</v>
      </c>
      <c r="C65" s="34">
        <v>16.986440000000002</v>
      </c>
      <c r="D65" s="34">
        <v>101.30251</v>
      </c>
      <c r="E65" s="35">
        <v>745159.33186499996</v>
      </c>
      <c r="F65" s="35">
        <v>1879494.6355000001</v>
      </c>
      <c r="G65" s="33" t="s">
        <v>48</v>
      </c>
      <c r="H65" s="33" t="s">
        <v>316</v>
      </c>
      <c r="I65" s="33" t="s">
        <v>317</v>
      </c>
      <c r="J65" s="33" t="s">
        <v>93</v>
      </c>
      <c r="K65" s="33" t="s">
        <v>54</v>
      </c>
    </row>
    <row r="66" spans="1:11" ht="21.75" x14ac:dyDescent="0.5">
      <c r="A66" s="36">
        <v>45004</v>
      </c>
      <c r="B66" s="33">
        <v>1.1100000000000001</v>
      </c>
      <c r="C66" s="34">
        <v>16.206219999999998</v>
      </c>
      <c r="D66" s="34">
        <v>104.71885</v>
      </c>
      <c r="E66" s="35">
        <v>1112101.3760899999</v>
      </c>
      <c r="F66" s="35">
        <v>1800292.7233800001</v>
      </c>
      <c r="G66" s="33" t="s">
        <v>48</v>
      </c>
      <c r="H66" s="33" t="s">
        <v>301</v>
      </c>
      <c r="I66" s="33" t="s">
        <v>302</v>
      </c>
      <c r="J66" s="33" t="s">
        <v>303</v>
      </c>
      <c r="K66" s="33" t="s">
        <v>54</v>
      </c>
    </row>
    <row r="67" spans="1:11" ht="21.75" x14ac:dyDescent="0.5">
      <c r="A67" s="36">
        <v>45004</v>
      </c>
      <c r="B67" s="33">
        <v>1.1299999999999999</v>
      </c>
      <c r="C67" s="34">
        <v>15.07281</v>
      </c>
      <c r="D67" s="34">
        <v>100.87312</v>
      </c>
      <c r="E67" s="35">
        <v>701337.312576</v>
      </c>
      <c r="F67" s="35">
        <v>1667235.1807599999</v>
      </c>
      <c r="G67" s="33" t="s">
        <v>48</v>
      </c>
      <c r="H67" s="33" t="s">
        <v>271</v>
      </c>
      <c r="I67" s="33" t="s">
        <v>272</v>
      </c>
      <c r="J67" s="33" t="s">
        <v>76</v>
      </c>
      <c r="K67" s="33" t="s">
        <v>54</v>
      </c>
    </row>
    <row r="68" spans="1:11" ht="21.75" x14ac:dyDescent="0.5">
      <c r="A68" s="36">
        <v>45004</v>
      </c>
      <c r="B68" s="33">
        <v>1.1299999999999999</v>
      </c>
      <c r="C68" s="34">
        <v>15.075049999999999</v>
      </c>
      <c r="D68" s="34">
        <v>100.87512</v>
      </c>
      <c r="E68" s="35">
        <v>701550.24428800005</v>
      </c>
      <c r="F68" s="35">
        <v>1667484.88167</v>
      </c>
      <c r="G68" s="33" t="s">
        <v>48</v>
      </c>
      <c r="H68" s="33" t="s">
        <v>271</v>
      </c>
      <c r="I68" s="33" t="s">
        <v>272</v>
      </c>
      <c r="J68" s="33" t="s">
        <v>76</v>
      </c>
      <c r="K68" s="33" t="s">
        <v>54</v>
      </c>
    </row>
    <row r="69" spans="1:11" ht="21.75" x14ac:dyDescent="0.5">
      <c r="A69" s="36">
        <v>45004</v>
      </c>
      <c r="B69" s="33">
        <v>1.1299999999999999</v>
      </c>
      <c r="C69" s="34">
        <v>15.49352</v>
      </c>
      <c r="D69" s="34">
        <v>100.84949</v>
      </c>
      <c r="E69" s="35">
        <v>698400.35258099996</v>
      </c>
      <c r="F69" s="35">
        <v>1713768.29171</v>
      </c>
      <c r="G69" s="33" t="s">
        <v>48</v>
      </c>
      <c r="H69" s="33" t="s">
        <v>282</v>
      </c>
      <c r="I69" s="33" t="s">
        <v>283</v>
      </c>
      <c r="J69" s="33" t="s">
        <v>76</v>
      </c>
      <c r="K69" s="33" t="s">
        <v>54</v>
      </c>
    </row>
    <row r="70" spans="1:11" ht="21.75" x14ac:dyDescent="0.5">
      <c r="A70" s="36">
        <v>45004</v>
      </c>
      <c r="B70" s="33">
        <v>1.1299999999999999</v>
      </c>
      <c r="C70" s="34">
        <v>15.49694</v>
      </c>
      <c r="D70" s="34">
        <v>100.84845</v>
      </c>
      <c r="E70" s="35">
        <v>698285.49221099995</v>
      </c>
      <c r="F70" s="35">
        <v>1714145.7831600001</v>
      </c>
      <c r="G70" s="33" t="s">
        <v>48</v>
      </c>
      <c r="H70" s="33" t="s">
        <v>282</v>
      </c>
      <c r="I70" s="33" t="s">
        <v>283</v>
      </c>
      <c r="J70" s="33" t="s">
        <v>76</v>
      </c>
      <c r="K70" s="33" t="s">
        <v>54</v>
      </c>
    </row>
    <row r="71" spans="1:11" ht="21.75" x14ac:dyDescent="0.5">
      <c r="A71" s="36">
        <v>45004</v>
      </c>
      <c r="B71" s="33">
        <v>1.1100000000000001</v>
      </c>
      <c r="C71" s="34">
        <v>16.929130000000001</v>
      </c>
      <c r="D71" s="34">
        <v>101.82881999999999</v>
      </c>
      <c r="E71" s="35">
        <v>801324.05483100004</v>
      </c>
      <c r="F71" s="35">
        <v>1873882.3457800001</v>
      </c>
      <c r="G71" s="33" t="s">
        <v>48</v>
      </c>
      <c r="H71" s="33" t="s">
        <v>315</v>
      </c>
      <c r="I71" s="33" t="s">
        <v>198</v>
      </c>
      <c r="J71" s="33" t="s">
        <v>107</v>
      </c>
      <c r="K71" s="33" t="s">
        <v>54</v>
      </c>
    </row>
    <row r="72" spans="1:11" ht="21.75" x14ac:dyDescent="0.5">
      <c r="A72" s="36">
        <v>45004</v>
      </c>
      <c r="B72" s="33">
        <v>1.1100000000000001</v>
      </c>
      <c r="C72" s="34">
        <v>17.957879999999999</v>
      </c>
      <c r="D72" s="34">
        <v>101.75988</v>
      </c>
      <c r="E72" s="35">
        <v>792329.59821099997</v>
      </c>
      <c r="F72" s="35">
        <v>1987697.5009600001</v>
      </c>
      <c r="G72" s="33" t="s">
        <v>48</v>
      </c>
      <c r="H72" s="33" t="s">
        <v>345</v>
      </c>
      <c r="I72" s="33" t="s">
        <v>346</v>
      </c>
      <c r="J72" s="33" t="s">
        <v>107</v>
      </c>
      <c r="K72" s="33" t="s">
        <v>54</v>
      </c>
    </row>
    <row r="73" spans="1:11" ht="21.75" x14ac:dyDescent="0.5">
      <c r="A73" s="36">
        <v>45004</v>
      </c>
      <c r="B73" s="33">
        <v>1.1100000000000001</v>
      </c>
      <c r="C73" s="34">
        <v>17.957940000000001</v>
      </c>
      <c r="D73" s="34">
        <v>101.75821999999999</v>
      </c>
      <c r="E73" s="35">
        <v>792153.55961200001</v>
      </c>
      <c r="F73" s="35">
        <v>1987701.53116</v>
      </c>
      <c r="G73" s="33" t="s">
        <v>48</v>
      </c>
      <c r="H73" s="33" t="s">
        <v>345</v>
      </c>
      <c r="I73" s="33" t="s">
        <v>346</v>
      </c>
      <c r="J73" s="33" t="s">
        <v>107</v>
      </c>
      <c r="K73" s="33" t="s">
        <v>54</v>
      </c>
    </row>
    <row r="74" spans="1:11" ht="21.75" x14ac:dyDescent="0.5">
      <c r="A74" s="36">
        <v>45004</v>
      </c>
      <c r="B74" s="33">
        <v>1.1100000000000001</v>
      </c>
      <c r="C74" s="34">
        <v>17.963380000000001</v>
      </c>
      <c r="D74" s="34">
        <v>101.75946999999999</v>
      </c>
      <c r="E74" s="35">
        <v>792277.09050000005</v>
      </c>
      <c r="F74" s="35">
        <v>1988305.9270599999</v>
      </c>
      <c r="G74" s="33" t="s">
        <v>48</v>
      </c>
      <c r="H74" s="33" t="s">
        <v>345</v>
      </c>
      <c r="I74" s="33" t="s">
        <v>346</v>
      </c>
      <c r="J74" s="33" t="s">
        <v>107</v>
      </c>
      <c r="K74" s="33" t="s">
        <v>54</v>
      </c>
    </row>
    <row r="75" spans="1:11" ht="21.75" x14ac:dyDescent="0.5">
      <c r="A75" s="36">
        <v>45004</v>
      </c>
      <c r="B75" s="33">
        <v>1.1100000000000001</v>
      </c>
      <c r="C75" s="34">
        <v>18.060369999999999</v>
      </c>
      <c r="D75" s="34">
        <v>101.78908</v>
      </c>
      <c r="E75" s="35">
        <v>795253.52312899998</v>
      </c>
      <c r="F75" s="35">
        <v>1999093.7975099999</v>
      </c>
      <c r="G75" s="33" t="s">
        <v>48</v>
      </c>
      <c r="H75" s="33" t="s">
        <v>347</v>
      </c>
      <c r="I75" s="33" t="s">
        <v>347</v>
      </c>
      <c r="J75" s="33" t="s">
        <v>107</v>
      </c>
      <c r="K75" s="33" t="s">
        <v>54</v>
      </c>
    </row>
    <row r="76" spans="1:11" ht="21.75" x14ac:dyDescent="0.5">
      <c r="A76" s="36">
        <v>45004</v>
      </c>
      <c r="B76" s="33">
        <v>1.1100000000000001</v>
      </c>
      <c r="C76" s="34">
        <v>18.0608</v>
      </c>
      <c r="D76" s="34">
        <v>101.78524</v>
      </c>
      <c r="E76" s="35">
        <v>794846.039704</v>
      </c>
      <c r="F76" s="35">
        <v>1999135.27777</v>
      </c>
      <c r="G76" s="33" t="s">
        <v>48</v>
      </c>
      <c r="H76" s="33" t="s">
        <v>347</v>
      </c>
      <c r="I76" s="33" t="s">
        <v>347</v>
      </c>
      <c r="J76" s="33" t="s">
        <v>107</v>
      </c>
      <c r="K76" s="33" t="s">
        <v>54</v>
      </c>
    </row>
    <row r="77" spans="1:11" ht="21.75" x14ac:dyDescent="0.5">
      <c r="A77" s="36">
        <v>45004</v>
      </c>
      <c r="B77" s="33">
        <v>1.1100000000000001</v>
      </c>
      <c r="C77" s="34">
        <v>18.061</v>
      </c>
      <c r="D77" s="34">
        <v>101.78843999999999</v>
      </c>
      <c r="E77" s="35">
        <v>795184.67533899995</v>
      </c>
      <c r="F77" s="35">
        <v>1999162.54207</v>
      </c>
      <c r="G77" s="33" t="s">
        <v>48</v>
      </c>
      <c r="H77" s="33" t="s">
        <v>347</v>
      </c>
      <c r="I77" s="33" t="s">
        <v>347</v>
      </c>
      <c r="J77" s="33" t="s">
        <v>107</v>
      </c>
      <c r="K77" s="33" t="s">
        <v>54</v>
      </c>
    </row>
    <row r="78" spans="1:11" ht="21.75" x14ac:dyDescent="0.5">
      <c r="A78" s="36">
        <v>45004</v>
      </c>
      <c r="B78" s="33">
        <v>1.1100000000000001</v>
      </c>
      <c r="C78" s="34">
        <v>18.061419999999998</v>
      </c>
      <c r="D78" s="34">
        <v>101.78442</v>
      </c>
      <c r="E78" s="35">
        <v>794758.14342099999</v>
      </c>
      <c r="F78" s="35">
        <v>1999202.62858</v>
      </c>
      <c r="G78" s="33" t="s">
        <v>48</v>
      </c>
      <c r="H78" s="33" t="s">
        <v>347</v>
      </c>
      <c r="I78" s="33" t="s">
        <v>347</v>
      </c>
      <c r="J78" s="33" t="s">
        <v>107</v>
      </c>
      <c r="K78" s="33" t="s">
        <v>54</v>
      </c>
    </row>
    <row r="79" spans="1:11" ht="21.75" x14ac:dyDescent="0.5">
      <c r="A79" s="36">
        <v>45004</v>
      </c>
      <c r="B79" s="33">
        <v>1.1100000000000001</v>
      </c>
      <c r="C79" s="34">
        <v>17.23366</v>
      </c>
      <c r="D79" s="34">
        <v>104.31845</v>
      </c>
      <c r="E79" s="35">
        <v>1066081.77694</v>
      </c>
      <c r="F79" s="35">
        <v>1913203.9339399999</v>
      </c>
      <c r="G79" s="33" t="s">
        <v>48</v>
      </c>
      <c r="H79" s="33" t="s">
        <v>321</v>
      </c>
      <c r="I79" s="33" t="s">
        <v>322</v>
      </c>
      <c r="J79" s="33" t="s">
        <v>194</v>
      </c>
      <c r="K79" s="33" t="s">
        <v>54</v>
      </c>
    </row>
    <row r="80" spans="1:11" ht="21.75" x14ac:dyDescent="0.5">
      <c r="A80" s="36">
        <v>45004</v>
      </c>
      <c r="B80" s="33">
        <v>1.1100000000000001</v>
      </c>
      <c r="C80" s="34">
        <v>17.234559999999998</v>
      </c>
      <c r="D80" s="34">
        <v>104.31712</v>
      </c>
      <c r="E80" s="35">
        <v>1065937.1219500001</v>
      </c>
      <c r="F80" s="35">
        <v>1913299.94212</v>
      </c>
      <c r="G80" s="33" t="s">
        <v>48</v>
      </c>
      <c r="H80" s="33" t="s">
        <v>321</v>
      </c>
      <c r="I80" s="33" t="s">
        <v>322</v>
      </c>
      <c r="J80" s="33" t="s">
        <v>194</v>
      </c>
      <c r="K80" s="33" t="s">
        <v>54</v>
      </c>
    </row>
    <row r="81" spans="1:11" ht="21.75" x14ac:dyDescent="0.5">
      <c r="A81" s="36">
        <v>45004</v>
      </c>
      <c r="B81" s="33">
        <v>1.1100000000000001</v>
      </c>
      <c r="C81" s="34">
        <v>17.326319999999999</v>
      </c>
      <c r="D81" s="34">
        <v>104.21046</v>
      </c>
      <c r="E81" s="35">
        <v>1054282.3534899999</v>
      </c>
      <c r="F81" s="35">
        <v>1923175.4367</v>
      </c>
      <c r="G81" s="33" t="s">
        <v>48</v>
      </c>
      <c r="H81" s="33" t="s">
        <v>325</v>
      </c>
      <c r="I81" s="33" t="s">
        <v>326</v>
      </c>
      <c r="J81" s="33" t="s">
        <v>194</v>
      </c>
      <c r="K81" s="33" t="s">
        <v>54</v>
      </c>
    </row>
    <row r="82" spans="1:11" ht="21.75" x14ac:dyDescent="0.5">
      <c r="A82" s="36">
        <v>45004</v>
      </c>
      <c r="B82" s="33">
        <v>1.1100000000000001</v>
      </c>
      <c r="C82" s="34">
        <v>17.33803</v>
      </c>
      <c r="D82" s="34">
        <v>104.26065</v>
      </c>
      <c r="E82" s="35">
        <v>1059598.2303899999</v>
      </c>
      <c r="F82" s="35">
        <v>1924621.4778499999</v>
      </c>
      <c r="G82" s="33" t="s">
        <v>48</v>
      </c>
      <c r="H82" s="33" t="s">
        <v>325</v>
      </c>
      <c r="I82" s="33" t="s">
        <v>326</v>
      </c>
      <c r="J82" s="33" t="s">
        <v>194</v>
      </c>
      <c r="K82" s="33" t="s">
        <v>54</v>
      </c>
    </row>
    <row r="83" spans="1:11" ht="21.75" x14ac:dyDescent="0.5">
      <c r="A83" s="36">
        <v>45004</v>
      </c>
      <c r="B83" s="33">
        <v>1.1100000000000001</v>
      </c>
      <c r="C83" s="34">
        <v>17.5761</v>
      </c>
      <c r="D83" s="34">
        <v>103.95224</v>
      </c>
      <c r="E83" s="35">
        <v>1026034.70309</v>
      </c>
      <c r="F83" s="35">
        <v>1950164.9888500001</v>
      </c>
      <c r="G83" s="33" t="s">
        <v>48</v>
      </c>
      <c r="H83" s="33" t="s">
        <v>336</v>
      </c>
      <c r="I83" s="33" t="s">
        <v>337</v>
      </c>
      <c r="J83" s="33" t="s">
        <v>194</v>
      </c>
      <c r="K83" s="33" t="s">
        <v>54</v>
      </c>
    </row>
    <row r="84" spans="1:11" ht="21.75" x14ac:dyDescent="0.5">
      <c r="A84" s="36">
        <v>45004</v>
      </c>
      <c r="B84" s="33">
        <v>1.1100000000000001</v>
      </c>
      <c r="C84" s="34">
        <v>17.677350000000001</v>
      </c>
      <c r="D84" s="34">
        <v>104.0778</v>
      </c>
      <c r="E84" s="35">
        <v>1039097.92493</v>
      </c>
      <c r="F84" s="35">
        <v>1961756.90227</v>
      </c>
      <c r="G84" s="33" t="s">
        <v>48</v>
      </c>
      <c r="H84" s="33" t="s">
        <v>341</v>
      </c>
      <c r="I84" s="33" t="s">
        <v>337</v>
      </c>
      <c r="J84" s="33" t="s">
        <v>194</v>
      </c>
      <c r="K84" s="33" t="s">
        <v>54</v>
      </c>
    </row>
    <row r="85" spans="1:11" ht="21.75" x14ac:dyDescent="0.5">
      <c r="A85" s="36">
        <v>45004</v>
      </c>
      <c r="B85" s="33">
        <v>1.1100000000000001</v>
      </c>
      <c r="C85" s="34">
        <v>17.839659999999999</v>
      </c>
      <c r="D85" s="34">
        <v>103.81856999999999</v>
      </c>
      <c r="E85" s="35">
        <v>1011058.24745</v>
      </c>
      <c r="F85" s="35">
        <v>1979040.92814</v>
      </c>
      <c r="G85" s="33" t="s">
        <v>48</v>
      </c>
      <c r="H85" s="33" t="s">
        <v>343</v>
      </c>
      <c r="I85" s="33" t="s">
        <v>344</v>
      </c>
      <c r="J85" s="33" t="s">
        <v>194</v>
      </c>
      <c r="K85" s="33" t="s">
        <v>54</v>
      </c>
    </row>
    <row r="86" spans="1:11" ht="21.75" x14ac:dyDescent="0.5">
      <c r="A86" s="36">
        <v>45004</v>
      </c>
      <c r="B86" s="33">
        <v>1.1499999999999999</v>
      </c>
      <c r="C86" s="34">
        <v>6.5553900000000001</v>
      </c>
      <c r="D86" s="34">
        <v>100.371</v>
      </c>
      <c r="E86" s="35">
        <v>651581.339148</v>
      </c>
      <c r="F86" s="35">
        <v>724806.29753099999</v>
      </c>
      <c r="G86" s="33" t="s">
        <v>48</v>
      </c>
      <c r="H86" s="33" t="s">
        <v>233</v>
      </c>
      <c r="I86" s="33" t="s">
        <v>234</v>
      </c>
      <c r="J86" s="33" t="s">
        <v>235</v>
      </c>
      <c r="K86" s="33" t="s">
        <v>54</v>
      </c>
    </row>
    <row r="87" spans="1:11" ht="21.75" x14ac:dyDescent="0.5">
      <c r="A87" s="36">
        <v>45004</v>
      </c>
      <c r="B87" s="33">
        <v>1.1299999999999999</v>
      </c>
      <c r="C87" s="34">
        <v>13.859220000000001</v>
      </c>
      <c r="D87" s="34">
        <v>102.25819</v>
      </c>
      <c r="E87" s="35">
        <v>852236.83027100004</v>
      </c>
      <c r="F87" s="35">
        <v>1534557.72774</v>
      </c>
      <c r="G87" s="33" t="s">
        <v>48</v>
      </c>
      <c r="H87" s="33" t="s">
        <v>250</v>
      </c>
      <c r="I87" s="33" t="s">
        <v>251</v>
      </c>
      <c r="J87" s="33" t="s">
        <v>252</v>
      </c>
      <c r="K87" s="33" t="s">
        <v>54</v>
      </c>
    </row>
    <row r="88" spans="1:11" ht="21.75" x14ac:dyDescent="0.5">
      <c r="A88" s="36">
        <v>45004</v>
      </c>
      <c r="B88" s="33">
        <v>1.1299999999999999</v>
      </c>
      <c r="C88" s="34">
        <v>14.56949</v>
      </c>
      <c r="D88" s="34">
        <v>100.76419</v>
      </c>
      <c r="E88" s="35">
        <v>690064.14805299998</v>
      </c>
      <c r="F88" s="35">
        <v>1611446.81644</v>
      </c>
      <c r="G88" s="33" t="s">
        <v>48</v>
      </c>
      <c r="H88" s="33" t="s">
        <v>258</v>
      </c>
      <c r="I88" s="33" t="s">
        <v>259</v>
      </c>
      <c r="J88" s="33" t="s">
        <v>72</v>
      </c>
      <c r="K88" s="33" t="s">
        <v>54</v>
      </c>
    </row>
    <row r="89" spans="1:11" ht="21.75" x14ac:dyDescent="0.5">
      <c r="A89" s="36">
        <v>45004</v>
      </c>
      <c r="B89" s="33">
        <v>1.1299999999999999</v>
      </c>
      <c r="C89" s="34">
        <v>14.616</v>
      </c>
      <c r="D89" s="34">
        <v>100.88592</v>
      </c>
      <c r="E89" s="35">
        <v>703140.00632599997</v>
      </c>
      <c r="F89" s="35">
        <v>1616698.4502300001</v>
      </c>
      <c r="G89" s="33" t="s">
        <v>48</v>
      </c>
      <c r="H89" s="33" t="s">
        <v>260</v>
      </c>
      <c r="I89" s="33" t="s">
        <v>261</v>
      </c>
      <c r="J89" s="33" t="s">
        <v>72</v>
      </c>
      <c r="K89" s="33" t="s">
        <v>54</v>
      </c>
    </row>
    <row r="90" spans="1:11" ht="21.75" x14ac:dyDescent="0.5">
      <c r="A90" s="36">
        <v>45004</v>
      </c>
      <c r="B90" s="33">
        <v>1.1299999999999999</v>
      </c>
      <c r="C90" s="34">
        <v>14.62982</v>
      </c>
      <c r="D90" s="34">
        <v>101.0998</v>
      </c>
      <c r="E90" s="35">
        <v>726172.32484000002</v>
      </c>
      <c r="F90" s="35">
        <v>1618430.2150399999</v>
      </c>
      <c r="G90" s="33" t="s">
        <v>48</v>
      </c>
      <c r="H90" s="33" t="s">
        <v>70</v>
      </c>
      <c r="I90" s="33" t="s">
        <v>71</v>
      </c>
      <c r="J90" s="33" t="s">
        <v>72</v>
      </c>
      <c r="K90" s="33" t="s">
        <v>54</v>
      </c>
    </row>
    <row r="91" spans="1:11" ht="21.75" x14ac:dyDescent="0.5">
      <c r="A91" s="36">
        <v>45004</v>
      </c>
      <c r="B91" s="33">
        <v>1.1299999999999999</v>
      </c>
      <c r="C91" s="34">
        <v>14.630229999999999</v>
      </c>
      <c r="D91" s="34">
        <v>101.09621</v>
      </c>
      <c r="E91" s="35">
        <v>725785.06985700002</v>
      </c>
      <c r="F91" s="35">
        <v>1618472.0088</v>
      </c>
      <c r="G91" s="33" t="s">
        <v>48</v>
      </c>
      <c r="H91" s="33" t="s">
        <v>70</v>
      </c>
      <c r="I91" s="33" t="s">
        <v>71</v>
      </c>
      <c r="J91" s="33" t="s">
        <v>72</v>
      </c>
      <c r="K91" s="33" t="s">
        <v>54</v>
      </c>
    </row>
    <row r="92" spans="1:11" ht="21.75" x14ac:dyDescent="0.5">
      <c r="A92" s="36">
        <v>45004</v>
      </c>
      <c r="B92" s="33">
        <v>1.1299999999999999</v>
      </c>
      <c r="C92" s="34">
        <v>14.63049</v>
      </c>
      <c r="D92" s="34">
        <v>101.09747</v>
      </c>
      <c r="E92" s="35">
        <v>725920.572912</v>
      </c>
      <c r="F92" s="35">
        <v>1618502.0375300001</v>
      </c>
      <c r="G92" s="33" t="s">
        <v>48</v>
      </c>
      <c r="H92" s="33" t="s">
        <v>70</v>
      </c>
      <c r="I92" s="33" t="s">
        <v>71</v>
      </c>
      <c r="J92" s="33" t="s">
        <v>72</v>
      </c>
      <c r="K92" s="33" t="s">
        <v>54</v>
      </c>
    </row>
    <row r="93" spans="1:11" ht="21.75" x14ac:dyDescent="0.5">
      <c r="A93" s="36">
        <v>45004</v>
      </c>
      <c r="B93" s="33">
        <v>1.1299999999999999</v>
      </c>
      <c r="C93" s="34">
        <v>14.64761</v>
      </c>
      <c r="D93" s="34">
        <v>101.04093</v>
      </c>
      <c r="E93" s="35">
        <v>719811.23624899995</v>
      </c>
      <c r="F93" s="35">
        <v>1620340.9837400001</v>
      </c>
      <c r="G93" s="33" t="s">
        <v>48</v>
      </c>
      <c r="H93" s="33" t="s">
        <v>262</v>
      </c>
      <c r="I93" s="33" t="s">
        <v>71</v>
      </c>
      <c r="J93" s="33" t="s">
        <v>72</v>
      </c>
      <c r="K93" s="33" t="s">
        <v>54</v>
      </c>
    </row>
    <row r="94" spans="1:11" ht="21.75" x14ac:dyDescent="0.5">
      <c r="A94" s="36">
        <v>45004</v>
      </c>
      <c r="B94" s="33">
        <v>1.1299999999999999</v>
      </c>
      <c r="C94" s="34">
        <v>14.64804</v>
      </c>
      <c r="D94" s="34">
        <v>101.03715</v>
      </c>
      <c r="E94" s="35">
        <v>719403.54572299996</v>
      </c>
      <c r="F94" s="35">
        <v>1620384.9019599999</v>
      </c>
      <c r="G94" s="33" t="s">
        <v>48</v>
      </c>
      <c r="H94" s="33" t="s">
        <v>262</v>
      </c>
      <c r="I94" s="33" t="s">
        <v>71</v>
      </c>
      <c r="J94" s="33" t="s">
        <v>72</v>
      </c>
      <c r="K94" s="33" t="s">
        <v>54</v>
      </c>
    </row>
    <row r="95" spans="1:11" ht="21.75" x14ac:dyDescent="0.5">
      <c r="A95" s="36">
        <v>45004</v>
      </c>
      <c r="B95" s="33">
        <v>1.1299999999999999</v>
      </c>
      <c r="C95" s="34">
        <v>14.64873</v>
      </c>
      <c r="D95" s="34">
        <v>101.03859</v>
      </c>
      <c r="E95" s="35">
        <v>719558.00560599996</v>
      </c>
      <c r="F95" s="35">
        <v>1620462.6551699999</v>
      </c>
      <c r="G95" s="33" t="s">
        <v>48</v>
      </c>
      <c r="H95" s="33" t="s">
        <v>262</v>
      </c>
      <c r="I95" s="33" t="s">
        <v>71</v>
      </c>
      <c r="J95" s="33" t="s">
        <v>72</v>
      </c>
      <c r="K95" s="33" t="s">
        <v>54</v>
      </c>
    </row>
    <row r="96" spans="1:11" ht="21.75" x14ac:dyDescent="0.5">
      <c r="A96" s="36">
        <v>45004</v>
      </c>
      <c r="B96" s="33">
        <v>1.1299999999999999</v>
      </c>
      <c r="C96" s="34">
        <v>14.6715</v>
      </c>
      <c r="D96" s="34">
        <v>100.79998000000001</v>
      </c>
      <c r="E96" s="35">
        <v>693831.53523799998</v>
      </c>
      <c r="F96" s="35">
        <v>1622764.2835299999</v>
      </c>
      <c r="G96" s="33" t="s">
        <v>48</v>
      </c>
      <c r="H96" s="33" t="s">
        <v>267</v>
      </c>
      <c r="I96" s="33" t="s">
        <v>268</v>
      </c>
      <c r="J96" s="33" t="s">
        <v>72</v>
      </c>
      <c r="K96" s="33" t="s">
        <v>54</v>
      </c>
    </row>
    <row r="97" spans="1:11" ht="21.75" x14ac:dyDescent="0.5">
      <c r="A97" s="36">
        <v>45004</v>
      </c>
      <c r="B97" s="33">
        <v>1.1299999999999999</v>
      </c>
      <c r="C97" s="34">
        <v>14.674189999999999</v>
      </c>
      <c r="D97" s="34">
        <v>100.80334000000001</v>
      </c>
      <c r="E97" s="35">
        <v>694191.08914599998</v>
      </c>
      <c r="F97" s="35">
        <v>1623064.8138300001</v>
      </c>
      <c r="G97" s="33" t="s">
        <v>48</v>
      </c>
      <c r="H97" s="33" t="s">
        <v>267</v>
      </c>
      <c r="I97" s="33" t="s">
        <v>268</v>
      </c>
      <c r="J97" s="33" t="s">
        <v>72</v>
      </c>
      <c r="K97" s="33" t="s">
        <v>54</v>
      </c>
    </row>
    <row r="98" spans="1:11" ht="21.75" x14ac:dyDescent="0.5">
      <c r="A98" s="36">
        <v>45004</v>
      </c>
      <c r="B98" s="33">
        <v>1.1299999999999999</v>
      </c>
      <c r="C98" s="34">
        <v>14.67564</v>
      </c>
      <c r="D98" s="34">
        <v>99.992940000000004</v>
      </c>
      <c r="E98" s="35">
        <v>606912.37398699997</v>
      </c>
      <c r="F98" s="35">
        <v>1622685.5625799999</v>
      </c>
      <c r="G98" s="33" t="s">
        <v>48</v>
      </c>
      <c r="H98" s="33" t="s">
        <v>264</v>
      </c>
      <c r="I98" s="33" t="s">
        <v>265</v>
      </c>
      <c r="J98" s="33" t="s">
        <v>266</v>
      </c>
      <c r="K98" s="33" t="s">
        <v>54</v>
      </c>
    </row>
    <row r="99" spans="1:11" ht="21.75" x14ac:dyDescent="0.5">
      <c r="A99" s="36">
        <v>45004</v>
      </c>
      <c r="B99" s="33">
        <v>1.1499999999999999</v>
      </c>
      <c r="C99" s="34">
        <v>8.5062800000000003</v>
      </c>
      <c r="D99" s="34">
        <v>99.084980000000002</v>
      </c>
      <c r="E99" s="35">
        <v>509352.81378099998</v>
      </c>
      <c r="F99" s="35">
        <v>940269.61310800002</v>
      </c>
      <c r="G99" s="33" t="s">
        <v>48</v>
      </c>
      <c r="H99" s="33" t="s">
        <v>239</v>
      </c>
      <c r="I99" s="33" t="s">
        <v>240</v>
      </c>
      <c r="J99" s="33" t="s">
        <v>241</v>
      </c>
      <c r="K99" s="33" t="s">
        <v>54</v>
      </c>
    </row>
    <row r="100" spans="1:11" ht="21.75" x14ac:dyDescent="0.5">
      <c r="A100" s="36">
        <v>45004</v>
      </c>
      <c r="B100" s="33">
        <v>1.1499999999999999</v>
      </c>
      <c r="C100" s="34">
        <v>8.5063300000000002</v>
      </c>
      <c r="D100" s="34">
        <v>99.087440000000001</v>
      </c>
      <c r="E100" s="35">
        <v>509623.55787199998</v>
      </c>
      <c r="F100" s="35">
        <v>940275.20108899998</v>
      </c>
      <c r="G100" s="33" t="s">
        <v>48</v>
      </c>
      <c r="H100" s="33" t="s">
        <v>239</v>
      </c>
      <c r="I100" s="33" t="s">
        <v>240</v>
      </c>
      <c r="J100" s="33" t="s">
        <v>241</v>
      </c>
      <c r="K100" s="33" t="s">
        <v>54</v>
      </c>
    </row>
    <row r="101" spans="1:11" ht="21.75" x14ac:dyDescent="0.5">
      <c r="A101" s="36">
        <v>45004</v>
      </c>
      <c r="B101" s="33">
        <v>1.1100000000000001</v>
      </c>
      <c r="C101" s="34">
        <v>17.627669999999998</v>
      </c>
      <c r="D101" s="34">
        <v>102.66036</v>
      </c>
      <c r="E101" s="35">
        <v>888517.66884399997</v>
      </c>
      <c r="F101" s="35">
        <v>1952755.0479600001</v>
      </c>
      <c r="G101" s="33" t="s">
        <v>48</v>
      </c>
      <c r="H101" s="33" t="s">
        <v>338</v>
      </c>
      <c r="I101" s="33" t="s">
        <v>339</v>
      </c>
      <c r="J101" s="33" t="s">
        <v>340</v>
      </c>
      <c r="K101" s="33" t="s">
        <v>54</v>
      </c>
    </row>
    <row r="102" spans="1:11" ht="21.75" x14ac:dyDescent="0.5">
      <c r="A102" s="36">
        <v>45004</v>
      </c>
      <c r="B102" s="33">
        <v>1.1100000000000001</v>
      </c>
      <c r="C102" s="34">
        <v>17.629010000000001</v>
      </c>
      <c r="D102" s="34">
        <v>102.66004</v>
      </c>
      <c r="E102" s="35">
        <v>888480.78871999995</v>
      </c>
      <c r="F102" s="35">
        <v>1952902.8849500001</v>
      </c>
      <c r="G102" s="33" t="s">
        <v>48</v>
      </c>
      <c r="H102" s="33" t="s">
        <v>338</v>
      </c>
      <c r="I102" s="33" t="s">
        <v>339</v>
      </c>
      <c r="J102" s="33" t="s">
        <v>340</v>
      </c>
      <c r="K102" s="33" t="s">
        <v>54</v>
      </c>
    </row>
    <row r="103" spans="1:11" ht="21.75" x14ac:dyDescent="0.5">
      <c r="A103" s="36">
        <v>45004</v>
      </c>
      <c r="B103" s="33">
        <v>1.1100000000000001</v>
      </c>
      <c r="C103" s="34">
        <v>17.265779999999999</v>
      </c>
      <c r="D103" s="34">
        <v>102.24155</v>
      </c>
      <c r="E103" s="35">
        <v>844703.57211099996</v>
      </c>
      <c r="F103" s="35">
        <v>1911853.6624199999</v>
      </c>
      <c r="G103" s="33" t="s">
        <v>48</v>
      </c>
      <c r="H103" s="33" t="s">
        <v>318</v>
      </c>
      <c r="I103" s="33" t="s">
        <v>319</v>
      </c>
      <c r="J103" s="33" t="s">
        <v>320</v>
      </c>
      <c r="K103" s="33" t="s">
        <v>54</v>
      </c>
    </row>
    <row r="104" spans="1:11" ht="21.75" x14ac:dyDescent="0.5">
      <c r="A104" s="36">
        <v>45004</v>
      </c>
      <c r="B104" s="33">
        <v>1.1100000000000001</v>
      </c>
      <c r="C104" s="34">
        <v>17.26671</v>
      </c>
      <c r="D104" s="34">
        <v>102.24231</v>
      </c>
      <c r="E104" s="35">
        <v>844782.72918200004</v>
      </c>
      <c r="F104" s="35">
        <v>1911958.0430399999</v>
      </c>
      <c r="G104" s="33" t="s">
        <v>48</v>
      </c>
      <c r="H104" s="33" t="s">
        <v>318</v>
      </c>
      <c r="I104" s="33" t="s">
        <v>319</v>
      </c>
      <c r="J104" s="33" t="s">
        <v>320</v>
      </c>
      <c r="K104" s="33" t="s">
        <v>54</v>
      </c>
    </row>
    <row r="105" spans="1:11" ht="21.75" x14ac:dyDescent="0.5">
      <c r="A105" s="36">
        <v>45004</v>
      </c>
      <c r="B105" s="33">
        <v>1.1100000000000001</v>
      </c>
      <c r="C105" s="34">
        <v>17.321210000000001</v>
      </c>
      <c r="D105" s="34">
        <v>102.27248</v>
      </c>
      <c r="E105" s="35">
        <v>847891.22458699998</v>
      </c>
      <c r="F105" s="35">
        <v>1918049.6853499999</v>
      </c>
      <c r="G105" s="33" t="s">
        <v>48</v>
      </c>
      <c r="H105" s="33" t="s">
        <v>323</v>
      </c>
      <c r="I105" s="33" t="s">
        <v>319</v>
      </c>
      <c r="J105" s="33" t="s">
        <v>320</v>
      </c>
      <c r="K105" s="33" t="s">
        <v>54</v>
      </c>
    </row>
    <row r="106" spans="1:11" ht="21.75" x14ac:dyDescent="0.5">
      <c r="A106" s="36">
        <v>45004</v>
      </c>
      <c r="B106" s="33">
        <v>1.1100000000000001</v>
      </c>
      <c r="C106" s="34">
        <v>17.322600000000001</v>
      </c>
      <c r="D106" s="34">
        <v>103.23441</v>
      </c>
      <c r="E106" s="35">
        <v>950285.63912800001</v>
      </c>
      <c r="F106" s="35">
        <v>1920203.9892500001</v>
      </c>
      <c r="G106" s="33" t="s">
        <v>48</v>
      </c>
      <c r="H106" s="33" t="s">
        <v>324</v>
      </c>
      <c r="I106" s="33" t="s">
        <v>324</v>
      </c>
      <c r="J106" s="33" t="s">
        <v>222</v>
      </c>
      <c r="K106" s="33" t="s">
        <v>54</v>
      </c>
    </row>
    <row r="107" spans="1:11" ht="21.75" x14ac:dyDescent="0.5">
      <c r="A107" s="36">
        <v>45004</v>
      </c>
      <c r="B107" s="33">
        <v>1.1100000000000001</v>
      </c>
      <c r="C107" s="34">
        <v>17.376650000000001</v>
      </c>
      <c r="D107" s="34">
        <v>102.72329999999999</v>
      </c>
      <c r="E107" s="35">
        <v>895750.36721099995</v>
      </c>
      <c r="F107" s="35">
        <v>1925066.85574</v>
      </c>
      <c r="G107" s="33" t="s">
        <v>48</v>
      </c>
      <c r="H107" s="33" t="s">
        <v>329</v>
      </c>
      <c r="I107" s="33" t="s">
        <v>330</v>
      </c>
      <c r="J107" s="33" t="s">
        <v>222</v>
      </c>
      <c r="K107" s="33" t="s">
        <v>54</v>
      </c>
    </row>
    <row r="108" spans="1:11" ht="21.75" x14ac:dyDescent="0.5">
      <c r="A108" s="36">
        <v>45004</v>
      </c>
      <c r="B108" s="33">
        <v>1.1100000000000001</v>
      </c>
      <c r="C108" s="34">
        <v>17.512779999999999</v>
      </c>
      <c r="D108" s="34">
        <v>102.45716</v>
      </c>
      <c r="E108" s="35">
        <v>867159.61269099999</v>
      </c>
      <c r="F108" s="35">
        <v>1939618.92151</v>
      </c>
      <c r="G108" s="33" t="s">
        <v>48</v>
      </c>
      <c r="H108" s="33" t="s">
        <v>331</v>
      </c>
      <c r="I108" s="33" t="s">
        <v>332</v>
      </c>
      <c r="J108" s="33" t="s">
        <v>222</v>
      </c>
      <c r="K108" s="33" t="s">
        <v>54</v>
      </c>
    </row>
    <row r="109" spans="1:11" ht="21.75" x14ac:dyDescent="0.5">
      <c r="A109" s="36">
        <v>45004</v>
      </c>
      <c r="B109" s="33">
        <v>1.1100000000000001</v>
      </c>
      <c r="C109" s="34">
        <v>17.399709999999999</v>
      </c>
      <c r="D109" s="34">
        <v>100.21022000000001</v>
      </c>
      <c r="E109" s="35">
        <v>628551.44689799997</v>
      </c>
      <c r="F109" s="35">
        <v>1924179.8528</v>
      </c>
      <c r="G109" s="33" t="s">
        <v>48</v>
      </c>
      <c r="H109" s="33" t="s">
        <v>327</v>
      </c>
      <c r="I109" s="33" t="s">
        <v>328</v>
      </c>
      <c r="J109" s="33" t="s">
        <v>209</v>
      </c>
      <c r="K109" s="33" t="s">
        <v>54</v>
      </c>
    </row>
    <row r="110" spans="1:11" ht="21.75" x14ac:dyDescent="0.5">
      <c r="A110" s="36">
        <v>45004</v>
      </c>
      <c r="B110" s="33">
        <v>1.1299999999999999</v>
      </c>
      <c r="C110" s="34">
        <v>15.12279</v>
      </c>
      <c r="D110" s="34">
        <v>105.16707</v>
      </c>
      <c r="E110" s="35">
        <v>1163741.4337899999</v>
      </c>
      <c r="F110" s="35">
        <v>1681252.6535400001</v>
      </c>
      <c r="G110" s="33" t="s">
        <v>48</v>
      </c>
      <c r="H110" s="33" t="s">
        <v>273</v>
      </c>
      <c r="I110" s="33" t="s">
        <v>274</v>
      </c>
      <c r="J110" s="33" t="s">
        <v>275</v>
      </c>
      <c r="K110" s="33" t="s">
        <v>54</v>
      </c>
    </row>
    <row r="111" spans="1:11" ht="21.75" x14ac:dyDescent="0.5">
      <c r="A111" s="36">
        <v>45004</v>
      </c>
      <c r="B111" s="33">
        <v>1.1299999999999999</v>
      </c>
      <c r="C111" s="34">
        <v>15.12331</v>
      </c>
      <c r="D111" s="34">
        <v>105.16307999999999</v>
      </c>
      <c r="E111" s="35">
        <v>1163308.92985</v>
      </c>
      <c r="F111" s="35">
        <v>1681298.3157200001</v>
      </c>
      <c r="G111" s="33" t="s">
        <v>48</v>
      </c>
      <c r="H111" s="33" t="s">
        <v>273</v>
      </c>
      <c r="I111" s="33" t="s">
        <v>274</v>
      </c>
      <c r="J111" s="33" t="s">
        <v>275</v>
      </c>
      <c r="K111" s="33" t="s">
        <v>54</v>
      </c>
    </row>
    <row r="112" spans="1:11" ht="21.75" x14ac:dyDescent="0.5">
      <c r="A112" s="36">
        <v>45004</v>
      </c>
      <c r="B112" s="33">
        <v>13.59</v>
      </c>
      <c r="C112" s="34">
        <v>7.7495500000000002</v>
      </c>
      <c r="D112" s="34">
        <v>99.038439999999994</v>
      </c>
      <c r="E112" s="35">
        <v>504238.60209100001</v>
      </c>
      <c r="F112" s="35">
        <v>856610.57370399998</v>
      </c>
      <c r="G112" s="33" t="s">
        <v>48</v>
      </c>
      <c r="H112" s="33" t="s">
        <v>349</v>
      </c>
      <c r="I112" s="33" t="s">
        <v>350</v>
      </c>
      <c r="J112" s="33" t="s">
        <v>351</v>
      </c>
      <c r="K112" s="33" t="s">
        <v>54</v>
      </c>
    </row>
    <row r="113" spans="1:11" ht="21.75" x14ac:dyDescent="0.5">
      <c r="A113" s="36">
        <v>45004</v>
      </c>
      <c r="B113" s="33">
        <v>13.59</v>
      </c>
      <c r="C113" s="34">
        <v>8.0287400000000009</v>
      </c>
      <c r="D113" s="34">
        <v>99.102209999999999</v>
      </c>
      <c r="E113" s="35">
        <v>511262.67449499998</v>
      </c>
      <c r="F113" s="35">
        <v>887476.50796299998</v>
      </c>
      <c r="G113" s="33" t="s">
        <v>48</v>
      </c>
      <c r="H113" s="33" t="s">
        <v>514</v>
      </c>
      <c r="I113" s="33" t="s">
        <v>515</v>
      </c>
      <c r="J113" s="33" t="s">
        <v>351</v>
      </c>
      <c r="K113" s="33" t="s">
        <v>360</v>
      </c>
    </row>
    <row r="114" spans="1:11" ht="21.75" x14ac:dyDescent="0.5">
      <c r="A114" s="36">
        <v>45004</v>
      </c>
      <c r="B114" s="33">
        <v>14.01</v>
      </c>
      <c r="C114" s="34">
        <v>13.74192</v>
      </c>
      <c r="D114" s="34">
        <v>100.86127999999999</v>
      </c>
      <c r="E114" s="35">
        <v>701254.97617899999</v>
      </c>
      <c r="F114" s="35">
        <v>1519960.9723199999</v>
      </c>
      <c r="G114" s="33" t="s">
        <v>48</v>
      </c>
      <c r="H114" s="33" t="s">
        <v>516</v>
      </c>
      <c r="I114" s="33" t="s">
        <v>517</v>
      </c>
      <c r="J114" s="33" t="s">
        <v>518</v>
      </c>
      <c r="K114" s="33" t="s">
        <v>54</v>
      </c>
    </row>
    <row r="115" spans="1:11" ht="21.75" x14ac:dyDescent="0.5">
      <c r="A115" s="36">
        <v>45004</v>
      </c>
      <c r="B115" s="33">
        <v>14.01</v>
      </c>
      <c r="C115" s="34">
        <v>13.85313</v>
      </c>
      <c r="D115" s="34">
        <v>99.209059999999994</v>
      </c>
      <c r="E115" s="35">
        <v>522590.86111</v>
      </c>
      <c r="F115" s="35">
        <v>1531493.1798700001</v>
      </c>
      <c r="G115" s="33" t="s">
        <v>48</v>
      </c>
      <c r="H115" s="33" t="s">
        <v>519</v>
      </c>
      <c r="I115" s="33" t="s">
        <v>520</v>
      </c>
      <c r="J115" s="33" t="s">
        <v>64</v>
      </c>
      <c r="K115" s="33" t="s">
        <v>54</v>
      </c>
    </row>
    <row r="116" spans="1:11" ht="21.75" x14ac:dyDescent="0.5">
      <c r="A116" s="36">
        <v>45004</v>
      </c>
      <c r="B116" s="33">
        <v>14.01</v>
      </c>
      <c r="C116" s="34">
        <v>13.87743</v>
      </c>
      <c r="D116" s="34">
        <v>99.46217</v>
      </c>
      <c r="E116" s="35">
        <v>549936.91980699997</v>
      </c>
      <c r="F116" s="35">
        <v>1534219.04831</v>
      </c>
      <c r="G116" s="33" t="s">
        <v>48</v>
      </c>
      <c r="H116" s="33" t="s">
        <v>521</v>
      </c>
      <c r="I116" s="33" t="s">
        <v>520</v>
      </c>
      <c r="J116" s="33" t="s">
        <v>64</v>
      </c>
      <c r="K116" s="33" t="s">
        <v>54</v>
      </c>
    </row>
    <row r="117" spans="1:11" ht="21.75" x14ac:dyDescent="0.5">
      <c r="A117" s="36">
        <v>45004</v>
      </c>
      <c r="B117" s="33">
        <v>14.01</v>
      </c>
      <c r="C117" s="34">
        <v>14.15652</v>
      </c>
      <c r="D117" s="34">
        <v>99.12585</v>
      </c>
      <c r="E117" s="35">
        <v>513581.40031400003</v>
      </c>
      <c r="F117" s="35">
        <v>1565040.4016</v>
      </c>
      <c r="G117" s="33" t="s">
        <v>48</v>
      </c>
      <c r="H117" s="33" t="s">
        <v>522</v>
      </c>
      <c r="I117" s="33" t="s">
        <v>63</v>
      </c>
      <c r="J117" s="33" t="s">
        <v>64</v>
      </c>
      <c r="K117" s="33" t="s">
        <v>54</v>
      </c>
    </row>
    <row r="118" spans="1:11" ht="21.75" x14ac:dyDescent="0.5">
      <c r="A118" s="36">
        <v>45004</v>
      </c>
      <c r="B118" s="33">
        <v>14.01</v>
      </c>
      <c r="C118" s="34">
        <v>14.16872</v>
      </c>
      <c r="D118" s="34">
        <v>99.156220000000005</v>
      </c>
      <c r="E118" s="35">
        <v>516857.95703599998</v>
      </c>
      <c r="F118" s="35">
        <v>1566391.65674</v>
      </c>
      <c r="G118" s="33" t="s">
        <v>48</v>
      </c>
      <c r="H118" s="33" t="s">
        <v>522</v>
      </c>
      <c r="I118" s="33" t="s">
        <v>63</v>
      </c>
      <c r="J118" s="33" t="s">
        <v>64</v>
      </c>
      <c r="K118" s="33" t="s">
        <v>54</v>
      </c>
    </row>
    <row r="119" spans="1:11" ht="21.75" x14ac:dyDescent="0.5">
      <c r="A119" s="36">
        <v>45004</v>
      </c>
      <c r="B119" s="33">
        <v>14.01</v>
      </c>
      <c r="C119" s="34">
        <v>14.184060000000001</v>
      </c>
      <c r="D119" s="34">
        <v>99.43929</v>
      </c>
      <c r="E119" s="35">
        <v>547401.67982600001</v>
      </c>
      <c r="F119" s="35">
        <v>1568127.11167</v>
      </c>
      <c r="G119" s="33" t="s">
        <v>48</v>
      </c>
      <c r="H119" s="33" t="s">
        <v>523</v>
      </c>
      <c r="I119" s="33" t="s">
        <v>356</v>
      </c>
      <c r="J119" s="33" t="s">
        <v>64</v>
      </c>
      <c r="K119" s="33" t="s">
        <v>54</v>
      </c>
    </row>
    <row r="120" spans="1:11" ht="21.75" x14ac:dyDescent="0.5">
      <c r="A120" s="36">
        <v>45004</v>
      </c>
      <c r="B120" s="33">
        <v>14.01</v>
      </c>
      <c r="C120" s="34">
        <v>14.1861</v>
      </c>
      <c r="D120" s="34">
        <v>99.439170000000004</v>
      </c>
      <c r="E120" s="35">
        <v>547388.30717100005</v>
      </c>
      <c r="F120" s="35">
        <v>1568352.71055</v>
      </c>
      <c r="G120" s="33" t="s">
        <v>48</v>
      </c>
      <c r="H120" s="33" t="s">
        <v>523</v>
      </c>
      <c r="I120" s="33" t="s">
        <v>356</v>
      </c>
      <c r="J120" s="33" t="s">
        <v>64</v>
      </c>
      <c r="K120" s="33" t="s">
        <v>54</v>
      </c>
    </row>
    <row r="121" spans="1:11" ht="21.75" x14ac:dyDescent="0.5">
      <c r="A121" s="36">
        <v>45004</v>
      </c>
      <c r="B121" s="33">
        <v>14.01</v>
      </c>
      <c r="C121" s="34">
        <v>14.414720000000001</v>
      </c>
      <c r="D121" s="34">
        <v>99.400139999999993</v>
      </c>
      <c r="E121" s="35">
        <v>543133.12208600005</v>
      </c>
      <c r="F121" s="35">
        <v>1593630.5644799999</v>
      </c>
      <c r="G121" s="33" t="s">
        <v>48</v>
      </c>
      <c r="H121" s="33" t="s">
        <v>524</v>
      </c>
      <c r="I121" s="33" t="s">
        <v>254</v>
      </c>
      <c r="J121" s="33" t="s">
        <v>64</v>
      </c>
      <c r="K121" s="33" t="s">
        <v>360</v>
      </c>
    </row>
    <row r="122" spans="1:11" ht="21.75" x14ac:dyDescent="0.5">
      <c r="A122" s="36">
        <v>45004</v>
      </c>
      <c r="B122" s="33">
        <v>14.01</v>
      </c>
      <c r="C122" s="34">
        <v>14.52346</v>
      </c>
      <c r="D122" s="34">
        <v>99.812389999999994</v>
      </c>
      <c r="E122" s="35">
        <v>587530.98950999998</v>
      </c>
      <c r="F122" s="35">
        <v>1605775.27149</v>
      </c>
      <c r="G122" s="33" t="s">
        <v>48</v>
      </c>
      <c r="H122" s="33" t="s">
        <v>427</v>
      </c>
      <c r="I122" s="33" t="s">
        <v>427</v>
      </c>
      <c r="J122" s="33" t="s">
        <v>64</v>
      </c>
      <c r="K122" s="33" t="s">
        <v>54</v>
      </c>
    </row>
    <row r="123" spans="1:11" ht="21.75" x14ac:dyDescent="0.5">
      <c r="A123" s="36">
        <v>45004</v>
      </c>
      <c r="B123" s="33">
        <v>14.01</v>
      </c>
      <c r="C123" s="34">
        <v>16.8735</v>
      </c>
      <c r="D123" s="34">
        <v>103.24914</v>
      </c>
      <c r="E123" s="35">
        <v>952942.18218300003</v>
      </c>
      <c r="F123" s="35">
        <v>1870442.5234600001</v>
      </c>
      <c r="G123" s="33" t="s">
        <v>48</v>
      </c>
      <c r="H123" s="33" t="s">
        <v>525</v>
      </c>
      <c r="I123" s="33" t="s">
        <v>525</v>
      </c>
      <c r="J123" s="33" t="s">
        <v>178</v>
      </c>
      <c r="K123" s="33" t="s">
        <v>54</v>
      </c>
    </row>
    <row r="124" spans="1:11" ht="21.75" x14ac:dyDescent="0.5">
      <c r="A124" s="36">
        <v>45004</v>
      </c>
      <c r="B124" s="33">
        <v>14.01</v>
      </c>
      <c r="C124" s="34">
        <v>16.8748</v>
      </c>
      <c r="D124" s="34">
        <v>103.25033999999999</v>
      </c>
      <c r="E124" s="35">
        <v>953067.18462499999</v>
      </c>
      <c r="F124" s="35">
        <v>1870589.42925</v>
      </c>
      <c r="G124" s="33" t="s">
        <v>48</v>
      </c>
      <c r="H124" s="33" t="s">
        <v>526</v>
      </c>
      <c r="I124" s="33" t="s">
        <v>525</v>
      </c>
      <c r="J124" s="33" t="s">
        <v>178</v>
      </c>
      <c r="K124" s="33" t="s">
        <v>54</v>
      </c>
    </row>
    <row r="125" spans="1:11" ht="21.75" x14ac:dyDescent="0.5">
      <c r="A125" s="36">
        <v>45004</v>
      </c>
      <c r="B125" s="33">
        <v>14.01</v>
      </c>
      <c r="C125" s="34">
        <v>16.318000000000001</v>
      </c>
      <c r="D125" s="34">
        <v>99.892910000000001</v>
      </c>
      <c r="E125" s="35">
        <v>595384.55481300002</v>
      </c>
      <c r="F125" s="35">
        <v>1804320.1268800001</v>
      </c>
      <c r="G125" s="33" t="s">
        <v>48</v>
      </c>
      <c r="H125" s="33" t="s">
        <v>527</v>
      </c>
      <c r="I125" s="33" t="s">
        <v>528</v>
      </c>
      <c r="J125" s="33" t="s">
        <v>167</v>
      </c>
      <c r="K125" s="33" t="s">
        <v>54</v>
      </c>
    </row>
    <row r="126" spans="1:11" ht="21.75" x14ac:dyDescent="0.5">
      <c r="A126" s="36">
        <v>45004</v>
      </c>
      <c r="B126" s="33">
        <v>14.01</v>
      </c>
      <c r="C126" s="34">
        <v>16.318539999999999</v>
      </c>
      <c r="D126" s="34">
        <v>99.897319999999993</v>
      </c>
      <c r="E126" s="35">
        <v>595855.419994</v>
      </c>
      <c r="F126" s="35">
        <v>1804381.93484</v>
      </c>
      <c r="G126" s="33" t="s">
        <v>48</v>
      </c>
      <c r="H126" s="33" t="s">
        <v>527</v>
      </c>
      <c r="I126" s="33" t="s">
        <v>528</v>
      </c>
      <c r="J126" s="33" t="s">
        <v>167</v>
      </c>
      <c r="K126" s="33" t="s">
        <v>54</v>
      </c>
    </row>
    <row r="127" spans="1:11" ht="21.75" x14ac:dyDescent="0.5">
      <c r="A127" s="36">
        <v>45004</v>
      </c>
      <c r="B127" s="33">
        <v>14.01</v>
      </c>
      <c r="C127" s="34">
        <v>16.37444</v>
      </c>
      <c r="D127" s="34">
        <v>99.739199999999997</v>
      </c>
      <c r="E127" s="35">
        <v>578941.05478699994</v>
      </c>
      <c r="F127" s="35">
        <v>1810498.13084</v>
      </c>
      <c r="G127" s="33" t="s">
        <v>48</v>
      </c>
      <c r="H127" s="33" t="s">
        <v>529</v>
      </c>
      <c r="I127" s="33" t="s">
        <v>307</v>
      </c>
      <c r="J127" s="33" t="s">
        <v>167</v>
      </c>
      <c r="K127" s="33" t="s">
        <v>54</v>
      </c>
    </row>
    <row r="128" spans="1:11" ht="21.75" x14ac:dyDescent="0.5">
      <c r="A128" s="36">
        <v>45004</v>
      </c>
      <c r="B128" s="33">
        <v>14.01</v>
      </c>
      <c r="C128" s="34">
        <v>15.76759</v>
      </c>
      <c r="D128" s="34">
        <v>102.60099</v>
      </c>
      <c r="E128" s="35">
        <v>885935.83146400005</v>
      </c>
      <c r="F128" s="35">
        <v>1746526.4728099999</v>
      </c>
      <c r="G128" s="33" t="s">
        <v>48</v>
      </c>
      <c r="H128" s="33" t="s">
        <v>530</v>
      </c>
      <c r="I128" s="33" t="s">
        <v>531</v>
      </c>
      <c r="J128" s="33" t="s">
        <v>188</v>
      </c>
      <c r="K128" s="33" t="s">
        <v>54</v>
      </c>
    </row>
    <row r="129" spans="1:11" ht="21.75" x14ac:dyDescent="0.5">
      <c r="A129" s="36">
        <v>45004</v>
      </c>
      <c r="B129" s="33">
        <v>14.01</v>
      </c>
      <c r="C129" s="34">
        <v>16.80256</v>
      </c>
      <c r="D129" s="34">
        <v>102.65078</v>
      </c>
      <c r="E129" s="35">
        <v>889226.317866</v>
      </c>
      <c r="F129" s="35">
        <v>1861301.5734399999</v>
      </c>
      <c r="G129" s="33" t="s">
        <v>48</v>
      </c>
      <c r="H129" s="33" t="s">
        <v>532</v>
      </c>
      <c r="I129" s="33" t="s">
        <v>312</v>
      </c>
      <c r="J129" s="33" t="s">
        <v>188</v>
      </c>
      <c r="K129" s="33" t="s">
        <v>54</v>
      </c>
    </row>
    <row r="130" spans="1:11" ht="21.75" x14ac:dyDescent="0.5">
      <c r="A130" s="36">
        <v>45004</v>
      </c>
      <c r="B130" s="33">
        <v>14.01</v>
      </c>
      <c r="C130" s="34">
        <v>13.63608</v>
      </c>
      <c r="D130" s="34">
        <v>101.38749</v>
      </c>
      <c r="E130" s="35">
        <v>758294.34992399998</v>
      </c>
      <c r="F130" s="35">
        <v>1508748.4099000001</v>
      </c>
      <c r="G130" s="33" t="s">
        <v>48</v>
      </c>
      <c r="H130" s="33" t="s">
        <v>245</v>
      </c>
      <c r="I130" s="33" t="s">
        <v>246</v>
      </c>
      <c r="J130" s="33" t="s">
        <v>247</v>
      </c>
      <c r="K130" s="33" t="s">
        <v>54</v>
      </c>
    </row>
    <row r="131" spans="1:11" ht="21.75" x14ac:dyDescent="0.5">
      <c r="A131" s="36">
        <v>45004</v>
      </c>
      <c r="B131" s="33">
        <v>14.01</v>
      </c>
      <c r="C131" s="34">
        <v>13.67235</v>
      </c>
      <c r="D131" s="34">
        <v>101.26188999999999</v>
      </c>
      <c r="E131" s="35">
        <v>744662.19588400004</v>
      </c>
      <c r="F131" s="35">
        <v>1512632.2651200001</v>
      </c>
      <c r="G131" s="33" t="s">
        <v>48</v>
      </c>
      <c r="H131" s="33" t="s">
        <v>533</v>
      </c>
      <c r="I131" s="33" t="s">
        <v>534</v>
      </c>
      <c r="J131" s="33" t="s">
        <v>247</v>
      </c>
      <c r="K131" s="33" t="s">
        <v>54</v>
      </c>
    </row>
    <row r="132" spans="1:11" ht="21.75" x14ac:dyDescent="0.5">
      <c r="A132" s="36">
        <v>45004</v>
      </c>
      <c r="B132" s="33">
        <v>14.01</v>
      </c>
      <c r="C132" s="34">
        <v>13.67648</v>
      </c>
      <c r="D132" s="34">
        <v>100.93474000000001</v>
      </c>
      <c r="E132" s="35">
        <v>709258.614482</v>
      </c>
      <c r="F132" s="35">
        <v>1512782.6651099999</v>
      </c>
      <c r="G132" s="33" t="s">
        <v>48</v>
      </c>
      <c r="H132" s="33" t="s">
        <v>535</v>
      </c>
      <c r="I132" s="33" t="s">
        <v>536</v>
      </c>
      <c r="J132" s="33" t="s">
        <v>247</v>
      </c>
      <c r="K132" s="33" t="s">
        <v>54</v>
      </c>
    </row>
    <row r="133" spans="1:11" ht="21.75" x14ac:dyDescent="0.5">
      <c r="A133" s="36">
        <v>45004</v>
      </c>
      <c r="B133" s="33">
        <v>14.01</v>
      </c>
      <c r="C133" s="34">
        <v>13.675039999999999</v>
      </c>
      <c r="D133" s="34">
        <v>101.26312</v>
      </c>
      <c r="E133" s="35">
        <v>744792.52219299995</v>
      </c>
      <c r="F133" s="35">
        <v>1512931.2085500001</v>
      </c>
      <c r="G133" s="33" t="s">
        <v>48</v>
      </c>
      <c r="H133" s="33" t="s">
        <v>533</v>
      </c>
      <c r="I133" s="33" t="s">
        <v>534</v>
      </c>
      <c r="J133" s="33" t="s">
        <v>247</v>
      </c>
      <c r="K133" s="33" t="s">
        <v>54</v>
      </c>
    </row>
    <row r="134" spans="1:11" ht="21.75" x14ac:dyDescent="0.5">
      <c r="A134" s="36">
        <v>45004</v>
      </c>
      <c r="B134" s="33">
        <v>14.01</v>
      </c>
      <c r="C134" s="34">
        <v>13.82423</v>
      </c>
      <c r="D134" s="34">
        <v>101.26129</v>
      </c>
      <c r="E134" s="35">
        <v>744439.52501999994</v>
      </c>
      <c r="F134" s="35">
        <v>1529440.1765000001</v>
      </c>
      <c r="G134" s="33" t="s">
        <v>48</v>
      </c>
      <c r="H134" s="33" t="s">
        <v>537</v>
      </c>
      <c r="I134" s="33" t="s">
        <v>538</v>
      </c>
      <c r="J134" s="33" t="s">
        <v>247</v>
      </c>
      <c r="K134" s="33" t="s">
        <v>54</v>
      </c>
    </row>
    <row r="135" spans="1:11" ht="21.75" x14ac:dyDescent="0.5">
      <c r="A135" s="36">
        <v>45004</v>
      </c>
      <c r="B135" s="33">
        <v>14.01</v>
      </c>
      <c r="C135" s="34">
        <v>13.93384</v>
      </c>
      <c r="D135" s="34">
        <v>101.02525</v>
      </c>
      <c r="E135" s="35">
        <v>718811.303892</v>
      </c>
      <c r="F135" s="35">
        <v>1541340.8678900001</v>
      </c>
      <c r="G135" s="33" t="s">
        <v>48</v>
      </c>
      <c r="H135" s="33" t="s">
        <v>539</v>
      </c>
      <c r="I135" s="33" t="s">
        <v>540</v>
      </c>
      <c r="J135" s="33" t="s">
        <v>247</v>
      </c>
      <c r="K135" s="33" t="s">
        <v>54</v>
      </c>
    </row>
    <row r="136" spans="1:11" ht="21.75" x14ac:dyDescent="0.5">
      <c r="A136" s="36">
        <v>45004</v>
      </c>
      <c r="B136" s="33">
        <v>14.01</v>
      </c>
      <c r="C136" s="34">
        <v>13.09032</v>
      </c>
      <c r="D136" s="34">
        <v>101.48531</v>
      </c>
      <c r="E136" s="35">
        <v>769488.96717099997</v>
      </c>
      <c r="F136" s="35">
        <v>1448448.2837400001</v>
      </c>
      <c r="G136" s="33" t="s">
        <v>48</v>
      </c>
      <c r="H136" s="33" t="s">
        <v>541</v>
      </c>
      <c r="I136" s="33" t="s">
        <v>542</v>
      </c>
      <c r="J136" s="33" t="s">
        <v>244</v>
      </c>
      <c r="K136" s="33" t="s">
        <v>54</v>
      </c>
    </row>
    <row r="137" spans="1:11" ht="21.75" x14ac:dyDescent="0.5">
      <c r="A137" s="36">
        <v>45004</v>
      </c>
      <c r="B137" s="33">
        <v>14.01</v>
      </c>
      <c r="C137" s="34">
        <v>13.42553</v>
      </c>
      <c r="D137" s="34">
        <v>101.08336</v>
      </c>
      <c r="E137" s="35">
        <v>725575.94172100001</v>
      </c>
      <c r="F137" s="35">
        <v>1485146.77547</v>
      </c>
      <c r="G137" s="33" t="s">
        <v>48</v>
      </c>
      <c r="H137" s="33" t="s">
        <v>543</v>
      </c>
      <c r="I137" s="33" t="s">
        <v>544</v>
      </c>
      <c r="J137" s="33" t="s">
        <v>244</v>
      </c>
      <c r="K137" s="33" t="s">
        <v>54</v>
      </c>
    </row>
    <row r="138" spans="1:11" ht="21.75" x14ac:dyDescent="0.5">
      <c r="A138" s="36">
        <v>45004</v>
      </c>
      <c r="B138" s="33">
        <v>14.01</v>
      </c>
      <c r="C138" s="34">
        <v>14.990209999999999</v>
      </c>
      <c r="D138" s="34">
        <v>100.07541000000001</v>
      </c>
      <c r="E138" s="35">
        <v>615625.785791</v>
      </c>
      <c r="F138" s="35">
        <v>1657523.8701299999</v>
      </c>
      <c r="G138" s="33" t="s">
        <v>48</v>
      </c>
      <c r="H138" s="33" t="s">
        <v>545</v>
      </c>
      <c r="I138" s="33" t="s">
        <v>546</v>
      </c>
      <c r="J138" s="33" t="s">
        <v>433</v>
      </c>
      <c r="K138" s="33" t="s">
        <v>360</v>
      </c>
    </row>
    <row r="139" spans="1:11" ht="21.75" x14ac:dyDescent="0.5">
      <c r="A139" s="36">
        <v>45004</v>
      </c>
      <c r="B139" s="33">
        <v>14.01</v>
      </c>
      <c r="C139" s="34">
        <v>15.007709999999999</v>
      </c>
      <c r="D139" s="34">
        <v>100.07314</v>
      </c>
      <c r="E139" s="35">
        <v>615372.31043299998</v>
      </c>
      <c r="F139" s="35">
        <v>1659458.5597399999</v>
      </c>
      <c r="G139" s="33" t="s">
        <v>48</v>
      </c>
      <c r="H139" s="33" t="s">
        <v>545</v>
      </c>
      <c r="I139" s="33" t="s">
        <v>546</v>
      </c>
      <c r="J139" s="33" t="s">
        <v>433</v>
      </c>
      <c r="K139" s="33" t="s">
        <v>54</v>
      </c>
    </row>
    <row r="140" spans="1:11" ht="21.75" x14ac:dyDescent="0.5">
      <c r="A140" s="36">
        <v>45004</v>
      </c>
      <c r="B140" s="33">
        <v>14.01</v>
      </c>
      <c r="C140" s="34">
        <v>15.00827</v>
      </c>
      <c r="D140" s="34">
        <v>100.07745</v>
      </c>
      <c r="E140" s="35">
        <v>615835.42045600002</v>
      </c>
      <c r="F140" s="35">
        <v>1659522.76018</v>
      </c>
      <c r="G140" s="33" t="s">
        <v>48</v>
      </c>
      <c r="H140" s="33" t="s">
        <v>545</v>
      </c>
      <c r="I140" s="33" t="s">
        <v>546</v>
      </c>
      <c r="J140" s="33" t="s">
        <v>433</v>
      </c>
      <c r="K140" s="33" t="s">
        <v>54</v>
      </c>
    </row>
    <row r="141" spans="1:11" ht="21.75" x14ac:dyDescent="0.5">
      <c r="A141" s="36">
        <v>45004</v>
      </c>
      <c r="B141" s="33">
        <v>14.01</v>
      </c>
      <c r="C141" s="34">
        <v>15.073969999999999</v>
      </c>
      <c r="D141" s="34">
        <v>100.10469000000001</v>
      </c>
      <c r="E141" s="35">
        <v>618727.90451699996</v>
      </c>
      <c r="F141" s="35">
        <v>1666805.11949</v>
      </c>
      <c r="G141" s="33" t="s">
        <v>48</v>
      </c>
      <c r="H141" s="33" t="s">
        <v>547</v>
      </c>
      <c r="I141" s="33" t="s">
        <v>548</v>
      </c>
      <c r="J141" s="33" t="s">
        <v>433</v>
      </c>
      <c r="K141" s="33" t="s">
        <v>54</v>
      </c>
    </row>
    <row r="142" spans="1:11" ht="21.75" x14ac:dyDescent="0.5">
      <c r="A142" s="36">
        <v>45004</v>
      </c>
      <c r="B142" s="33">
        <v>14.01</v>
      </c>
      <c r="C142" s="34">
        <v>15.087630000000001</v>
      </c>
      <c r="D142" s="34">
        <v>100.0368</v>
      </c>
      <c r="E142" s="35">
        <v>611423.512735</v>
      </c>
      <c r="F142" s="35">
        <v>1668280.73233</v>
      </c>
      <c r="G142" s="33" t="s">
        <v>48</v>
      </c>
      <c r="H142" s="33" t="s">
        <v>549</v>
      </c>
      <c r="I142" s="33" t="s">
        <v>546</v>
      </c>
      <c r="J142" s="33" t="s">
        <v>433</v>
      </c>
      <c r="K142" s="33" t="s">
        <v>54</v>
      </c>
    </row>
    <row r="143" spans="1:11" ht="21.75" x14ac:dyDescent="0.5">
      <c r="A143" s="36">
        <v>45004</v>
      </c>
      <c r="B143" s="33">
        <v>14.01</v>
      </c>
      <c r="C143" s="34">
        <v>15.181340000000001</v>
      </c>
      <c r="D143" s="34">
        <v>100.105</v>
      </c>
      <c r="E143" s="35">
        <v>618701.43741400004</v>
      </c>
      <c r="F143" s="35">
        <v>1678682.9393</v>
      </c>
      <c r="G143" s="33" t="s">
        <v>48</v>
      </c>
      <c r="H143" s="33" t="s">
        <v>550</v>
      </c>
      <c r="I143" s="33" t="s">
        <v>551</v>
      </c>
      <c r="J143" s="33" t="s">
        <v>433</v>
      </c>
      <c r="K143" s="33" t="s">
        <v>54</v>
      </c>
    </row>
    <row r="144" spans="1:11" ht="21.75" x14ac:dyDescent="0.5">
      <c r="A144" s="36">
        <v>45004</v>
      </c>
      <c r="B144" s="33">
        <v>14.01</v>
      </c>
      <c r="C144" s="34">
        <v>15.181889999999999</v>
      </c>
      <c r="D144" s="34">
        <v>100.10938</v>
      </c>
      <c r="E144" s="35">
        <v>619171.68870900001</v>
      </c>
      <c r="F144" s="35">
        <v>1678746.1641899999</v>
      </c>
      <c r="G144" s="33" t="s">
        <v>48</v>
      </c>
      <c r="H144" s="33" t="s">
        <v>550</v>
      </c>
      <c r="I144" s="33" t="s">
        <v>551</v>
      </c>
      <c r="J144" s="33" t="s">
        <v>433</v>
      </c>
      <c r="K144" s="33" t="s">
        <v>54</v>
      </c>
    </row>
    <row r="145" spans="1:11" ht="21.75" x14ac:dyDescent="0.5">
      <c r="A145" s="36">
        <v>45004</v>
      </c>
      <c r="B145" s="33">
        <v>14.01</v>
      </c>
      <c r="C145" s="34">
        <v>15.30823</v>
      </c>
      <c r="D145" s="34">
        <v>100.19235999999999</v>
      </c>
      <c r="E145" s="35">
        <v>628010.14240699995</v>
      </c>
      <c r="F145" s="35">
        <v>1692769.7587299999</v>
      </c>
      <c r="G145" s="33" t="s">
        <v>48</v>
      </c>
      <c r="H145" s="33" t="s">
        <v>552</v>
      </c>
      <c r="I145" s="33" t="s">
        <v>553</v>
      </c>
      <c r="J145" s="33" t="s">
        <v>433</v>
      </c>
      <c r="K145" s="33" t="s">
        <v>54</v>
      </c>
    </row>
    <row r="146" spans="1:11" ht="21.75" x14ac:dyDescent="0.5">
      <c r="A146" s="36">
        <v>45004</v>
      </c>
      <c r="B146" s="33">
        <v>14.01</v>
      </c>
      <c r="C146" s="34">
        <v>15.322570000000001</v>
      </c>
      <c r="D146" s="34">
        <v>100.16343999999999</v>
      </c>
      <c r="E146" s="35">
        <v>624896.44659399998</v>
      </c>
      <c r="F146" s="35">
        <v>1694339.2977799999</v>
      </c>
      <c r="G146" s="33" t="s">
        <v>48</v>
      </c>
      <c r="H146" s="33" t="s">
        <v>554</v>
      </c>
      <c r="I146" s="33" t="s">
        <v>553</v>
      </c>
      <c r="J146" s="33" t="s">
        <v>433</v>
      </c>
      <c r="K146" s="33" t="s">
        <v>54</v>
      </c>
    </row>
    <row r="147" spans="1:11" ht="21.75" x14ac:dyDescent="0.5">
      <c r="A147" s="36">
        <v>45004</v>
      </c>
      <c r="B147" s="33">
        <v>14.01</v>
      </c>
      <c r="C147" s="34">
        <v>15.5694</v>
      </c>
      <c r="D147" s="34">
        <v>101.92411</v>
      </c>
      <c r="E147" s="35">
        <v>813633.690222</v>
      </c>
      <c r="F147" s="35">
        <v>1723455.2039900001</v>
      </c>
      <c r="G147" s="33" t="s">
        <v>48</v>
      </c>
      <c r="H147" s="33" t="s">
        <v>555</v>
      </c>
      <c r="I147" s="33" t="s">
        <v>285</v>
      </c>
      <c r="J147" s="33" t="s">
        <v>85</v>
      </c>
      <c r="K147" s="33" t="s">
        <v>54</v>
      </c>
    </row>
    <row r="148" spans="1:11" ht="21.75" x14ac:dyDescent="0.5">
      <c r="A148" s="36">
        <v>45004</v>
      </c>
      <c r="B148" s="33">
        <v>14.01</v>
      </c>
      <c r="C148" s="34">
        <v>15.56978</v>
      </c>
      <c r="D148" s="34">
        <v>101.92368999999999</v>
      </c>
      <c r="E148" s="35">
        <v>813588.03137999994</v>
      </c>
      <c r="F148" s="35">
        <v>1723496.66496</v>
      </c>
      <c r="G148" s="33" t="s">
        <v>48</v>
      </c>
      <c r="H148" s="33" t="s">
        <v>555</v>
      </c>
      <c r="I148" s="33" t="s">
        <v>285</v>
      </c>
      <c r="J148" s="33" t="s">
        <v>85</v>
      </c>
      <c r="K148" s="33" t="s">
        <v>54</v>
      </c>
    </row>
    <row r="149" spans="1:11" ht="21.75" x14ac:dyDescent="0.5">
      <c r="A149" s="36">
        <v>45004</v>
      </c>
      <c r="B149" s="33">
        <v>14.01</v>
      </c>
      <c r="C149" s="34">
        <v>16.025639999999999</v>
      </c>
      <c r="D149" s="34">
        <v>102.10748</v>
      </c>
      <c r="E149" s="35">
        <v>832570.88168600004</v>
      </c>
      <c r="F149" s="35">
        <v>1774263.0443800001</v>
      </c>
      <c r="G149" s="33" t="s">
        <v>48</v>
      </c>
      <c r="H149" s="33" t="s">
        <v>295</v>
      </c>
      <c r="I149" s="33" t="s">
        <v>296</v>
      </c>
      <c r="J149" s="33" t="s">
        <v>85</v>
      </c>
      <c r="K149" s="33" t="s">
        <v>54</v>
      </c>
    </row>
    <row r="150" spans="1:11" ht="21.75" x14ac:dyDescent="0.5">
      <c r="A150" s="36">
        <v>45004</v>
      </c>
      <c r="B150" s="33">
        <v>14.01</v>
      </c>
      <c r="C150" s="34">
        <v>16.03622</v>
      </c>
      <c r="D150" s="34">
        <v>102.10978</v>
      </c>
      <c r="E150" s="35">
        <v>832799.65931400005</v>
      </c>
      <c r="F150" s="35">
        <v>1775438.5141499999</v>
      </c>
      <c r="G150" s="33" t="s">
        <v>48</v>
      </c>
      <c r="H150" s="33" t="s">
        <v>295</v>
      </c>
      <c r="I150" s="33" t="s">
        <v>296</v>
      </c>
      <c r="J150" s="33" t="s">
        <v>85</v>
      </c>
      <c r="K150" s="33" t="s">
        <v>54</v>
      </c>
    </row>
    <row r="151" spans="1:11" ht="21.75" x14ac:dyDescent="0.5">
      <c r="A151" s="36">
        <v>45004</v>
      </c>
      <c r="B151" s="33">
        <v>14.01</v>
      </c>
      <c r="C151" s="34">
        <v>16.041720000000002</v>
      </c>
      <c r="D151" s="34">
        <v>102.11272</v>
      </c>
      <c r="E151" s="35">
        <v>833105.40117600001</v>
      </c>
      <c r="F151" s="35">
        <v>1776052.39057</v>
      </c>
      <c r="G151" s="33" t="s">
        <v>48</v>
      </c>
      <c r="H151" s="33" t="s">
        <v>295</v>
      </c>
      <c r="I151" s="33" t="s">
        <v>296</v>
      </c>
      <c r="J151" s="33" t="s">
        <v>85</v>
      </c>
      <c r="K151" s="33" t="s">
        <v>363</v>
      </c>
    </row>
    <row r="152" spans="1:11" ht="21.75" x14ac:dyDescent="0.5">
      <c r="A152" s="36">
        <v>45004</v>
      </c>
      <c r="B152" s="33">
        <v>14.01</v>
      </c>
      <c r="C152" s="34">
        <v>16.179279999999999</v>
      </c>
      <c r="D152" s="34">
        <v>101.68434999999999</v>
      </c>
      <c r="E152" s="35">
        <v>787034.64283799997</v>
      </c>
      <c r="F152" s="35">
        <v>1790641.0565899999</v>
      </c>
      <c r="G152" s="33" t="s">
        <v>48</v>
      </c>
      <c r="H152" s="33" t="s">
        <v>300</v>
      </c>
      <c r="I152" s="33" t="s">
        <v>294</v>
      </c>
      <c r="J152" s="33" t="s">
        <v>85</v>
      </c>
      <c r="K152" s="33" t="s">
        <v>54</v>
      </c>
    </row>
    <row r="153" spans="1:11" ht="21.75" x14ac:dyDescent="0.5">
      <c r="A153" s="36">
        <v>45004</v>
      </c>
      <c r="B153" s="33">
        <v>14.01</v>
      </c>
      <c r="C153" s="34">
        <v>16.180620000000001</v>
      </c>
      <c r="D153" s="34">
        <v>101.68781</v>
      </c>
      <c r="E153" s="35">
        <v>787402.90678900003</v>
      </c>
      <c r="F153" s="35">
        <v>1790794.26082</v>
      </c>
      <c r="G153" s="33" t="s">
        <v>48</v>
      </c>
      <c r="H153" s="33" t="s">
        <v>300</v>
      </c>
      <c r="I153" s="33" t="s">
        <v>294</v>
      </c>
      <c r="J153" s="33" t="s">
        <v>85</v>
      </c>
      <c r="K153" s="33" t="s">
        <v>54</v>
      </c>
    </row>
    <row r="154" spans="1:11" ht="21.75" x14ac:dyDescent="0.5">
      <c r="A154" s="36">
        <v>45004</v>
      </c>
      <c r="B154" s="33">
        <v>14.01</v>
      </c>
      <c r="C154" s="34">
        <v>10.673</v>
      </c>
      <c r="D154" s="34">
        <v>99.059719999999999</v>
      </c>
      <c r="E154" s="35">
        <v>506531.128585</v>
      </c>
      <c r="F154" s="35">
        <v>1179823.90542</v>
      </c>
      <c r="G154" s="33" t="s">
        <v>48</v>
      </c>
      <c r="H154" s="33" t="s">
        <v>556</v>
      </c>
      <c r="I154" s="33" t="s">
        <v>557</v>
      </c>
      <c r="J154" s="33" t="s">
        <v>558</v>
      </c>
      <c r="K154" s="33" t="s">
        <v>54</v>
      </c>
    </row>
    <row r="155" spans="1:11" ht="21.75" x14ac:dyDescent="0.5">
      <c r="A155" s="36">
        <v>45004</v>
      </c>
      <c r="B155" s="33">
        <v>14.03</v>
      </c>
      <c r="C155" s="34">
        <v>18.023420000000002</v>
      </c>
      <c r="D155" s="34">
        <v>98.232879999999994</v>
      </c>
      <c r="E155" s="35">
        <v>418799.41854699998</v>
      </c>
      <c r="F155" s="35">
        <v>1992944.8394500001</v>
      </c>
      <c r="G155" s="33" t="s">
        <v>48</v>
      </c>
      <c r="H155" s="33" t="s">
        <v>385</v>
      </c>
      <c r="I155" s="33" t="s">
        <v>385</v>
      </c>
      <c r="J155" s="33" t="s">
        <v>376</v>
      </c>
      <c r="K155" s="33" t="s">
        <v>54</v>
      </c>
    </row>
    <row r="156" spans="1:11" ht="21.75" x14ac:dyDescent="0.5">
      <c r="A156" s="36">
        <v>45004</v>
      </c>
      <c r="B156" s="33">
        <v>14.03</v>
      </c>
      <c r="C156" s="34">
        <v>18.572520000000001</v>
      </c>
      <c r="D156" s="34">
        <v>98.794499999999999</v>
      </c>
      <c r="E156" s="35">
        <v>478316.47814000002</v>
      </c>
      <c r="F156" s="35">
        <v>2053541.20297</v>
      </c>
      <c r="G156" s="33" t="s">
        <v>48</v>
      </c>
      <c r="H156" s="33" t="s">
        <v>559</v>
      </c>
      <c r="I156" s="33" t="s">
        <v>560</v>
      </c>
      <c r="J156" s="33" t="s">
        <v>376</v>
      </c>
      <c r="K156" s="33" t="s">
        <v>54</v>
      </c>
    </row>
    <row r="157" spans="1:11" ht="21.75" x14ac:dyDescent="0.5">
      <c r="A157" s="36">
        <v>45004</v>
      </c>
      <c r="B157" s="33">
        <v>14.03</v>
      </c>
      <c r="C157" s="34">
        <v>19.8734</v>
      </c>
      <c r="D157" s="34">
        <v>99.282160000000005</v>
      </c>
      <c r="E157" s="35">
        <v>529539.02817399998</v>
      </c>
      <c r="F157" s="35">
        <v>2197496.5763099999</v>
      </c>
      <c r="G157" s="33" t="s">
        <v>48</v>
      </c>
      <c r="H157" s="33" t="s">
        <v>561</v>
      </c>
      <c r="I157" s="33" t="s">
        <v>562</v>
      </c>
      <c r="J157" s="33" t="s">
        <v>376</v>
      </c>
      <c r="K157" s="33" t="s">
        <v>54</v>
      </c>
    </row>
    <row r="158" spans="1:11" ht="21.75" x14ac:dyDescent="0.5">
      <c r="A158" s="36">
        <v>45004</v>
      </c>
      <c r="B158" s="33">
        <v>13.59</v>
      </c>
      <c r="C158" s="34">
        <v>7.8197700000000001</v>
      </c>
      <c r="D158" s="34">
        <v>99.55001</v>
      </c>
      <c r="E158" s="35">
        <v>560637.87908700004</v>
      </c>
      <c r="F158" s="35">
        <v>864412.83184799994</v>
      </c>
      <c r="G158" s="33" t="s">
        <v>48</v>
      </c>
      <c r="H158" s="33" t="s">
        <v>563</v>
      </c>
      <c r="I158" s="33" t="s">
        <v>564</v>
      </c>
      <c r="J158" s="33" t="s">
        <v>565</v>
      </c>
      <c r="K158" s="33" t="s">
        <v>54</v>
      </c>
    </row>
    <row r="159" spans="1:11" ht="21.75" x14ac:dyDescent="0.5">
      <c r="A159" s="36">
        <v>45004</v>
      </c>
      <c r="B159" s="33">
        <v>14.01</v>
      </c>
      <c r="C159" s="34">
        <v>14.04402</v>
      </c>
      <c r="D159" s="34">
        <v>100.94110999999999</v>
      </c>
      <c r="E159" s="35">
        <v>709617.63427200005</v>
      </c>
      <c r="F159" s="35">
        <v>1553456.6114099999</v>
      </c>
      <c r="G159" s="33" t="s">
        <v>48</v>
      </c>
      <c r="H159" s="33" t="s">
        <v>566</v>
      </c>
      <c r="I159" s="33" t="s">
        <v>567</v>
      </c>
      <c r="J159" s="33" t="s">
        <v>568</v>
      </c>
      <c r="K159" s="33" t="s">
        <v>54</v>
      </c>
    </row>
    <row r="160" spans="1:11" ht="21.75" x14ac:dyDescent="0.5">
      <c r="A160" s="36">
        <v>45004</v>
      </c>
      <c r="B160" s="33">
        <v>14.01</v>
      </c>
      <c r="C160" s="34">
        <v>14.047779999999999</v>
      </c>
      <c r="D160" s="34">
        <v>100.93702999999999</v>
      </c>
      <c r="E160" s="35">
        <v>709173.47669899999</v>
      </c>
      <c r="F160" s="35">
        <v>1553869.0404000001</v>
      </c>
      <c r="G160" s="33" t="s">
        <v>48</v>
      </c>
      <c r="H160" s="33" t="s">
        <v>566</v>
      </c>
      <c r="I160" s="33" t="s">
        <v>567</v>
      </c>
      <c r="J160" s="33" t="s">
        <v>568</v>
      </c>
      <c r="K160" s="33" t="s">
        <v>54</v>
      </c>
    </row>
    <row r="161" spans="1:11" ht="21.75" x14ac:dyDescent="0.5">
      <c r="A161" s="36">
        <v>45004</v>
      </c>
      <c r="B161" s="33">
        <v>14.01</v>
      </c>
      <c r="C161" s="34">
        <v>17.069479999999999</v>
      </c>
      <c r="D161" s="34">
        <v>104.42412</v>
      </c>
      <c r="E161" s="35">
        <v>1077867.1884600001</v>
      </c>
      <c r="F161" s="35">
        <v>1895287.48083</v>
      </c>
      <c r="G161" s="33" t="s">
        <v>48</v>
      </c>
      <c r="H161" s="33" t="s">
        <v>569</v>
      </c>
      <c r="I161" s="33" t="s">
        <v>569</v>
      </c>
      <c r="J161" s="33" t="s">
        <v>335</v>
      </c>
      <c r="K161" s="33" t="s">
        <v>54</v>
      </c>
    </row>
    <row r="162" spans="1:11" ht="21.75" x14ac:dyDescent="0.5">
      <c r="A162" s="36">
        <v>45004</v>
      </c>
      <c r="B162" s="33">
        <v>14.01</v>
      </c>
      <c r="C162" s="34">
        <v>17.15737</v>
      </c>
      <c r="D162" s="34">
        <v>104.55131</v>
      </c>
      <c r="E162" s="35">
        <v>1091173.3844999999</v>
      </c>
      <c r="F162" s="35">
        <v>1905431.6416799999</v>
      </c>
      <c r="G162" s="33" t="s">
        <v>48</v>
      </c>
      <c r="H162" s="33" t="s">
        <v>570</v>
      </c>
      <c r="I162" s="33" t="s">
        <v>570</v>
      </c>
      <c r="J162" s="33" t="s">
        <v>335</v>
      </c>
      <c r="K162" s="33" t="s">
        <v>54</v>
      </c>
    </row>
    <row r="163" spans="1:11" ht="21.75" x14ac:dyDescent="0.5">
      <c r="A163" s="36">
        <v>45004</v>
      </c>
      <c r="B163" s="33">
        <v>14.01</v>
      </c>
      <c r="C163" s="34">
        <v>17.157820000000001</v>
      </c>
      <c r="D163" s="34">
        <v>104.55588</v>
      </c>
      <c r="E163" s="35">
        <v>1091659.8917100001</v>
      </c>
      <c r="F163" s="35">
        <v>1905495.61546</v>
      </c>
      <c r="G163" s="33" t="s">
        <v>48</v>
      </c>
      <c r="H163" s="33" t="s">
        <v>570</v>
      </c>
      <c r="I163" s="33" t="s">
        <v>570</v>
      </c>
      <c r="J163" s="33" t="s">
        <v>335</v>
      </c>
      <c r="K163" s="33" t="s">
        <v>54</v>
      </c>
    </row>
    <row r="164" spans="1:11" ht="21.75" x14ac:dyDescent="0.5">
      <c r="A164" s="36">
        <v>45004</v>
      </c>
      <c r="B164" s="33">
        <v>12.23</v>
      </c>
      <c r="C164" s="34">
        <v>17.236889999999999</v>
      </c>
      <c r="D164" s="34">
        <v>104.72414000000001</v>
      </c>
      <c r="E164" s="35">
        <v>1109366.9341</v>
      </c>
      <c r="F164" s="35">
        <v>1914802.75235</v>
      </c>
      <c r="G164" s="33" t="s">
        <v>48</v>
      </c>
      <c r="H164" s="33" t="s">
        <v>571</v>
      </c>
      <c r="I164" s="33" t="s">
        <v>572</v>
      </c>
      <c r="J164" s="33" t="s">
        <v>335</v>
      </c>
      <c r="K164" s="33" t="s">
        <v>54</v>
      </c>
    </row>
    <row r="165" spans="1:11" ht="21.75" x14ac:dyDescent="0.5">
      <c r="A165" s="36">
        <v>45004</v>
      </c>
      <c r="B165" s="33">
        <v>12.23</v>
      </c>
      <c r="C165" s="34">
        <v>17.237130000000001</v>
      </c>
      <c r="D165" s="34">
        <v>104.72587</v>
      </c>
      <c r="E165" s="35">
        <v>1109550.8199199999</v>
      </c>
      <c r="F165" s="35">
        <v>1914834.8999600001</v>
      </c>
      <c r="G165" s="33" t="s">
        <v>48</v>
      </c>
      <c r="H165" s="33" t="s">
        <v>571</v>
      </c>
      <c r="I165" s="33" t="s">
        <v>572</v>
      </c>
      <c r="J165" s="33" t="s">
        <v>335</v>
      </c>
      <c r="K165" s="33" t="s">
        <v>54</v>
      </c>
    </row>
    <row r="166" spans="1:11" ht="21.75" x14ac:dyDescent="0.5">
      <c r="A166" s="36">
        <v>45004</v>
      </c>
      <c r="B166" s="33">
        <v>14.01</v>
      </c>
      <c r="C166" s="34">
        <v>17.380410000000001</v>
      </c>
      <c r="D166" s="34">
        <v>104.68606</v>
      </c>
      <c r="E166" s="35">
        <v>1104829.7095600001</v>
      </c>
      <c r="F166" s="35">
        <v>1930624.7502900001</v>
      </c>
      <c r="G166" s="33" t="s">
        <v>48</v>
      </c>
      <c r="H166" s="33" t="s">
        <v>573</v>
      </c>
      <c r="I166" s="33" t="s">
        <v>572</v>
      </c>
      <c r="J166" s="33" t="s">
        <v>335</v>
      </c>
      <c r="K166" s="33" t="s">
        <v>54</v>
      </c>
    </row>
    <row r="167" spans="1:11" ht="21.75" x14ac:dyDescent="0.5">
      <c r="A167" s="36">
        <v>45004</v>
      </c>
      <c r="B167" s="33">
        <v>12.23</v>
      </c>
      <c r="C167" s="34">
        <v>17.865659999999998</v>
      </c>
      <c r="D167" s="34">
        <v>103.9997</v>
      </c>
      <c r="E167" s="35">
        <v>1030230.74058</v>
      </c>
      <c r="F167" s="35">
        <v>1982432.9397700001</v>
      </c>
      <c r="G167" s="33" t="s">
        <v>48</v>
      </c>
      <c r="H167" s="33" t="s">
        <v>574</v>
      </c>
      <c r="I167" s="33" t="s">
        <v>574</v>
      </c>
      <c r="J167" s="33" t="s">
        <v>335</v>
      </c>
      <c r="K167" s="33" t="s">
        <v>54</v>
      </c>
    </row>
    <row r="168" spans="1:11" ht="21.75" x14ac:dyDescent="0.5">
      <c r="A168" s="36">
        <v>45004</v>
      </c>
      <c r="B168" s="33">
        <v>12.23</v>
      </c>
      <c r="C168" s="34">
        <v>17.867370000000001</v>
      </c>
      <c r="D168" s="34">
        <v>104.0069</v>
      </c>
      <c r="E168" s="35">
        <v>1030990.80712</v>
      </c>
      <c r="F168" s="35">
        <v>1982643.26835</v>
      </c>
      <c r="G168" s="33" t="s">
        <v>48</v>
      </c>
      <c r="H168" s="33" t="s">
        <v>574</v>
      </c>
      <c r="I168" s="33" t="s">
        <v>574</v>
      </c>
      <c r="J168" s="33" t="s">
        <v>335</v>
      </c>
      <c r="K168" s="33" t="s">
        <v>54</v>
      </c>
    </row>
    <row r="169" spans="1:11" ht="21.75" x14ac:dyDescent="0.5">
      <c r="A169" s="36">
        <v>45004</v>
      </c>
      <c r="B169" s="33">
        <v>14.01</v>
      </c>
      <c r="C169" s="34">
        <v>15.04518</v>
      </c>
      <c r="D169" s="34">
        <v>101.73538000000001</v>
      </c>
      <c r="E169" s="35">
        <v>794109.27435800002</v>
      </c>
      <c r="F169" s="35">
        <v>1665146.52853</v>
      </c>
      <c r="G169" s="33" t="s">
        <v>48</v>
      </c>
      <c r="H169" s="33" t="s">
        <v>575</v>
      </c>
      <c r="I169" s="33" t="s">
        <v>576</v>
      </c>
      <c r="J169" s="33" t="s">
        <v>148</v>
      </c>
      <c r="K169" s="33" t="s">
        <v>54</v>
      </c>
    </row>
    <row r="170" spans="1:11" ht="21.75" x14ac:dyDescent="0.5">
      <c r="A170" s="36">
        <v>45004</v>
      </c>
      <c r="B170" s="33">
        <v>14.01</v>
      </c>
      <c r="C170" s="34">
        <v>15.491680000000001</v>
      </c>
      <c r="D170" s="34">
        <v>102.33578</v>
      </c>
      <c r="E170" s="35">
        <v>857963.24707699998</v>
      </c>
      <c r="F170" s="35">
        <v>1715494.7127</v>
      </c>
      <c r="G170" s="33" t="s">
        <v>48</v>
      </c>
      <c r="H170" s="33" t="s">
        <v>577</v>
      </c>
      <c r="I170" s="33" t="s">
        <v>578</v>
      </c>
      <c r="J170" s="33" t="s">
        <v>148</v>
      </c>
      <c r="K170" s="33" t="s">
        <v>54</v>
      </c>
    </row>
    <row r="171" spans="1:11" ht="21.75" x14ac:dyDescent="0.5">
      <c r="A171" s="36">
        <v>45004</v>
      </c>
      <c r="B171" s="33">
        <v>14.01</v>
      </c>
      <c r="C171" s="34">
        <v>15.488009999999999</v>
      </c>
      <c r="D171" s="34">
        <v>102.90483</v>
      </c>
      <c r="E171" s="35">
        <v>919111.26803200005</v>
      </c>
      <c r="F171" s="35">
        <v>1716121.2442099999</v>
      </c>
      <c r="G171" s="33" t="s">
        <v>48</v>
      </c>
      <c r="H171" s="33" t="s">
        <v>579</v>
      </c>
      <c r="I171" s="33" t="s">
        <v>580</v>
      </c>
      <c r="J171" s="33" t="s">
        <v>148</v>
      </c>
      <c r="K171" s="33" t="s">
        <v>360</v>
      </c>
    </row>
    <row r="172" spans="1:11" ht="21.75" x14ac:dyDescent="0.5">
      <c r="A172" s="36">
        <v>45004</v>
      </c>
      <c r="B172" s="33">
        <v>14.01</v>
      </c>
      <c r="C172" s="34">
        <v>15.488390000000001</v>
      </c>
      <c r="D172" s="34">
        <v>102.90823</v>
      </c>
      <c r="E172" s="35">
        <v>919475.91562099999</v>
      </c>
      <c r="F172" s="35">
        <v>1716170.0238999999</v>
      </c>
      <c r="G172" s="33" t="s">
        <v>48</v>
      </c>
      <c r="H172" s="33" t="s">
        <v>579</v>
      </c>
      <c r="I172" s="33" t="s">
        <v>580</v>
      </c>
      <c r="J172" s="33" t="s">
        <v>148</v>
      </c>
      <c r="K172" s="33" t="s">
        <v>54</v>
      </c>
    </row>
    <row r="173" spans="1:11" ht="21.75" x14ac:dyDescent="0.5">
      <c r="A173" s="36">
        <v>45004</v>
      </c>
      <c r="B173" s="33">
        <v>14.01</v>
      </c>
      <c r="C173" s="34">
        <v>15.50365</v>
      </c>
      <c r="D173" s="34">
        <v>102.48177</v>
      </c>
      <c r="E173" s="35">
        <v>873624.21403399995</v>
      </c>
      <c r="F173" s="35">
        <v>1717070.32709</v>
      </c>
      <c r="G173" s="33" t="s">
        <v>48</v>
      </c>
      <c r="H173" s="33" t="s">
        <v>581</v>
      </c>
      <c r="I173" s="33" t="s">
        <v>582</v>
      </c>
      <c r="J173" s="33" t="s">
        <v>148</v>
      </c>
      <c r="K173" s="33" t="s">
        <v>54</v>
      </c>
    </row>
    <row r="174" spans="1:11" ht="21.75" x14ac:dyDescent="0.5">
      <c r="A174" s="36">
        <v>45004</v>
      </c>
      <c r="B174" s="33">
        <v>14.01</v>
      </c>
      <c r="C174" s="34">
        <v>15.504020000000001</v>
      </c>
      <c r="D174" s="34">
        <v>102.48495</v>
      </c>
      <c r="E174" s="35">
        <v>873965.15167799999</v>
      </c>
      <c r="F174" s="35">
        <v>1717116.87628</v>
      </c>
      <c r="G174" s="33" t="s">
        <v>48</v>
      </c>
      <c r="H174" s="33" t="s">
        <v>581</v>
      </c>
      <c r="I174" s="33" t="s">
        <v>582</v>
      </c>
      <c r="J174" s="33" t="s">
        <v>148</v>
      </c>
      <c r="K174" s="33" t="s">
        <v>54</v>
      </c>
    </row>
    <row r="175" spans="1:11" ht="21.75" x14ac:dyDescent="0.5">
      <c r="A175" s="36">
        <v>45004</v>
      </c>
      <c r="B175" s="33">
        <v>14.01</v>
      </c>
      <c r="C175" s="34">
        <v>15.63237</v>
      </c>
      <c r="D175" s="34">
        <v>102.76644</v>
      </c>
      <c r="E175" s="35">
        <v>903956.32342699997</v>
      </c>
      <c r="F175" s="35">
        <v>1731852.3991100001</v>
      </c>
      <c r="G175" s="33" t="s">
        <v>48</v>
      </c>
      <c r="H175" s="33" t="s">
        <v>583</v>
      </c>
      <c r="I175" s="33" t="s">
        <v>584</v>
      </c>
      <c r="J175" s="33" t="s">
        <v>148</v>
      </c>
      <c r="K175" s="33" t="s">
        <v>54</v>
      </c>
    </row>
    <row r="176" spans="1:11" ht="21.75" x14ac:dyDescent="0.5">
      <c r="A176" s="36">
        <v>45004</v>
      </c>
      <c r="B176" s="33">
        <v>14.01</v>
      </c>
      <c r="C176" s="34">
        <v>15.1297</v>
      </c>
      <c r="D176" s="34">
        <v>100.36864</v>
      </c>
      <c r="E176" s="35">
        <v>647062.11879900005</v>
      </c>
      <c r="F176" s="35">
        <v>1673129.97795</v>
      </c>
      <c r="G176" s="33" t="s">
        <v>48</v>
      </c>
      <c r="H176" s="33" t="s">
        <v>585</v>
      </c>
      <c r="I176" s="33" t="s">
        <v>586</v>
      </c>
      <c r="J176" s="33" t="s">
        <v>158</v>
      </c>
      <c r="K176" s="33" t="s">
        <v>54</v>
      </c>
    </row>
    <row r="177" spans="1:11" ht="21.75" x14ac:dyDescent="0.5">
      <c r="A177" s="36">
        <v>45004</v>
      </c>
      <c r="B177" s="33">
        <v>14.01</v>
      </c>
      <c r="C177" s="34">
        <v>15.514950000000001</v>
      </c>
      <c r="D177" s="34">
        <v>100.61933000000001</v>
      </c>
      <c r="E177" s="35">
        <v>673686.40033700003</v>
      </c>
      <c r="F177" s="35">
        <v>1715939.7057</v>
      </c>
      <c r="G177" s="33" t="s">
        <v>48</v>
      </c>
      <c r="H177" s="33" t="s">
        <v>587</v>
      </c>
      <c r="I177" s="33" t="s">
        <v>281</v>
      </c>
      <c r="J177" s="33" t="s">
        <v>158</v>
      </c>
      <c r="K177" s="33" t="s">
        <v>54</v>
      </c>
    </row>
    <row r="178" spans="1:11" ht="21.75" x14ac:dyDescent="0.5">
      <c r="A178" s="36">
        <v>45004</v>
      </c>
      <c r="B178" s="33">
        <v>14.01</v>
      </c>
      <c r="C178" s="34">
        <v>15.59862</v>
      </c>
      <c r="D178" s="34">
        <v>100.31032999999999</v>
      </c>
      <c r="E178" s="35">
        <v>640481.26076400001</v>
      </c>
      <c r="F178" s="35">
        <v>1724969.78262</v>
      </c>
      <c r="G178" s="33" t="s">
        <v>48</v>
      </c>
      <c r="H178" s="33" t="s">
        <v>289</v>
      </c>
      <c r="I178" s="33" t="s">
        <v>290</v>
      </c>
      <c r="J178" s="33" t="s">
        <v>158</v>
      </c>
      <c r="K178" s="33" t="s">
        <v>54</v>
      </c>
    </row>
    <row r="179" spans="1:11" ht="21.75" x14ac:dyDescent="0.5">
      <c r="A179" s="36">
        <v>45004</v>
      </c>
      <c r="B179" s="33">
        <v>14.01</v>
      </c>
      <c r="C179" s="34">
        <v>15.65893</v>
      </c>
      <c r="D179" s="34">
        <v>100.42967</v>
      </c>
      <c r="E179" s="35">
        <v>653233.09966599999</v>
      </c>
      <c r="F179" s="35">
        <v>1731724.79213</v>
      </c>
      <c r="G179" s="33" t="s">
        <v>48</v>
      </c>
      <c r="H179" s="33" t="s">
        <v>588</v>
      </c>
      <c r="I179" s="33" t="s">
        <v>588</v>
      </c>
      <c r="J179" s="33" t="s">
        <v>158</v>
      </c>
      <c r="K179" s="33" t="s">
        <v>54</v>
      </c>
    </row>
    <row r="180" spans="1:11" ht="21.75" x14ac:dyDescent="0.5">
      <c r="A180" s="36">
        <v>45004</v>
      </c>
      <c r="B180" s="33">
        <v>14.01</v>
      </c>
      <c r="C180" s="34">
        <v>15.663220000000001</v>
      </c>
      <c r="D180" s="34">
        <v>100.17310000000001</v>
      </c>
      <c r="E180" s="35">
        <v>625727.44490500004</v>
      </c>
      <c r="F180" s="35">
        <v>1732030.75877</v>
      </c>
      <c r="G180" s="33" t="s">
        <v>48</v>
      </c>
      <c r="H180" s="33" t="s">
        <v>426</v>
      </c>
      <c r="I180" s="33" t="s">
        <v>290</v>
      </c>
      <c r="J180" s="33" t="s">
        <v>158</v>
      </c>
      <c r="K180" s="33" t="s">
        <v>54</v>
      </c>
    </row>
    <row r="181" spans="1:11" ht="21.75" x14ac:dyDescent="0.5">
      <c r="A181" s="36">
        <v>45004</v>
      </c>
      <c r="B181" s="33">
        <v>14.01</v>
      </c>
      <c r="C181" s="34">
        <v>15.663449999999999</v>
      </c>
      <c r="D181" s="34">
        <v>100.42910000000001</v>
      </c>
      <c r="E181" s="35">
        <v>653168.62779399997</v>
      </c>
      <c r="F181" s="35">
        <v>1732224.4759899999</v>
      </c>
      <c r="G181" s="33" t="s">
        <v>48</v>
      </c>
      <c r="H181" s="33" t="s">
        <v>588</v>
      </c>
      <c r="I181" s="33" t="s">
        <v>588</v>
      </c>
      <c r="J181" s="33" t="s">
        <v>158</v>
      </c>
      <c r="K181" s="33" t="s">
        <v>363</v>
      </c>
    </row>
    <row r="182" spans="1:11" ht="21.75" x14ac:dyDescent="0.5">
      <c r="A182" s="36">
        <v>45004</v>
      </c>
      <c r="B182" s="33">
        <v>14.01</v>
      </c>
      <c r="C182" s="34">
        <v>15.67741</v>
      </c>
      <c r="D182" s="34">
        <v>99.419290000000004</v>
      </c>
      <c r="E182" s="35">
        <v>544932.10963800002</v>
      </c>
      <c r="F182" s="35">
        <v>1733297.2267700001</v>
      </c>
      <c r="G182" s="33" t="s">
        <v>48</v>
      </c>
      <c r="H182" s="33" t="s">
        <v>288</v>
      </c>
      <c r="I182" s="33" t="s">
        <v>288</v>
      </c>
      <c r="J182" s="33" t="s">
        <v>158</v>
      </c>
      <c r="K182" s="33" t="s">
        <v>54</v>
      </c>
    </row>
    <row r="183" spans="1:11" ht="21.75" x14ac:dyDescent="0.5">
      <c r="A183" s="36">
        <v>45004</v>
      </c>
      <c r="B183" s="33">
        <v>14.01</v>
      </c>
      <c r="C183" s="34">
        <v>15.693759999999999</v>
      </c>
      <c r="D183" s="34">
        <v>100.378</v>
      </c>
      <c r="E183" s="35">
        <v>647669.08731600002</v>
      </c>
      <c r="F183" s="35">
        <v>1735541.6980399999</v>
      </c>
      <c r="G183" s="33" t="s">
        <v>48</v>
      </c>
      <c r="H183" s="33" t="s">
        <v>589</v>
      </c>
      <c r="I183" s="33" t="s">
        <v>588</v>
      </c>
      <c r="J183" s="33" t="s">
        <v>158</v>
      </c>
      <c r="K183" s="33" t="s">
        <v>54</v>
      </c>
    </row>
    <row r="184" spans="1:11" ht="21.75" x14ac:dyDescent="0.5">
      <c r="A184" s="36">
        <v>45004</v>
      </c>
      <c r="B184" s="33">
        <v>14.01</v>
      </c>
      <c r="C184" s="34">
        <v>15.695040000000001</v>
      </c>
      <c r="D184" s="34">
        <v>100.37866</v>
      </c>
      <c r="E184" s="35">
        <v>647738.90392900002</v>
      </c>
      <c r="F184" s="35">
        <v>1735683.77615</v>
      </c>
      <c r="G184" s="33" t="s">
        <v>48</v>
      </c>
      <c r="H184" s="33" t="s">
        <v>589</v>
      </c>
      <c r="I184" s="33" t="s">
        <v>588</v>
      </c>
      <c r="J184" s="33" t="s">
        <v>158</v>
      </c>
      <c r="K184" s="33" t="s">
        <v>54</v>
      </c>
    </row>
    <row r="185" spans="1:11" ht="21.75" x14ac:dyDescent="0.5">
      <c r="A185" s="36">
        <v>45004</v>
      </c>
      <c r="B185" s="33">
        <v>14.01</v>
      </c>
      <c r="C185" s="34">
        <v>15.69885</v>
      </c>
      <c r="D185" s="34">
        <v>100.38206</v>
      </c>
      <c r="E185" s="35">
        <v>648100.56128400005</v>
      </c>
      <c r="F185" s="35">
        <v>1736107.6861399999</v>
      </c>
      <c r="G185" s="33" t="s">
        <v>48</v>
      </c>
      <c r="H185" s="33" t="s">
        <v>589</v>
      </c>
      <c r="I185" s="33" t="s">
        <v>588</v>
      </c>
      <c r="J185" s="33" t="s">
        <v>158</v>
      </c>
      <c r="K185" s="33" t="s">
        <v>54</v>
      </c>
    </row>
    <row r="186" spans="1:11" ht="21.75" x14ac:dyDescent="0.5">
      <c r="A186" s="36">
        <v>45004</v>
      </c>
      <c r="B186" s="33">
        <v>14.01</v>
      </c>
      <c r="C186" s="34">
        <v>15.700100000000001</v>
      </c>
      <c r="D186" s="34">
        <v>100.38273</v>
      </c>
      <c r="E186" s="35">
        <v>648171.46667899995</v>
      </c>
      <c r="F186" s="35">
        <v>1736246.4538400001</v>
      </c>
      <c r="G186" s="33" t="s">
        <v>48</v>
      </c>
      <c r="H186" s="33" t="s">
        <v>589</v>
      </c>
      <c r="I186" s="33" t="s">
        <v>588</v>
      </c>
      <c r="J186" s="33" t="s">
        <v>158</v>
      </c>
      <c r="K186" s="33" t="s">
        <v>54</v>
      </c>
    </row>
    <row r="187" spans="1:11" ht="21.75" x14ac:dyDescent="0.5">
      <c r="A187" s="36">
        <v>45004</v>
      </c>
      <c r="B187" s="33">
        <v>14.01</v>
      </c>
      <c r="C187" s="34">
        <v>15.710850000000001</v>
      </c>
      <c r="D187" s="34">
        <v>99.379180000000005</v>
      </c>
      <c r="E187" s="35">
        <v>540627.14845900005</v>
      </c>
      <c r="F187" s="35">
        <v>1736988.0451</v>
      </c>
      <c r="G187" s="33" t="s">
        <v>48</v>
      </c>
      <c r="H187" s="33" t="s">
        <v>288</v>
      </c>
      <c r="I187" s="33" t="s">
        <v>288</v>
      </c>
      <c r="J187" s="33" t="s">
        <v>158</v>
      </c>
      <c r="K187" s="33" t="s">
        <v>54</v>
      </c>
    </row>
    <row r="188" spans="1:11" ht="21.75" x14ac:dyDescent="0.5">
      <c r="A188" s="36">
        <v>45004</v>
      </c>
      <c r="B188" s="33">
        <v>14.01</v>
      </c>
      <c r="C188" s="34">
        <v>15.71964</v>
      </c>
      <c r="D188" s="34">
        <v>99.41498</v>
      </c>
      <c r="E188" s="35">
        <v>544461.07841299998</v>
      </c>
      <c r="F188" s="35">
        <v>1737967.5408099999</v>
      </c>
      <c r="G188" s="33" t="s">
        <v>48</v>
      </c>
      <c r="H188" s="33" t="s">
        <v>288</v>
      </c>
      <c r="I188" s="33" t="s">
        <v>288</v>
      </c>
      <c r="J188" s="33" t="s">
        <v>158</v>
      </c>
      <c r="K188" s="33" t="s">
        <v>54</v>
      </c>
    </row>
    <row r="189" spans="1:11" ht="21.75" x14ac:dyDescent="0.5">
      <c r="A189" s="36">
        <v>45004</v>
      </c>
      <c r="B189" s="33">
        <v>14.01</v>
      </c>
      <c r="C189" s="34">
        <v>15.728730000000001</v>
      </c>
      <c r="D189" s="34">
        <v>100.06100000000001</v>
      </c>
      <c r="E189" s="35">
        <v>613675.52995</v>
      </c>
      <c r="F189" s="35">
        <v>1739214.7207599999</v>
      </c>
      <c r="G189" s="33" t="s">
        <v>48</v>
      </c>
      <c r="H189" s="33" t="s">
        <v>590</v>
      </c>
      <c r="I189" s="33" t="s">
        <v>290</v>
      </c>
      <c r="J189" s="33" t="s">
        <v>158</v>
      </c>
      <c r="K189" s="33" t="s">
        <v>54</v>
      </c>
    </row>
    <row r="190" spans="1:11" ht="21.75" x14ac:dyDescent="0.5">
      <c r="A190" s="36">
        <v>45004</v>
      </c>
      <c r="B190" s="33">
        <v>14.01</v>
      </c>
      <c r="C190" s="34">
        <v>15.736890000000001</v>
      </c>
      <c r="D190" s="34">
        <v>99.587360000000004</v>
      </c>
      <c r="E190" s="35">
        <v>562925.09346</v>
      </c>
      <c r="F190" s="35">
        <v>1739919.4485899999</v>
      </c>
      <c r="G190" s="33" t="s">
        <v>48</v>
      </c>
      <c r="H190" s="33" t="s">
        <v>157</v>
      </c>
      <c r="I190" s="33" t="s">
        <v>157</v>
      </c>
      <c r="J190" s="33" t="s">
        <v>158</v>
      </c>
      <c r="K190" s="33" t="s">
        <v>54</v>
      </c>
    </row>
    <row r="191" spans="1:11" ht="21.75" x14ac:dyDescent="0.5">
      <c r="A191" s="36">
        <v>45004</v>
      </c>
      <c r="B191" s="33">
        <v>14.01</v>
      </c>
      <c r="C191" s="34">
        <v>15.7697</v>
      </c>
      <c r="D191" s="34">
        <v>100.73251</v>
      </c>
      <c r="E191" s="35">
        <v>685599.06956900004</v>
      </c>
      <c r="F191" s="35">
        <v>1744223.9236000001</v>
      </c>
      <c r="G191" s="33" t="s">
        <v>48</v>
      </c>
      <c r="H191" s="33" t="s">
        <v>591</v>
      </c>
      <c r="I191" s="33" t="s">
        <v>407</v>
      </c>
      <c r="J191" s="33" t="s">
        <v>158</v>
      </c>
      <c r="K191" s="33" t="s">
        <v>54</v>
      </c>
    </row>
    <row r="192" spans="1:11" ht="21.75" x14ac:dyDescent="0.5">
      <c r="A192" s="36">
        <v>45004</v>
      </c>
      <c r="B192" s="33">
        <v>14.01</v>
      </c>
      <c r="C192" s="34">
        <v>15.77028</v>
      </c>
      <c r="D192" s="34">
        <v>100.73741</v>
      </c>
      <c r="E192" s="35">
        <v>686123.60199999996</v>
      </c>
      <c r="F192" s="35">
        <v>1744292.42622</v>
      </c>
      <c r="G192" s="33" t="s">
        <v>48</v>
      </c>
      <c r="H192" s="33" t="s">
        <v>591</v>
      </c>
      <c r="I192" s="33" t="s">
        <v>407</v>
      </c>
      <c r="J192" s="33" t="s">
        <v>158</v>
      </c>
      <c r="K192" s="33" t="s">
        <v>54</v>
      </c>
    </row>
    <row r="193" spans="1:11" ht="21.75" x14ac:dyDescent="0.5">
      <c r="A193" s="36">
        <v>45004</v>
      </c>
      <c r="B193" s="33">
        <v>14.01</v>
      </c>
      <c r="C193" s="34">
        <v>15.77491</v>
      </c>
      <c r="D193" s="34">
        <v>100.73683</v>
      </c>
      <c r="E193" s="35">
        <v>686057.22912100004</v>
      </c>
      <c r="F193" s="35">
        <v>1744804.2499299999</v>
      </c>
      <c r="G193" s="33" t="s">
        <v>48</v>
      </c>
      <c r="H193" s="33" t="s">
        <v>591</v>
      </c>
      <c r="I193" s="33" t="s">
        <v>407</v>
      </c>
      <c r="J193" s="33" t="s">
        <v>158</v>
      </c>
      <c r="K193" s="33" t="s">
        <v>54</v>
      </c>
    </row>
    <row r="194" spans="1:11" ht="21.75" x14ac:dyDescent="0.5">
      <c r="A194" s="36">
        <v>45004</v>
      </c>
      <c r="B194" s="33">
        <v>14.01</v>
      </c>
      <c r="C194" s="34">
        <v>15.838240000000001</v>
      </c>
      <c r="D194" s="34">
        <v>100.08047000000001</v>
      </c>
      <c r="E194" s="35">
        <v>615699.606333</v>
      </c>
      <c r="F194" s="35">
        <v>1751340.2819999999</v>
      </c>
      <c r="G194" s="33" t="s">
        <v>48</v>
      </c>
      <c r="H194" s="33" t="s">
        <v>592</v>
      </c>
      <c r="I194" s="33" t="s">
        <v>592</v>
      </c>
      <c r="J194" s="33" t="s">
        <v>158</v>
      </c>
      <c r="K194" s="33" t="s">
        <v>54</v>
      </c>
    </row>
    <row r="195" spans="1:11" ht="21.75" x14ac:dyDescent="0.5">
      <c r="A195" s="36">
        <v>45004</v>
      </c>
      <c r="B195" s="33">
        <v>14.01</v>
      </c>
      <c r="C195" s="34">
        <v>15.906499999999999</v>
      </c>
      <c r="D195" s="34">
        <v>99.369799999999998</v>
      </c>
      <c r="E195" s="35">
        <v>539584.06538299995</v>
      </c>
      <c r="F195" s="35">
        <v>1758627.98254</v>
      </c>
      <c r="G195" s="33" t="s">
        <v>48</v>
      </c>
      <c r="H195" s="33" t="s">
        <v>156</v>
      </c>
      <c r="I195" s="33" t="s">
        <v>157</v>
      </c>
      <c r="J195" s="33" t="s">
        <v>158</v>
      </c>
      <c r="K195" s="33" t="s">
        <v>54</v>
      </c>
    </row>
    <row r="196" spans="1:11" ht="21.75" x14ac:dyDescent="0.5">
      <c r="A196" s="36">
        <v>45004</v>
      </c>
      <c r="B196" s="33">
        <v>14.01</v>
      </c>
      <c r="C196" s="34">
        <v>15.91395</v>
      </c>
      <c r="D196" s="34">
        <v>99.360650000000007</v>
      </c>
      <c r="E196" s="35">
        <v>538603.19951599999</v>
      </c>
      <c r="F196" s="35">
        <v>1759450.3559900001</v>
      </c>
      <c r="G196" s="33" t="s">
        <v>48</v>
      </c>
      <c r="H196" s="33" t="s">
        <v>156</v>
      </c>
      <c r="I196" s="33" t="s">
        <v>157</v>
      </c>
      <c r="J196" s="33" t="s">
        <v>158</v>
      </c>
      <c r="K196" s="33" t="s">
        <v>54</v>
      </c>
    </row>
    <row r="197" spans="1:11" ht="21.75" x14ac:dyDescent="0.5">
      <c r="A197" s="36">
        <v>45004</v>
      </c>
      <c r="B197" s="33">
        <v>14.01</v>
      </c>
      <c r="C197" s="34">
        <v>15.977539999999999</v>
      </c>
      <c r="D197" s="34">
        <v>100.05398</v>
      </c>
      <c r="E197" s="35">
        <v>612784.998869</v>
      </c>
      <c r="F197" s="35">
        <v>1766736.5471399999</v>
      </c>
      <c r="G197" s="33" t="s">
        <v>48</v>
      </c>
      <c r="H197" s="33" t="s">
        <v>590</v>
      </c>
      <c r="I197" s="33" t="s">
        <v>593</v>
      </c>
      <c r="J197" s="33" t="s">
        <v>158</v>
      </c>
      <c r="K197" s="33" t="s">
        <v>54</v>
      </c>
    </row>
    <row r="198" spans="1:11" ht="21.75" x14ac:dyDescent="0.5">
      <c r="A198" s="36">
        <v>45004</v>
      </c>
      <c r="B198" s="33">
        <v>14.03</v>
      </c>
      <c r="C198" s="34">
        <v>17.921040000000001</v>
      </c>
      <c r="D198" s="34">
        <v>104.05923</v>
      </c>
      <c r="E198" s="35">
        <v>1036390.2008</v>
      </c>
      <c r="F198" s="35">
        <v>1988750.2720600001</v>
      </c>
      <c r="G198" s="33" t="s">
        <v>48</v>
      </c>
      <c r="H198" s="33" t="s">
        <v>594</v>
      </c>
      <c r="I198" s="33" t="s">
        <v>595</v>
      </c>
      <c r="J198" s="33" t="s">
        <v>596</v>
      </c>
      <c r="K198" s="33" t="s">
        <v>54</v>
      </c>
    </row>
    <row r="199" spans="1:11" ht="21.75" x14ac:dyDescent="0.5">
      <c r="A199" s="36">
        <v>45004</v>
      </c>
      <c r="B199" s="33">
        <v>14.01</v>
      </c>
      <c r="C199" s="34">
        <v>12.02167</v>
      </c>
      <c r="D199" s="34">
        <v>99.872150000000005</v>
      </c>
      <c r="E199" s="35">
        <v>594937.23583400005</v>
      </c>
      <c r="F199" s="35">
        <v>1329100.3688000001</v>
      </c>
      <c r="G199" s="33" t="s">
        <v>48</v>
      </c>
      <c r="H199" s="33" t="s">
        <v>597</v>
      </c>
      <c r="I199" s="33" t="s">
        <v>598</v>
      </c>
      <c r="J199" s="33" t="s">
        <v>599</v>
      </c>
      <c r="K199" s="33" t="s">
        <v>54</v>
      </c>
    </row>
    <row r="200" spans="1:11" ht="21.75" x14ac:dyDescent="0.5">
      <c r="A200" s="36">
        <v>45004</v>
      </c>
      <c r="B200" s="33">
        <v>14.01</v>
      </c>
      <c r="C200" s="34">
        <v>12.429410000000001</v>
      </c>
      <c r="D200" s="34">
        <v>99.96754</v>
      </c>
      <c r="E200" s="35">
        <v>605160.43765199999</v>
      </c>
      <c r="F200" s="35">
        <v>1374228.8116200001</v>
      </c>
      <c r="G200" s="33" t="s">
        <v>48</v>
      </c>
      <c r="H200" s="33" t="s">
        <v>600</v>
      </c>
      <c r="I200" s="33" t="s">
        <v>601</v>
      </c>
      <c r="J200" s="33" t="s">
        <v>599</v>
      </c>
      <c r="K200" s="33" t="s">
        <v>54</v>
      </c>
    </row>
    <row r="201" spans="1:11" ht="21.75" x14ac:dyDescent="0.5">
      <c r="A201" s="36">
        <v>45004</v>
      </c>
      <c r="B201" s="33">
        <v>14.01</v>
      </c>
      <c r="C201" s="34">
        <v>12.429830000000001</v>
      </c>
      <c r="D201" s="34">
        <v>99.96799</v>
      </c>
      <c r="E201" s="35">
        <v>605209.18278300005</v>
      </c>
      <c r="F201" s="35">
        <v>1374275.4397499999</v>
      </c>
      <c r="G201" s="33" t="s">
        <v>48</v>
      </c>
      <c r="H201" s="33" t="s">
        <v>600</v>
      </c>
      <c r="I201" s="33" t="s">
        <v>601</v>
      </c>
      <c r="J201" s="33" t="s">
        <v>599</v>
      </c>
      <c r="K201" s="33" t="s">
        <v>54</v>
      </c>
    </row>
    <row r="202" spans="1:11" ht="21.75" x14ac:dyDescent="0.5">
      <c r="A202" s="36">
        <v>45004</v>
      </c>
      <c r="B202" s="33">
        <v>14.01</v>
      </c>
      <c r="C202" s="34">
        <v>12.57147</v>
      </c>
      <c r="D202" s="34">
        <v>99.936610000000002</v>
      </c>
      <c r="E202" s="35">
        <v>601742.83022799995</v>
      </c>
      <c r="F202" s="35">
        <v>1389927.98951</v>
      </c>
      <c r="G202" s="33" t="s">
        <v>48</v>
      </c>
      <c r="H202" s="33" t="s">
        <v>602</v>
      </c>
      <c r="I202" s="33" t="s">
        <v>602</v>
      </c>
      <c r="J202" s="33" t="s">
        <v>599</v>
      </c>
      <c r="K202" s="33" t="s">
        <v>54</v>
      </c>
    </row>
    <row r="203" spans="1:11" ht="21.75" x14ac:dyDescent="0.5">
      <c r="A203" s="36">
        <v>45004</v>
      </c>
      <c r="B203" s="33">
        <v>14.01</v>
      </c>
      <c r="C203" s="34">
        <v>13.896190000000001</v>
      </c>
      <c r="D203" s="34">
        <v>101.21335000000001</v>
      </c>
      <c r="E203" s="35">
        <v>739181.27907599998</v>
      </c>
      <c r="F203" s="35">
        <v>1537355.40007</v>
      </c>
      <c r="G203" s="33" t="s">
        <v>48</v>
      </c>
      <c r="H203" s="33" t="s">
        <v>603</v>
      </c>
      <c r="I203" s="33" t="s">
        <v>604</v>
      </c>
      <c r="J203" s="33" t="s">
        <v>605</v>
      </c>
      <c r="K203" s="33" t="s">
        <v>54</v>
      </c>
    </row>
    <row r="204" spans="1:11" ht="21.75" x14ac:dyDescent="0.5">
      <c r="A204" s="36">
        <v>45004</v>
      </c>
      <c r="B204" s="33">
        <v>14.01</v>
      </c>
      <c r="C204" s="34">
        <v>13.91947</v>
      </c>
      <c r="D204" s="34">
        <v>101.21037</v>
      </c>
      <c r="E204" s="35">
        <v>738835.20717800001</v>
      </c>
      <c r="F204" s="35">
        <v>1539928.7513900001</v>
      </c>
      <c r="G204" s="33" t="s">
        <v>48</v>
      </c>
      <c r="H204" s="33" t="s">
        <v>603</v>
      </c>
      <c r="I204" s="33" t="s">
        <v>604</v>
      </c>
      <c r="J204" s="33" t="s">
        <v>605</v>
      </c>
      <c r="K204" s="33" t="s">
        <v>54</v>
      </c>
    </row>
    <row r="205" spans="1:11" ht="21.75" x14ac:dyDescent="0.5">
      <c r="A205" s="36">
        <v>45004</v>
      </c>
      <c r="B205" s="33">
        <v>14.01</v>
      </c>
      <c r="C205" s="34">
        <v>13.977639999999999</v>
      </c>
      <c r="D205" s="34">
        <v>101.25854</v>
      </c>
      <c r="E205" s="35">
        <v>743981.25062800001</v>
      </c>
      <c r="F205" s="35">
        <v>1546415.3635499999</v>
      </c>
      <c r="G205" s="33" t="s">
        <v>48</v>
      </c>
      <c r="H205" s="33" t="s">
        <v>606</v>
      </c>
      <c r="I205" s="33" t="s">
        <v>604</v>
      </c>
      <c r="J205" s="33" t="s">
        <v>605</v>
      </c>
      <c r="K205" s="33" t="s">
        <v>54</v>
      </c>
    </row>
    <row r="206" spans="1:11" ht="21.75" x14ac:dyDescent="0.5">
      <c r="A206" s="36">
        <v>45004</v>
      </c>
      <c r="B206" s="33">
        <v>13.59</v>
      </c>
      <c r="C206" s="34">
        <v>8.4455899999999993</v>
      </c>
      <c r="D206" s="34">
        <v>98.455250000000007</v>
      </c>
      <c r="E206" s="35">
        <v>440035.10830000002</v>
      </c>
      <c r="F206" s="35">
        <v>933600.92326800001</v>
      </c>
      <c r="G206" s="33" t="s">
        <v>48</v>
      </c>
      <c r="H206" s="33" t="s">
        <v>607</v>
      </c>
      <c r="I206" s="33" t="s">
        <v>608</v>
      </c>
      <c r="J206" s="33" t="s">
        <v>57</v>
      </c>
      <c r="K206" s="33" t="s">
        <v>54</v>
      </c>
    </row>
    <row r="207" spans="1:11" ht="21.75" x14ac:dyDescent="0.5">
      <c r="A207" s="36">
        <v>45004</v>
      </c>
      <c r="B207" s="33">
        <v>13.59</v>
      </c>
      <c r="C207" s="34">
        <v>8.4492200000000004</v>
      </c>
      <c r="D207" s="34">
        <v>98.454740000000001</v>
      </c>
      <c r="E207" s="35">
        <v>439979.528055</v>
      </c>
      <c r="F207" s="35">
        <v>934002.33023600001</v>
      </c>
      <c r="G207" s="33" t="s">
        <v>48</v>
      </c>
      <c r="H207" s="33" t="s">
        <v>607</v>
      </c>
      <c r="I207" s="33" t="s">
        <v>608</v>
      </c>
      <c r="J207" s="33" t="s">
        <v>57</v>
      </c>
      <c r="K207" s="33" t="s">
        <v>54</v>
      </c>
    </row>
    <row r="208" spans="1:11" ht="21.75" x14ac:dyDescent="0.5">
      <c r="A208" s="36">
        <v>45004</v>
      </c>
      <c r="B208" s="33">
        <v>14.01</v>
      </c>
      <c r="C208" s="34">
        <v>15.99241</v>
      </c>
      <c r="D208" s="34">
        <v>100.18626999999999</v>
      </c>
      <c r="E208" s="35">
        <v>626933.42625100003</v>
      </c>
      <c r="F208" s="35">
        <v>1768457.8799399999</v>
      </c>
      <c r="G208" s="33" t="s">
        <v>48</v>
      </c>
      <c r="H208" s="33" t="s">
        <v>609</v>
      </c>
      <c r="I208" s="33" t="s">
        <v>610</v>
      </c>
      <c r="J208" s="33" t="s">
        <v>611</v>
      </c>
      <c r="K208" s="33" t="s">
        <v>54</v>
      </c>
    </row>
    <row r="209" spans="1:11" ht="21.75" x14ac:dyDescent="0.5">
      <c r="A209" s="36">
        <v>45004</v>
      </c>
      <c r="B209" s="33">
        <v>14.01</v>
      </c>
      <c r="C209" s="34">
        <v>15.99414</v>
      </c>
      <c r="D209" s="34">
        <v>100.18471</v>
      </c>
      <c r="E209" s="35">
        <v>626765.39202599996</v>
      </c>
      <c r="F209" s="35">
        <v>1768648.3259099999</v>
      </c>
      <c r="G209" s="33" t="s">
        <v>48</v>
      </c>
      <c r="H209" s="33" t="s">
        <v>609</v>
      </c>
      <c r="I209" s="33" t="s">
        <v>610</v>
      </c>
      <c r="J209" s="33" t="s">
        <v>611</v>
      </c>
      <c r="K209" s="33" t="s">
        <v>54</v>
      </c>
    </row>
    <row r="210" spans="1:11" ht="21.75" x14ac:dyDescent="0.5">
      <c r="A210" s="36">
        <v>45004</v>
      </c>
      <c r="B210" s="33">
        <v>14.01</v>
      </c>
      <c r="C210" s="34">
        <v>13.222020000000001</v>
      </c>
      <c r="D210" s="34">
        <v>99.797709999999995</v>
      </c>
      <c r="E210" s="35">
        <v>586429.73415799998</v>
      </c>
      <c r="F210" s="35">
        <v>1461825.9110399999</v>
      </c>
      <c r="G210" s="33" t="s">
        <v>48</v>
      </c>
      <c r="H210" s="33" t="s">
        <v>612</v>
      </c>
      <c r="I210" s="33" t="s">
        <v>612</v>
      </c>
      <c r="J210" s="33" t="s">
        <v>141</v>
      </c>
      <c r="K210" s="33" t="s">
        <v>54</v>
      </c>
    </row>
    <row r="211" spans="1:11" ht="21.75" x14ac:dyDescent="0.5">
      <c r="A211" s="36">
        <v>45004</v>
      </c>
      <c r="B211" s="33">
        <v>14.01</v>
      </c>
      <c r="C211" s="34">
        <v>15.73948</v>
      </c>
      <c r="D211" s="34">
        <v>100.8554</v>
      </c>
      <c r="E211" s="35">
        <v>698797.173037</v>
      </c>
      <c r="F211" s="35">
        <v>1740991.8198800001</v>
      </c>
      <c r="G211" s="33" t="s">
        <v>48</v>
      </c>
      <c r="H211" s="33" t="s">
        <v>613</v>
      </c>
      <c r="I211" s="33" t="s">
        <v>614</v>
      </c>
      <c r="J211" s="33" t="s">
        <v>93</v>
      </c>
      <c r="K211" s="33" t="s">
        <v>54</v>
      </c>
    </row>
    <row r="212" spans="1:11" ht="21.75" x14ac:dyDescent="0.5">
      <c r="A212" s="36">
        <v>45004</v>
      </c>
      <c r="B212" s="33">
        <v>14.01</v>
      </c>
      <c r="C212" s="34">
        <v>16.557829999999999</v>
      </c>
      <c r="D212" s="34">
        <v>101.30256</v>
      </c>
      <c r="E212" s="35">
        <v>745715.17518200004</v>
      </c>
      <c r="F212" s="35">
        <v>1832048.63063</v>
      </c>
      <c r="G212" s="33" t="s">
        <v>48</v>
      </c>
      <c r="H212" s="33" t="s">
        <v>98</v>
      </c>
      <c r="I212" s="33" t="s">
        <v>99</v>
      </c>
      <c r="J212" s="33" t="s">
        <v>93</v>
      </c>
      <c r="K212" s="33" t="s">
        <v>54</v>
      </c>
    </row>
    <row r="213" spans="1:11" ht="21.75" x14ac:dyDescent="0.5">
      <c r="A213" s="36">
        <v>45004</v>
      </c>
      <c r="B213" s="33">
        <v>14.01</v>
      </c>
      <c r="C213" s="34">
        <v>16.734529999999999</v>
      </c>
      <c r="D213" s="34">
        <v>101.18929</v>
      </c>
      <c r="E213" s="35">
        <v>733408.40882699995</v>
      </c>
      <c r="F213" s="35">
        <v>1851472.2515</v>
      </c>
      <c r="G213" s="33" t="s">
        <v>48</v>
      </c>
      <c r="H213" s="33" t="s">
        <v>615</v>
      </c>
      <c r="I213" s="33" t="s">
        <v>99</v>
      </c>
      <c r="J213" s="33" t="s">
        <v>93</v>
      </c>
      <c r="K213" s="33" t="s">
        <v>54</v>
      </c>
    </row>
    <row r="214" spans="1:11" ht="21.75" x14ac:dyDescent="0.5">
      <c r="A214" s="36">
        <v>45004</v>
      </c>
      <c r="B214" s="33">
        <v>14.01</v>
      </c>
      <c r="C214" s="34">
        <v>16.738710000000001</v>
      </c>
      <c r="D214" s="34">
        <v>101.18324</v>
      </c>
      <c r="E214" s="35">
        <v>732758.05346299999</v>
      </c>
      <c r="F214" s="35">
        <v>1851927.8409899999</v>
      </c>
      <c r="G214" s="33" t="s">
        <v>48</v>
      </c>
      <c r="H214" s="33" t="s">
        <v>615</v>
      </c>
      <c r="I214" s="33" t="s">
        <v>99</v>
      </c>
      <c r="J214" s="33" t="s">
        <v>93</v>
      </c>
      <c r="K214" s="33" t="s">
        <v>54</v>
      </c>
    </row>
    <row r="215" spans="1:11" ht="21.75" x14ac:dyDescent="0.5">
      <c r="A215" s="36">
        <v>45004</v>
      </c>
      <c r="B215" s="33">
        <v>14.03</v>
      </c>
      <c r="C215" s="34">
        <v>18</v>
      </c>
      <c r="D215" s="34">
        <v>100.13163</v>
      </c>
      <c r="E215" s="35">
        <v>619803.66196499998</v>
      </c>
      <c r="F215" s="35">
        <v>1990551.17435</v>
      </c>
      <c r="G215" s="33" t="s">
        <v>48</v>
      </c>
      <c r="H215" s="33" t="s">
        <v>616</v>
      </c>
      <c r="I215" s="33" t="s">
        <v>114</v>
      </c>
      <c r="J215" s="33" t="s">
        <v>111</v>
      </c>
      <c r="K215" s="33" t="s">
        <v>54</v>
      </c>
    </row>
    <row r="216" spans="1:11" ht="21.75" x14ac:dyDescent="0.5">
      <c r="A216" s="36">
        <v>45004</v>
      </c>
      <c r="B216" s="33">
        <v>14.03</v>
      </c>
      <c r="C216" s="34">
        <v>18.004580000000001</v>
      </c>
      <c r="D216" s="34">
        <v>100.13112</v>
      </c>
      <c r="E216" s="35">
        <v>619746.57094699994</v>
      </c>
      <c r="F216" s="35">
        <v>1991057.6387799999</v>
      </c>
      <c r="G216" s="33" t="s">
        <v>48</v>
      </c>
      <c r="H216" s="33" t="s">
        <v>387</v>
      </c>
      <c r="I216" s="33" t="s">
        <v>388</v>
      </c>
      <c r="J216" s="33" t="s">
        <v>111</v>
      </c>
      <c r="K216" s="33" t="s">
        <v>54</v>
      </c>
    </row>
    <row r="217" spans="1:11" ht="21.75" x14ac:dyDescent="0.5">
      <c r="A217" s="36">
        <v>45004</v>
      </c>
      <c r="B217" s="33">
        <v>14.01</v>
      </c>
      <c r="C217" s="34">
        <v>15.83229</v>
      </c>
      <c r="D217" s="34">
        <v>103.3982</v>
      </c>
      <c r="E217" s="35">
        <v>971357.610491</v>
      </c>
      <c r="F217" s="35">
        <v>1755327.1451600001</v>
      </c>
      <c r="G217" s="33" t="s">
        <v>48</v>
      </c>
      <c r="H217" s="33" t="s">
        <v>617</v>
      </c>
      <c r="I217" s="33" t="s">
        <v>618</v>
      </c>
      <c r="J217" s="33" t="s">
        <v>470</v>
      </c>
      <c r="K217" s="33" t="s">
        <v>54</v>
      </c>
    </row>
    <row r="218" spans="1:11" ht="21.75" x14ac:dyDescent="0.5">
      <c r="A218" s="36">
        <v>45004</v>
      </c>
      <c r="B218" s="33">
        <v>14.01</v>
      </c>
      <c r="C218" s="34">
        <v>15.83311</v>
      </c>
      <c r="D218" s="34">
        <v>103.39939</v>
      </c>
      <c r="E218" s="35">
        <v>971483.44975000003</v>
      </c>
      <c r="F218" s="35">
        <v>1755420.75822</v>
      </c>
      <c r="G218" s="33" t="s">
        <v>48</v>
      </c>
      <c r="H218" s="33" t="s">
        <v>617</v>
      </c>
      <c r="I218" s="33" t="s">
        <v>618</v>
      </c>
      <c r="J218" s="33" t="s">
        <v>470</v>
      </c>
      <c r="K218" s="33" t="s">
        <v>54</v>
      </c>
    </row>
    <row r="219" spans="1:11" ht="21.75" x14ac:dyDescent="0.5">
      <c r="A219" s="36">
        <v>45004</v>
      </c>
      <c r="B219" s="33">
        <v>14.01</v>
      </c>
      <c r="C219" s="34">
        <v>15.98381</v>
      </c>
      <c r="D219" s="34">
        <v>103.0048</v>
      </c>
      <c r="E219" s="35">
        <v>928812.61053900002</v>
      </c>
      <c r="F219" s="35">
        <v>1771276.1168800001</v>
      </c>
      <c r="G219" s="33" t="s">
        <v>48</v>
      </c>
      <c r="H219" s="33" t="s">
        <v>619</v>
      </c>
      <c r="I219" s="33" t="s">
        <v>620</v>
      </c>
      <c r="J219" s="33" t="s">
        <v>470</v>
      </c>
      <c r="K219" s="33" t="s">
        <v>54</v>
      </c>
    </row>
    <row r="220" spans="1:11" ht="21.75" x14ac:dyDescent="0.5">
      <c r="A220" s="36">
        <v>45004</v>
      </c>
      <c r="B220" s="33">
        <v>14.01</v>
      </c>
      <c r="C220" s="34">
        <v>15.984209999999999</v>
      </c>
      <c r="D220" s="34">
        <v>103.00834999999999</v>
      </c>
      <c r="E220" s="35">
        <v>929192.39999399998</v>
      </c>
      <c r="F220" s="35">
        <v>1771327.7969800001</v>
      </c>
      <c r="G220" s="33" t="s">
        <v>48</v>
      </c>
      <c r="H220" s="33" t="s">
        <v>619</v>
      </c>
      <c r="I220" s="33" t="s">
        <v>620</v>
      </c>
      <c r="J220" s="33" t="s">
        <v>470</v>
      </c>
      <c r="K220" s="33" t="s">
        <v>54</v>
      </c>
    </row>
    <row r="221" spans="1:11" ht="21.75" x14ac:dyDescent="0.5">
      <c r="A221" s="36">
        <v>45004</v>
      </c>
      <c r="B221" s="33">
        <v>14.01</v>
      </c>
      <c r="C221" s="34">
        <v>16.049489999999999</v>
      </c>
      <c r="D221" s="34">
        <v>103.2955</v>
      </c>
      <c r="E221" s="35">
        <v>959836.46189999999</v>
      </c>
      <c r="F221" s="35">
        <v>1779181.65546</v>
      </c>
      <c r="G221" s="33" t="s">
        <v>48</v>
      </c>
      <c r="H221" s="33" t="s">
        <v>468</v>
      </c>
      <c r="I221" s="33" t="s">
        <v>469</v>
      </c>
      <c r="J221" s="33" t="s">
        <v>470</v>
      </c>
      <c r="K221" s="33" t="s">
        <v>54</v>
      </c>
    </row>
    <row r="222" spans="1:11" ht="21.75" x14ac:dyDescent="0.5">
      <c r="A222" s="36">
        <v>45004</v>
      </c>
      <c r="B222" s="33">
        <v>14.01</v>
      </c>
      <c r="C222" s="34">
        <v>16.049779999999998</v>
      </c>
      <c r="D222" s="34">
        <v>103.29343</v>
      </c>
      <c r="E222" s="35">
        <v>959613.84516899998</v>
      </c>
      <c r="F222" s="35">
        <v>1779209.20273</v>
      </c>
      <c r="G222" s="33" t="s">
        <v>48</v>
      </c>
      <c r="H222" s="33" t="s">
        <v>468</v>
      </c>
      <c r="I222" s="33" t="s">
        <v>469</v>
      </c>
      <c r="J222" s="33" t="s">
        <v>470</v>
      </c>
      <c r="K222" s="33" t="s">
        <v>54</v>
      </c>
    </row>
    <row r="223" spans="1:11" ht="21.75" x14ac:dyDescent="0.5">
      <c r="A223" s="36">
        <v>45004</v>
      </c>
      <c r="B223" s="33">
        <v>14.01</v>
      </c>
      <c r="C223" s="34">
        <v>16.28069</v>
      </c>
      <c r="D223" s="34">
        <v>103.01911</v>
      </c>
      <c r="E223" s="35">
        <v>929704.51453100005</v>
      </c>
      <c r="F223" s="35">
        <v>1804214.2509699999</v>
      </c>
      <c r="G223" s="33" t="s">
        <v>48</v>
      </c>
      <c r="H223" s="33" t="s">
        <v>621</v>
      </c>
      <c r="I223" s="33" t="s">
        <v>622</v>
      </c>
      <c r="J223" s="33" t="s">
        <v>470</v>
      </c>
      <c r="K223" s="33" t="s">
        <v>54</v>
      </c>
    </row>
    <row r="224" spans="1:11" ht="21.75" x14ac:dyDescent="0.5">
      <c r="A224" s="36">
        <v>45004</v>
      </c>
      <c r="B224" s="33">
        <v>14.03</v>
      </c>
      <c r="C224" s="34">
        <v>17.86065</v>
      </c>
      <c r="D224" s="34">
        <v>97.939549999999997</v>
      </c>
      <c r="E224" s="35">
        <v>387644.89445299999</v>
      </c>
      <c r="F224" s="35">
        <v>1975087.43123</v>
      </c>
      <c r="G224" s="33" t="s">
        <v>48</v>
      </c>
      <c r="H224" s="33" t="s">
        <v>216</v>
      </c>
      <c r="I224" s="33" t="s">
        <v>216</v>
      </c>
      <c r="J224" s="33" t="s">
        <v>118</v>
      </c>
      <c r="K224" s="33" t="s">
        <v>54</v>
      </c>
    </row>
    <row r="225" spans="1:11" ht="21.75" x14ac:dyDescent="0.5">
      <c r="A225" s="36">
        <v>45004</v>
      </c>
      <c r="B225" s="33">
        <v>14.03</v>
      </c>
      <c r="C225" s="34">
        <v>18.093530000000001</v>
      </c>
      <c r="D225" s="34">
        <v>97.901589999999999</v>
      </c>
      <c r="E225" s="35">
        <v>383775.10955699999</v>
      </c>
      <c r="F225" s="35">
        <v>2000879.4127199999</v>
      </c>
      <c r="G225" s="33" t="s">
        <v>48</v>
      </c>
      <c r="H225" s="33" t="s">
        <v>116</v>
      </c>
      <c r="I225" s="33" t="s">
        <v>117</v>
      </c>
      <c r="J225" s="33" t="s">
        <v>118</v>
      </c>
      <c r="K225" s="33" t="s">
        <v>54</v>
      </c>
    </row>
    <row r="226" spans="1:11" ht="21.75" x14ac:dyDescent="0.5">
      <c r="A226" s="36">
        <v>45004</v>
      </c>
      <c r="B226" s="33">
        <v>14.03</v>
      </c>
      <c r="C226" s="34">
        <v>18.09422</v>
      </c>
      <c r="D226" s="34">
        <v>97.907030000000006</v>
      </c>
      <c r="E226" s="35">
        <v>384351.23577600002</v>
      </c>
      <c r="F226" s="35">
        <v>2000952.34424</v>
      </c>
      <c r="G226" s="33" t="s">
        <v>48</v>
      </c>
      <c r="H226" s="33" t="s">
        <v>116</v>
      </c>
      <c r="I226" s="33" t="s">
        <v>117</v>
      </c>
      <c r="J226" s="33" t="s">
        <v>118</v>
      </c>
      <c r="K226" s="33" t="s">
        <v>54</v>
      </c>
    </row>
    <row r="227" spans="1:11" ht="21.75" x14ac:dyDescent="0.5">
      <c r="A227" s="36">
        <v>45004</v>
      </c>
      <c r="B227" s="33">
        <v>14.03</v>
      </c>
      <c r="C227" s="34">
        <v>18.097490000000001</v>
      </c>
      <c r="D227" s="34">
        <v>97.901020000000003</v>
      </c>
      <c r="E227" s="35">
        <v>383717.40162299998</v>
      </c>
      <c r="F227" s="35">
        <v>2001317.9608199999</v>
      </c>
      <c r="G227" s="33" t="s">
        <v>48</v>
      </c>
      <c r="H227" s="33" t="s">
        <v>116</v>
      </c>
      <c r="I227" s="33" t="s">
        <v>117</v>
      </c>
      <c r="J227" s="33" t="s">
        <v>118</v>
      </c>
      <c r="K227" s="33" t="s">
        <v>54</v>
      </c>
    </row>
    <row r="228" spans="1:11" ht="21.75" x14ac:dyDescent="0.5">
      <c r="A228" s="36">
        <v>45004</v>
      </c>
      <c r="B228" s="33">
        <v>14.01</v>
      </c>
      <c r="C228" s="34">
        <v>16.109210000000001</v>
      </c>
      <c r="D228" s="34">
        <v>103.92389</v>
      </c>
      <c r="E228" s="35">
        <v>1027080.37907</v>
      </c>
      <c r="F228" s="35">
        <v>1787310.98753</v>
      </c>
      <c r="G228" s="33" t="s">
        <v>48</v>
      </c>
      <c r="H228" s="33" t="s">
        <v>623</v>
      </c>
      <c r="I228" s="33" t="s">
        <v>483</v>
      </c>
      <c r="J228" s="33" t="s">
        <v>484</v>
      </c>
      <c r="K228" s="33" t="s">
        <v>54</v>
      </c>
    </row>
    <row r="229" spans="1:11" ht="21.75" x14ac:dyDescent="0.5">
      <c r="A229" s="36">
        <v>45004</v>
      </c>
      <c r="B229" s="33">
        <v>14.01</v>
      </c>
      <c r="C229" s="34">
        <v>16.12969</v>
      </c>
      <c r="D229" s="34">
        <v>103.89172000000001</v>
      </c>
      <c r="E229" s="35">
        <v>1023575.56327</v>
      </c>
      <c r="F229" s="35">
        <v>1789501.2212499999</v>
      </c>
      <c r="G229" s="33" t="s">
        <v>48</v>
      </c>
      <c r="H229" s="33" t="s">
        <v>482</v>
      </c>
      <c r="I229" s="33" t="s">
        <v>483</v>
      </c>
      <c r="J229" s="33" t="s">
        <v>484</v>
      </c>
      <c r="K229" s="33" t="s">
        <v>54</v>
      </c>
    </row>
    <row r="230" spans="1:11" ht="21.75" x14ac:dyDescent="0.5">
      <c r="A230" s="36">
        <v>45004</v>
      </c>
      <c r="B230" s="33">
        <v>14.01</v>
      </c>
      <c r="C230" s="34">
        <v>16.130120000000002</v>
      </c>
      <c r="D230" s="34">
        <v>103.89582</v>
      </c>
      <c r="E230" s="35">
        <v>1024014.17353</v>
      </c>
      <c r="F230" s="35">
        <v>1789559.3946400001</v>
      </c>
      <c r="G230" s="33" t="s">
        <v>48</v>
      </c>
      <c r="H230" s="33" t="s">
        <v>482</v>
      </c>
      <c r="I230" s="33" t="s">
        <v>483</v>
      </c>
      <c r="J230" s="33" t="s">
        <v>484</v>
      </c>
      <c r="K230" s="33" t="s">
        <v>363</v>
      </c>
    </row>
    <row r="231" spans="1:11" ht="21.75" x14ac:dyDescent="0.5">
      <c r="A231" s="36">
        <v>45004</v>
      </c>
      <c r="B231" s="33">
        <v>14.01</v>
      </c>
      <c r="C231" s="34">
        <v>13.6341</v>
      </c>
      <c r="D231" s="34">
        <v>99.205330000000004</v>
      </c>
      <c r="E231" s="35">
        <v>522208.422502</v>
      </c>
      <c r="F231" s="35">
        <v>1507269.5678600001</v>
      </c>
      <c r="G231" s="33" t="s">
        <v>48</v>
      </c>
      <c r="H231" s="33" t="s">
        <v>624</v>
      </c>
      <c r="I231" s="33" t="s">
        <v>624</v>
      </c>
      <c r="J231" s="33" t="s">
        <v>488</v>
      </c>
      <c r="K231" s="33" t="s">
        <v>54</v>
      </c>
    </row>
    <row r="232" spans="1:11" ht="21.75" x14ac:dyDescent="0.5">
      <c r="A232" s="36">
        <v>45004</v>
      </c>
      <c r="B232" s="33">
        <v>14.01</v>
      </c>
      <c r="C232" s="34">
        <v>13.63814</v>
      </c>
      <c r="D232" s="34">
        <v>99.204669999999993</v>
      </c>
      <c r="E232" s="35">
        <v>522136.660584</v>
      </c>
      <c r="F232" s="35">
        <v>1507716.3009299999</v>
      </c>
      <c r="G232" s="33" t="s">
        <v>48</v>
      </c>
      <c r="H232" s="33" t="s">
        <v>624</v>
      </c>
      <c r="I232" s="33" t="s">
        <v>624</v>
      </c>
      <c r="J232" s="33" t="s">
        <v>488</v>
      </c>
      <c r="K232" s="33" t="s">
        <v>54</v>
      </c>
    </row>
    <row r="233" spans="1:11" ht="21.75" x14ac:dyDescent="0.5">
      <c r="A233" s="36">
        <v>45004</v>
      </c>
      <c r="B233" s="33">
        <v>14.01</v>
      </c>
      <c r="C233" s="34">
        <v>13.64222</v>
      </c>
      <c r="D233" s="34">
        <v>99.204319999999996</v>
      </c>
      <c r="E233" s="35">
        <v>522098.42574699997</v>
      </c>
      <c r="F233" s="35">
        <v>1508167.48618</v>
      </c>
      <c r="G233" s="33" t="s">
        <v>48</v>
      </c>
      <c r="H233" s="33" t="s">
        <v>624</v>
      </c>
      <c r="I233" s="33" t="s">
        <v>624</v>
      </c>
      <c r="J233" s="33" t="s">
        <v>488</v>
      </c>
      <c r="K233" s="33" t="s">
        <v>54</v>
      </c>
    </row>
    <row r="234" spans="1:11" ht="21.75" x14ac:dyDescent="0.5">
      <c r="A234" s="36">
        <v>45004</v>
      </c>
      <c r="B234" s="33">
        <v>14.01</v>
      </c>
      <c r="C234" s="34">
        <v>13.64579</v>
      </c>
      <c r="D234" s="34">
        <v>99.200050000000005</v>
      </c>
      <c r="E234" s="35">
        <v>521636.272925</v>
      </c>
      <c r="F234" s="35">
        <v>1508561.9168</v>
      </c>
      <c r="G234" s="33" t="s">
        <v>48</v>
      </c>
      <c r="H234" s="33" t="s">
        <v>624</v>
      </c>
      <c r="I234" s="33" t="s">
        <v>624</v>
      </c>
      <c r="J234" s="33" t="s">
        <v>488</v>
      </c>
      <c r="K234" s="33" t="s">
        <v>54</v>
      </c>
    </row>
    <row r="235" spans="1:11" ht="21.75" x14ac:dyDescent="0.5">
      <c r="A235" s="36">
        <v>45004</v>
      </c>
      <c r="B235" s="33">
        <v>14.01</v>
      </c>
      <c r="C235" s="34">
        <v>13.6463</v>
      </c>
      <c r="D235" s="34">
        <v>99.203980000000001</v>
      </c>
      <c r="E235" s="35">
        <v>522061.273644</v>
      </c>
      <c r="F235" s="35">
        <v>1508618.67252</v>
      </c>
      <c r="G235" s="33" t="s">
        <v>48</v>
      </c>
      <c r="H235" s="33" t="s">
        <v>624</v>
      </c>
      <c r="I235" s="33" t="s">
        <v>624</v>
      </c>
      <c r="J235" s="33" t="s">
        <v>488</v>
      </c>
      <c r="K235" s="33" t="s">
        <v>54</v>
      </c>
    </row>
    <row r="236" spans="1:11" ht="21.75" x14ac:dyDescent="0.5">
      <c r="A236" s="36">
        <v>45004</v>
      </c>
      <c r="B236" s="33">
        <v>14.01</v>
      </c>
      <c r="C236" s="34">
        <v>14.985390000000001</v>
      </c>
      <c r="D236" s="34">
        <v>100.70018</v>
      </c>
      <c r="E236" s="35">
        <v>682817.85264099995</v>
      </c>
      <c r="F236" s="35">
        <v>1657411.57767</v>
      </c>
      <c r="G236" s="33" t="s">
        <v>48</v>
      </c>
      <c r="H236" s="33" t="s">
        <v>123</v>
      </c>
      <c r="I236" s="33" t="s">
        <v>272</v>
      </c>
      <c r="J236" s="33" t="s">
        <v>76</v>
      </c>
      <c r="K236" s="33" t="s">
        <v>54</v>
      </c>
    </row>
    <row r="237" spans="1:11" ht="21.75" x14ac:dyDescent="0.5">
      <c r="A237" s="36">
        <v>45004</v>
      </c>
      <c r="B237" s="33">
        <v>14.01</v>
      </c>
      <c r="C237" s="34">
        <v>14.98546</v>
      </c>
      <c r="D237" s="34">
        <v>100.69709</v>
      </c>
      <c r="E237" s="35">
        <v>682485.445312</v>
      </c>
      <c r="F237" s="35">
        <v>1657416.7744499999</v>
      </c>
      <c r="G237" s="33" t="s">
        <v>48</v>
      </c>
      <c r="H237" s="33" t="s">
        <v>123</v>
      </c>
      <c r="I237" s="33" t="s">
        <v>272</v>
      </c>
      <c r="J237" s="33" t="s">
        <v>76</v>
      </c>
      <c r="K237" s="33" t="s">
        <v>54</v>
      </c>
    </row>
    <row r="238" spans="1:11" ht="21.75" x14ac:dyDescent="0.5">
      <c r="A238" s="36">
        <v>45004</v>
      </c>
      <c r="B238" s="33">
        <v>14.01</v>
      </c>
      <c r="C238" s="34">
        <v>15.30781</v>
      </c>
      <c r="D238" s="34">
        <v>101.05341</v>
      </c>
      <c r="E238" s="35">
        <v>720478.84388099995</v>
      </c>
      <c r="F238" s="35">
        <v>1693414.9724099999</v>
      </c>
      <c r="G238" s="33" t="s">
        <v>48</v>
      </c>
      <c r="H238" s="33" t="s">
        <v>625</v>
      </c>
      <c r="I238" s="33" t="s">
        <v>75</v>
      </c>
      <c r="J238" s="33" t="s">
        <v>76</v>
      </c>
      <c r="K238" s="33" t="s">
        <v>54</v>
      </c>
    </row>
    <row r="239" spans="1:11" ht="21.75" x14ac:dyDescent="0.5">
      <c r="A239" s="36">
        <v>45004</v>
      </c>
      <c r="B239" s="33">
        <v>14.01</v>
      </c>
      <c r="C239" s="34">
        <v>15.40653</v>
      </c>
      <c r="D239" s="34">
        <v>101.34954</v>
      </c>
      <c r="E239" s="35">
        <v>752170.66529899999</v>
      </c>
      <c r="F239" s="35">
        <v>1704664.98297</v>
      </c>
      <c r="G239" s="33" t="s">
        <v>48</v>
      </c>
      <c r="H239" s="33" t="s">
        <v>626</v>
      </c>
      <c r="I239" s="33" t="s">
        <v>627</v>
      </c>
      <c r="J239" s="33" t="s">
        <v>76</v>
      </c>
      <c r="K239" s="33" t="s">
        <v>54</v>
      </c>
    </row>
    <row r="240" spans="1:11" ht="21.75" x14ac:dyDescent="0.5">
      <c r="A240" s="36">
        <v>45004</v>
      </c>
      <c r="B240" s="33">
        <v>14.01</v>
      </c>
      <c r="C240" s="34">
        <v>15.444229999999999</v>
      </c>
      <c r="D240" s="34">
        <v>100.76403000000001</v>
      </c>
      <c r="E240" s="35">
        <v>689275.042242</v>
      </c>
      <c r="F240" s="35">
        <v>1708236.8679899999</v>
      </c>
      <c r="G240" s="33" t="s">
        <v>48</v>
      </c>
      <c r="H240" s="33" t="s">
        <v>283</v>
      </c>
      <c r="I240" s="33" t="s">
        <v>283</v>
      </c>
      <c r="J240" s="33" t="s">
        <v>76</v>
      </c>
      <c r="K240" s="33" t="s">
        <v>54</v>
      </c>
    </row>
    <row r="241" spans="1:11" ht="21.75" x14ac:dyDescent="0.5">
      <c r="A241" s="36">
        <v>45004</v>
      </c>
      <c r="B241" s="33">
        <v>14.03</v>
      </c>
      <c r="C241" s="34">
        <v>17.599920000000001</v>
      </c>
      <c r="D241" s="34">
        <v>101.9464</v>
      </c>
      <c r="E241" s="35">
        <v>812722.83875700005</v>
      </c>
      <c r="F241" s="35">
        <v>1948355.9649400001</v>
      </c>
      <c r="G241" s="33" t="s">
        <v>48</v>
      </c>
      <c r="H241" s="33" t="s">
        <v>212</v>
      </c>
      <c r="I241" s="33" t="s">
        <v>213</v>
      </c>
      <c r="J241" s="33" t="s">
        <v>107</v>
      </c>
      <c r="K241" s="33" t="s">
        <v>54</v>
      </c>
    </row>
    <row r="242" spans="1:11" ht="21.75" x14ac:dyDescent="0.5">
      <c r="A242" s="36">
        <v>45004</v>
      </c>
      <c r="B242" s="33">
        <v>14.03</v>
      </c>
      <c r="C242" s="34">
        <v>17.86805</v>
      </c>
      <c r="D242" s="34">
        <v>101.66507</v>
      </c>
      <c r="E242" s="35">
        <v>782423.61614099995</v>
      </c>
      <c r="F242" s="35">
        <v>1977603.58552</v>
      </c>
      <c r="G242" s="33" t="s">
        <v>48</v>
      </c>
      <c r="H242" s="33" t="s">
        <v>346</v>
      </c>
      <c r="I242" s="33" t="s">
        <v>346</v>
      </c>
      <c r="J242" s="33" t="s">
        <v>107</v>
      </c>
      <c r="K242" s="33" t="s">
        <v>54</v>
      </c>
    </row>
    <row r="243" spans="1:11" ht="21.75" x14ac:dyDescent="0.5">
      <c r="A243" s="36">
        <v>45004</v>
      </c>
      <c r="B243" s="33">
        <v>14.01</v>
      </c>
      <c r="C243" s="34">
        <v>17.331720000000001</v>
      </c>
      <c r="D243" s="34">
        <v>104.19159999999999</v>
      </c>
      <c r="E243" s="35">
        <v>1052255.26351</v>
      </c>
      <c r="F243" s="35">
        <v>1923720.3524499999</v>
      </c>
      <c r="G243" s="33" t="s">
        <v>48</v>
      </c>
      <c r="H243" s="33" t="s">
        <v>628</v>
      </c>
      <c r="I243" s="33" t="s">
        <v>326</v>
      </c>
      <c r="J243" s="33" t="s">
        <v>194</v>
      </c>
      <c r="K243" s="33" t="s">
        <v>54</v>
      </c>
    </row>
    <row r="244" spans="1:11" ht="21.75" x14ac:dyDescent="0.5">
      <c r="A244" s="36">
        <v>45004</v>
      </c>
      <c r="B244" s="33">
        <v>14.03</v>
      </c>
      <c r="C244" s="34">
        <v>17.55686</v>
      </c>
      <c r="D244" s="34">
        <v>103.46210000000001</v>
      </c>
      <c r="E244" s="35">
        <v>973930.00979899999</v>
      </c>
      <c r="F244" s="35">
        <v>1946734.24034</v>
      </c>
      <c r="G244" s="33" t="s">
        <v>48</v>
      </c>
      <c r="H244" s="33" t="s">
        <v>629</v>
      </c>
      <c r="I244" s="33" t="s">
        <v>630</v>
      </c>
      <c r="J244" s="33" t="s">
        <v>194</v>
      </c>
      <c r="K244" s="33" t="s">
        <v>54</v>
      </c>
    </row>
    <row r="245" spans="1:11" ht="21.75" x14ac:dyDescent="0.5">
      <c r="A245" s="36">
        <v>45004</v>
      </c>
      <c r="B245" s="33">
        <v>14.03</v>
      </c>
      <c r="C245" s="34">
        <v>17.74006</v>
      </c>
      <c r="D245" s="34">
        <v>103.65255999999999</v>
      </c>
      <c r="E245" s="35">
        <v>993693.68141299998</v>
      </c>
      <c r="F245" s="35">
        <v>1967544.3335299999</v>
      </c>
      <c r="G245" s="33" t="s">
        <v>48</v>
      </c>
      <c r="H245" s="33" t="s">
        <v>631</v>
      </c>
      <c r="I245" s="33" t="s">
        <v>632</v>
      </c>
      <c r="J245" s="33" t="s">
        <v>194</v>
      </c>
      <c r="K245" s="33" t="s">
        <v>54</v>
      </c>
    </row>
    <row r="246" spans="1:11" ht="21.75" x14ac:dyDescent="0.5">
      <c r="A246" s="36">
        <v>45004</v>
      </c>
      <c r="B246" s="33">
        <v>12.23</v>
      </c>
      <c r="C246" s="34">
        <v>18.006599999999999</v>
      </c>
      <c r="D246" s="34">
        <v>103.52811</v>
      </c>
      <c r="E246" s="35">
        <v>979746.52292100003</v>
      </c>
      <c r="F246" s="35">
        <v>1996784.64387</v>
      </c>
      <c r="G246" s="33" t="s">
        <v>48</v>
      </c>
      <c r="H246" s="33" t="s">
        <v>633</v>
      </c>
      <c r="I246" s="33" t="s">
        <v>634</v>
      </c>
      <c r="J246" s="33" t="s">
        <v>194</v>
      </c>
      <c r="K246" s="33" t="s">
        <v>54</v>
      </c>
    </row>
    <row r="247" spans="1:11" ht="21.75" x14ac:dyDescent="0.5">
      <c r="A247" s="36">
        <v>45004</v>
      </c>
      <c r="B247" s="33">
        <v>14.01</v>
      </c>
      <c r="C247" s="34">
        <v>13.688510000000001</v>
      </c>
      <c r="D247" s="34">
        <v>102.35057999999999</v>
      </c>
      <c r="E247" s="35">
        <v>862498.524554</v>
      </c>
      <c r="F247" s="35">
        <v>1515787.8271999999</v>
      </c>
      <c r="G247" s="33" t="s">
        <v>48</v>
      </c>
      <c r="H247" s="33" t="s">
        <v>635</v>
      </c>
      <c r="I247" s="33" t="s">
        <v>251</v>
      </c>
      <c r="J247" s="33" t="s">
        <v>252</v>
      </c>
      <c r="K247" s="33" t="s">
        <v>54</v>
      </c>
    </row>
    <row r="248" spans="1:11" ht="21.75" x14ac:dyDescent="0.5">
      <c r="A248" s="36">
        <v>45004</v>
      </c>
      <c r="B248" s="33">
        <v>14.01</v>
      </c>
      <c r="C248" s="34">
        <v>13.688800000000001</v>
      </c>
      <c r="D248" s="34">
        <v>102.35119</v>
      </c>
      <c r="E248" s="35">
        <v>862564.14254399994</v>
      </c>
      <c r="F248" s="35">
        <v>1515820.86341</v>
      </c>
      <c r="G248" s="33" t="s">
        <v>48</v>
      </c>
      <c r="H248" s="33" t="s">
        <v>635</v>
      </c>
      <c r="I248" s="33" t="s">
        <v>251</v>
      </c>
      <c r="J248" s="33" t="s">
        <v>252</v>
      </c>
      <c r="K248" s="33" t="s">
        <v>54</v>
      </c>
    </row>
    <row r="249" spans="1:11" ht="21.75" x14ac:dyDescent="0.5">
      <c r="A249" s="36">
        <v>45004</v>
      </c>
      <c r="B249" s="33">
        <v>14.01</v>
      </c>
      <c r="C249" s="34">
        <v>13.6892</v>
      </c>
      <c r="D249" s="34">
        <v>102.35648</v>
      </c>
      <c r="E249" s="35">
        <v>863136.43631200003</v>
      </c>
      <c r="F249" s="35">
        <v>1515873.11359</v>
      </c>
      <c r="G249" s="33" t="s">
        <v>48</v>
      </c>
      <c r="H249" s="33" t="s">
        <v>635</v>
      </c>
      <c r="I249" s="33" t="s">
        <v>251</v>
      </c>
      <c r="J249" s="33" t="s">
        <v>252</v>
      </c>
      <c r="K249" s="33" t="s">
        <v>54</v>
      </c>
    </row>
    <row r="250" spans="1:11" ht="21.75" x14ac:dyDescent="0.5">
      <c r="A250" s="36">
        <v>45004</v>
      </c>
      <c r="B250" s="33">
        <v>14.01</v>
      </c>
      <c r="C250" s="34">
        <v>13.689539999999999</v>
      </c>
      <c r="D250" s="34">
        <v>102.35709</v>
      </c>
      <c r="E250" s="35">
        <v>863201.97677099996</v>
      </c>
      <c r="F250" s="35">
        <v>1515911.6897499999</v>
      </c>
      <c r="G250" s="33" t="s">
        <v>48</v>
      </c>
      <c r="H250" s="33" t="s">
        <v>635</v>
      </c>
      <c r="I250" s="33" t="s">
        <v>251</v>
      </c>
      <c r="J250" s="33" t="s">
        <v>252</v>
      </c>
      <c r="K250" s="33" t="s">
        <v>54</v>
      </c>
    </row>
    <row r="251" spans="1:11" ht="21.75" x14ac:dyDescent="0.5">
      <c r="A251" s="36">
        <v>45004</v>
      </c>
      <c r="B251" s="33">
        <v>14.01</v>
      </c>
      <c r="C251" s="34">
        <v>13.78106</v>
      </c>
      <c r="D251" s="34">
        <v>102.61174</v>
      </c>
      <c r="E251" s="35">
        <v>890631.97911900003</v>
      </c>
      <c r="F251" s="35">
        <v>1526448.5865100001</v>
      </c>
      <c r="G251" s="33" t="s">
        <v>48</v>
      </c>
      <c r="H251" s="33" t="s">
        <v>636</v>
      </c>
      <c r="I251" s="33" t="s">
        <v>637</v>
      </c>
      <c r="J251" s="33" t="s">
        <v>252</v>
      </c>
      <c r="K251" s="33" t="s">
        <v>54</v>
      </c>
    </row>
    <row r="252" spans="1:11" ht="21.75" x14ac:dyDescent="0.5">
      <c r="A252" s="36">
        <v>45004</v>
      </c>
      <c r="B252" s="33">
        <v>14.01</v>
      </c>
      <c r="C252" s="34">
        <v>14.647930000000001</v>
      </c>
      <c r="D252" s="34">
        <v>100.67661</v>
      </c>
      <c r="E252" s="35">
        <v>680562.257018</v>
      </c>
      <c r="F252" s="35">
        <v>1620054.2902899999</v>
      </c>
      <c r="G252" s="33" t="s">
        <v>48</v>
      </c>
      <c r="H252" s="33" t="s">
        <v>638</v>
      </c>
      <c r="I252" s="33" t="s">
        <v>284</v>
      </c>
      <c r="J252" s="33" t="s">
        <v>72</v>
      </c>
      <c r="K252" s="33" t="s">
        <v>54</v>
      </c>
    </row>
    <row r="253" spans="1:11" ht="21.75" x14ac:dyDescent="0.5">
      <c r="A253" s="36">
        <v>45004</v>
      </c>
      <c r="B253" s="33">
        <v>14.03</v>
      </c>
      <c r="C253" s="34">
        <v>17.23959</v>
      </c>
      <c r="D253" s="34">
        <v>99.595010000000002</v>
      </c>
      <c r="E253" s="35">
        <v>563254.70803500002</v>
      </c>
      <c r="F253" s="35">
        <v>1906157.3330000001</v>
      </c>
      <c r="G253" s="33" t="s">
        <v>48</v>
      </c>
      <c r="H253" s="33" t="s">
        <v>639</v>
      </c>
      <c r="I253" s="33" t="s">
        <v>640</v>
      </c>
      <c r="J253" s="33" t="s">
        <v>641</v>
      </c>
      <c r="K253" s="33" t="s">
        <v>54</v>
      </c>
    </row>
    <row r="254" spans="1:11" ht="21.75" x14ac:dyDescent="0.5">
      <c r="A254" s="36">
        <v>45004</v>
      </c>
      <c r="B254" s="33">
        <v>14.01</v>
      </c>
      <c r="C254" s="34">
        <v>14.83503</v>
      </c>
      <c r="D254" s="34">
        <v>100.01208</v>
      </c>
      <c r="E254" s="35">
        <v>608894.08284000005</v>
      </c>
      <c r="F254" s="35">
        <v>1640325.97563</v>
      </c>
      <c r="G254" s="33" t="s">
        <v>48</v>
      </c>
      <c r="H254" s="33" t="s">
        <v>642</v>
      </c>
      <c r="I254" s="33" t="s">
        <v>643</v>
      </c>
      <c r="J254" s="33" t="s">
        <v>266</v>
      </c>
      <c r="K254" s="33" t="s">
        <v>54</v>
      </c>
    </row>
    <row r="255" spans="1:11" ht="21.75" x14ac:dyDescent="0.5">
      <c r="A255" s="36">
        <v>45004</v>
      </c>
      <c r="B255" s="33">
        <v>13.59</v>
      </c>
      <c r="C255" s="34">
        <v>8.5207099999999993</v>
      </c>
      <c r="D255" s="34">
        <v>99.260689999999997</v>
      </c>
      <c r="E255" s="35">
        <v>528690.291187</v>
      </c>
      <c r="F255" s="35">
        <v>941873.55754499999</v>
      </c>
      <c r="G255" s="33" t="s">
        <v>48</v>
      </c>
      <c r="H255" s="33" t="s">
        <v>644</v>
      </c>
      <c r="I255" s="33" t="s">
        <v>645</v>
      </c>
      <c r="J255" s="33" t="s">
        <v>241</v>
      </c>
      <c r="K255" s="33" t="s">
        <v>54</v>
      </c>
    </row>
    <row r="256" spans="1:11" ht="21.75" x14ac:dyDescent="0.5">
      <c r="A256" s="36">
        <v>45004</v>
      </c>
      <c r="B256" s="33">
        <v>13.59</v>
      </c>
      <c r="C256" s="34">
        <v>8.5213800000000006</v>
      </c>
      <c r="D256" s="34">
        <v>99.265339999999995</v>
      </c>
      <c r="E256" s="35">
        <v>529202.00054799998</v>
      </c>
      <c r="F256" s="35">
        <v>941947.97785000002</v>
      </c>
      <c r="G256" s="33" t="s">
        <v>48</v>
      </c>
      <c r="H256" s="33" t="s">
        <v>644</v>
      </c>
      <c r="I256" s="33" t="s">
        <v>645</v>
      </c>
      <c r="J256" s="33" t="s">
        <v>241</v>
      </c>
      <c r="K256" s="33" t="s">
        <v>54</v>
      </c>
    </row>
    <row r="257" spans="1:11" ht="21.75" x14ac:dyDescent="0.5">
      <c r="A257" s="36">
        <v>45004</v>
      </c>
      <c r="B257" s="33">
        <v>13.59</v>
      </c>
      <c r="C257" s="34">
        <v>8.5251800000000006</v>
      </c>
      <c r="D257" s="34">
        <v>99.264799999999994</v>
      </c>
      <c r="E257" s="35">
        <v>529142.28265800001</v>
      </c>
      <c r="F257" s="35">
        <v>942368.048266</v>
      </c>
      <c r="G257" s="33" t="s">
        <v>48</v>
      </c>
      <c r="H257" s="33" t="s">
        <v>646</v>
      </c>
      <c r="I257" s="33" t="s">
        <v>647</v>
      </c>
      <c r="J257" s="33" t="s">
        <v>241</v>
      </c>
      <c r="K257" s="33" t="s">
        <v>54</v>
      </c>
    </row>
    <row r="258" spans="1:11" ht="21.75" x14ac:dyDescent="0.5">
      <c r="A258" s="36">
        <v>45004</v>
      </c>
      <c r="B258" s="33">
        <v>13.59</v>
      </c>
      <c r="C258" s="34">
        <v>8.8481500000000004</v>
      </c>
      <c r="D258" s="34">
        <v>99.153120000000001</v>
      </c>
      <c r="E258" s="35">
        <v>516837.00866499997</v>
      </c>
      <c r="F258" s="35">
        <v>978067.59376399999</v>
      </c>
      <c r="G258" s="33" t="s">
        <v>48</v>
      </c>
      <c r="H258" s="33" t="s">
        <v>648</v>
      </c>
      <c r="I258" s="33" t="s">
        <v>648</v>
      </c>
      <c r="J258" s="33" t="s">
        <v>241</v>
      </c>
      <c r="K258" s="33" t="s">
        <v>54</v>
      </c>
    </row>
    <row r="259" spans="1:11" ht="21.75" x14ac:dyDescent="0.5">
      <c r="A259" s="36">
        <v>45004</v>
      </c>
      <c r="B259" s="33">
        <v>14.01</v>
      </c>
      <c r="C259" s="34">
        <v>17.185390000000002</v>
      </c>
      <c r="D259" s="34">
        <v>102.47541</v>
      </c>
      <c r="E259" s="35">
        <v>869756.69440499996</v>
      </c>
      <c r="F259" s="35">
        <v>1903380.30963</v>
      </c>
      <c r="G259" s="33" t="s">
        <v>48</v>
      </c>
      <c r="H259" s="33" t="s">
        <v>407</v>
      </c>
      <c r="I259" s="33" t="s">
        <v>408</v>
      </c>
      <c r="J259" s="33" t="s">
        <v>320</v>
      </c>
      <c r="K259" s="33" t="s">
        <v>54</v>
      </c>
    </row>
    <row r="260" spans="1:11" ht="21.75" x14ac:dyDescent="0.5">
      <c r="A260" s="36">
        <v>45004</v>
      </c>
      <c r="B260" s="33">
        <v>14.01</v>
      </c>
      <c r="C260" s="34">
        <v>17.185680000000001</v>
      </c>
      <c r="D260" s="34">
        <v>102.47806</v>
      </c>
      <c r="E260" s="35">
        <v>870038.34473799996</v>
      </c>
      <c r="F260" s="35">
        <v>1903417.5069899999</v>
      </c>
      <c r="G260" s="33" t="s">
        <v>48</v>
      </c>
      <c r="H260" s="33" t="s">
        <v>407</v>
      </c>
      <c r="I260" s="33" t="s">
        <v>408</v>
      </c>
      <c r="J260" s="33" t="s">
        <v>320</v>
      </c>
      <c r="K260" s="33" t="s">
        <v>54</v>
      </c>
    </row>
    <row r="261" spans="1:11" ht="21.75" x14ac:dyDescent="0.5">
      <c r="A261" s="36">
        <v>45004</v>
      </c>
      <c r="B261" s="33">
        <v>14.03</v>
      </c>
      <c r="C261" s="34">
        <v>17.57151</v>
      </c>
      <c r="D261" s="34">
        <v>102.42303</v>
      </c>
      <c r="E261" s="35">
        <v>863414.02786499995</v>
      </c>
      <c r="F261" s="35">
        <v>1946060.2059599999</v>
      </c>
      <c r="G261" s="33" t="s">
        <v>48</v>
      </c>
      <c r="H261" s="33" t="s">
        <v>331</v>
      </c>
      <c r="I261" s="33" t="s">
        <v>332</v>
      </c>
      <c r="J261" s="33" t="s">
        <v>222</v>
      </c>
      <c r="K261" s="33" t="s">
        <v>54</v>
      </c>
    </row>
    <row r="262" spans="1:11" ht="21.75" x14ac:dyDescent="0.5">
      <c r="A262" s="36">
        <v>45004</v>
      </c>
      <c r="B262" s="33">
        <v>14.03</v>
      </c>
      <c r="C262" s="34">
        <v>17.672879999999999</v>
      </c>
      <c r="D262" s="34">
        <v>103.17227</v>
      </c>
      <c r="E262" s="35">
        <v>942816.09695899999</v>
      </c>
      <c r="F262" s="35">
        <v>1958895.6714399999</v>
      </c>
      <c r="G262" s="33" t="s">
        <v>48</v>
      </c>
      <c r="H262" s="33" t="s">
        <v>333</v>
      </c>
      <c r="I262" s="33" t="s">
        <v>649</v>
      </c>
      <c r="J262" s="33" t="s">
        <v>222</v>
      </c>
      <c r="K262" s="33" t="s">
        <v>54</v>
      </c>
    </row>
    <row r="263" spans="1:11" ht="21.75" x14ac:dyDescent="0.5">
      <c r="A263" s="36">
        <v>45004</v>
      </c>
      <c r="B263" s="33">
        <v>14.03</v>
      </c>
      <c r="C263" s="34">
        <v>17.839120000000001</v>
      </c>
      <c r="D263" s="34">
        <v>100.30849000000001</v>
      </c>
      <c r="E263" s="35">
        <v>638655.10528599995</v>
      </c>
      <c r="F263" s="35">
        <v>1972871.6368799999</v>
      </c>
      <c r="G263" s="33" t="s">
        <v>48</v>
      </c>
      <c r="H263" s="33" t="s">
        <v>650</v>
      </c>
      <c r="I263" s="33" t="s">
        <v>412</v>
      </c>
      <c r="J263" s="33" t="s">
        <v>209</v>
      </c>
      <c r="K263" s="33" t="s">
        <v>54</v>
      </c>
    </row>
    <row r="264" spans="1:11" ht="21.75" x14ac:dyDescent="0.5">
      <c r="A264" s="36">
        <v>45004</v>
      </c>
      <c r="B264" s="33">
        <v>14.01</v>
      </c>
      <c r="C264" s="34">
        <v>15.11722</v>
      </c>
      <c r="D264" s="34">
        <v>99.632090000000005</v>
      </c>
      <c r="E264" s="35">
        <v>567918.43345600006</v>
      </c>
      <c r="F264" s="35">
        <v>1671388.8193600001</v>
      </c>
      <c r="G264" s="33" t="s">
        <v>48</v>
      </c>
      <c r="H264" s="33" t="s">
        <v>651</v>
      </c>
      <c r="I264" s="33" t="s">
        <v>507</v>
      </c>
      <c r="J264" s="33" t="s">
        <v>80</v>
      </c>
      <c r="K264" s="33" t="s">
        <v>54</v>
      </c>
    </row>
    <row r="265" spans="1:11" ht="21.75" x14ac:dyDescent="0.5">
      <c r="A265" s="36">
        <v>45004</v>
      </c>
      <c r="B265" s="33">
        <v>14.01</v>
      </c>
      <c r="C265" s="34">
        <v>15.24549</v>
      </c>
      <c r="D265" s="34">
        <v>99.594669999999994</v>
      </c>
      <c r="E265" s="35">
        <v>563858.93887499999</v>
      </c>
      <c r="F265" s="35">
        <v>1685565.7145199999</v>
      </c>
      <c r="G265" s="33" t="s">
        <v>48</v>
      </c>
      <c r="H265" s="33" t="s">
        <v>510</v>
      </c>
      <c r="I265" s="33" t="s">
        <v>510</v>
      </c>
      <c r="J265" s="33" t="s">
        <v>80</v>
      </c>
      <c r="K265" s="33" t="s">
        <v>54</v>
      </c>
    </row>
    <row r="266" spans="1:11" ht="21.75" x14ac:dyDescent="0.5">
      <c r="A266" s="36">
        <v>45004</v>
      </c>
      <c r="B266" s="33">
        <v>14.01</v>
      </c>
      <c r="C266" s="34">
        <v>15.324479999999999</v>
      </c>
      <c r="D266" s="34">
        <v>99.540440000000004</v>
      </c>
      <c r="E266" s="35">
        <v>558013.539063</v>
      </c>
      <c r="F266" s="35">
        <v>1694287.7463100001</v>
      </c>
      <c r="G266" s="33" t="s">
        <v>48</v>
      </c>
      <c r="H266" s="33" t="s">
        <v>509</v>
      </c>
      <c r="I266" s="33" t="s">
        <v>510</v>
      </c>
      <c r="J266" s="33" t="s">
        <v>80</v>
      </c>
      <c r="K266" s="33" t="s">
        <v>54</v>
      </c>
    </row>
    <row r="267" spans="1:11" ht="21.75" x14ac:dyDescent="0.5">
      <c r="A267" s="36">
        <v>45004</v>
      </c>
      <c r="B267" s="33">
        <v>14.01</v>
      </c>
      <c r="C267" s="34">
        <v>15.38322</v>
      </c>
      <c r="D267" s="34">
        <v>99.499449999999996</v>
      </c>
      <c r="E267" s="35">
        <v>553598.36964599998</v>
      </c>
      <c r="F267" s="35">
        <v>1700774.5149699999</v>
      </c>
      <c r="G267" s="33" t="s">
        <v>48</v>
      </c>
      <c r="H267" s="33" t="s">
        <v>652</v>
      </c>
      <c r="I267" s="33" t="s">
        <v>79</v>
      </c>
      <c r="J267" s="33" t="s">
        <v>80</v>
      </c>
      <c r="K267" s="33" t="s">
        <v>54</v>
      </c>
    </row>
    <row r="268" spans="1:11" ht="21.75" x14ac:dyDescent="0.5">
      <c r="A268" s="36">
        <v>45004</v>
      </c>
      <c r="B268" s="33">
        <v>14.01</v>
      </c>
      <c r="C268" s="34">
        <v>15.38373</v>
      </c>
      <c r="D268" s="34">
        <v>99.503590000000003</v>
      </c>
      <c r="E268" s="35">
        <v>554042.53118000005</v>
      </c>
      <c r="F268" s="35">
        <v>1700831.9587099999</v>
      </c>
      <c r="G268" s="33" t="s">
        <v>48</v>
      </c>
      <c r="H268" s="33" t="s">
        <v>652</v>
      </c>
      <c r="I268" s="33" t="s">
        <v>79</v>
      </c>
      <c r="J268" s="33" t="s">
        <v>80</v>
      </c>
      <c r="K268" s="33" t="s">
        <v>54</v>
      </c>
    </row>
    <row r="269" spans="1:11" ht="21.75" x14ac:dyDescent="0.5">
      <c r="A269" s="36">
        <v>45004</v>
      </c>
      <c r="B269" s="33">
        <v>12.23</v>
      </c>
      <c r="C269" s="34">
        <v>14.69557</v>
      </c>
      <c r="D269" s="34">
        <v>105.37682</v>
      </c>
      <c r="E269" s="35">
        <v>1187762.2581100001</v>
      </c>
      <c r="F269" s="35">
        <v>1634393.59827</v>
      </c>
      <c r="G269" s="33" t="s">
        <v>48</v>
      </c>
      <c r="H269" s="33" t="s">
        <v>653</v>
      </c>
      <c r="I269" s="33" t="s">
        <v>654</v>
      </c>
      <c r="J269" s="33" t="s">
        <v>275</v>
      </c>
      <c r="K269" s="33" t="s">
        <v>54</v>
      </c>
    </row>
  </sheetData>
  <sortState xmlns:xlrd2="http://schemas.microsoft.com/office/spreadsheetml/2017/richdata2" ref="A4:K111">
    <sortCondition ref="J4:J111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2023-03-19T10:37:54Z</dcterms:modified>
</cp:coreProperties>
</file>