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CFD9C9E-89A3-4F99-AE90-04A76F732FC8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พื้นที่ป่าอนุรักษ์!$A$3:$R$260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08" i="4" l="1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171" i="4" l="1"/>
  <c r="R146" i="4"/>
  <c r="R135" i="4"/>
  <c r="R172" i="4"/>
  <c r="R164" i="4"/>
  <c r="R167" i="4"/>
  <c r="R168" i="4"/>
  <c r="R169" i="4"/>
  <c r="R170" i="4"/>
  <c r="R165" i="4"/>
  <c r="R166" i="4"/>
  <c r="R200" i="4"/>
  <c r="R196" i="4"/>
  <c r="R49" i="4"/>
  <c r="R50" i="4"/>
  <c r="R51" i="4"/>
  <c r="R58" i="4"/>
  <c r="R62" i="4"/>
  <c r="R59" i="4"/>
  <c r="R60" i="4"/>
  <c r="R63" i="4"/>
  <c r="R195" i="4"/>
  <c r="R40" i="4"/>
  <c r="R93" i="4"/>
  <c r="R94" i="4"/>
  <c r="R56" i="4"/>
  <c r="R57" i="4"/>
  <c r="R16" i="4"/>
  <c r="R18" i="4"/>
  <c r="R19" i="4"/>
  <c r="R136" i="4"/>
  <c r="R260" i="4"/>
  <c r="R96" i="4"/>
  <c r="R72" i="4"/>
  <c r="R95" i="4"/>
  <c r="R73" i="4"/>
  <c r="R74" i="4"/>
  <c r="R75" i="4"/>
  <c r="R76" i="4"/>
  <c r="R104" i="4"/>
  <c r="R105" i="4"/>
  <c r="R140" i="4"/>
  <c r="R141" i="4"/>
  <c r="R142" i="4"/>
  <c r="R106" i="4"/>
  <c r="R107" i="4"/>
  <c r="R108" i="4"/>
  <c r="R109" i="4"/>
  <c r="R110" i="4"/>
  <c r="R67" i="4"/>
  <c r="R111" i="4"/>
  <c r="R112" i="4"/>
  <c r="R113" i="4"/>
  <c r="R114" i="4"/>
  <c r="R123" i="4"/>
  <c r="R115" i="4"/>
  <c r="R116" i="4"/>
  <c r="R117" i="4"/>
  <c r="R118" i="4"/>
  <c r="R119" i="4"/>
  <c r="R120" i="4"/>
  <c r="R121" i="4"/>
  <c r="R122" i="4"/>
  <c r="R65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234" i="4"/>
  <c r="R230" i="4"/>
  <c r="R235" i="4"/>
  <c r="R236" i="4"/>
  <c r="R231" i="4"/>
  <c r="R232" i="4"/>
  <c r="R233" i="4"/>
  <c r="R214" i="4"/>
  <c r="R215" i="4"/>
  <c r="R216" i="4"/>
  <c r="R217" i="4"/>
  <c r="R218" i="4"/>
  <c r="R219" i="4"/>
  <c r="R220" i="4"/>
  <c r="R226" i="4"/>
  <c r="R227" i="4"/>
  <c r="R221" i="4"/>
  <c r="R222" i="4"/>
  <c r="R223" i="4"/>
  <c r="R224" i="4"/>
  <c r="R66" i="4"/>
  <c r="R153" i="4"/>
  <c r="R243" i="4"/>
  <c r="R154" i="4"/>
  <c r="R244" i="4"/>
  <c r="R155" i="4"/>
  <c r="R245" i="4"/>
  <c r="R156" i="4"/>
  <c r="R157" i="4"/>
  <c r="R81" i="4"/>
  <c r="R82" i="4"/>
  <c r="R83" i="4"/>
  <c r="R84" i="4"/>
  <c r="R68" i="4"/>
  <c r="R69" i="4"/>
  <c r="R20" i="4"/>
  <c r="R21" i="4"/>
  <c r="R22" i="4"/>
  <c r="R128" i="4"/>
  <c r="R201" i="4"/>
  <c r="R251" i="4"/>
  <c r="R252" i="4"/>
  <c r="R253" i="4"/>
  <c r="R202" i="4"/>
  <c r="R254" i="4"/>
  <c r="R255" i="4"/>
  <c r="R14" i="4"/>
  <c r="R173" i="4"/>
  <c r="R174" i="4"/>
  <c r="R139" i="4"/>
  <c r="R126" i="4"/>
  <c r="R127" i="4"/>
  <c r="R147" i="4"/>
  <c r="R197" i="4"/>
  <c r="R237" i="4"/>
  <c r="R238" i="4"/>
  <c r="R239" i="4"/>
  <c r="R240" i="4"/>
  <c r="R241" i="4"/>
  <c r="R52" i="4"/>
  <c r="R242" i="4"/>
  <c r="R53" i="4"/>
  <c r="R54" i="4"/>
  <c r="R42" i="4"/>
  <c r="R43" i="4"/>
  <c r="R44" i="4"/>
  <c r="R45" i="4"/>
  <c r="R46" i="4"/>
  <c r="R47" i="4"/>
  <c r="R48" i="4"/>
  <c r="R61" i="4"/>
  <c r="R64" i="4"/>
  <c r="R198" i="4"/>
  <c r="R199" i="4"/>
  <c r="R71" i="4"/>
  <c r="R41" i="4"/>
  <c r="R137" i="4"/>
  <c r="R138" i="4"/>
  <c r="R159" i="4"/>
  <c r="R160" i="4"/>
  <c r="R161" i="4"/>
  <c r="R4" i="4"/>
  <c r="R5" i="4"/>
  <c r="R6" i="4"/>
  <c r="R7" i="4"/>
  <c r="R8" i="4"/>
  <c r="R9" i="4"/>
  <c r="R10" i="4"/>
  <c r="R11" i="4"/>
  <c r="R12" i="4"/>
  <c r="R13" i="4"/>
  <c r="R134" i="4"/>
  <c r="R129" i="4"/>
  <c r="R130" i="4"/>
  <c r="R131" i="4"/>
  <c r="R132" i="4"/>
  <c r="R133" i="4"/>
  <c r="R29" i="4"/>
  <c r="R30" i="4"/>
  <c r="R31" i="4"/>
  <c r="R228" i="4"/>
  <c r="R229" i="4"/>
  <c r="R55" i="4"/>
  <c r="R77" i="4"/>
  <c r="R79" i="4"/>
  <c r="R80" i="4"/>
  <c r="R78" i="4"/>
  <c r="R32" i="4"/>
  <c r="R33" i="4"/>
  <c r="R34" i="4"/>
  <c r="R35" i="4"/>
  <c r="R36" i="4"/>
  <c r="R37" i="4"/>
  <c r="R193" i="4"/>
  <c r="R38" i="4"/>
  <c r="R39" i="4"/>
  <c r="R194" i="4"/>
  <c r="R26" i="4"/>
  <c r="R27" i="4"/>
  <c r="R256" i="4"/>
  <c r="R257" i="4"/>
  <c r="R258" i="4"/>
  <c r="R259" i="4"/>
  <c r="R148" i="4"/>
  <c r="R149" i="4"/>
  <c r="R150" i="4"/>
  <c r="R151" i="4"/>
  <c r="R152" i="4"/>
  <c r="R70" i="4"/>
  <c r="R23" i="4"/>
  <c r="R24" i="4"/>
  <c r="R25" i="4"/>
  <c r="R124" i="4"/>
  <c r="R125" i="4"/>
  <c r="R28" i="4"/>
  <c r="R97" i="4"/>
  <c r="R98" i="4"/>
  <c r="R99" i="4"/>
  <c r="R100" i="4"/>
  <c r="R101" i="4"/>
  <c r="R102" i="4"/>
  <c r="R103" i="4"/>
  <c r="R225" i="4"/>
  <c r="R246" i="4"/>
  <c r="R247" i="4"/>
  <c r="R248" i="4"/>
  <c r="R249" i="4"/>
  <c r="R250" i="4"/>
  <c r="R15" i="4"/>
  <c r="R158" i="4"/>
  <c r="R85" i="4"/>
  <c r="R86" i="4"/>
  <c r="R87" i="4"/>
  <c r="R88" i="4"/>
  <c r="R89" i="4"/>
  <c r="R90" i="4"/>
  <c r="R91" i="4"/>
  <c r="R92" i="4"/>
  <c r="R143" i="4"/>
  <c r="R144" i="4"/>
  <c r="R145" i="4"/>
  <c r="R203" i="4"/>
  <c r="R204" i="4"/>
  <c r="R205" i="4"/>
  <c r="R206" i="4"/>
  <c r="R207" i="4"/>
  <c r="R208" i="4"/>
  <c r="R209" i="4"/>
  <c r="R210" i="4"/>
  <c r="R211" i="4"/>
  <c r="R212" i="4"/>
  <c r="R162" i="4"/>
  <c r="R163" i="4"/>
  <c r="R17" i="4"/>
  <c r="R21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<sst xmlns="http://schemas.openxmlformats.org/spreadsheetml/2006/main" count="8934" uniqueCount="782">
  <si>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</si>
  <si>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</si>
  <si>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</si>
  <si>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</si>
  <si>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</si>
  <si>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</si>
  <si>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</si>
  <si>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</si>
  <si>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</si>
  <si>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</si>
  <si>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</si>
  <si>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</si>
  <si>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</si>
  <si>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</si>
  <si>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</si>
  <si>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</si>
  <si>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</si>
  <si>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</si>
  <si>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</si>
  <si>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</si>
  <si>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</si>
  <si>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</si>
  <si>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</si>
  <si>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</si>
  <si>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</si>
  <si>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</si>
  <si>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</si>
  <si>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</si>
  <si>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</si>
  <si>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</si>
  <si>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</si>
  <si>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</si>
  <si>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</si>
  <si>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</si>
  <si>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</si>
  <si>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</si>
  <si>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</si>
  <si>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</si>
  <si>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</si>
  <si>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</si>
  <si>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</si>
  <si>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</si>
  <si>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</si>
  <si>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</si>
  <si>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</si>
  <si>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</si>
  <si>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บ้านปง</t>
  </si>
  <si>
    <t>หางดง</t>
  </si>
  <si>
    <t>เชียงใหม่</t>
  </si>
  <si>
    <t>ภาคเหนือ</t>
  </si>
  <si>
    <t>เตรียมการอุทยานแห่งชาติ</t>
  </si>
  <si>
    <t>สำนักบริหารพื้นที่อนุรักษ์ที่ 16 (เชียงใหม่)</t>
  </si>
  <si>
    <t xml:space="preserve"> </t>
  </si>
  <si>
    <t>nominal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</si>
  <si>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</si>
  <si>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</si>
  <si>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</si>
  <si>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</si>
  <si>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บ้านนา</t>
  </si>
  <si>
    <t>สามเงา</t>
  </si>
  <si>
    <t>ตาก</t>
  </si>
  <si>
    <t>เมืองคอง</t>
  </si>
  <si>
    <t>เชียงดาว</t>
  </si>
  <si>
    <t>ห้วยน้ำดัง</t>
  </si>
  <si>
    <t>อุทยานแห่งชาติ</t>
  </si>
  <si>
    <t>พื้นที่ราษฎรทำกิน</t>
  </si>
  <si>
    <t>เวียงเหนือ</t>
  </si>
  <si>
    <t>ปาย</t>
  </si>
  <si>
    <t>แม่ฮ่องสอน</t>
  </si>
  <si>
    <t>แม่นาเติง</t>
  </si>
  <si>
    <t>เมืองแหง</t>
  </si>
  <si>
    <t>เวียงแหง</t>
  </si>
  <si>
    <t>แม่แตง</t>
  </si>
  <si>
    <t>ศรีลานนา</t>
  </si>
  <si>
    <t>แม่แวน</t>
  </si>
  <si>
    <t>พร้าว</t>
  </si>
  <si>
    <t>บ้านโป่ง</t>
  </si>
  <si>
    <t>พะเยา</t>
  </si>
  <si>
    <t>สำนักบริหารพื้นที่อนุรักษ์ที่ 15 (เชียงราย)</t>
  </si>
  <si>
    <t>เชียงราย</t>
  </si>
  <si>
    <t>เขตห้ามล่าสัตว์ป่า</t>
  </si>
  <si>
    <t>ลำปาง</t>
  </si>
  <si>
    <t>เวียงโกศัย</t>
  </si>
  <si>
    <t>สำนักบริหารพื้นที่อนุรักษ์ที่ 13 (แพร่)</t>
  </si>
  <si>
    <t>บ้านโตก</t>
  </si>
  <si>
    <t>เมืองเพชรบูรณ์</t>
  </si>
  <si>
    <t>เพชรบูรณ์</t>
  </si>
  <si>
    <t>วังโป่ง-ชนแดน</t>
  </si>
  <si>
    <t>สำนักบริหารพื้นที่อนุรักษ์ที่ 11 (พิษณุโลก)</t>
  </si>
  <si>
    <t>ทุ่งยาว</t>
  </si>
  <si>
    <t>ลุ่มน้ำปาย</t>
  </si>
  <si>
    <t>สำนักบริหารพื้นที่อนุรักษ์ที่ 16 สาขาแม่สะเรียง</t>
  </si>
  <si>
    <t>ถ้ำลอด</t>
  </si>
  <si>
    <t>ปางมะผ้า</t>
  </si>
  <si>
    <t>สถานีควบคุมไฟป่าปางมะผ้า</t>
  </si>
  <si>
    <t>ท่าแฝก</t>
  </si>
  <si>
    <t>ท่าปลา</t>
  </si>
  <si>
    <t>อุตรดิตถ์</t>
  </si>
  <si>
    <t>ลำน้ำน่าน</t>
  </si>
  <si>
    <t>วาวี</t>
  </si>
  <si>
    <t>แม่สรวย</t>
  </si>
  <si>
    <t>ลำน้ำกก</t>
  </si>
  <si>
    <t>สถานีควบคุมไฟป่าลำน้ำกก</t>
  </si>
  <si>
    <t>ห้วยชมภู</t>
  </si>
  <si>
    <t>เมืองเชียงราย</t>
  </si>
  <si>
    <t>บ้านดู่</t>
  </si>
  <si>
    <t>นางแล</t>
  </si>
  <si>
    <t>ป่าตึง</t>
  </si>
  <si>
    <t>แม่จัน</t>
  </si>
  <si>
    <t>แม่เล่ย์</t>
  </si>
  <si>
    <t>แม่วงก์</t>
  </si>
  <si>
    <t>นครสวรรค์</t>
  </si>
  <si>
    <t>สำนักบริหารพื้นที่อนุรักษ์ที่ 12 (นครสวรรค์)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</si>
  <si>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</si>
  <si>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</si>
  <si>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</si>
  <si>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</si>
  <si>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</si>
  <si>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โป่งสา</t>
  </si>
  <si>
    <t>แม่เลา-แม่แสะ</t>
  </si>
  <si>
    <t>สะเอียบ</t>
  </si>
  <si>
    <t>สอง</t>
  </si>
  <si>
    <t>แพร่</t>
  </si>
  <si>
    <t>แม่ยม</t>
  </si>
  <si>
    <t>บ้านทับ</t>
  </si>
  <si>
    <t>แม่แจ่ม</t>
  </si>
  <si>
    <t>แม่โถ</t>
  </si>
  <si>
    <t>สถานีควบคุมไฟป่าแม่โถ</t>
  </si>
  <si>
    <t>แม่ออน</t>
  </si>
  <si>
    <t>แม่ตะไคร้</t>
  </si>
  <si>
    <t>สถานีควบคุมไฟป่าแม่ตะไคร้</t>
  </si>
  <si>
    <t>ป่าเมี่ยง</t>
  </si>
  <si>
    <t>ดอยสะเก็ด</t>
  </si>
  <si>
    <t>แม่สลองนอก</t>
  </si>
  <si>
    <t>แม่ฟ้าหลวง</t>
  </si>
  <si>
    <t>สถานีควบคุมไฟป่าดอยแม่สลอง</t>
  </si>
  <si>
    <t>ป่าน้ำแม่คำ ป่าน้ำแม่สลอง และป่าน้ำแม่จันฝั่งซ้าย</t>
  </si>
  <si>
    <t>เวียงสา</t>
  </si>
  <si>
    <t>น่าน</t>
  </si>
  <si>
    <t>แม่จริม</t>
  </si>
  <si>
    <t>ภาคตะวันออกเฉียงเหนือ</t>
  </si>
  <si>
    <t>สำนักบริหารพื้นที่อนุรักษ์ที่ 8 (ขอนแก่น)</t>
  </si>
  <si>
    <t>บ่อภาค</t>
  </si>
  <si>
    <t>ชาติตระการ</t>
  </si>
  <si>
    <t>พิษณุโลก</t>
  </si>
  <si>
    <t>ภูเมี่ยง-ภูทอง</t>
  </si>
  <si>
    <t>ตับเต่า</t>
  </si>
  <si>
    <t>เทิง</t>
  </si>
  <si>
    <t>ภูซาง</t>
  </si>
  <si>
    <t>พระบาท</t>
  </si>
  <si>
    <t>เมืองลำปาง</t>
  </si>
  <si>
    <t>สวนรุกขชาติ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</si>
  <si>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</si>
  <si>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</si>
  <si>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ปิงโค้ง</t>
  </si>
  <si>
    <t>ผาแดง</t>
  </si>
  <si>
    <t>สถานีควบคุมไฟป่าผาแดง</t>
  </si>
  <si>
    <t>แม่นะ</t>
  </si>
  <si>
    <t>หนองปลาสะวาย</t>
  </si>
  <si>
    <t>บ้านโฮ่ง</t>
  </si>
  <si>
    <t>ลำพูน</t>
  </si>
  <si>
    <t>สถานีควบคุมไฟป่าบ้านโฮ่ง</t>
  </si>
  <si>
    <t>น้ำหนาว</t>
  </si>
  <si>
    <t>บ้านกลาง</t>
  </si>
  <si>
    <t>หล่มสัก</t>
  </si>
  <si>
    <t>สถานีควบคุมไฟป่าน้ำหนาว</t>
  </si>
  <si>
    <t>สันสลี</t>
  </si>
  <si>
    <t>เวียงป่าเป้า</t>
  </si>
  <si>
    <t>น้ำตกแม่โท</t>
  </si>
  <si>
    <t>นครไทย</t>
  </si>
  <si>
    <t>อุดรธานี</t>
  </si>
  <si>
    <t>นายูง-น้ำโสม</t>
  </si>
  <si>
    <t>สำนักบริหารพื้นที่อนุรักษ์ที่ 10 (อุดรธานี)</t>
  </si>
  <si>
    <t>นันทบุรี</t>
  </si>
  <si>
    <t>อุ้มผาง</t>
  </si>
  <si>
    <t>ทุ่งใหญ่นเรศวร ด้านตะวันออก</t>
  </si>
  <si>
    <t>สำนักบริหารพื้นที่อนุรักษ์ที่ 14 (ตาก)</t>
  </si>
  <si>
    <t>ปิล๊อก</t>
  </si>
  <si>
    <t>ทองผาภูมิ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</si>
  <si>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</si>
  <si>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</si>
  <si>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</si>
  <si>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น้ำไผ่</t>
  </si>
  <si>
    <t>น้ำปาด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</si>
  <si>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</si>
  <si>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</si>
  <si>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</si>
  <si>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</si>
  <si>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ดอยหลวง</t>
  </si>
  <si>
    <t>วังทอง</t>
  </si>
  <si>
    <t>ป่าหุ่ง</t>
  </si>
  <si>
    <t>พาน</t>
  </si>
  <si>
    <t>ดอยสุเทพ-ปุย</t>
  </si>
  <si>
    <t>สถานีควบคุมไฟป่าภูพิงค์</t>
  </si>
  <si>
    <t>แม่แรม</t>
  </si>
  <si>
    <t>แม่ริม</t>
  </si>
  <si>
    <t>ศรีดงเย็น</t>
  </si>
  <si>
    <t>ไชยปราการ</t>
  </si>
  <si>
    <t>ดอยเวียงผา</t>
  </si>
  <si>
    <t>ดอยภูนาง</t>
  </si>
  <si>
    <t>ดอยภูคา</t>
  </si>
  <si>
    <t>พงษ์</t>
  </si>
  <si>
    <t>สันติสุข</t>
  </si>
  <si>
    <t>แม่งอน</t>
  </si>
  <si>
    <t>ฝาง</t>
  </si>
  <si>
    <t>ดอยฟ้าห่มปก</t>
  </si>
  <si>
    <t>สถานีควบคุมไฟป่าดอยผ้าห่มปก</t>
  </si>
  <si>
    <t>ม่อนปิ่น</t>
  </si>
  <si>
    <t>โป่งน้ำร้อน</t>
  </si>
  <si>
    <t>แม่อาย</t>
  </si>
  <si>
    <t>ทากาศ</t>
  </si>
  <si>
    <t>แม่ทา</t>
  </si>
  <si>
    <t>ดอยผาเมือง</t>
  </si>
  <si>
    <t>สถานีควบคุมไฟป่าผาเมือง-ลำพูน</t>
  </si>
  <si>
    <t>ขุนควร</t>
  </si>
  <si>
    <t>ปง</t>
  </si>
  <si>
    <t>ดอยผาช้าง</t>
  </si>
  <si>
    <t>ผาช้างน้อย</t>
  </si>
  <si>
    <t>สถานีควบคุมไฟป่าดอยผาช้าง</t>
  </si>
  <si>
    <t>ลี้</t>
  </si>
  <si>
    <t>ไม้ยา</t>
  </si>
  <si>
    <t>พญาเม็งราย</t>
  </si>
  <si>
    <t>ดอนศิลา</t>
  </si>
  <si>
    <t>สถานีควบคุมไฟป่าเชียงดาว</t>
  </si>
  <si>
    <t>เมืองปาน</t>
  </si>
  <si>
    <t>แจ้ซ้อน</t>
  </si>
  <si>
    <t>คลองลานพัฒนา</t>
  </si>
  <si>
    <t>คลองลาน</t>
  </si>
  <si>
    <t>คลองน้ำไหล</t>
  </si>
  <si>
    <t>สักงาม</t>
  </si>
  <si>
    <t>เขาแหลม</t>
  </si>
  <si>
    <t>เขลางค์บรรพต</t>
  </si>
  <si>
    <t>พิชัย</t>
  </si>
  <si>
    <t>นาหมื่น</t>
  </si>
  <si>
    <t>ป่าแม่ยม</t>
  </si>
  <si>
    <t>บ่อเกลือใต้</t>
  </si>
  <si>
    <t>บ่อเกลือ</t>
  </si>
  <si>
    <t>ขุนน่าน</t>
  </si>
  <si>
    <t>แม่เจดีย์ใหม่</t>
  </si>
  <si>
    <t>ขุนแจ</t>
  </si>
  <si>
    <t>สถานีควบคุมไฟป่าขุนแจ</t>
  </si>
  <si>
    <t>ป่าห้วยป่าแดง ป่าห้วยป่าตาล และป่าห้วยไคร้</t>
  </si>
  <si>
    <t>บ่อไทย</t>
  </si>
  <si>
    <t>หนองไผ่</t>
  </si>
  <si>
    <t>ป่าห้วยทินและป่าคลองตีบ</t>
  </si>
  <si>
    <t>สะเมิง</t>
  </si>
  <si>
    <t>ป่าสะเมิง</t>
  </si>
  <si>
    <t>ห้วยโป่ง</t>
  </si>
  <si>
    <t>ป่าลุ่มน้ำแม่ฝาง</t>
  </si>
  <si>
    <t>แม่นาวาง</t>
  </si>
  <si>
    <t>ห้วยแก้ว</t>
  </si>
  <si>
    <t>ป่าแม่ออน</t>
  </si>
  <si>
    <t>ขุนยวม</t>
  </si>
  <si>
    <t>ป่าแม่ลาวฝั่งซ้าย และป่าแม่กกฝั่งขวา</t>
  </si>
  <si>
    <t>ท่าก๊อ</t>
  </si>
  <si>
    <t>ป่าแม่ลาวฝั่งซ้าย</t>
  </si>
  <si>
    <t>เวียง</t>
  </si>
  <si>
    <t>ป่าแม่ปูนน้อย ป่าแม่ปูนหลวง และป่าห้วยโป่งเหม็น</t>
  </si>
  <si>
    <t>ป่าแม่น้ำน่านฝั่งตะวันออกตอนใต้</t>
  </si>
  <si>
    <t>กลางดง</t>
  </si>
  <si>
    <t>ทุ่งเสลี่ยม</t>
  </si>
  <si>
    <t>สุโขทัย</t>
  </si>
  <si>
    <t>ป่าแม่ท่าแพ</t>
  </si>
  <si>
    <t>กื้ดช้าง</t>
  </si>
  <si>
    <t>ป่าแม่แตง</t>
  </si>
  <si>
    <t>ร้องกวาง</t>
  </si>
  <si>
    <t>ป่าแม่แจ่ม</t>
  </si>
  <si>
    <t>แม่แดด</t>
  </si>
  <si>
    <t>กัลยาณิวัฒนา</t>
  </si>
  <si>
    <t>ป่าแม่จาง</t>
  </si>
  <si>
    <t>ห้วยไร่</t>
  </si>
  <si>
    <t>เด่นชัย</t>
  </si>
  <si>
    <t>เลย</t>
  </si>
  <si>
    <t>สถาน</t>
  </si>
  <si>
    <t>นาน้อย</t>
  </si>
  <si>
    <t>ป่าฝั่งขวาแม่น้ำน่านตอนใต้</t>
  </si>
  <si>
    <t>สันทะ</t>
  </si>
  <si>
    <t>อุทัยธานี</t>
  </si>
  <si>
    <t>ยางโกลน</t>
  </si>
  <si>
    <t>ป่าเนินเพิ่ม</t>
  </si>
  <si>
    <t>ป่าน้ำยาว และป่าน้ำสวด</t>
  </si>
  <si>
    <t>สะเนียน</t>
  </si>
  <si>
    <t>เมืองน่าน</t>
  </si>
  <si>
    <t>พระพุทธบาท</t>
  </si>
  <si>
    <t>ชนแดน</t>
  </si>
  <si>
    <t>สองแคว</t>
  </si>
  <si>
    <t>แม่สลองใน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</si>
  <si>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</si>
  <si>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</si>
  <si>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</si>
  <si>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</si>
  <si>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</si>
  <si>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</si>
  <si>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แม่ยาว</t>
  </si>
  <si>
    <t>ป่าดอยบ่อ</t>
  </si>
  <si>
    <t>ป่าดอยถ้ำผาตอง ป่าดอยสันป่าก๋อย และป่าน้ำแม่งาม</t>
  </si>
  <si>
    <t>ทาเหนือ</t>
  </si>
  <si>
    <t>ป่าขุนแม่ทา</t>
  </si>
  <si>
    <t>ป่าขุนแม่กวง</t>
  </si>
  <si>
    <t>กาฬสินธุ์</t>
  </si>
  <si>
    <t>สามชัย</t>
  </si>
  <si>
    <t>เมืองแม่ฮ่องสอน</t>
  </si>
  <si>
    <t>งาว</t>
  </si>
  <si>
    <t>บ้านป่า</t>
  </si>
  <si>
    <t>เขาวง</t>
  </si>
  <si>
    <t>ป่าคงสภาพ</t>
  </si>
  <si>
    <t>ข้อมูล Hotspot ในพื้นที่ป่าอนุรักษ์ ประจำวันที่ 16 เมษายน 2566</t>
  </si>
  <si>
    <t>ข้อมูล Hotspot ในพื้นที่ป่าสงวนแห่งชาติ ประจำวันที่ 16 เมษายน 2566</t>
  </si>
  <si>
    <t>ข้อมูล Hotspot นอกพื้นที่ป่าฯ ประจำวันที่ 16 เมษายน 2566</t>
  </si>
  <si>
    <t>ท่าช้าง</t>
  </si>
  <si>
    <t>บางกลำ่</t>
  </si>
  <si>
    <t>สงขลา</t>
  </si>
  <si>
    <t>ควนรู</t>
  </si>
  <si>
    <t>รัตภูมิ</t>
  </si>
  <si>
    <t>บางดี</t>
  </si>
  <si>
    <t>ห้วยยอด</t>
  </si>
  <si>
    <t>ตรัง</t>
  </si>
  <si>
    <t>ช้างกลาง</t>
  </si>
  <si>
    <t>นครศรีธรรมราช</t>
  </si>
  <si>
    <t>บ้านใหม่</t>
  </si>
  <si>
    <t>ท่าม่วง</t>
  </si>
  <si>
    <t>ดอนฉิมพลี</t>
  </si>
  <si>
    <t>บางน้ำเปรี้ยว</t>
  </si>
  <si>
    <t>ฉะเชิงเทรา</t>
  </si>
  <si>
    <t>ท่ามะปราง</t>
  </si>
  <si>
    <t>เขาพระงาม</t>
  </si>
  <si>
    <t>เมืองลพบุรี</t>
  </si>
  <si>
    <t>ลพบุรี</t>
  </si>
  <si>
    <t>วังเพลิง</t>
  </si>
  <si>
    <t>โคกสำโรง</t>
  </si>
  <si>
    <t>หัวหวาย</t>
  </si>
  <si>
    <t>ตาคลี</t>
  </si>
  <si>
    <t>แม่ปะ</t>
  </si>
  <si>
    <t>แม่สอด</t>
  </si>
  <si>
    <t>เข็กน้อย</t>
  </si>
  <si>
    <t>เขาค้อ</t>
  </si>
  <si>
    <t>ลานหอย</t>
  </si>
  <si>
    <t>บ้านด่านลานหอย</t>
  </si>
  <si>
    <t>สำราญ</t>
  </si>
  <si>
    <t>ท่าลี่</t>
  </si>
  <si>
    <t>น้ำพี้</t>
  </si>
  <si>
    <t>ทองแสนขัน</t>
  </si>
  <si>
    <t>สามัคคี</t>
  </si>
  <si>
    <t>น้ำโสม</t>
  </si>
  <si>
    <t>อินทขิล</t>
  </si>
  <si>
    <t>งิม</t>
  </si>
  <si>
    <t>เชียงแรง</t>
  </si>
  <si>
    <t>ประสงค์</t>
  </si>
  <si>
    <t>ท่าชนะ</t>
  </si>
  <si>
    <t>สุราษฎร์ธานี</t>
  </si>
  <si>
    <t>ป่าท่าชนะ</t>
  </si>
  <si>
    <t>ยางน้ำกลัดเหนือ</t>
  </si>
  <si>
    <t>หนองหญ้าปล้อง</t>
  </si>
  <si>
    <t>เพชรบุรี</t>
  </si>
  <si>
    <t>ป่าหมายเลขแปดสิบเจ็ด</t>
  </si>
  <si>
    <t>นายม</t>
  </si>
  <si>
    <t>บ้านน้อยซุ้มขี้</t>
  </si>
  <si>
    <t>เนินมะปราง</t>
  </si>
  <si>
    <t>ป่าลุ่มน้ำวังทองฝั่งซ้าย</t>
  </si>
  <si>
    <t>พันชาลี</t>
  </si>
  <si>
    <t>ห้วยยั้ง</t>
  </si>
  <si>
    <t>พรานกระต่าย</t>
  </si>
  <si>
    <t>ป่าเขาหลวง แปลง2</t>
  </si>
  <si>
    <t>แม่ตื่น</t>
  </si>
  <si>
    <t>แม่ระมาด</t>
  </si>
  <si>
    <t>ป่าสามหมื่น</t>
  </si>
  <si>
    <t>แม่ต้าน</t>
  </si>
  <si>
    <t>ป่าคลองตรอนฝั่งขวา</t>
  </si>
  <si>
    <t>ผาเลือด</t>
  </si>
  <si>
    <t>ป่าปากห้วยฉลอง และป่าห้วยสีเสียด</t>
  </si>
  <si>
    <t>ธาตุ</t>
  </si>
  <si>
    <t>เชียงคาน</t>
  </si>
  <si>
    <t>ป่าภูเขาแก้วและป่าดงปากชม</t>
  </si>
  <si>
    <t>ปากตม</t>
  </si>
  <si>
    <t>ป่าภูช้างและป่าภูนกกก</t>
  </si>
  <si>
    <t>นาพูน</t>
  </si>
  <si>
    <t>วังชิ้น</t>
  </si>
  <si>
    <t>ป่าบ่อแก้ว ป่าแม่สูงและป่าแม่สิน</t>
  </si>
  <si>
    <t>ป่าแม่พวก</t>
  </si>
  <si>
    <t>ป่าอมก๋อย</t>
  </si>
  <si>
    <t>ผาตั้ง</t>
  </si>
  <si>
    <t>สังคม</t>
  </si>
  <si>
    <t>หนองคาย</t>
  </si>
  <si>
    <t>สถานีควบคุมไฟป่าหนองคาย</t>
  </si>
  <si>
    <t>ป่าพานพร้าว และป่าแก้งไก่</t>
  </si>
  <si>
    <t>สูงเม่น</t>
  </si>
  <si>
    <t>ป่าแม่แย้และป่าแม่สาง</t>
  </si>
  <si>
    <t>ศรีวิชัย</t>
  </si>
  <si>
    <t>ป่าแม่ตืน และป่าแม่แนต</t>
  </si>
  <si>
    <t>สวนเขื่อน</t>
  </si>
  <si>
    <t>เมืองแพร่</t>
  </si>
  <si>
    <t>ป่าแม่แคม</t>
  </si>
  <si>
    <t>นาทะนุง</t>
  </si>
  <si>
    <t>ไผ่โทน</t>
  </si>
  <si>
    <t>ป่าแม่คำมี</t>
  </si>
  <si>
    <t>ช่างเคิ่ง</t>
  </si>
  <si>
    <t>ยาบหัวนา</t>
  </si>
  <si>
    <t>ป่าน้ำสาฝั่งขวาตอนขุน</t>
  </si>
  <si>
    <t>แม่ศึก</t>
  </si>
  <si>
    <t>บ่อแก้ว</t>
  </si>
  <si>
    <t>นาแก</t>
  </si>
  <si>
    <t>ป่าแม่โป่ง</t>
  </si>
  <si>
    <t>ป่านาซาวฝั่งซ้าย ถนนสายแพร่-น่าน</t>
  </si>
  <si>
    <t>บ้านจันทร์</t>
  </si>
  <si>
    <t>ควร</t>
  </si>
  <si>
    <t>เมืองแปง</t>
  </si>
  <si>
    <t>ป่าแม่ปายฝั่งซ้ายตอนบน</t>
  </si>
  <si>
    <t>บ้านเป้า</t>
  </si>
  <si>
    <t>ผาบ่อง</t>
  </si>
  <si>
    <t>ป่าแม่ปายฝั่งซ้าย</t>
  </si>
  <si>
    <t>ห้วยปูลิง</t>
  </si>
  <si>
    <t>ป่าเชียงดาว</t>
  </si>
  <si>
    <t>ปอ</t>
  </si>
  <si>
    <t>เวียงแก่น</t>
  </si>
  <si>
    <t>ป่าแม่อิงฝั่งขวา และป่าแม่งาว</t>
  </si>
  <si>
    <t>ดอยฮาง</t>
  </si>
  <si>
    <t>ท่าข้าม</t>
  </si>
  <si>
    <t>ท่าตอน</t>
  </si>
  <si>
    <t>ป่าแม่ข้าวต้มและป่าห้วยลึก</t>
  </si>
  <si>
    <t>หล่ายงาว</t>
  </si>
  <si>
    <t>ริมโขง</t>
  </si>
  <si>
    <t>เชียงของ</t>
  </si>
  <si>
    <t>ป่าแม่โขงฝั่งขวา</t>
  </si>
  <si>
    <t>แก่งกระจาน</t>
  </si>
  <si>
    <t>สถานีควบคุมไฟป่าแก่งกระจาน (ตอนบน)</t>
  </si>
  <si>
    <t>สำนักบริหารพื้นที่อนุรักษ์ที่ 3 สาขาเพชรบุรี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</si>
  <si>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</si>
  <si>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</si>
  <si>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</si>
  <si>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</si>
  <si>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</si>
  <si>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ระบำ</t>
  </si>
  <si>
    <t>ลานสัก</t>
  </si>
  <si>
    <t>ห้วยขาแข้ง</t>
  </si>
  <si>
    <t>สถานีควบคุมไฟป่าห้วยขาแข้ง</t>
  </si>
  <si>
    <t>แม่เปิน</t>
  </si>
  <si>
    <t>สถานีควบคุมไฟป่านครสวรรค์</t>
  </si>
  <si>
    <t>ตะเบาะ-ห้วยใหญ่</t>
  </si>
  <si>
    <t>สถานีควบคุมไฟป่าตะเบาะ-ห้วยใหญ่</t>
  </si>
  <si>
    <t>คลองวังเจ้า</t>
  </si>
  <si>
    <t>โกสัมพี</t>
  </si>
  <si>
    <t>โกสัมพีนคร</t>
  </si>
  <si>
    <t>สถานีควบคุมไฟป่าคลองวังเจ้า</t>
  </si>
  <si>
    <t>ช้างตะลูด</t>
  </si>
  <si>
    <t>ภูผาแดง</t>
  </si>
  <si>
    <t>วังนกแอ่น</t>
  </si>
  <si>
    <t>ทุ่งแสลงหลวง</t>
  </si>
  <si>
    <t>วังกวาง</t>
  </si>
  <si>
    <t>ศิลา</t>
  </si>
  <si>
    <t>หล่มเก่า</t>
  </si>
  <si>
    <t>ภูหลวง</t>
  </si>
  <si>
    <t>ท้องฟ้า</t>
  </si>
  <si>
    <t>บ้านตาก</t>
  </si>
  <si>
    <t>ดอยสอยมาลัย</t>
  </si>
  <si>
    <t>สถานีควบคุมไฟป่าแม่ตื่น</t>
  </si>
  <si>
    <t>ด่านซ้าย</t>
  </si>
  <si>
    <t>บ่อทอง</t>
  </si>
  <si>
    <t>แม่สำ</t>
  </si>
  <si>
    <t>ศรีสัชนาลัย</t>
  </si>
  <si>
    <t>สถานีควบคุมไฟป่าศรีสัชนาลัย</t>
  </si>
  <si>
    <t>สถานีควบคุมไฟป่าลำน้ำน่าน</t>
  </si>
  <si>
    <t>น้ำหมัน</t>
  </si>
  <si>
    <t>ลำน้ำน่านฝั่งขวา</t>
  </si>
  <si>
    <t>สถานีควบคุมไฟป่าดอยผากลอง</t>
  </si>
  <si>
    <t>หัวฝาย</t>
  </si>
  <si>
    <t>สันดอนแก้ว</t>
  </si>
  <si>
    <t>แม่ทะ</t>
  </si>
  <si>
    <t>ป่าแดง</t>
  </si>
  <si>
    <t>สบสาย</t>
  </si>
  <si>
    <t>ดอยผากลอง</t>
  </si>
  <si>
    <t>นางิ้ว</t>
  </si>
  <si>
    <t>ป่าพลู</t>
  </si>
  <si>
    <t>บ้านค่า</t>
  </si>
  <si>
    <t>บ้านแลง</t>
  </si>
  <si>
    <t>ถ้ำผาไท</t>
  </si>
  <si>
    <t>เตาปูน</t>
  </si>
  <si>
    <t>สถานีควบคุมไฟป่าแม่ยม</t>
  </si>
  <si>
    <t>เมืองมาย</t>
  </si>
  <si>
    <t>แจ้ห่ม</t>
  </si>
  <si>
    <t>ห้วยยาบ</t>
  </si>
  <si>
    <t>บ้านธิ</t>
  </si>
  <si>
    <t>หนองแดง</t>
  </si>
  <si>
    <t>สถานีควบคุมไฟป่าถ้ำผาไท(ด้านทิศเหนือ)</t>
  </si>
  <si>
    <t>ปงดอน</t>
  </si>
  <si>
    <t>สถานีควบคุมไฟป่าถ้ำผาไท (ด้านทิศตะวันตก)</t>
  </si>
  <si>
    <t>ปงเตา</t>
  </si>
  <si>
    <t>แม่เงา</t>
  </si>
  <si>
    <t>ดอยเวียงหล้า</t>
  </si>
  <si>
    <t>ยั้งเมิน</t>
  </si>
  <si>
    <t>น้ำตกแม่สุรินทร์</t>
  </si>
  <si>
    <t>สถานีควบคุมไฟป่าแม่ฮ่องสอน</t>
  </si>
  <si>
    <t>สถานีควบคุมไฟป่านันทบุรี</t>
  </si>
  <si>
    <t>สันป่ายาง</t>
  </si>
  <si>
    <t>สบเปิง</t>
  </si>
  <si>
    <t>โหล่งขอด</t>
  </si>
  <si>
    <t>แม่ปั๋ง</t>
  </si>
  <si>
    <t>สถานีควบคุมไฟป่าศรีลานนา</t>
  </si>
  <si>
    <t>ปางหมู</t>
  </si>
  <si>
    <t>ถ้ำปลา-น้ำตกผาเสื่อ</t>
  </si>
  <si>
    <t>เมืองนะ</t>
  </si>
  <si>
    <t>สถานีควบคุมไฟป่าห้วยน้ำดัง</t>
  </si>
  <si>
    <t>ป่าตุ้ม</t>
  </si>
  <si>
    <t>สบป่อง</t>
  </si>
  <si>
    <t>ทานตะวัน</t>
  </si>
  <si>
    <t>แม่ปืม</t>
  </si>
  <si>
    <t>สถานีควบคุมไฟป่าแม่ปืม</t>
  </si>
  <si>
    <t>สถานีควบคุมไฟป่าลุ่มน้ำปาย</t>
  </si>
  <si>
    <t>เวียงห้าว</t>
  </si>
  <si>
    <t>สันทราย</t>
  </si>
  <si>
    <t>แม่พริก</t>
  </si>
  <si>
    <t>สันกลาง</t>
  </si>
  <si>
    <t>เปียงหลวง</t>
  </si>
  <si>
    <t>ห้วยสัก</t>
  </si>
  <si>
    <t>ท่าสาย</t>
  </si>
  <si>
    <t>low</t>
  </si>
  <si>
    <t>หนองลู</t>
  </si>
  <si>
    <t>สังขละบุรี</t>
  </si>
  <si>
    <t>ทุ่งลุยลาย</t>
  </si>
  <si>
    <t>คอนสาร</t>
  </si>
  <si>
    <t>ชัยภูมิ</t>
  </si>
  <si>
    <t>ศรีถ้อย</t>
  </si>
  <si>
    <t>แม่เย็น</t>
  </si>
  <si>
    <t>ขุนขาน</t>
  </si>
  <si>
    <t>สถานีควบคุมไฟป่าขุนขาน-สะเมิง</t>
  </si>
  <si>
    <t>เมืองงาย</t>
  </si>
  <si>
    <t>แม่คะ</t>
  </si>
  <si>
    <t>ยางเปียง</t>
  </si>
  <si>
    <t>บ้านตาล</t>
  </si>
  <si>
    <t>ฮอด</t>
  </si>
  <si>
    <t>กองแขก</t>
  </si>
  <si>
    <t>มืดกา</t>
  </si>
  <si>
    <t>ดอยเต่า</t>
  </si>
  <si>
    <t>สะเมิงใต้</t>
  </si>
  <si>
    <t>ออบขาน</t>
  </si>
  <si>
    <t>สถานีควบคุมไฟป่าออบขาน</t>
  </si>
  <si>
    <t>ออบหลวง</t>
  </si>
  <si>
    <t>สถานีควบคุมไฟป่าออบหลวง</t>
  </si>
  <si>
    <t>คีรีราษฎร์</t>
  </si>
  <si>
    <t>พบพระ</t>
  </si>
  <si>
    <t>น้ำตกพาเจริญ</t>
  </si>
  <si>
    <t>วังจันทร์</t>
  </si>
  <si>
    <t>แม่วะ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</si>
  <si>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</si>
  <si>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</si>
  <si>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</si>
  <si>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</si>
  <si>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ปิงหลวง</t>
  </si>
  <si>
    <t>ขุนสถาน</t>
  </si>
  <si>
    <t>เฉลิมพระเกียรติ</t>
  </si>
  <si>
    <t>ทุ่งช้าง</t>
  </si>
  <si>
    <t>งอบ</t>
  </si>
  <si>
    <t>ห้วยโก๋น</t>
  </si>
  <si>
    <t>ภูคา</t>
  </si>
  <si>
    <t>ปัว</t>
  </si>
  <si>
    <t>สถานีควบคุมไฟป่าดอยภูคา</t>
  </si>
  <si>
    <t>บ้านพี้</t>
  </si>
  <si>
    <t>หนองหล่ม</t>
  </si>
  <si>
    <t>ดอกคำใต้</t>
  </si>
  <si>
    <t>แม่นาเรือ</t>
  </si>
  <si>
    <t>เมืองพะเยา</t>
  </si>
  <si>
    <t>สถานีควบคุมไฟป่าพะเยา</t>
  </si>
  <si>
    <t>บ้านต๊ำ</t>
  </si>
  <si>
    <t>จุน</t>
  </si>
  <si>
    <t>เวียงลอ</t>
  </si>
  <si>
    <t>บ้านมุง</t>
  </si>
  <si>
    <t>บ้านดง</t>
  </si>
  <si>
    <t>ห้วยใหญ่</t>
  </si>
  <si>
    <t>ตาดหมอก</t>
  </si>
  <si>
    <t>ป่าเลา</t>
  </si>
  <si>
    <t>ช้างผาด่าน</t>
  </si>
  <si>
    <t>เวียงทอง</t>
  </si>
  <si>
    <t>สรอย</t>
  </si>
  <si>
    <t>หมอกจำแป่</t>
  </si>
  <si>
    <t>แม่ลาน้อย</t>
  </si>
  <si>
    <t>แม่ยวมฝั่งขวา</t>
  </si>
  <si>
    <t>แม่ฮี้</t>
  </si>
  <si>
    <t>แม่ยวม</t>
  </si>
  <si>
    <t>แม่สะเรียง</t>
  </si>
  <si>
    <t>สาละวิน</t>
  </si>
  <si>
    <t>แม่คง</t>
  </si>
  <si>
    <t>สถานีควบคุมไฟป่าแม่สะเรียง</t>
  </si>
  <si>
    <t>high</t>
  </si>
  <si>
    <t>ร่องเคาะ</t>
  </si>
  <si>
    <t>วังเหนือ</t>
  </si>
  <si>
    <t>สถานีควบคุมไฟป่าแจ้ซ้อน</t>
  </si>
  <si>
    <t>วอแก้ว</t>
  </si>
  <si>
    <t>ห้างฉัตร</t>
  </si>
  <si>
    <t>ดอยขุนตาล</t>
  </si>
  <si>
    <t>สถานีควบคุมไฟป่าขุนตาล-ผาเมือง</t>
  </si>
  <si>
    <t>วังแก้ว</t>
  </si>
  <si>
    <t>ทาปลาดุก</t>
  </si>
  <si>
    <t>ดงดำ</t>
  </si>
  <si>
    <t>ดอยจง</t>
  </si>
  <si>
    <t>ทาแม่ลอบ</t>
  </si>
  <si>
    <t>ทาสบเส้า</t>
  </si>
  <si>
    <t>น้ำไคร้</t>
  </si>
  <si>
    <t>ต้นสักใหญ่</t>
  </si>
  <si>
    <t>สถานีควบคุมไฟป่าต้นสักใหญ่</t>
  </si>
  <si>
    <t>นาขุม</t>
  </si>
  <si>
    <t>บ้านโคก</t>
  </si>
  <si>
    <t>ภูสอยดาว</t>
  </si>
  <si>
    <t>ป่าคลองวังเจ้าและป่าคลองสวนหมาก</t>
  </si>
  <si>
    <t>ทรายขาว</t>
  </si>
  <si>
    <t>ป่าแม่ลาวฝั่งขวา ป่าแม่ส้าน และป่าแม่ใจ</t>
  </si>
  <si>
    <t>ป่าแดด</t>
  </si>
  <si>
    <t>ป่าขุนห้วยงิ้ว ป่าเชียงเคี่ยน และป่าขุนห้วยโป่ง</t>
  </si>
  <si>
    <t>ป่าน้ำหงาวฝั่งซ้าย</t>
  </si>
  <si>
    <t>ต้า</t>
  </si>
  <si>
    <t>ขุนตาล</t>
  </si>
  <si>
    <t>ห้วยซอ</t>
  </si>
  <si>
    <t>ป่าดอยหลวง ป่าน้ำยาว และป่าน้ำซ้อ</t>
  </si>
  <si>
    <t>สบโขง</t>
  </si>
  <si>
    <t>นาเกียน</t>
  </si>
  <si>
    <t>นาคอเรือ</t>
  </si>
  <si>
    <t>ป่าแม่แจ่มและป่าแม่ตื่น</t>
  </si>
  <si>
    <t>บ่อสลี</t>
  </si>
  <si>
    <t>ป่าขุนแม่ลาย</t>
  </si>
  <si>
    <t>แม่วิน</t>
  </si>
  <si>
    <t>แม่วาง</t>
  </si>
  <si>
    <t>ป่าแม่ขานและป่าแม่วาง</t>
  </si>
  <si>
    <t>แม่นาจร</t>
  </si>
  <si>
    <t>เทพเสด็จ</t>
  </si>
  <si>
    <t>สะลวง</t>
  </si>
  <si>
    <t>ป่าแม่ริม</t>
  </si>
  <si>
    <t>แจ่มหลวง</t>
  </si>
  <si>
    <t>แม่ทะลบ</t>
  </si>
  <si>
    <t>หนองบอน</t>
  </si>
  <si>
    <t>บ่อไร่</t>
  </si>
  <si>
    <t>ตราด</t>
  </si>
  <si>
    <t>ป่าเขาสมิง (ป่าคลองใหญ่ และป่าเขาไฟไหม้)</t>
  </si>
  <si>
    <t>แม่สลิด</t>
  </si>
  <si>
    <t>ป่าแม่สลิดและป่าโป่งแดง</t>
  </si>
  <si>
    <t>แม่สอง</t>
  </si>
  <si>
    <t>ศรีษะเกษ</t>
  </si>
  <si>
    <t>บัวใหญ่</t>
  </si>
  <si>
    <t>แม่สาคร</t>
  </si>
  <si>
    <t>ป่าแม่สาครฝั่งขวา</t>
  </si>
  <si>
    <t>ป่าน้ำสา และป่าแม่สาครฝั่งซ้าย</t>
  </si>
  <si>
    <t>จอมจันทร์</t>
  </si>
  <si>
    <t>ป่าน้ำว้าและป่าห้วยสาลี่</t>
  </si>
  <si>
    <t>แม่ขะนิง</t>
  </si>
  <si>
    <t>ป่าห้วยแม่ขะนิง</t>
  </si>
  <si>
    <t>น้ำแก่น</t>
  </si>
  <si>
    <t>ภูเพียง</t>
  </si>
  <si>
    <t>บ่อสวก</t>
  </si>
  <si>
    <t>ฝายแก้ว</t>
  </si>
  <si>
    <t>ภูฟ้า</t>
  </si>
  <si>
    <t>ป่าดอยภูคาและป่าผาแดง</t>
  </si>
  <si>
    <t>เชียงกลาง</t>
  </si>
  <si>
    <t>นาไร่หลวง</t>
  </si>
  <si>
    <t>เปือ</t>
  </si>
  <si>
    <t>ป่าสัก</t>
  </si>
  <si>
    <t>ป่าแม่สรอย</t>
  </si>
  <si>
    <t>แม่ปาน</t>
  </si>
  <si>
    <t>ลอง</t>
  </si>
  <si>
    <t>ห้วยอ้อ</t>
  </si>
  <si>
    <t>ป่าแม่ลานและป่าแม่กาง</t>
  </si>
  <si>
    <t>ต้าผามอก</t>
  </si>
  <si>
    <t>ป่าแม่ต้าฝั่งขวาตอนใต้</t>
  </si>
  <si>
    <t>น้ำเลา</t>
  </si>
  <si>
    <t>ป่าแม่เติ๊ก ป่าแม่ถาง และป่าแม่กำปอง</t>
  </si>
  <si>
    <t>เวียงต้า</t>
  </si>
  <si>
    <t>ป่าแม่ต้าตอนขุน</t>
  </si>
  <si>
    <t>ห้วยหม้าย</t>
  </si>
  <si>
    <t>ป่าแม่ยมตะวันตก</t>
  </si>
  <si>
    <t>ป่าแม่สอง</t>
  </si>
  <si>
    <t>แม่สามแลบ</t>
  </si>
  <si>
    <t>สบเมย</t>
  </si>
  <si>
    <t>ป่าสาละวิน</t>
  </si>
  <si>
    <t>แม่คะตวน</t>
  </si>
  <si>
    <t>ป่าแม่ยวมฝั่งซ้าย อ.แม่สะเรียง</t>
  </si>
  <si>
    <t>แม่เหาะ</t>
  </si>
  <si>
    <t>ห้วยห้อม</t>
  </si>
  <si>
    <t>ขุนแม่ลาน้อย</t>
  </si>
  <si>
    <t>ป่าแม่ยวมฝั่งซ้าย อ.ขุนยวม</t>
  </si>
  <si>
    <t>แม่อูคอ</t>
  </si>
  <si>
    <t>ป่าแม่เงา และป่าแม่สำเพ็ง</t>
  </si>
  <si>
    <t>ป่าแม่สุรินทร์</t>
  </si>
  <si>
    <t>ป่าแม่ปายฝั่งขวา</t>
  </si>
  <si>
    <t>ป่าแม่พริก</t>
  </si>
  <si>
    <t>แม่ปุ</t>
  </si>
  <si>
    <t>นาโป่ง</t>
  </si>
  <si>
    <t>เถิน</t>
  </si>
  <si>
    <t>ป่าแม่อาบ</t>
  </si>
  <si>
    <t>ป่าแม่ทาน</t>
  </si>
  <si>
    <t>เสริมกลาง</t>
  </si>
  <si>
    <t>เสริมงาม</t>
  </si>
  <si>
    <t>ป่าแม่เสริม</t>
  </si>
  <si>
    <t>จางเหนือ</t>
  </si>
  <si>
    <t>แม่เมาะ</t>
  </si>
  <si>
    <t>ป่าแม่จาง (ตอนขุน)</t>
  </si>
  <si>
    <t>ป่าแม่งาวฝั่งขวา</t>
  </si>
  <si>
    <t>บ้านหวด</t>
  </si>
  <si>
    <t>บ้านอ้อน</t>
  </si>
  <si>
    <t>ทุ่งผึ้ง</t>
  </si>
  <si>
    <t>ป่าแม่แจ้ฟ้า</t>
  </si>
  <si>
    <t>บ้านร้อง</t>
  </si>
  <si>
    <t>ป่าแม่งาวฝั่งซ้าย</t>
  </si>
  <si>
    <t>ป่าขุนวัง แปลงที่หนึ่ง</t>
  </si>
  <si>
    <t>นาทราย</t>
  </si>
  <si>
    <t>ป่าแม่ลี้</t>
  </si>
  <si>
    <t>บ้านปวง</t>
  </si>
  <si>
    <t>ทุ่งหัวช้าง</t>
  </si>
  <si>
    <t>ป่าขุนแม่ลี้</t>
  </si>
  <si>
    <t>ทาขุมเงิน</t>
  </si>
  <si>
    <t>ป่าแม่ทา</t>
  </si>
  <si>
    <t>มะกอก</t>
  </si>
  <si>
    <t>ป่าซาง</t>
  </si>
  <si>
    <t>ป่าแม่อาว</t>
  </si>
  <si>
    <t>ป่าภูเปือย ป่าภูขี้เถ้า และป่าภูเรือ</t>
  </si>
  <si>
    <t>ป่าจริม</t>
  </si>
  <si>
    <t>ไล่โว่</t>
  </si>
  <si>
    <t>หนองอิเฒ่า</t>
  </si>
  <si>
    <t>ยางตลาด</t>
  </si>
  <si>
    <t>นาบ่อคำ</t>
  </si>
  <si>
    <t>เมืองกำแพงเพชร</t>
  </si>
  <si>
    <t>ลานดอกไม้</t>
  </si>
  <si>
    <t>วังควง</t>
  </si>
  <si>
    <t>ดอนดู่</t>
  </si>
  <si>
    <t>หนองสองห้อง</t>
  </si>
  <si>
    <t>ขอนแก่น</t>
  </si>
  <si>
    <t>ชีบน</t>
  </si>
  <si>
    <t>บ้านเขว้า</t>
  </si>
  <si>
    <t>หนองบัวแดง</t>
  </si>
  <si>
    <t>เม็งราย</t>
  </si>
  <si>
    <t>สะเมิงเหนือ</t>
  </si>
  <si>
    <t>ขี้เหล็ก</t>
  </si>
  <si>
    <t>แม่หอพระ</t>
  </si>
  <si>
    <t>ยกกระบัตร</t>
  </si>
  <si>
    <t>นาคู่</t>
  </si>
  <si>
    <t>นครพนม</t>
  </si>
  <si>
    <t>โพนสว่าง</t>
  </si>
  <si>
    <t>ศรีสงคราม</t>
  </si>
  <si>
    <t>นาทม</t>
  </si>
  <si>
    <t>หนองกลับ</t>
  </si>
  <si>
    <t>หนองบัว</t>
  </si>
  <si>
    <t>ทุ่งศรีทอง</t>
  </si>
  <si>
    <t>ปังกู</t>
  </si>
  <si>
    <t>ประโคนชัย</t>
  </si>
  <si>
    <t>บุรีรัมย์</t>
  </si>
  <si>
    <t>บ้านมาง</t>
  </si>
  <si>
    <t>เชียงม่วน</t>
  </si>
  <si>
    <t>หนองพยอม</t>
  </si>
  <si>
    <t>ตะพานหิน</t>
  </si>
  <si>
    <t>พิจิตร</t>
  </si>
  <si>
    <t>เขาเจ็ดลูก</t>
  </si>
  <si>
    <t>ทับคล้อ</t>
  </si>
  <si>
    <t>รังนก</t>
  </si>
  <si>
    <t>สามง่าม</t>
  </si>
  <si>
    <t>ท่าฬ่อ</t>
  </si>
  <si>
    <t>เมืองพิจิตร</t>
  </si>
  <si>
    <t>เนินกุ่ม</t>
  </si>
  <si>
    <t>บางกระทุ่ม</t>
  </si>
  <si>
    <t>หนองแขม</t>
  </si>
  <si>
    <t>พรหมพิราม</t>
  </si>
  <si>
    <t>ทับยายเชียง</t>
  </si>
  <si>
    <t>ท่าโรง</t>
  </si>
  <si>
    <t>วิเชียรบุรี</t>
  </si>
  <si>
    <t>บ้านกล้วย</t>
  </si>
  <si>
    <t>กองก๋อย</t>
  </si>
  <si>
    <t>สระบัว</t>
  </si>
  <si>
    <t>ปทุมรัตต์</t>
  </si>
  <si>
    <t>ร้อยเอ็ด</t>
  </si>
  <si>
    <t>น้ำอ้อม</t>
  </si>
  <si>
    <t>เกษตรวิสัย</t>
  </si>
  <si>
    <t>โนนสว่าง</t>
  </si>
  <si>
    <t>ผาปัง</t>
  </si>
  <si>
    <t>บ้านบอม</t>
  </si>
  <si>
    <t>เสริมขวา</t>
  </si>
  <si>
    <t>ทัพไทย</t>
  </si>
  <si>
    <t>ตาพระยา</t>
  </si>
  <si>
    <t>สระแก้ว</t>
  </si>
  <si>
    <t>วังใหญ่</t>
  </si>
  <si>
    <t>ศรีสำโรง</t>
  </si>
  <si>
    <t>ตลิ่งชัน</t>
  </si>
  <si>
    <t>สวรรคโลก</t>
  </si>
  <si>
    <t>พังงู</t>
  </si>
  <si>
    <t>หนองหาน</t>
  </si>
  <si>
    <t>สร้อยพร้าว</t>
  </si>
  <si>
    <t>แสนตอ</t>
  </si>
  <si>
    <t>บ้านด่านนาขาม</t>
  </si>
  <si>
    <t>เมืองอุตรดิตถ์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</si>
</sst>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00"/>
    <numFmt numFmtId="188" formatCode="[$-409]d/mmm/yy;@"/>
    <numFmt numFmtId="189" formatCode="[$-1010409]d\ mmm\ yy;@"/>
  </numFmts>
  <fonts count="3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87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87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87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87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188" fontId="26" fillId="0" borderId="1" xfId="0" applyNumberFormat="1" applyFont="1" applyBorder="1" applyAlignment="1">
      <alignment horizontal="center"/>
    </xf>
    <xf numFmtId="0" fontId="30" fillId="0" borderId="1" xfId="65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89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8"/>
  <sheetViews>
    <sheetView tabSelected="1" topLeftCell="A3" zoomScaleNormal="100" workbookViewId="0">
      <selection activeCell="E505" sqref="A3:R508"/>
    </sheetView>
  </sheetViews>
  <sheetFormatPr defaultColWidth="8.125" defaultRowHeight="21.75" x14ac:dyDescent="0.5"/>
  <cols>
    <col min="1" max="1" width="9" style="13" bestFit="1" customWidth="1"/>
    <col min="2" max="2" width="5" style="24" bestFit="1" customWidth="1"/>
    <col min="3" max="3" width="6.375" style="25" bestFit="1" customWidth="1"/>
    <col min="4" max="4" width="7.375" style="25" bestFit="1" customWidth="1"/>
    <col min="5" max="6" width="8.375" style="26" bestFit="1" customWidth="1"/>
    <col min="7" max="7" width="9.875" style="13" bestFit="1" customWidth="1"/>
    <col min="8" max="8" width="12.875" style="13" bestFit="1" customWidth="1"/>
    <col min="9" max="9" width="12.75" style="13" bestFit="1" customWidth="1"/>
    <col min="10" max="10" width="9.375" style="13" bestFit="1" customWidth="1"/>
    <col min="11" max="11" width="18.625" style="13" bestFit="1" customWidth="1"/>
    <col min="12" max="12" width="22.625" style="13" bestFit="1" customWidth="1"/>
    <col min="13" max="13" width="19.625" style="13" bestFit="1" customWidth="1"/>
    <col min="14" max="14" width="38.25" style="13" bestFit="1" customWidth="1"/>
    <col min="15" max="15" width="34.75" style="23" bestFit="1" customWidth="1"/>
    <col min="16" max="16" width="12.625" style="23" bestFit="1" customWidth="1"/>
    <col min="17" max="17" width="14.375" style="23" bestFit="1" customWidth="1"/>
    <col min="18" max="18" width="49.25" style="23" bestFit="1" customWidth="1"/>
    <col min="19" max="19" width="13.625" style="23" bestFit="1" customWidth="1"/>
    <col min="20" max="16384" width="8.125" style="23"/>
  </cols>
  <sheetData>
    <row r="1" spans="1:18" ht="28.5" customHeight="1" x14ac:dyDescent="0.5">
      <c r="A1" s="37" t="s">
        <v>306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4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x14ac:dyDescent="0.5">
      <c r="A4" s="34">
        <v>45032</v>
      </c>
      <c r="B4" s="33">
        <v>2.2799999999999998</v>
      </c>
      <c r="C4" s="31">
        <v>18.266739999999999</v>
      </c>
      <c r="D4" s="31">
        <v>99.565820000000002</v>
      </c>
      <c r="E4" s="32">
        <v>559809.27024700004</v>
      </c>
      <c r="F4" s="32">
        <v>2019789.5951400001</v>
      </c>
      <c r="G4" s="33" t="s">
        <v>45</v>
      </c>
      <c r="H4" s="33" t="s">
        <v>232</v>
      </c>
      <c r="I4" s="33" t="s">
        <v>150</v>
      </c>
      <c r="J4" s="33" t="s">
        <v>81</v>
      </c>
      <c r="K4" s="33" t="s">
        <v>49</v>
      </c>
      <c r="L4" s="33" t="s">
        <v>231</v>
      </c>
      <c r="M4" s="33" t="s">
        <v>50</v>
      </c>
      <c r="N4" s="33" t="s">
        <v>152</v>
      </c>
      <c r="O4" s="33" t="s">
        <v>153</v>
      </c>
      <c r="P4" s="33" t="s">
        <v>53</v>
      </c>
      <c r="Q4" s="33" t="s">
        <v>305</v>
      </c>
      <c r="R4" s="35" t="str">
        <f t="shared" ref="R4:R67" si="0">HYPERLINK(CONCATENATE("http://maps.google.com/maps?q=",C4,",",D4))</f>
        <v>http://maps.google.com/maps?q=18.26674,99.56582</v>
      </c>
    </row>
    <row r="5" spans="1:18" x14ac:dyDescent="0.5">
      <c r="A5" s="34">
        <v>45032</v>
      </c>
      <c r="B5" s="33">
        <v>2.2799999999999998</v>
      </c>
      <c r="C5" s="31">
        <v>18.26755</v>
      </c>
      <c r="D5" s="31">
        <v>99.561710000000005</v>
      </c>
      <c r="E5" s="32">
        <v>559374.54130899999</v>
      </c>
      <c r="F5" s="32">
        <v>2019877.87641</v>
      </c>
      <c r="G5" s="33" t="s">
        <v>45</v>
      </c>
      <c r="H5" s="33" t="s">
        <v>149</v>
      </c>
      <c r="I5" s="33" t="s">
        <v>150</v>
      </c>
      <c r="J5" s="33" t="s">
        <v>81</v>
      </c>
      <c r="K5" s="33" t="s">
        <v>49</v>
      </c>
      <c r="L5" s="33" t="s">
        <v>231</v>
      </c>
      <c r="M5" s="33" t="s">
        <v>50</v>
      </c>
      <c r="N5" s="33" t="s">
        <v>152</v>
      </c>
      <c r="O5" s="33" t="s">
        <v>153</v>
      </c>
      <c r="P5" s="33" t="s">
        <v>53</v>
      </c>
      <c r="Q5" s="33" t="s">
        <v>305</v>
      </c>
      <c r="R5" s="35" t="str">
        <f t="shared" si="0"/>
        <v>http://maps.google.com/maps?q=18.26755,99.56171</v>
      </c>
    </row>
    <row r="6" spans="1:18" x14ac:dyDescent="0.5">
      <c r="A6" s="34">
        <v>45032</v>
      </c>
      <c r="B6" s="33">
        <v>2.2799999999999998</v>
      </c>
      <c r="C6" s="31">
        <v>18.269390000000001</v>
      </c>
      <c r="D6" s="31">
        <v>99.563249999999996</v>
      </c>
      <c r="E6" s="32">
        <v>559536.70108200004</v>
      </c>
      <c r="F6" s="32">
        <v>2020081.96144</v>
      </c>
      <c r="G6" s="33" t="s">
        <v>45</v>
      </c>
      <c r="H6" s="33" t="s">
        <v>232</v>
      </c>
      <c r="I6" s="33" t="s">
        <v>150</v>
      </c>
      <c r="J6" s="33" t="s">
        <v>81</v>
      </c>
      <c r="K6" s="33" t="s">
        <v>49</v>
      </c>
      <c r="L6" s="33" t="s">
        <v>231</v>
      </c>
      <c r="M6" s="33" t="s">
        <v>50</v>
      </c>
      <c r="N6" s="33" t="s">
        <v>152</v>
      </c>
      <c r="O6" s="33" t="s">
        <v>153</v>
      </c>
      <c r="P6" s="33" t="s">
        <v>53</v>
      </c>
      <c r="Q6" s="33" t="s">
        <v>305</v>
      </c>
      <c r="R6" s="35" t="str">
        <f t="shared" si="0"/>
        <v>http://maps.google.com/maps?q=18.26939,99.56325</v>
      </c>
    </row>
    <row r="7" spans="1:18" x14ac:dyDescent="0.5">
      <c r="A7" s="34">
        <v>45032</v>
      </c>
      <c r="B7" s="33">
        <v>2.2799999999999998</v>
      </c>
      <c r="C7" s="31">
        <v>18.271190000000001</v>
      </c>
      <c r="D7" s="31">
        <v>99.566720000000004</v>
      </c>
      <c r="E7" s="32">
        <v>559902.87938900001</v>
      </c>
      <c r="F7" s="32">
        <v>2020282.2538000001</v>
      </c>
      <c r="G7" s="33" t="s">
        <v>45</v>
      </c>
      <c r="H7" s="33" t="s">
        <v>232</v>
      </c>
      <c r="I7" s="33" t="s">
        <v>150</v>
      </c>
      <c r="J7" s="33" t="s">
        <v>81</v>
      </c>
      <c r="K7" s="33" t="s">
        <v>49</v>
      </c>
      <c r="L7" s="33" t="s">
        <v>231</v>
      </c>
      <c r="M7" s="33" t="s">
        <v>50</v>
      </c>
      <c r="N7" s="33" t="s">
        <v>152</v>
      </c>
      <c r="O7" s="33" t="s">
        <v>153</v>
      </c>
      <c r="P7" s="33" t="s">
        <v>53</v>
      </c>
      <c r="Q7" s="33" t="s">
        <v>305</v>
      </c>
      <c r="R7" s="35" t="str">
        <f t="shared" si="0"/>
        <v>http://maps.google.com/maps?q=18.27119,99.56672</v>
      </c>
    </row>
    <row r="8" spans="1:18" x14ac:dyDescent="0.5">
      <c r="A8" s="34">
        <v>45032</v>
      </c>
      <c r="B8" s="33">
        <v>2.2799999999999998</v>
      </c>
      <c r="C8" s="31">
        <v>18.273009999999999</v>
      </c>
      <c r="D8" s="31">
        <v>99.568529999999996</v>
      </c>
      <c r="E8" s="32">
        <v>560093.57679600001</v>
      </c>
      <c r="F8" s="32">
        <v>2020484.2194999999</v>
      </c>
      <c r="G8" s="33" t="s">
        <v>45</v>
      </c>
      <c r="H8" s="33" t="s">
        <v>232</v>
      </c>
      <c r="I8" s="33" t="s">
        <v>150</v>
      </c>
      <c r="J8" s="33" t="s">
        <v>81</v>
      </c>
      <c r="K8" s="33" t="s">
        <v>49</v>
      </c>
      <c r="L8" s="33" t="s">
        <v>231</v>
      </c>
      <c r="M8" s="33" t="s">
        <v>50</v>
      </c>
      <c r="N8" s="33" t="s">
        <v>152</v>
      </c>
      <c r="O8" s="33" t="s">
        <v>153</v>
      </c>
      <c r="P8" s="33" t="s">
        <v>53</v>
      </c>
      <c r="Q8" s="33" t="s">
        <v>305</v>
      </c>
      <c r="R8" s="35" t="str">
        <f t="shared" si="0"/>
        <v>http://maps.google.com/maps?q=18.27301,99.56853</v>
      </c>
    </row>
    <row r="9" spans="1:18" x14ac:dyDescent="0.5">
      <c r="A9" s="34">
        <v>45032</v>
      </c>
      <c r="B9" s="33">
        <v>2.2799999999999998</v>
      </c>
      <c r="C9" s="31">
        <v>18.27319</v>
      </c>
      <c r="D9" s="31">
        <v>99.580100000000002</v>
      </c>
      <c r="E9" s="32">
        <v>561316.49513399997</v>
      </c>
      <c r="F9" s="32">
        <v>2020507.97921</v>
      </c>
      <c r="G9" s="33" t="s">
        <v>45</v>
      </c>
      <c r="H9" s="33" t="s">
        <v>232</v>
      </c>
      <c r="I9" s="33" t="s">
        <v>150</v>
      </c>
      <c r="J9" s="33" t="s">
        <v>81</v>
      </c>
      <c r="K9" s="33" t="s">
        <v>49</v>
      </c>
      <c r="L9" s="33" t="s">
        <v>231</v>
      </c>
      <c r="M9" s="33" t="s">
        <v>50</v>
      </c>
      <c r="N9" s="33" t="s">
        <v>152</v>
      </c>
      <c r="O9" s="33" t="s">
        <v>153</v>
      </c>
      <c r="P9" s="33" t="s">
        <v>53</v>
      </c>
      <c r="Q9" s="33" t="s">
        <v>305</v>
      </c>
      <c r="R9" s="35" t="str">
        <f t="shared" si="0"/>
        <v>http://maps.google.com/maps?q=18.27319,99.5801</v>
      </c>
    </row>
    <row r="10" spans="1:18" x14ac:dyDescent="0.5">
      <c r="A10" s="34">
        <v>45032</v>
      </c>
      <c r="B10" s="33">
        <v>2.2799999999999998</v>
      </c>
      <c r="C10" s="31">
        <v>18.275069999999999</v>
      </c>
      <c r="D10" s="31">
        <v>99.58202</v>
      </c>
      <c r="E10" s="32">
        <v>561518.781938</v>
      </c>
      <c r="F10" s="32">
        <v>2020716.6350700001</v>
      </c>
      <c r="G10" s="33" t="s">
        <v>45</v>
      </c>
      <c r="H10" s="33" t="s">
        <v>232</v>
      </c>
      <c r="I10" s="33" t="s">
        <v>150</v>
      </c>
      <c r="J10" s="33" t="s">
        <v>81</v>
      </c>
      <c r="K10" s="33" t="s">
        <v>49</v>
      </c>
      <c r="L10" s="33" t="s">
        <v>231</v>
      </c>
      <c r="M10" s="33" t="s">
        <v>50</v>
      </c>
      <c r="N10" s="33" t="s">
        <v>152</v>
      </c>
      <c r="O10" s="33" t="s">
        <v>153</v>
      </c>
      <c r="P10" s="33" t="s">
        <v>53</v>
      </c>
      <c r="Q10" s="33" t="s">
        <v>305</v>
      </c>
      <c r="R10" s="35" t="str">
        <f t="shared" si="0"/>
        <v>http://maps.google.com/maps?q=18.27507,99.58202</v>
      </c>
    </row>
    <row r="11" spans="1:18" x14ac:dyDescent="0.5">
      <c r="A11" s="34">
        <v>45032</v>
      </c>
      <c r="B11" s="33">
        <v>2.2799999999999998</v>
      </c>
      <c r="C11" s="31">
        <v>18.281230000000001</v>
      </c>
      <c r="D11" s="31">
        <v>99.586389999999994</v>
      </c>
      <c r="E11" s="32">
        <v>561978.51064500003</v>
      </c>
      <c r="F11" s="32">
        <v>2021399.6790499999</v>
      </c>
      <c r="G11" s="33" t="s">
        <v>45</v>
      </c>
      <c r="H11" s="33" t="s">
        <v>232</v>
      </c>
      <c r="I11" s="33" t="s">
        <v>150</v>
      </c>
      <c r="J11" s="33" t="s">
        <v>81</v>
      </c>
      <c r="K11" s="33" t="s">
        <v>49</v>
      </c>
      <c r="L11" s="33" t="s">
        <v>231</v>
      </c>
      <c r="M11" s="33" t="s">
        <v>50</v>
      </c>
      <c r="N11" s="33" t="s">
        <v>152</v>
      </c>
      <c r="O11" s="33" t="s">
        <v>153</v>
      </c>
      <c r="P11" s="33" t="s">
        <v>53</v>
      </c>
      <c r="Q11" s="33" t="s">
        <v>305</v>
      </c>
      <c r="R11" s="35" t="str">
        <f t="shared" si="0"/>
        <v>http://maps.google.com/maps?q=18.28123,99.58639</v>
      </c>
    </row>
    <row r="12" spans="1:18" x14ac:dyDescent="0.5">
      <c r="A12" s="34">
        <v>45032</v>
      </c>
      <c r="B12" s="33">
        <v>2.2799999999999998</v>
      </c>
      <c r="C12" s="31">
        <v>18.28651</v>
      </c>
      <c r="D12" s="31">
        <v>99.583100000000002</v>
      </c>
      <c r="E12" s="32">
        <v>561628.898957</v>
      </c>
      <c r="F12" s="32">
        <v>2021982.76612</v>
      </c>
      <c r="G12" s="33" t="s">
        <v>45</v>
      </c>
      <c r="H12" s="33" t="s">
        <v>232</v>
      </c>
      <c r="I12" s="33" t="s">
        <v>150</v>
      </c>
      <c r="J12" s="33" t="s">
        <v>81</v>
      </c>
      <c r="K12" s="33" t="s">
        <v>49</v>
      </c>
      <c r="L12" s="33" t="s">
        <v>231</v>
      </c>
      <c r="M12" s="33" t="s">
        <v>50</v>
      </c>
      <c r="N12" s="33" t="s">
        <v>152</v>
      </c>
      <c r="O12" s="33" t="s">
        <v>153</v>
      </c>
      <c r="P12" s="33" t="s">
        <v>53</v>
      </c>
      <c r="Q12" s="33" t="s">
        <v>305</v>
      </c>
      <c r="R12" s="35" t="str">
        <f t="shared" si="0"/>
        <v>http://maps.google.com/maps?q=18.28651,99.5831</v>
      </c>
    </row>
    <row r="13" spans="1:18" x14ac:dyDescent="0.5">
      <c r="A13" s="34">
        <v>45032</v>
      </c>
      <c r="B13" s="33">
        <v>2.2799999999999998</v>
      </c>
      <c r="C13" s="31">
        <v>18.290870000000002</v>
      </c>
      <c r="D13" s="31">
        <v>99.584469999999996</v>
      </c>
      <c r="E13" s="32">
        <v>561772.15651100001</v>
      </c>
      <c r="F13" s="32">
        <v>2022465.6372799999</v>
      </c>
      <c r="G13" s="33" t="s">
        <v>45</v>
      </c>
      <c r="H13" s="33" t="s">
        <v>232</v>
      </c>
      <c r="I13" s="33" t="s">
        <v>150</v>
      </c>
      <c r="J13" s="33" t="s">
        <v>81</v>
      </c>
      <c r="K13" s="33" t="s">
        <v>49</v>
      </c>
      <c r="L13" s="33" t="s">
        <v>231</v>
      </c>
      <c r="M13" s="33" t="s">
        <v>50</v>
      </c>
      <c r="N13" s="33" t="s">
        <v>152</v>
      </c>
      <c r="O13" s="33" t="s">
        <v>153</v>
      </c>
      <c r="P13" s="33" t="s">
        <v>53</v>
      </c>
      <c r="Q13" s="33" t="s">
        <v>305</v>
      </c>
      <c r="R13" s="35" t="str">
        <f t="shared" si="0"/>
        <v>http://maps.google.com/maps?q=18.29087,99.58447</v>
      </c>
    </row>
    <row r="14" spans="1:18" x14ac:dyDescent="0.5">
      <c r="A14" s="34">
        <v>45032</v>
      </c>
      <c r="B14" s="33">
        <v>2.2799999999999998</v>
      </c>
      <c r="C14" s="31">
        <v>14.76632</v>
      </c>
      <c r="D14" s="31">
        <v>98.417689999999993</v>
      </c>
      <c r="E14" s="32">
        <v>437328.91282899998</v>
      </c>
      <c r="F14" s="32">
        <v>1632561.3851900001</v>
      </c>
      <c r="G14" s="33" t="s">
        <v>45</v>
      </c>
      <c r="H14" s="33" t="s">
        <v>177</v>
      </c>
      <c r="I14" s="33" t="s">
        <v>178</v>
      </c>
      <c r="J14" s="33" t="s">
        <v>179</v>
      </c>
      <c r="K14" s="33" t="s">
        <v>180</v>
      </c>
      <c r="L14" s="33" t="s">
        <v>230</v>
      </c>
      <c r="M14" s="33" t="s">
        <v>64</v>
      </c>
      <c r="N14" s="33" t="s">
        <v>52</v>
      </c>
      <c r="O14" s="33" t="s">
        <v>181</v>
      </c>
      <c r="P14" s="33" t="s">
        <v>53</v>
      </c>
      <c r="Q14" s="33" t="s">
        <v>305</v>
      </c>
      <c r="R14" s="35" t="str">
        <f t="shared" si="0"/>
        <v>http://maps.google.com/maps?q=14.76632,98.41769</v>
      </c>
    </row>
    <row r="15" spans="1:18" x14ac:dyDescent="0.5">
      <c r="A15" s="34">
        <v>45032</v>
      </c>
      <c r="B15" s="33">
        <v>2.2799999999999998</v>
      </c>
      <c r="C15" s="31">
        <v>19.373750000000001</v>
      </c>
      <c r="D15" s="31">
        <v>98.866290000000006</v>
      </c>
      <c r="E15" s="32">
        <v>485958.74502700003</v>
      </c>
      <c r="F15" s="32">
        <v>2142188.33874</v>
      </c>
      <c r="G15" s="33" t="s">
        <v>45</v>
      </c>
      <c r="H15" s="33" t="s">
        <v>62</v>
      </c>
      <c r="I15" s="33" t="s">
        <v>62</v>
      </c>
      <c r="J15" s="33" t="s">
        <v>48</v>
      </c>
      <c r="K15" s="33" t="s">
        <v>49</v>
      </c>
      <c r="L15" s="33" t="s">
        <v>62</v>
      </c>
      <c r="M15" s="33" t="s">
        <v>56</v>
      </c>
      <c r="N15" s="33" t="s">
        <v>223</v>
      </c>
      <c r="O15" s="33" t="s">
        <v>51</v>
      </c>
      <c r="P15" s="33" t="s">
        <v>53</v>
      </c>
      <c r="Q15" s="33" t="s">
        <v>305</v>
      </c>
      <c r="R15" s="35" t="str">
        <f t="shared" si="0"/>
        <v>http://maps.google.com/maps?q=19.37375,98.86629</v>
      </c>
    </row>
    <row r="16" spans="1:18" x14ac:dyDescent="0.5">
      <c r="A16" s="34">
        <v>45032</v>
      </c>
      <c r="B16" s="33">
        <v>2.2799999999999998</v>
      </c>
      <c r="C16" s="31">
        <v>17.9923</v>
      </c>
      <c r="D16" s="31">
        <v>99.559359999999998</v>
      </c>
      <c r="E16" s="32">
        <v>559218.65141100006</v>
      </c>
      <c r="F16" s="32">
        <v>1989422.9357799999</v>
      </c>
      <c r="G16" s="33" t="s">
        <v>45</v>
      </c>
      <c r="H16" s="33" t="s">
        <v>465</v>
      </c>
      <c r="I16" s="33" t="s">
        <v>466</v>
      </c>
      <c r="J16" s="33" t="s">
        <v>81</v>
      </c>
      <c r="K16" s="33" t="s">
        <v>49</v>
      </c>
      <c r="L16" s="33" t="s">
        <v>82</v>
      </c>
      <c r="M16" s="33" t="s">
        <v>64</v>
      </c>
      <c r="N16" s="33" t="s">
        <v>52</v>
      </c>
      <c r="O16" s="33" t="s">
        <v>83</v>
      </c>
      <c r="P16" s="33" t="s">
        <v>53</v>
      </c>
      <c r="Q16" s="33" t="s">
        <v>305</v>
      </c>
      <c r="R16" s="35" t="str">
        <f t="shared" si="0"/>
        <v>http://maps.google.com/maps?q=17.9923,99.55936</v>
      </c>
    </row>
    <row r="17" spans="1:18" x14ac:dyDescent="0.5">
      <c r="A17" s="34">
        <v>45032</v>
      </c>
      <c r="B17" s="33">
        <v>2.2999999999999998</v>
      </c>
      <c r="C17" s="31">
        <v>13.202070000000001</v>
      </c>
      <c r="D17" s="31">
        <v>99.539439999999999</v>
      </c>
      <c r="E17" s="32">
        <v>558450.697973</v>
      </c>
      <c r="F17" s="32">
        <v>1459544.90014</v>
      </c>
      <c r="G17" s="33" t="s">
        <v>45</v>
      </c>
      <c r="H17" s="33" t="s">
        <v>351</v>
      </c>
      <c r="I17" s="33" t="s">
        <v>352</v>
      </c>
      <c r="J17" s="33" t="s">
        <v>353</v>
      </c>
      <c r="K17" s="33" t="s">
        <v>180</v>
      </c>
      <c r="L17" s="33" t="s">
        <v>423</v>
      </c>
      <c r="M17" s="33" t="s">
        <v>64</v>
      </c>
      <c r="N17" s="33" t="s">
        <v>424</v>
      </c>
      <c r="O17" s="33" t="s">
        <v>425</v>
      </c>
      <c r="P17" s="33" t="s">
        <v>53</v>
      </c>
      <c r="Q17" s="33" t="s">
        <v>305</v>
      </c>
      <c r="R17" s="35" t="str">
        <f t="shared" si="0"/>
        <v>http://maps.google.com/maps?q=13.20207,99.53944</v>
      </c>
    </row>
    <row r="18" spans="1:18" x14ac:dyDescent="0.5">
      <c r="A18" s="34">
        <v>45032</v>
      </c>
      <c r="B18" s="33">
        <v>2.2799999999999998</v>
      </c>
      <c r="C18" s="31">
        <v>18.55348</v>
      </c>
      <c r="D18" s="31">
        <v>99.351730000000003</v>
      </c>
      <c r="E18" s="32">
        <v>537117.35535500001</v>
      </c>
      <c r="F18" s="32">
        <v>2051458.4334400001</v>
      </c>
      <c r="G18" s="33" t="s">
        <v>45</v>
      </c>
      <c r="H18" s="33" t="s">
        <v>472</v>
      </c>
      <c r="I18" s="33" t="s">
        <v>150</v>
      </c>
      <c r="J18" s="33" t="s">
        <v>81</v>
      </c>
      <c r="K18" s="33" t="s">
        <v>49</v>
      </c>
      <c r="L18" s="33" t="s">
        <v>225</v>
      </c>
      <c r="M18" s="33" t="s">
        <v>64</v>
      </c>
      <c r="N18" s="33" t="s">
        <v>52</v>
      </c>
      <c r="O18" s="33" t="s">
        <v>153</v>
      </c>
      <c r="P18" s="33" t="s">
        <v>53</v>
      </c>
      <c r="Q18" s="33" t="s">
        <v>305</v>
      </c>
      <c r="R18" s="35" t="str">
        <f t="shared" si="0"/>
        <v>http://maps.google.com/maps?q=18.55348,99.35173</v>
      </c>
    </row>
    <row r="19" spans="1:18" x14ac:dyDescent="0.5">
      <c r="A19" s="34">
        <v>45032</v>
      </c>
      <c r="B19" s="33">
        <v>2.2799999999999998</v>
      </c>
      <c r="C19" s="31">
        <v>18.752680000000002</v>
      </c>
      <c r="D19" s="31">
        <v>99.421229999999994</v>
      </c>
      <c r="E19" s="32">
        <v>544399.81978699996</v>
      </c>
      <c r="F19" s="32">
        <v>2073514.8737300001</v>
      </c>
      <c r="G19" s="33" t="s">
        <v>45</v>
      </c>
      <c r="H19" s="33" t="s">
        <v>224</v>
      </c>
      <c r="I19" s="33" t="s">
        <v>224</v>
      </c>
      <c r="J19" s="33" t="s">
        <v>81</v>
      </c>
      <c r="K19" s="33" t="s">
        <v>49</v>
      </c>
      <c r="L19" s="33" t="s">
        <v>225</v>
      </c>
      <c r="M19" s="33" t="s">
        <v>64</v>
      </c>
      <c r="N19" s="33" t="s">
        <v>52</v>
      </c>
      <c r="O19" s="33" t="s">
        <v>153</v>
      </c>
      <c r="P19" s="33" t="s">
        <v>53</v>
      </c>
      <c r="Q19" s="33" t="s">
        <v>305</v>
      </c>
      <c r="R19" s="35" t="str">
        <f t="shared" si="0"/>
        <v>http://maps.google.com/maps?q=18.75268,99.42123</v>
      </c>
    </row>
    <row r="20" spans="1:18" x14ac:dyDescent="0.5">
      <c r="A20" s="34">
        <v>45032</v>
      </c>
      <c r="B20" s="33">
        <v>2.2799999999999998</v>
      </c>
      <c r="C20" s="31">
        <v>19.042290000000001</v>
      </c>
      <c r="D20" s="31">
        <v>98.504679999999993</v>
      </c>
      <c r="E20" s="32">
        <v>447880.29308999999</v>
      </c>
      <c r="F20" s="32">
        <v>2105580.26229</v>
      </c>
      <c r="G20" s="33" t="s">
        <v>45</v>
      </c>
      <c r="H20" s="33" t="s">
        <v>118</v>
      </c>
      <c r="I20" s="33" t="s">
        <v>67</v>
      </c>
      <c r="J20" s="33" t="s">
        <v>68</v>
      </c>
      <c r="K20" s="33" t="s">
        <v>49</v>
      </c>
      <c r="L20" s="33" t="s">
        <v>119</v>
      </c>
      <c r="M20" s="33" t="s">
        <v>56</v>
      </c>
      <c r="N20" s="33" t="s">
        <v>52</v>
      </c>
      <c r="O20" s="33" t="s">
        <v>51</v>
      </c>
      <c r="P20" s="33" t="s">
        <v>53</v>
      </c>
      <c r="Q20" s="33" t="s">
        <v>305</v>
      </c>
      <c r="R20" s="35" t="str">
        <f t="shared" si="0"/>
        <v>http://maps.google.com/maps?q=19.04229,98.50468</v>
      </c>
    </row>
    <row r="21" spans="1:18" x14ac:dyDescent="0.5">
      <c r="A21" s="34">
        <v>45032</v>
      </c>
      <c r="B21" s="33">
        <v>2.2799999999999998</v>
      </c>
      <c r="C21" s="31">
        <v>19.154209999999999</v>
      </c>
      <c r="D21" s="31">
        <v>98.625240000000005</v>
      </c>
      <c r="E21" s="32">
        <v>460592.80592200003</v>
      </c>
      <c r="F21" s="32">
        <v>2117932.8769800002</v>
      </c>
      <c r="G21" s="33" t="s">
        <v>45</v>
      </c>
      <c r="H21" s="33" t="s">
        <v>118</v>
      </c>
      <c r="I21" s="33" t="s">
        <v>67</v>
      </c>
      <c r="J21" s="33" t="s">
        <v>68</v>
      </c>
      <c r="K21" s="33" t="s">
        <v>49</v>
      </c>
      <c r="L21" s="33" t="s">
        <v>119</v>
      </c>
      <c r="M21" s="33" t="s">
        <v>56</v>
      </c>
      <c r="N21" s="33" t="s">
        <v>52</v>
      </c>
      <c r="O21" s="33" t="s">
        <v>51</v>
      </c>
      <c r="P21" s="33" t="s">
        <v>53</v>
      </c>
      <c r="Q21" s="33" t="s">
        <v>305</v>
      </c>
      <c r="R21" s="35" t="str">
        <f t="shared" si="0"/>
        <v>http://maps.google.com/maps?q=19.15421,98.62524</v>
      </c>
    </row>
    <row r="22" spans="1:18" x14ac:dyDescent="0.5">
      <c r="A22" s="34">
        <v>45032</v>
      </c>
      <c r="B22" s="33">
        <v>2.2799999999999998</v>
      </c>
      <c r="C22" s="31">
        <v>19.20862</v>
      </c>
      <c r="D22" s="31">
        <v>98.494299999999996</v>
      </c>
      <c r="E22" s="32">
        <v>446841.26654400001</v>
      </c>
      <c r="F22" s="32">
        <v>2123988.2398100002</v>
      </c>
      <c r="G22" s="33" t="s">
        <v>45</v>
      </c>
      <c r="H22" s="33" t="s">
        <v>118</v>
      </c>
      <c r="I22" s="33" t="s">
        <v>67</v>
      </c>
      <c r="J22" s="33" t="s">
        <v>68</v>
      </c>
      <c r="K22" s="33" t="s">
        <v>49</v>
      </c>
      <c r="L22" s="33" t="s">
        <v>119</v>
      </c>
      <c r="M22" s="33" t="s">
        <v>56</v>
      </c>
      <c r="N22" s="33" t="s">
        <v>52</v>
      </c>
      <c r="O22" s="33" t="s">
        <v>51</v>
      </c>
      <c r="P22" s="33" t="s">
        <v>53</v>
      </c>
      <c r="Q22" s="33" t="s">
        <v>305</v>
      </c>
      <c r="R22" s="35" t="str">
        <f t="shared" si="0"/>
        <v>http://maps.google.com/maps?q=19.20862,98.4943</v>
      </c>
    </row>
    <row r="23" spans="1:18" x14ac:dyDescent="0.5">
      <c r="A23" s="34">
        <v>45032</v>
      </c>
      <c r="B23" s="33">
        <v>2.2799999999999998</v>
      </c>
      <c r="C23" s="31">
        <v>18.386579999999999</v>
      </c>
      <c r="D23" s="31">
        <v>98.263639999999995</v>
      </c>
      <c r="E23" s="32">
        <v>422216.897535</v>
      </c>
      <c r="F23" s="32">
        <v>2033113.7755499999</v>
      </c>
      <c r="G23" s="33" t="s">
        <v>45</v>
      </c>
      <c r="H23" s="33" t="s">
        <v>124</v>
      </c>
      <c r="I23" s="33" t="s">
        <v>125</v>
      </c>
      <c r="J23" s="33" t="s">
        <v>48</v>
      </c>
      <c r="K23" s="33" t="s">
        <v>49</v>
      </c>
      <c r="L23" s="33" t="s">
        <v>126</v>
      </c>
      <c r="M23" s="33" t="s">
        <v>50</v>
      </c>
      <c r="N23" s="33" t="s">
        <v>127</v>
      </c>
      <c r="O23" s="33" t="s">
        <v>51</v>
      </c>
      <c r="P23" s="33" t="s">
        <v>53</v>
      </c>
      <c r="Q23" s="33" t="s">
        <v>305</v>
      </c>
      <c r="R23" s="35" t="str">
        <f t="shared" si="0"/>
        <v>http://maps.google.com/maps?q=18.38658,98.26364</v>
      </c>
    </row>
    <row r="24" spans="1:18" x14ac:dyDescent="0.5">
      <c r="A24" s="34">
        <v>45032</v>
      </c>
      <c r="B24" s="33">
        <v>2.2799999999999998</v>
      </c>
      <c r="C24" s="31">
        <v>18.39057</v>
      </c>
      <c r="D24" s="31">
        <v>98.264979999999994</v>
      </c>
      <c r="E24" s="32">
        <v>422360.23728100001</v>
      </c>
      <c r="F24" s="32">
        <v>2033554.6874500001</v>
      </c>
      <c r="G24" s="33" t="s">
        <v>45</v>
      </c>
      <c r="H24" s="33" t="s">
        <v>124</v>
      </c>
      <c r="I24" s="33" t="s">
        <v>125</v>
      </c>
      <c r="J24" s="33" t="s">
        <v>48</v>
      </c>
      <c r="K24" s="33" t="s">
        <v>49</v>
      </c>
      <c r="L24" s="33" t="s">
        <v>126</v>
      </c>
      <c r="M24" s="33" t="s">
        <v>50</v>
      </c>
      <c r="N24" s="33" t="s">
        <v>127</v>
      </c>
      <c r="O24" s="33" t="s">
        <v>51</v>
      </c>
      <c r="P24" s="33" t="s">
        <v>53</v>
      </c>
      <c r="Q24" s="33" t="s">
        <v>305</v>
      </c>
      <c r="R24" s="35" t="str">
        <f t="shared" si="0"/>
        <v>http://maps.google.com/maps?q=18.39057,98.26498</v>
      </c>
    </row>
    <row r="25" spans="1:18" x14ac:dyDescent="0.5">
      <c r="A25" s="34">
        <v>45032</v>
      </c>
      <c r="B25" s="33">
        <v>2.2799999999999998</v>
      </c>
      <c r="C25" s="31">
        <v>18.409040000000001</v>
      </c>
      <c r="D25" s="31">
        <v>98.210470000000001</v>
      </c>
      <c r="E25" s="32">
        <v>416610.98162799998</v>
      </c>
      <c r="F25" s="32">
        <v>2035622.54856</v>
      </c>
      <c r="G25" s="33" t="s">
        <v>45</v>
      </c>
      <c r="H25" s="33" t="s">
        <v>124</v>
      </c>
      <c r="I25" s="33" t="s">
        <v>125</v>
      </c>
      <c r="J25" s="33" t="s">
        <v>48</v>
      </c>
      <c r="K25" s="33" t="s">
        <v>49</v>
      </c>
      <c r="L25" s="33" t="s">
        <v>126</v>
      </c>
      <c r="M25" s="33" t="s">
        <v>50</v>
      </c>
      <c r="N25" s="33" t="s">
        <v>127</v>
      </c>
      <c r="O25" s="33" t="s">
        <v>51</v>
      </c>
      <c r="P25" s="33" t="s">
        <v>53</v>
      </c>
      <c r="Q25" s="33" t="s">
        <v>305</v>
      </c>
      <c r="R25" s="35" t="str">
        <f t="shared" si="0"/>
        <v>http://maps.google.com/maps?q=18.40904,98.21047</v>
      </c>
    </row>
    <row r="26" spans="1:18" x14ac:dyDescent="0.5">
      <c r="A26" s="34">
        <v>45032</v>
      </c>
      <c r="B26" s="33">
        <v>2.2799999999999998</v>
      </c>
      <c r="C26" s="31">
        <v>20.14696</v>
      </c>
      <c r="D26" s="31">
        <v>99.709580000000003</v>
      </c>
      <c r="E26" s="32">
        <v>574158.10562499997</v>
      </c>
      <c r="F26" s="32">
        <v>2227902.2067900002</v>
      </c>
      <c r="G26" s="33" t="s">
        <v>45</v>
      </c>
      <c r="H26" s="33" t="s">
        <v>133</v>
      </c>
      <c r="I26" s="33" t="s">
        <v>134</v>
      </c>
      <c r="J26" s="33" t="s">
        <v>79</v>
      </c>
      <c r="K26" s="33" t="s">
        <v>49</v>
      </c>
      <c r="L26" s="33" t="s">
        <v>108</v>
      </c>
      <c r="M26" s="33" t="s">
        <v>80</v>
      </c>
      <c r="N26" s="33" t="s">
        <v>135</v>
      </c>
      <c r="O26" s="33" t="s">
        <v>78</v>
      </c>
      <c r="P26" s="33" t="s">
        <v>53</v>
      </c>
      <c r="Q26" s="33" t="s">
        <v>305</v>
      </c>
      <c r="R26" s="35" t="str">
        <f t="shared" si="0"/>
        <v>http://maps.google.com/maps?q=20.14696,99.70958</v>
      </c>
    </row>
    <row r="27" spans="1:18" x14ac:dyDescent="0.5">
      <c r="A27" s="34">
        <v>45032</v>
      </c>
      <c r="B27" s="33">
        <v>2.2799999999999998</v>
      </c>
      <c r="C27" s="31">
        <v>20.14781</v>
      </c>
      <c r="D27" s="31">
        <v>99.705219999999997</v>
      </c>
      <c r="E27" s="32">
        <v>573702.02609599999</v>
      </c>
      <c r="F27" s="32">
        <v>2227994.33696</v>
      </c>
      <c r="G27" s="33" t="s">
        <v>45</v>
      </c>
      <c r="H27" s="33" t="s">
        <v>133</v>
      </c>
      <c r="I27" s="33" t="s">
        <v>134</v>
      </c>
      <c r="J27" s="33" t="s">
        <v>79</v>
      </c>
      <c r="K27" s="33" t="s">
        <v>49</v>
      </c>
      <c r="L27" s="33" t="s">
        <v>108</v>
      </c>
      <c r="M27" s="33" t="s">
        <v>80</v>
      </c>
      <c r="N27" s="33" t="s">
        <v>135</v>
      </c>
      <c r="O27" s="33" t="s">
        <v>78</v>
      </c>
      <c r="P27" s="33" t="s">
        <v>53</v>
      </c>
      <c r="Q27" s="33" t="s">
        <v>305</v>
      </c>
      <c r="R27" s="35" t="str">
        <f t="shared" si="0"/>
        <v>http://maps.google.com/maps?q=20.14781,99.70522</v>
      </c>
    </row>
    <row r="28" spans="1:18" x14ac:dyDescent="0.5">
      <c r="A28" s="34">
        <v>45032</v>
      </c>
      <c r="B28" s="33">
        <v>2.2799999999999998</v>
      </c>
      <c r="C28" s="31">
        <v>18.642669999999999</v>
      </c>
      <c r="D28" s="31">
        <v>99.193119999999993</v>
      </c>
      <c r="E28" s="32">
        <v>520368.88295699999</v>
      </c>
      <c r="F28" s="32">
        <v>2061301.40775</v>
      </c>
      <c r="G28" s="33" t="s">
        <v>45</v>
      </c>
      <c r="H28" s="33" t="s">
        <v>479</v>
      </c>
      <c r="I28" s="33" t="s">
        <v>480</v>
      </c>
      <c r="J28" s="33" t="s">
        <v>160</v>
      </c>
      <c r="K28" s="33" t="s">
        <v>49</v>
      </c>
      <c r="L28" s="33" t="s">
        <v>129</v>
      </c>
      <c r="M28" s="33" t="s">
        <v>64</v>
      </c>
      <c r="N28" s="33" t="s">
        <v>130</v>
      </c>
      <c r="O28" s="33" t="s">
        <v>51</v>
      </c>
      <c r="P28" s="33" t="s">
        <v>53</v>
      </c>
      <c r="Q28" s="33" t="s">
        <v>305</v>
      </c>
      <c r="R28" s="35" t="str">
        <f t="shared" si="0"/>
        <v>http://maps.google.com/maps?q=18.64267,99.19312</v>
      </c>
    </row>
    <row r="29" spans="1:18" x14ac:dyDescent="0.5">
      <c r="A29" s="34">
        <v>45032</v>
      </c>
      <c r="B29" s="33">
        <v>2.2799999999999998</v>
      </c>
      <c r="C29" s="31">
        <v>17.15972</v>
      </c>
      <c r="D29" s="31">
        <v>98.847189999999998</v>
      </c>
      <c r="E29" s="32">
        <v>483748.233633</v>
      </c>
      <c r="F29" s="32">
        <v>1897230.5917499999</v>
      </c>
      <c r="G29" s="33" t="s">
        <v>45</v>
      </c>
      <c r="H29" s="33" t="s">
        <v>58</v>
      </c>
      <c r="I29" s="33" t="s">
        <v>59</v>
      </c>
      <c r="J29" s="33" t="s">
        <v>60</v>
      </c>
      <c r="K29" s="33" t="s">
        <v>49</v>
      </c>
      <c r="L29" s="33" t="s">
        <v>363</v>
      </c>
      <c r="M29" s="33" t="s">
        <v>56</v>
      </c>
      <c r="N29" s="33" t="s">
        <v>454</v>
      </c>
      <c r="O29" s="33" t="s">
        <v>176</v>
      </c>
      <c r="P29" s="33" t="s">
        <v>53</v>
      </c>
      <c r="Q29" s="33" t="s">
        <v>305</v>
      </c>
      <c r="R29" s="35" t="str">
        <f t="shared" si="0"/>
        <v>http://maps.google.com/maps?q=17.15972,98.84719</v>
      </c>
    </row>
    <row r="30" spans="1:18" x14ac:dyDescent="0.5">
      <c r="A30" s="34">
        <v>45032</v>
      </c>
      <c r="B30" s="33">
        <v>2.2799999999999998</v>
      </c>
      <c r="C30" s="31">
        <v>17.163820000000001</v>
      </c>
      <c r="D30" s="31">
        <v>98.849339999999998</v>
      </c>
      <c r="E30" s="32">
        <v>483977.24444699998</v>
      </c>
      <c r="F30" s="32">
        <v>1897683.98407</v>
      </c>
      <c r="G30" s="33" t="s">
        <v>45</v>
      </c>
      <c r="H30" s="33" t="s">
        <v>58</v>
      </c>
      <c r="I30" s="33" t="s">
        <v>59</v>
      </c>
      <c r="J30" s="33" t="s">
        <v>60</v>
      </c>
      <c r="K30" s="33" t="s">
        <v>49</v>
      </c>
      <c r="L30" s="33" t="s">
        <v>363</v>
      </c>
      <c r="M30" s="33" t="s">
        <v>56</v>
      </c>
      <c r="N30" s="33" t="s">
        <v>454</v>
      </c>
      <c r="O30" s="33" t="s">
        <v>176</v>
      </c>
      <c r="P30" s="33" t="s">
        <v>53</v>
      </c>
      <c r="Q30" s="33" t="s">
        <v>305</v>
      </c>
      <c r="R30" s="35" t="str">
        <f t="shared" si="0"/>
        <v>http://maps.google.com/maps?q=17.16382,98.84934</v>
      </c>
    </row>
    <row r="31" spans="1:18" x14ac:dyDescent="0.5">
      <c r="A31" s="34">
        <v>45032</v>
      </c>
      <c r="B31" s="33">
        <v>2.2799999999999998</v>
      </c>
      <c r="C31" s="31">
        <v>17.16788</v>
      </c>
      <c r="D31" s="31">
        <v>98.851699999999994</v>
      </c>
      <c r="E31" s="32">
        <v>484228.57503800001</v>
      </c>
      <c r="F31" s="32">
        <v>1898132.9368799999</v>
      </c>
      <c r="G31" s="33" t="s">
        <v>45</v>
      </c>
      <c r="H31" s="33" t="s">
        <v>58</v>
      </c>
      <c r="I31" s="33" t="s">
        <v>59</v>
      </c>
      <c r="J31" s="33" t="s">
        <v>60</v>
      </c>
      <c r="K31" s="33" t="s">
        <v>49</v>
      </c>
      <c r="L31" s="33" t="s">
        <v>363</v>
      </c>
      <c r="M31" s="33" t="s">
        <v>56</v>
      </c>
      <c r="N31" s="33" t="s">
        <v>454</v>
      </c>
      <c r="O31" s="33" t="s">
        <v>176</v>
      </c>
      <c r="P31" s="33" t="s">
        <v>53</v>
      </c>
      <c r="Q31" s="33" t="s">
        <v>305</v>
      </c>
      <c r="R31" s="35" t="str">
        <f t="shared" si="0"/>
        <v>http://maps.google.com/maps?q=17.16788,98.8517</v>
      </c>
    </row>
    <row r="32" spans="1:18" x14ac:dyDescent="0.5">
      <c r="A32" s="34">
        <v>45032</v>
      </c>
      <c r="B32" s="33">
        <v>2.2799999999999998</v>
      </c>
      <c r="C32" s="31">
        <v>19.456630000000001</v>
      </c>
      <c r="D32" s="31">
        <v>99.876410000000007</v>
      </c>
      <c r="E32" s="32">
        <v>591990.33933400002</v>
      </c>
      <c r="F32" s="32">
        <v>2151588.1694499999</v>
      </c>
      <c r="G32" s="33" t="s">
        <v>45</v>
      </c>
      <c r="H32" s="33" t="s">
        <v>503</v>
      </c>
      <c r="I32" s="33" t="s">
        <v>191</v>
      </c>
      <c r="J32" s="33" t="s">
        <v>79</v>
      </c>
      <c r="K32" s="33" t="s">
        <v>49</v>
      </c>
      <c r="L32" s="33" t="s">
        <v>504</v>
      </c>
      <c r="M32" s="33" t="s">
        <v>64</v>
      </c>
      <c r="N32" s="33" t="s">
        <v>505</v>
      </c>
      <c r="O32" s="33" t="s">
        <v>78</v>
      </c>
      <c r="P32" s="33" t="s">
        <v>53</v>
      </c>
      <c r="Q32" s="33" t="s">
        <v>305</v>
      </c>
      <c r="R32" s="35" t="str">
        <f t="shared" si="0"/>
        <v>http://maps.google.com/maps?q=19.45663,99.87641</v>
      </c>
    </row>
    <row r="33" spans="1:18" x14ac:dyDescent="0.5">
      <c r="A33" s="34">
        <v>45032</v>
      </c>
      <c r="B33" s="33">
        <v>2.2799999999999998</v>
      </c>
      <c r="C33" s="31">
        <v>19.461939999999998</v>
      </c>
      <c r="D33" s="31">
        <v>99.87294</v>
      </c>
      <c r="E33" s="32">
        <v>591623.11397099996</v>
      </c>
      <c r="F33" s="32">
        <v>2152173.9397800001</v>
      </c>
      <c r="G33" s="33" t="s">
        <v>45</v>
      </c>
      <c r="H33" s="33" t="s">
        <v>503</v>
      </c>
      <c r="I33" s="33" t="s">
        <v>191</v>
      </c>
      <c r="J33" s="33" t="s">
        <v>79</v>
      </c>
      <c r="K33" s="33" t="s">
        <v>49</v>
      </c>
      <c r="L33" s="33" t="s">
        <v>504</v>
      </c>
      <c r="M33" s="33" t="s">
        <v>64</v>
      </c>
      <c r="N33" s="33" t="s">
        <v>505</v>
      </c>
      <c r="O33" s="33" t="s">
        <v>78</v>
      </c>
      <c r="P33" s="33" t="s">
        <v>53</v>
      </c>
      <c r="Q33" s="33" t="s">
        <v>305</v>
      </c>
      <c r="R33" s="35" t="str">
        <f t="shared" si="0"/>
        <v>http://maps.google.com/maps?q=19.46194,99.87294</v>
      </c>
    </row>
    <row r="34" spans="1:18" x14ac:dyDescent="0.5">
      <c r="A34" s="34">
        <v>45032</v>
      </c>
      <c r="B34" s="33">
        <v>2.2799999999999998</v>
      </c>
      <c r="C34" s="31">
        <v>19.466380000000001</v>
      </c>
      <c r="D34" s="31">
        <v>99.873840000000001</v>
      </c>
      <c r="E34" s="32">
        <v>591715.08578900003</v>
      </c>
      <c r="F34" s="32">
        <v>2152665.7654499998</v>
      </c>
      <c r="G34" s="33" t="s">
        <v>45</v>
      </c>
      <c r="H34" s="33" t="s">
        <v>503</v>
      </c>
      <c r="I34" s="33" t="s">
        <v>191</v>
      </c>
      <c r="J34" s="33" t="s">
        <v>79</v>
      </c>
      <c r="K34" s="33" t="s">
        <v>49</v>
      </c>
      <c r="L34" s="33" t="s">
        <v>504</v>
      </c>
      <c r="M34" s="33" t="s">
        <v>64</v>
      </c>
      <c r="N34" s="33" t="s">
        <v>505</v>
      </c>
      <c r="O34" s="33" t="s">
        <v>78</v>
      </c>
      <c r="P34" s="33" t="s">
        <v>53</v>
      </c>
      <c r="Q34" s="33" t="s">
        <v>305</v>
      </c>
      <c r="R34" s="35" t="str">
        <f t="shared" si="0"/>
        <v>http://maps.google.com/maps?q=19.46638,99.87384</v>
      </c>
    </row>
    <row r="35" spans="1:18" x14ac:dyDescent="0.5">
      <c r="A35" s="34">
        <v>45032</v>
      </c>
      <c r="B35" s="33">
        <v>2.2799999999999998</v>
      </c>
      <c r="C35" s="31">
        <v>19.546469999999999</v>
      </c>
      <c r="D35" s="31">
        <v>99.879350000000002</v>
      </c>
      <c r="E35" s="32">
        <v>592248.00626199995</v>
      </c>
      <c r="F35" s="32">
        <v>2161531.8028699998</v>
      </c>
      <c r="G35" s="33" t="s">
        <v>45</v>
      </c>
      <c r="H35" s="33" t="s">
        <v>507</v>
      </c>
      <c r="I35" s="33" t="s">
        <v>191</v>
      </c>
      <c r="J35" s="33" t="s">
        <v>79</v>
      </c>
      <c r="K35" s="33" t="s">
        <v>49</v>
      </c>
      <c r="L35" s="33" t="s">
        <v>504</v>
      </c>
      <c r="M35" s="33" t="s">
        <v>64</v>
      </c>
      <c r="N35" s="33" t="s">
        <v>505</v>
      </c>
      <c r="O35" s="33" t="s">
        <v>78</v>
      </c>
      <c r="P35" s="33" t="s">
        <v>53</v>
      </c>
      <c r="Q35" s="33" t="s">
        <v>305</v>
      </c>
      <c r="R35" s="35" t="str">
        <f t="shared" si="0"/>
        <v>http://maps.google.com/maps?q=19.54647,99.87935</v>
      </c>
    </row>
    <row r="36" spans="1:18" x14ac:dyDescent="0.5">
      <c r="A36" s="34">
        <v>45032</v>
      </c>
      <c r="B36" s="33">
        <v>2.2799999999999998</v>
      </c>
      <c r="C36" s="31">
        <v>19.550889999999999</v>
      </c>
      <c r="D36" s="31">
        <v>99.880359999999996</v>
      </c>
      <c r="E36" s="32">
        <v>592351.45157999999</v>
      </c>
      <c r="F36" s="32">
        <v>2162021.4850099999</v>
      </c>
      <c r="G36" s="33" t="s">
        <v>45</v>
      </c>
      <c r="H36" s="33" t="s">
        <v>507</v>
      </c>
      <c r="I36" s="33" t="s">
        <v>191</v>
      </c>
      <c r="J36" s="33" t="s">
        <v>79</v>
      </c>
      <c r="K36" s="33" t="s">
        <v>49</v>
      </c>
      <c r="L36" s="33" t="s">
        <v>504</v>
      </c>
      <c r="M36" s="33" t="s">
        <v>64</v>
      </c>
      <c r="N36" s="33" t="s">
        <v>505</v>
      </c>
      <c r="O36" s="33" t="s">
        <v>78</v>
      </c>
      <c r="P36" s="33" t="s">
        <v>53</v>
      </c>
      <c r="Q36" s="33" t="s">
        <v>305</v>
      </c>
      <c r="R36" s="35" t="str">
        <f t="shared" si="0"/>
        <v>http://maps.google.com/maps?q=19.55089,99.88036</v>
      </c>
    </row>
    <row r="37" spans="1:18" x14ac:dyDescent="0.5">
      <c r="A37" s="34">
        <v>45032</v>
      </c>
      <c r="B37" s="33">
        <v>2.2799999999999998</v>
      </c>
      <c r="C37" s="31">
        <v>19.803650000000001</v>
      </c>
      <c r="D37" s="31">
        <v>99.864329999999995</v>
      </c>
      <c r="E37" s="32">
        <v>590527.67686200002</v>
      </c>
      <c r="F37" s="32">
        <v>2189984.8066400001</v>
      </c>
      <c r="G37" s="33" t="s">
        <v>45</v>
      </c>
      <c r="H37" s="33" t="s">
        <v>512</v>
      </c>
      <c r="I37" s="33" t="s">
        <v>104</v>
      </c>
      <c r="J37" s="33" t="s">
        <v>79</v>
      </c>
      <c r="K37" s="33" t="s">
        <v>49</v>
      </c>
      <c r="L37" s="33" t="s">
        <v>504</v>
      </c>
      <c r="M37" s="33" t="s">
        <v>64</v>
      </c>
      <c r="N37" s="33" t="s">
        <v>505</v>
      </c>
      <c r="O37" s="33" t="s">
        <v>78</v>
      </c>
      <c r="P37" s="33" t="s">
        <v>53</v>
      </c>
      <c r="Q37" s="33" t="s">
        <v>305</v>
      </c>
      <c r="R37" s="35" t="str">
        <f t="shared" si="0"/>
        <v>http://maps.google.com/maps?q=19.80365,99.86433</v>
      </c>
    </row>
    <row r="38" spans="1:18" x14ac:dyDescent="0.5">
      <c r="A38" s="34">
        <v>45032</v>
      </c>
      <c r="B38" s="33">
        <v>2.2799999999999998</v>
      </c>
      <c r="C38" s="31">
        <v>19.80808</v>
      </c>
      <c r="D38" s="31">
        <v>99.865120000000005</v>
      </c>
      <c r="E38" s="32">
        <v>590607.91587799997</v>
      </c>
      <c r="F38" s="32">
        <v>2190475.4862700002</v>
      </c>
      <c r="G38" s="33" t="s">
        <v>45</v>
      </c>
      <c r="H38" s="33" t="s">
        <v>512</v>
      </c>
      <c r="I38" s="33" t="s">
        <v>104</v>
      </c>
      <c r="J38" s="33" t="s">
        <v>79</v>
      </c>
      <c r="K38" s="33" t="s">
        <v>49</v>
      </c>
      <c r="L38" s="33" t="s">
        <v>504</v>
      </c>
      <c r="M38" s="33" t="s">
        <v>64</v>
      </c>
      <c r="N38" s="33" t="s">
        <v>505</v>
      </c>
      <c r="O38" s="33" t="s">
        <v>78</v>
      </c>
      <c r="P38" s="33" t="s">
        <v>53</v>
      </c>
      <c r="Q38" s="33" t="s">
        <v>305</v>
      </c>
      <c r="R38" s="35" t="str">
        <f t="shared" si="0"/>
        <v>http://maps.google.com/maps?q=19.80808,99.86512</v>
      </c>
    </row>
    <row r="39" spans="1:18" x14ac:dyDescent="0.5">
      <c r="A39" s="34">
        <v>45032</v>
      </c>
      <c r="B39" s="33">
        <v>2.2799999999999998</v>
      </c>
      <c r="C39" s="31">
        <v>19.809049999999999</v>
      </c>
      <c r="D39" s="31">
        <v>99.860129999999998</v>
      </c>
      <c r="E39" s="32">
        <v>590084.71400499996</v>
      </c>
      <c r="F39" s="32">
        <v>2190580.1667999998</v>
      </c>
      <c r="G39" s="33" t="s">
        <v>45</v>
      </c>
      <c r="H39" s="33" t="s">
        <v>513</v>
      </c>
      <c r="I39" s="33" t="s">
        <v>104</v>
      </c>
      <c r="J39" s="33" t="s">
        <v>79</v>
      </c>
      <c r="K39" s="33" t="s">
        <v>49</v>
      </c>
      <c r="L39" s="33" t="s">
        <v>504</v>
      </c>
      <c r="M39" s="33" t="s">
        <v>64</v>
      </c>
      <c r="N39" s="33" t="s">
        <v>505</v>
      </c>
      <c r="O39" s="33" t="s">
        <v>78</v>
      </c>
      <c r="P39" s="33" t="s">
        <v>53</v>
      </c>
      <c r="Q39" s="33" t="s">
        <v>305</v>
      </c>
      <c r="R39" s="35" t="str">
        <f t="shared" si="0"/>
        <v>http://maps.google.com/maps?q=19.80905,99.86013</v>
      </c>
    </row>
    <row r="40" spans="1:18" x14ac:dyDescent="0.5">
      <c r="A40" s="34">
        <v>45032</v>
      </c>
      <c r="B40" s="33">
        <v>2.2799999999999998</v>
      </c>
      <c r="C40" s="31">
        <v>18.608879999999999</v>
      </c>
      <c r="D40" s="31">
        <v>100.14858</v>
      </c>
      <c r="E40" s="32">
        <v>621174.06514299999</v>
      </c>
      <c r="F40" s="32">
        <v>2057939.4051000001</v>
      </c>
      <c r="G40" s="33" t="s">
        <v>45</v>
      </c>
      <c r="H40" s="33" t="s">
        <v>475</v>
      </c>
      <c r="I40" s="33" t="s">
        <v>121</v>
      </c>
      <c r="J40" s="33" t="s">
        <v>122</v>
      </c>
      <c r="K40" s="33" t="s">
        <v>49</v>
      </c>
      <c r="L40" s="33" t="s">
        <v>123</v>
      </c>
      <c r="M40" s="33" t="s">
        <v>64</v>
      </c>
      <c r="N40" s="33" t="s">
        <v>52</v>
      </c>
      <c r="O40" s="33" t="s">
        <v>83</v>
      </c>
      <c r="P40" s="33" t="s">
        <v>53</v>
      </c>
      <c r="Q40" s="33" t="s">
        <v>305</v>
      </c>
      <c r="R40" s="35" t="str">
        <f t="shared" si="0"/>
        <v>http://maps.google.com/maps?q=18.60888,100.14858</v>
      </c>
    </row>
    <row r="41" spans="1:18" x14ac:dyDescent="0.5">
      <c r="A41" s="34">
        <v>45032</v>
      </c>
      <c r="B41" s="33">
        <v>2.2799999999999998</v>
      </c>
      <c r="C41" s="31">
        <v>18.613489999999999</v>
      </c>
      <c r="D41" s="31">
        <v>100.1495</v>
      </c>
      <c r="E41" s="32">
        <v>621267.86783600005</v>
      </c>
      <c r="F41" s="32">
        <v>2058450.1737899999</v>
      </c>
      <c r="G41" s="33" t="s">
        <v>45</v>
      </c>
      <c r="H41" s="33" t="s">
        <v>120</v>
      </c>
      <c r="I41" s="33" t="s">
        <v>121</v>
      </c>
      <c r="J41" s="33" t="s">
        <v>122</v>
      </c>
      <c r="K41" s="33" t="s">
        <v>49</v>
      </c>
      <c r="L41" s="33" t="s">
        <v>123</v>
      </c>
      <c r="M41" s="33" t="s">
        <v>64</v>
      </c>
      <c r="N41" s="33" t="s">
        <v>476</v>
      </c>
      <c r="O41" s="33" t="s">
        <v>83</v>
      </c>
      <c r="P41" s="33" t="s">
        <v>53</v>
      </c>
      <c r="Q41" s="33" t="s">
        <v>305</v>
      </c>
      <c r="R41" s="35" t="str">
        <f t="shared" si="0"/>
        <v>http://maps.google.com/maps?q=18.61349,100.1495</v>
      </c>
    </row>
    <row r="42" spans="1:18" x14ac:dyDescent="0.5">
      <c r="A42" s="34">
        <v>45032</v>
      </c>
      <c r="B42" s="33">
        <v>2.2799999999999998</v>
      </c>
      <c r="C42" s="31">
        <v>15.985290000000001</v>
      </c>
      <c r="D42" s="31">
        <v>99.166250000000005</v>
      </c>
      <c r="E42" s="32">
        <v>517788.67090299999</v>
      </c>
      <c r="F42" s="32">
        <v>1767315.34616</v>
      </c>
      <c r="G42" s="33" t="s">
        <v>45</v>
      </c>
      <c r="H42" s="33" t="s">
        <v>113</v>
      </c>
      <c r="I42" s="33" t="s">
        <v>114</v>
      </c>
      <c r="J42" s="33" t="s">
        <v>115</v>
      </c>
      <c r="K42" s="33" t="s">
        <v>49</v>
      </c>
      <c r="L42" s="33" t="s">
        <v>110</v>
      </c>
      <c r="M42" s="33" t="s">
        <v>64</v>
      </c>
      <c r="N42" s="33" t="s">
        <v>116</v>
      </c>
      <c r="O42" s="33" t="s">
        <v>112</v>
      </c>
      <c r="P42" s="33" t="s">
        <v>53</v>
      </c>
      <c r="Q42" s="33" t="s">
        <v>305</v>
      </c>
      <c r="R42" s="35" t="str">
        <f t="shared" si="0"/>
        <v>http://maps.google.com/maps?q=15.98529,99.16625</v>
      </c>
    </row>
    <row r="43" spans="1:18" x14ac:dyDescent="0.5">
      <c r="A43" s="34">
        <v>45032</v>
      </c>
      <c r="B43" s="33">
        <v>2.2799999999999998</v>
      </c>
      <c r="C43" s="31">
        <v>15.98593</v>
      </c>
      <c r="D43" s="31">
        <v>99.187420000000003</v>
      </c>
      <c r="E43" s="32">
        <v>520053.79356700002</v>
      </c>
      <c r="F43" s="32">
        <v>1767388.0649300001</v>
      </c>
      <c r="G43" s="33" t="s">
        <v>45</v>
      </c>
      <c r="H43" s="33" t="s">
        <v>113</v>
      </c>
      <c r="I43" s="33" t="s">
        <v>114</v>
      </c>
      <c r="J43" s="33" t="s">
        <v>115</v>
      </c>
      <c r="K43" s="33" t="s">
        <v>49</v>
      </c>
      <c r="L43" s="33" t="s">
        <v>110</v>
      </c>
      <c r="M43" s="33" t="s">
        <v>64</v>
      </c>
      <c r="N43" s="33" t="s">
        <v>116</v>
      </c>
      <c r="O43" s="33" t="s">
        <v>112</v>
      </c>
      <c r="P43" s="33" t="s">
        <v>53</v>
      </c>
      <c r="Q43" s="33" t="s">
        <v>305</v>
      </c>
      <c r="R43" s="35" t="str">
        <f t="shared" si="0"/>
        <v>http://maps.google.com/maps?q=15.98593,99.18742</v>
      </c>
    </row>
    <row r="44" spans="1:18" x14ac:dyDescent="0.5">
      <c r="A44" s="34">
        <v>45032</v>
      </c>
      <c r="B44" s="33">
        <v>2.2799999999999998</v>
      </c>
      <c r="C44" s="31">
        <v>15.988910000000001</v>
      </c>
      <c r="D44" s="31">
        <v>99.171880000000002</v>
      </c>
      <c r="E44" s="32">
        <v>518390.748899</v>
      </c>
      <c r="F44" s="32">
        <v>1767716.2609600001</v>
      </c>
      <c r="G44" s="33" t="s">
        <v>45</v>
      </c>
      <c r="H44" s="33" t="s">
        <v>113</v>
      </c>
      <c r="I44" s="33" t="s">
        <v>114</v>
      </c>
      <c r="J44" s="33" t="s">
        <v>115</v>
      </c>
      <c r="K44" s="33" t="s">
        <v>49</v>
      </c>
      <c r="L44" s="33" t="s">
        <v>110</v>
      </c>
      <c r="M44" s="33" t="s">
        <v>64</v>
      </c>
      <c r="N44" s="33" t="s">
        <v>116</v>
      </c>
      <c r="O44" s="33" t="s">
        <v>112</v>
      </c>
      <c r="P44" s="33" t="s">
        <v>53</v>
      </c>
      <c r="Q44" s="33" t="s">
        <v>305</v>
      </c>
      <c r="R44" s="35" t="str">
        <f t="shared" si="0"/>
        <v>http://maps.google.com/maps?q=15.98891,99.17188</v>
      </c>
    </row>
    <row r="45" spans="1:18" x14ac:dyDescent="0.5">
      <c r="A45" s="34">
        <v>45032</v>
      </c>
      <c r="B45" s="33">
        <v>2.2799999999999998</v>
      </c>
      <c r="C45" s="31">
        <v>15.99145</v>
      </c>
      <c r="D45" s="31">
        <v>99.183170000000004</v>
      </c>
      <c r="E45" s="32">
        <v>519598.50786800002</v>
      </c>
      <c r="F45" s="32">
        <v>1767998.25355</v>
      </c>
      <c r="G45" s="33" t="s">
        <v>45</v>
      </c>
      <c r="H45" s="33" t="s">
        <v>113</v>
      </c>
      <c r="I45" s="33" t="s">
        <v>114</v>
      </c>
      <c r="J45" s="33" t="s">
        <v>115</v>
      </c>
      <c r="K45" s="33" t="s">
        <v>49</v>
      </c>
      <c r="L45" s="33" t="s">
        <v>110</v>
      </c>
      <c r="M45" s="33" t="s">
        <v>64</v>
      </c>
      <c r="N45" s="33" t="s">
        <v>116</v>
      </c>
      <c r="O45" s="33" t="s">
        <v>112</v>
      </c>
      <c r="P45" s="33" t="s">
        <v>53</v>
      </c>
      <c r="Q45" s="33" t="s">
        <v>305</v>
      </c>
      <c r="R45" s="35" t="str">
        <f t="shared" si="0"/>
        <v>http://maps.google.com/maps?q=15.99145,99.18317</v>
      </c>
    </row>
    <row r="46" spans="1:18" x14ac:dyDescent="0.5">
      <c r="A46" s="34">
        <v>45032</v>
      </c>
      <c r="B46" s="33">
        <v>2.2799999999999998</v>
      </c>
      <c r="C46" s="31">
        <v>15.992430000000001</v>
      </c>
      <c r="D46" s="31">
        <v>99.178060000000002</v>
      </c>
      <c r="E46" s="32">
        <v>519051.66256000003</v>
      </c>
      <c r="F46" s="32">
        <v>1768106.18123</v>
      </c>
      <c r="G46" s="33" t="s">
        <v>45</v>
      </c>
      <c r="H46" s="33" t="s">
        <v>113</v>
      </c>
      <c r="I46" s="33" t="s">
        <v>114</v>
      </c>
      <c r="J46" s="33" t="s">
        <v>115</v>
      </c>
      <c r="K46" s="33" t="s">
        <v>49</v>
      </c>
      <c r="L46" s="33" t="s">
        <v>110</v>
      </c>
      <c r="M46" s="33" t="s">
        <v>64</v>
      </c>
      <c r="N46" s="33" t="s">
        <v>116</v>
      </c>
      <c r="O46" s="33" t="s">
        <v>112</v>
      </c>
      <c r="P46" s="33" t="s">
        <v>53</v>
      </c>
      <c r="Q46" s="33" t="s">
        <v>305</v>
      </c>
      <c r="R46" s="35" t="str">
        <f t="shared" si="0"/>
        <v>http://maps.google.com/maps?q=15.99243,99.17806</v>
      </c>
    </row>
    <row r="47" spans="1:18" x14ac:dyDescent="0.5">
      <c r="A47" s="34">
        <v>45032</v>
      </c>
      <c r="B47" s="33">
        <v>2.2799999999999998</v>
      </c>
      <c r="C47" s="31">
        <v>15.99695</v>
      </c>
      <c r="D47" s="31">
        <v>99.179029999999997</v>
      </c>
      <c r="E47" s="32">
        <v>519155.01824100001</v>
      </c>
      <c r="F47" s="32">
        <v>1768606.2493700001</v>
      </c>
      <c r="G47" s="33" t="s">
        <v>45</v>
      </c>
      <c r="H47" s="33" t="s">
        <v>113</v>
      </c>
      <c r="I47" s="33" t="s">
        <v>114</v>
      </c>
      <c r="J47" s="33" t="s">
        <v>115</v>
      </c>
      <c r="K47" s="33" t="s">
        <v>49</v>
      </c>
      <c r="L47" s="33" t="s">
        <v>110</v>
      </c>
      <c r="M47" s="33" t="s">
        <v>64</v>
      </c>
      <c r="N47" s="33" t="s">
        <v>117</v>
      </c>
      <c r="O47" s="33" t="s">
        <v>112</v>
      </c>
      <c r="P47" s="33" t="s">
        <v>53</v>
      </c>
      <c r="Q47" s="33" t="s">
        <v>305</v>
      </c>
      <c r="R47" s="35" t="str">
        <f t="shared" si="0"/>
        <v>http://maps.google.com/maps?q=15.99695,99.17903</v>
      </c>
    </row>
    <row r="48" spans="1:18" x14ac:dyDescent="0.5">
      <c r="A48" s="34">
        <v>45032</v>
      </c>
      <c r="B48" s="33">
        <v>2.2799999999999998</v>
      </c>
      <c r="C48" s="31">
        <v>16.001519999999999</v>
      </c>
      <c r="D48" s="31">
        <v>99.179699999999997</v>
      </c>
      <c r="E48" s="32">
        <v>519226.26698800002</v>
      </c>
      <c r="F48" s="32">
        <v>1769111.8212299999</v>
      </c>
      <c r="G48" s="33" t="s">
        <v>45</v>
      </c>
      <c r="H48" s="33" t="s">
        <v>113</v>
      </c>
      <c r="I48" s="33" t="s">
        <v>114</v>
      </c>
      <c r="J48" s="33" t="s">
        <v>115</v>
      </c>
      <c r="K48" s="33" t="s">
        <v>49</v>
      </c>
      <c r="L48" s="33" t="s">
        <v>110</v>
      </c>
      <c r="M48" s="33" t="s">
        <v>64</v>
      </c>
      <c r="N48" s="33" t="s">
        <v>117</v>
      </c>
      <c r="O48" s="33" t="s">
        <v>112</v>
      </c>
      <c r="P48" s="33" t="s">
        <v>53</v>
      </c>
      <c r="Q48" s="33" t="s">
        <v>305</v>
      </c>
      <c r="R48" s="35" t="str">
        <f t="shared" si="0"/>
        <v>http://maps.google.com/maps?q=16.00152,99.1797</v>
      </c>
    </row>
    <row r="49" spans="1:18" x14ac:dyDescent="0.5">
      <c r="A49" s="34">
        <v>45032</v>
      </c>
      <c r="B49" s="33">
        <v>2.2799999999999998</v>
      </c>
      <c r="C49" s="31">
        <v>15.8696</v>
      </c>
      <c r="D49" s="31">
        <v>99.152439999999999</v>
      </c>
      <c r="E49" s="32">
        <v>516320.34762900003</v>
      </c>
      <c r="F49" s="32">
        <v>1754517.27892</v>
      </c>
      <c r="G49" s="33" t="s">
        <v>45</v>
      </c>
      <c r="H49" s="33" t="s">
        <v>109</v>
      </c>
      <c r="I49" s="33" t="s">
        <v>110</v>
      </c>
      <c r="J49" s="33" t="s">
        <v>111</v>
      </c>
      <c r="K49" s="33" t="s">
        <v>49</v>
      </c>
      <c r="L49" s="33" t="s">
        <v>110</v>
      </c>
      <c r="M49" s="33" t="s">
        <v>64</v>
      </c>
      <c r="N49" s="33" t="s">
        <v>52</v>
      </c>
      <c r="O49" s="33" t="s">
        <v>112</v>
      </c>
      <c r="P49" s="33" t="s">
        <v>53</v>
      </c>
      <c r="Q49" s="33" t="s">
        <v>305</v>
      </c>
      <c r="R49" s="35" t="str">
        <f t="shared" si="0"/>
        <v>http://maps.google.com/maps?q=15.8696,99.15244</v>
      </c>
    </row>
    <row r="50" spans="1:18" x14ac:dyDescent="0.5">
      <c r="A50" s="34">
        <v>45032</v>
      </c>
      <c r="B50" s="33">
        <v>2.2799999999999998</v>
      </c>
      <c r="C50" s="31">
        <v>15.87303</v>
      </c>
      <c r="D50" s="31">
        <v>99.159040000000005</v>
      </c>
      <c r="E50" s="32">
        <v>517026.662388</v>
      </c>
      <c r="F50" s="32">
        <v>1754897.2083399999</v>
      </c>
      <c r="G50" s="33" t="s">
        <v>45</v>
      </c>
      <c r="H50" s="33" t="s">
        <v>109</v>
      </c>
      <c r="I50" s="33" t="s">
        <v>110</v>
      </c>
      <c r="J50" s="33" t="s">
        <v>111</v>
      </c>
      <c r="K50" s="33" t="s">
        <v>49</v>
      </c>
      <c r="L50" s="33" t="s">
        <v>110</v>
      </c>
      <c r="M50" s="33" t="s">
        <v>64</v>
      </c>
      <c r="N50" s="33" t="s">
        <v>52</v>
      </c>
      <c r="O50" s="33" t="s">
        <v>112</v>
      </c>
      <c r="P50" s="33" t="s">
        <v>53</v>
      </c>
      <c r="Q50" s="33" t="s">
        <v>305</v>
      </c>
      <c r="R50" s="35" t="str">
        <f t="shared" si="0"/>
        <v>http://maps.google.com/maps?q=15.87303,99.15904</v>
      </c>
    </row>
    <row r="51" spans="1:18" x14ac:dyDescent="0.5">
      <c r="A51" s="34">
        <v>45032</v>
      </c>
      <c r="B51" s="33">
        <v>2.2799999999999998</v>
      </c>
      <c r="C51" s="31">
        <v>15.8749</v>
      </c>
      <c r="D51" s="31">
        <v>99.149349999999998</v>
      </c>
      <c r="E51" s="32">
        <v>515989.11118299997</v>
      </c>
      <c r="F51" s="32">
        <v>1755103.2919000001</v>
      </c>
      <c r="G51" s="33" t="s">
        <v>45</v>
      </c>
      <c r="H51" s="33" t="s">
        <v>109</v>
      </c>
      <c r="I51" s="33" t="s">
        <v>110</v>
      </c>
      <c r="J51" s="33" t="s">
        <v>111</v>
      </c>
      <c r="K51" s="33" t="s">
        <v>49</v>
      </c>
      <c r="L51" s="33" t="s">
        <v>110</v>
      </c>
      <c r="M51" s="33" t="s">
        <v>64</v>
      </c>
      <c r="N51" s="33" t="s">
        <v>52</v>
      </c>
      <c r="O51" s="33" t="s">
        <v>112</v>
      </c>
      <c r="P51" s="33" t="s">
        <v>53</v>
      </c>
      <c r="Q51" s="33" t="s">
        <v>305</v>
      </c>
      <c r="R51" s="35" t="str">
        <f t="shared" si="0"/>
        <v>http://maps.google.com/maps?q=15.8749,99.14935</v>
      </c>
    </row>
    <row r="52" spans="1:18" x14ac:dyDescent="0.5">
      <c r="A52" s="34">
        <v>45032</v>
      </c>
      <c r="B52" s="33">
        <v>2.2799999999999998</v>
      </c>
      <c r="C52" s="31">
        <v>15.7081</v>
      </c>
      <c r="D52" s="31">
        <v>99.283699999999996</v>
      </c>
      <c r="E52" s="32">
        <v>530397.29108400003</v>
      </c>
      <c r="F52" s="32">
        <v>1736667.8354799999</v>
      </c>
      <c r="G52" s="33" t="s">
        <v>45</v>
      </c>
      <c r="H52" s="33" t="s">
        <v>435</v>
      </c>
      <c r="I52" s="33" t="s">
        <v>435</v>
      </c>
      <c r="J52" s="33" t="s">
        <v>111</v>
      </c>
      <c r="K52" s="33" t="s">
        <v>49</v>
      </c>
      <c r="L52" s="33" t="s">
        <v>110</v>
      </c>
      <c r="M52" s="33" t="s">
        <v>64</v>
      </c>
      <c r="N52" s="33" t="s">
        <v>436</v>
      </c>
      <c r="O52" s="33" t="s">
        <v>112</v>
      </c>
      <c r="P52" s="33" t="s">
        <v>53</v>
      </c>
      <c r="Q52" s="33" t="s">
        <v>305</v>
      </c>
      <c r="R52" s="35" t="str">
        <f t="shared" si="0"/>
        <v>http://maps.google.com/maps?q=15.7081,99.2837</v>
      </c>
    </row>
    <row r="53" spans="1:18" x14ac:dyDescent="0.5">
      <c r="A53" s="34">
        <v>45032</v>
      </c>
      <c r="B53" s="33">
        <v>2.2799999999999998</v>
      </c>
      <c r="C53" s="31">
        <v>15.71537</v>
      </c>
      <c r="D53" s="31">
        <v>99.316339999999997</v>
      </c>
      <c r="E53" s="32">
        <v>533893.35980800004</v>
      </c>
      <c r="F53" s="32">
        <v>1737476.94952</v>
      </c>
      <c r="G53" s="33" t="s">
        <v>45</v>
      </c>
      <c r="H53" s="33" t="s">
        <v>435</v>
      </c>
      <c r="I53" s="33" t="s">
        <v>435</v>
      </c>
      <c r="J53" s="33" t="s">
        <v>111</v>
      </c>
      <c r="K53" s="33" t="s">
        <v>49</v>
      </c>
      <c r="L53" s="33" t="s">
        <v>110</v>
      </c>
      <c r="M53" s="33" t="s">
        <v>64</v>
      </c>
      <c r="N53" s="33" t="s">
        <v>436</v>
      </c>
      <c r="O53" s="33" t="s">
        <v>112</v>
      </c>
      <c r="P53" s="33" t="s">
        <v>53</v>
      </c>
      <c r="Q53" s="33" t="s">
        <v>305</v>
      </c>
      <c r="R53" s="35" t="str">
        <f t="shared" si="0"/>
        <v>http://maps.google.com/maps?q=15.71537,99.31634</v>
      </c>
    </row>
    <row r="54" spans="1:18" x14ac:dyDescent="0.5">
      <c r="A54" s="34">
        <v>45032</v>
      </c>
      <c r="B54" s="33">
        <v>2.2799999999999998</v>
      </c>
      <c r="C54" s="31">
        <v>15.7157</v>
      </c>
      <c r="D54" s="31">
        <v>99.319479999999999</v>
      </c>
      <c r="E54" s="32">
        <v>534229.73412899999</v>
      </c>
      <c r="F54" s="32">
        <v>1737513.95743</v>
      </c>
      <c r="G54" s="33" t="s">
        <v>45</v>
      </c>
      <c r="H54" s="33" t="s">
        <v>435</v>
      </c>
      <c r="I54" s="33" t="s">
        <v>435</v>
      </c>
      <c r="J54" s="33" t="s">
        <v>111</v>
      </c>
      <c r="K54" s="33" t="s">
        <v>49</v>
      </c>
      <c r="L54" s="33" t="s">
        <v>110</v>
      </c>
      <c r="M54" s="33" t="s">
        <v>64</v>
      </c>
      <c r="N54" s="33" t="s">
        <v>436</v>
      </c>
      <c r="O54" s="33" t="s">
        <v>112</v>
      </c>
      <c r="P54" s="33" t="s">
        <v>53</v>
      </c>
      <c r="Q54" s="33" t="s">
        <v>305</v>
      </c>
      <c r="R54" s="35" t="str">
        <f t="shared" si="0"/>
        <v>http://maps.google.com/maps?q=15.7157,99.31948</v>
      </c>
    </row>
    <row r="55" spans="1:18" x14ac:dyDescent="0.5">
      <c r="A55" s="34">
        <v>45032</v>
      </c>
      <c r="B55" s="33">
        <v>2.2799999999999998</v>
      </c>
      <c r="C55" s="31">
        <v>19.030239999999999</v>
      </c>
      <c r="D55" s="31">
        <v>99.415750000000003</v>
      </c>
      <c r="E55" s="32">
        <v>543750.03640700004</v>
      </c>
      <c r="F55" s="32">
        <v>2104225.2037</v>
      </c>
      <c r="G55" s="33" t="s">
        <v>45</v>
      </c>
      <c r="H55" s="33" t="s">
        <v>238</v>
      </c>
      <c r="I55" s="33" t="s">
        <v>167</v>
      </c>
      <c r="J55" s="33" t="s">
        <v>79</v>
      </c>
      <c r="K55" s="33" t="s">
        <v>49</v>
      </c>
      <c r="L55" s="33" t="s">
        <v>239</v>
      </c>
      <c r="M55" s="33" t="s">
        <v>64</v>
      </c>
      <c r="N55" s="33" t="s">
        <v>240</v>
      </c>
      <c r="O55" s="33" t="s">
        <v>78</v>
      </c>
      <c r="P55" s="33" t="s">
        <v>53</v>
      </c>
      <c r="Q55" s="33" t="s">
        <v>305</v>
      </c>
      <c r="R55" s="35" t="str">
        <f t="shared" si="0"/>
        <v>http://maps.google.com/maps?q=19.03024,99.41575</v>
      </c>
    </row>
    <row r="56" spans="1:18" x14ac:dyDescent="0.5">
      <c r="A56" s="34">
        <v>45032</v>
      </c>
      <c r="B56" s="33">
        <v>2.2799999999999998</v>
      </c>
      <c r="C56" s="31">
        <v>19.029890000000002</v>
      </c>
      <c r="D56" s="31">
        <v>101.25474</v>
      </c>
      <c r="E56" s="32">
        <v>737317.29637500003</v>
      </c>
      <c r="F56" s="32">
        <v>2105657.8286299999</v>
      </c>
      <c r="G56" s="33" t="s">
        <v>45</v>
      </c>
      <c r="H56" s="33" t="s">
        <v>235</v>
      </c>
      <c r="I56" s="33" t="s">
        <v>236</v>
      </c>
      <c r="J56" s="33" t="s">
        <v>138</v>
      </c>
      <c r="K56" s="33" t="s">
        <v>49</v>
      </c>
      <c r="L56" s="33" t="s">
        <v>237</v>
      </c>
      <c r="M56" s="33" t="s">
        <v>64</v>
      </c>
      <c r="N56" s="33" t="s">
        <v>52</v>
      </c>
      <c r="O56" s="33" t="s">
        <v>83</v>
      </c>
      <c r="P56" s="33" t="s">
        <v>53</v>
      </c>
      <c r="Q56" s="33" t="s">
        <v>305</v>
      </c>
      <c r="R56" s="35" t="str">
        <f t="shared" si="0"/>
        <v>http://maps.google.com/maps?q=19.02989,101.25474</v>
      </c>
    </row>
    <row r="57" spans="1:18" x14ac:dyDescent="0.5">
      <c r="A57" s="34">
        <v>45032</v>
      </c>
      <c r="B57" s="33">
        <v>2.2799999999999998</v>
      </c>
      <c r="C57" s="31">
        <v>19.03134</v>
      </c>
      <c r="D57" s="31">
        <v>101.25578</v>
      </c>
      <c r="E57" s="32">
        <v>737424.74190100003</v>
      </c>
      <c r="F57" s="32">
        <v>2105819.7732600002</v>
      </c>
      <c r="G57" s="33" t="s">
        <v>45</v>
      </c>
      <c r="H57" s="33" t="s">
        <v>235</v>
      </c>
      <c r="I57" s="33" t="s">
        <v>236</v>
      </c>
      <c r="J57" s="33" t="s">
        <v>138</v>
      </c>
      <c r="K57" s="33" t="s">
        <v>49</v>
      </c>
      <c r="L57" s="33" t="s">
        <v>237</v>
      </c>
      <c r="M57" s="33" t="s">
        <v>64</v>
      </c>
      <c r="N57" s="33" t="s">
        <v>52</v>
      </c>
      <c r="O57" s="33" t="s">
        <v>83</v>
      </c>
      <c r="P57" s="33" t="s">
        <v>53</v>
      </c>
      <c r="Q57" s="33" t="s">
        <v>305</v>
      </c>
      <c r="R57" s="35" t="str">
        <f t="shared" si="0"/>
        <v>http://maps.google.com/maps?q=19.03134,101.25578</v>
      </c>
    </row>
    <row r="58" spans="1:18" x14ac:dyDescent="0.5">
      <c r="A58" s="34">
        <v>45032</v>
      </c>
      <c r="B58" s="33">
        <v>2.2799999999999998</v>
      </c>
      <c r="C58" s="31">
        <v>16.21809</v>
      </c>
      <c r="D58" s="31">
        <v>99.157579999999996</v>
      </c>
      <c r="E58" s="32">
        <v>516841.34047599998</v>
      </c>
      <c r="F58" s="32">
        <v>1793065.98964</v>
      </c>
      <c r="G58" s="33" t="s">
        <v>45</v>
      </c>
      <c r="H58" s="33" t="s">
        <v>228</v>
      </c>
      <c r="I58" s="33" t="s">
        <v>227</v>
      </c>
      <c r="J58" s="33" t="s">
        <v>115</v>
      </c>
      <c r="K58" s="33" t="s">
        <v>49</v>
      </c>
      <c r="L58" s="33" t="s">
        <v>227</v>
      </c>
      <c r="M58" s="33" t="s">
        <v>64</v>
      </c>
      <c r="N58" s="33" t="s">
        <v>52</v>
      </c>
      <c r="O58" s="33" t="s">
        <v>112</v>
      </c>
      <c r="P58" s="33" t="s">
        <v>53</v>
      </c>
      <c r="Q58" s="33" t="s">
        <v>305</v>
      </c>
      <c r="R58" s="35" t="str">
        <f t="shared" si="0"/>
        <v>http://maps.google.com/maps?q=16.21809,99.15758</v>
      </c>
    </row>
    <row r="59" spans="1:18" x14ac:dyDescent="0.5">
      <c r="A59" s="34">
        <v>45032</v>
      </c>
      <c r="B59" s="33">
        <v>2.2799999999999998</v>
      </c>
      <c r="C59" s="31">
        <v>16.236080000000001</v>
      </c>
      <c r="D59" s="31">
        <v>99.161360000000002</v>
      </c>
      <c r="E59" s="32">
        <v>517243.76222600002</v>
      </c>
      <c r="F59" s="32">
        <v>1795056.3061500001</v>
      </c>
      <c r="G59" s="33" t="s">
        <v>45</v>
      </c>
      <c r="H59" s="33" t="s">
        <v>229</v>
      </c>
      <c r="I59" s="33" t="s">
        <v>227</v>
      </c>
      <c r="J59" s="33" t="s">
        <v>115</v>
      </c>
      <c r="K59" s="33" t="s">
        <v>49</v>
      </c>
      <c r="L59" s="33" t="s">
        <v>227</v>
      </c>
      <c r="M59" s="33" t="s">
        <v>64</v>
      </c>
      <c r="N59" s="33" t="s">
        <v>52</v>
      </c>
      <c r="O59" s="33" t="s">
        <v>112</v>
      </c>
      <c r="P59" s="33" t="s">
        <v>53</v>
      </c>
      <c r="Q59" s="33" t="s">
        <v>305</v>
      </c>
      <c r="R59" s="35" t="str">
        <f t="shared" si="0"/>
        <v>http://maps.google.com/maps?q=16.23608,99.16136</v>
      </c>
    </row>
    <row r="60" spans="1:18" x14ac:dyDescent="0.5">
      <c r="A60" s="34">
        <v>45032</v>
      </c>
      <c r="B60" s="33">
        <v>2.2799999999999998</v>
      </c>
      <c r="C60" s="31">
        <v>16.236840000000001</v>
      </c>
      <c r="D60" s="31">
        <v>99.15737</v>
      </c>
      <c r="E60" s="32">
        <v>516817.30475299997</v>
      </c>
      <c r="F60" s="32">
        <v>1795140.0436499999</v>
      </c>
      <c r="G60" s="33" t="s">
        <v>45</v>
      </c>
      <c r="H60" s="33" t="s">
        <v>229</v>
      </c>
      <c r="I60" s="33" t="s">
        <v>227</v>
      </c>
      <c r="J60" s="33" t="s">
        <v>115</v>
      </c>
      <c r="K60" s="33" t="s">
        <v>49</v>
      </c>
      <c r="L60" s="33" t="s">
        <v>227</v>
      </c>
      <c r="M60" s="33" t="s">
        <v>64</v>
      </c>
      <c r="N60" s="33" t="s">
        <v>52</v>
      </c>
      <c r="O60" s="33" t="s">
        <v>112</v>
      </c>
      <c r="P60" s="33" t="s">
        <v>53</v>
      </c>
      <c r="Q60" s="33" t="s">
        <v>305</v>
      </c>
      <c r="R60" s="35" t="str">
        <f t="shared" si="0"/>
        <v>http://maps.google.com/maps?q=16.23684,99.15737</v>
      </c>
    </row>
    <row r="61" spans="1:18" x14ac:dyDescent="0.5">
      <c r="A61" s="34">
        <v>45032</v>
      </c>
      <c r="B61" s="33">
        <v>2.2799999999999998</v>
      </c>
      <c r="C61" s="31">
        <v>16.13608</v>
      </c>
      <c r="D61" s="31">
        <v>99.264020000000002</v>
      </c>
      <c r="E61" s="32">
        <v>528228.80182099994</v>
      </c>
      <c r="F61" s="32">
        <v>1784005.95817</v>
      </c>
      <c r="G61" s="33" t="s">
        <v>45</v>
      </c>
      <c r="H61" s="33" t="s">
        <v>226</v>
      </c>
      <c r="I61" s="33" t="s">
        <v>227</v>
      </c>
      <c r="J61" s="33" t="s">
        <v>115</v>
      </c>
      <c r="K61" s="33" t="s">
        <v>49</v>
      </c>
      <c r="L61" s="33" t="s">
        <v>227</v>
      </c>
      <c r="M61" s="33" t="s">
        <v>64</v>
      </c>
      <c r="N61" s="33" t="s">
        <v>117</v>
      </c>
      <c r="O61" s="33" t="s">
        <v>112</v>
      </c>
      <c r="P61" s="33" t="s">
        <v>53</v>
      </c>
      <c r="Q61" s="33" t="s">
        <v>305</v>
      </c>
      <c r="R61" s="35" t="str">
        <f t="shared" si="0"/>
        <v>http://maps.google.com/maps?q=16.13608,99.26402</v>
      </c>
    </row>
    <row r="62" spans="1:18" x14ac:dyDescent="0.5">
      <c r="A62" s="34">
        <v>45032</v>
      </c>
      <c r="B62" s="33">
        <v>2.2799999999999998</v>
      </c>
      <c r="C62" s="31">
        <v>16.230889999999999</v>
      </c>
      <c r="D62" s="31">
        <v>99.090609999999998</v>
      </c>
      <c r="E62" s="32">
        <v>509683.29851699999</v>
      </c>
      <c r="F62" s="32">
        <v>1794477.5558800001</v>
      </c>
      <c r="G62" s="33" t="s">
        <v>45</v>
      </c>
      <c r="H62" s="33" t="s">
        <v>208</v>
      </c>
      <c r="I62" s="33" t="s">
        <v>227</v>
      </c>
      <c r="J62" s="33" t="s">
        <v>115</v>
      </c>
      <c r="K62" s="33" t="s">
        <v>49</v>
      </c>
      <c r="L62" s="33" t="s">
        <v>439</v>
      </c>
      <c r="M62" s="33" t="s">
        <v>64</v>
      </c>
      <c r="N62" s="33" t="s">
        <v>52</v>
      </c>
      <c r="O62" s="33" t="s">
        <v>112</v>
      </c>
      <c r="P62" s="33" t="s">
        <v>53</v>
      </c>
      <c r="Q62" s="33" t="s">
        <v>305</v>
      </c>
      <c r="R62" s="35" t="str">
        <f t="shared" si="0"/>
        <v>http://maps.google.com/maps?q=16.23089,99.09061</v>
      </c>
    </row>
    <row r="63" spans="1:18" x14ac:dyDescent="0.5">
      <c r="A63" s="34">
        <v>45032</v>
      </c>
      <c r="B63" s="33">
        <v>2.2799999999999998</v>
      </c>
      <c r="C63" s="31">
        <v>16.242850000000001</v>
      </c>
      <c r="D63" s="31">
        <v>99.101169999999996</v>
      </c>
      <c r="E63" s="32">
        <v>510811.17108200002</v>
      </c>
      <c r="F63" s="32">
        <v>1795801.0633700001</v>
      </c>
      <c r="G63" s="33" t="s">
        <v>45</v>
      </c>
      <c r="H63" s="33" t="s">
        <v>208</v>
      </c>
      <c r="I63" s="33" t="s">
        <v>227</v>
      </c>
      <c r="J63" s="33" t="s">
        <v>115</v>
      </c>
      <c r="K63" s="33" t="s">
        <v>49</v>
      </c>
      <c r="L63" s="33" t="s">
        <v>439</v>
      </c>
      <c r="M63" s="33" t="s">
        <v>64</v>
      </c>
      <c r="N63" s="33" t="s">
        <v>52</v>
      </c>
      <c r="O63" s="33" t="s">
        <v>112</v>
      </c>
      <c r="P63" s="33" t="s">
        <v>53</v>
      </c>
      <c r="Q63" s="33" t="s">
        <v>305</v>
      </c>
      <c r="R63" s="35" t="str">
        <f t="shared" si="0"/>
        <v>http://maps.google.com/maps?q=16.24285,99.10117</v>
      </c>
    </row>
    <row r="64" spans="1:18" x14ac:dyDescent="0.5">
      <c r="A64" s="34">
        <v>45032</v>
      </c>
      <c r="B64" s="33">
        <v>2.2799999999999998</v>
      </c>
      <c r="C64" s="31">
        <v>16.467110000000002</v>
      </c>
      <c r="D64" s="31">
        <v>99.13597</v>
      </c>
      <c r="E64" s="32">
        <v>514513.37679499999</v>
      </c>
      <c r="F64" s="32">
        <v>1820610.49272</v>
      </c>
      <c r="G64" s="33" t="s">
        <v>45</v>
      </c>
      <c r="H64" s="33" t="s">
        <v>440</v>
      </c>
      <c r="I64" s="33" t="s">
        <v>441</v>
      </c>
      <c r="J64" s="33" t="s">
        <v>115</v>
      </c>
      <c r="K64" s="33" t="s">
        <v>49</v>
      </c>
      <c r="L64" s="33" t="s">
        <v>439</v>
      </c>
      <c r="M64" s="33" t="s">
        <v>64</v>
      </c>
      <c r="N64" s="33" t="s">
        <v>442</v>
      </c>
      <c r="O64" s="33" t="s">
        <v>112</v>
      </c>
      <c r="P64" s="33" t="s">
        <v>53</v>
      </c>
      <c r="Q64" s="33" t="s">
        <v>305</v>
      </c>
      <c r="R64" s="35" t="str">
        <f t="shared" si="0"/>
        <v>http://maps.google.com/maps?q=16.46711,99.13597</v>
      </c>
    </row>
    <row r="65" spans="1:18" x14ac:dyDescent="0.5">
      <c r="A65" s="34">
        <v>45032</v>
      </c>
      <c r="B65" s="33">
        <v>2.2799999999999998</v>
      </c>
      <c r="C65" s="31">
        <v>19.748570000000001</v>
      </c>
      <c r="D65" s="31">
        <v>100.05079000000001</v>
      </c>
      <c r="E65" s="32">
        <v>610096.39005299995</v>
      </c>
      <c r="F65" s="32">
        <v>2183999.60891</v>
      </c>
      <c r="G65" s="33" t="s">
        <v>45</v>
      </c>
      <c r="H65" s="33" t="s">
        <v>220</v>
      </c>
      <c r="I65" s="33" t="s">
        <v>221</v>
      </c>
      <c r="J65" s="33" t="s">
        <v>79</v>
      </c>
      <c r="K65" s="33" t="s">
        <v>49</v>
      </c>
      <c r="L65" s="33" t="s">
        <v>222</v>
      </c>
      <c r="M65" s="33" t="s">
        <v>80</v>
      </c>
      <c r="N65" s="33" t="s">
        <v>52</v>
      </c>
      <c r="O65" s="33" t="s">
        <v>78</v>
      </c>
      <c r="P65" s="33" t="s">
        <v>53</v>
      </c>
      <c r="Q65" s="33" t="s">
        <v>305</v>
      </c>
      <c r="R65" s="35" t="str">
        <f t="shared" si="0"/>
        <v>http://maps.google.com/maps?q=19.74857,100.05079</v>
      </c>
    </row>
    <row r="66" spans="1:18" x14ac:dyDescent="0.5">
      <c r="A66" s="34">
        <v>45032</v>
      </c>
      <c r="B66" s="33">
        <v>2.2799999999999998</v>
      </c>
      <c r="C66" s="31">
        <v>19.57405</v>
      </c>
      <c r="D66" s="31">
        <v>99.272620000000003</v>
      </c>
      <c r="E66" s="32">
        <v>528593.48265400005</v>
      </c>
      <c r="F66" s="32">
        <v>2164369.5933699999</v>
      </c>
      <c r="G66" s="33" t="s">
        <v>45</v>
      </c>
      <c r="H66" s="33" t="s">
        <v>196</v>
      </c>
      <c r="I66" s="33" t="s">
        <v>197</v>
      </c>
      <c r="J66" s="33" t="s">
        <v>48</v>
      </c>
      <c r="K66" s="33" t="s">
        <v>49</v>
      </c>
      <c r="L66" s="33" t="s">
        <v>198</v>
      </c>
      <c r="M66" s="33" t="s">
        <v>50</v>
      </c>
      <c r="N66" s="33" t="s">
        <v>52</v>
      </c>
      <c r="O66" s="33" t="s">
        <v>51</v>
      </c>
      <c r="P66" s="33" t="s">
        <v>53</v>
      </c>
      <c r="Q66" s="33" t="s">
        <v>305</v>
      </c>
      <c r="R66" s="35" t="str">
        <f t="shared" si="0"/>
        <v>http://maps.google.com/maps?q=19.57405,99.27262</v>
      </c>
    </row>
    <row r="67" spans="1:18" x14ac:dyDescent="0.5">
      <c r="A67" s="34">
        <v>45032</v>
      </c>
      <c r="B67" s="33">
        <v>2.2799999999999998</v>
      </c>
      <c r="C67" s="31">
        <v>19.592089999999999</v>
      </c>
      <c r="D67" s="31">
        <v>99.294150000000002</v>
      </c>
      <c r="E67" s="32">
        <v>530848.215585</v>
      </c>
      <c r="F67" s="32">
        <v>2166369.5693000001</v>
      </c>
      <c r="G67" s="33" t="s">
        <v>45</v>
      </c>
      <c r="H67" s="33" t="s">
        <v>254</v>
      </c>
      <c r="I67" s="33" t="s">
        <v>100</v>
      </c>
      <c r="J67" s="33" t="s">
        <v>79</v>
      </c>
      <c r="K67" s="33" t="s">
        <v>49</v>
      </c>
      <c r="L67" s="33" t="s">
        <v>198</v>
      </c>
      <c r="M67" s="33" t="s">
        <v>50</v>
      </c>
      <c r="N67" s="33" t="s">
        <v>52</v>
      </c>
      <c r="O67" s="33" t="s">
        <v>51</v>
      </c>
      <c r="P67" s="33" t="s">
        <v>53</v>
      </c>
      <c r="Q67" s="33" t="s">
        <v>305</v>
      </c>
      <c r="R67" s="35" t="str">
        <f t="shared" si="0"/>
        <v>http://maps.google.com/maps?q=19.59209,99.29415</v>
      </c>
    </row>
    <row r="68" spans="1:18" x14ac:dyDescent="0.5">
      <c r="A68" s="34">
        <v>45032</v>
      </c>
      <c r="B68" s="33">
        <v>2.2799999999999998</v>
      </c>
      <c r="C68" s="31">
        <v>18.937729999999998</v>
      </c>
      <c r="D68" s="31">
        <v>97.707170000000005</v>
      </c>
      <c r="E68" s="32">
        <v>363870.06608999998</v>
      </c>
      <c r="F68" s="32">
        <v>2094435.93463</v>
      </c>
      <c r="G68" s="33" t="s">
        <v>45</v>
      </c>
      <c r="H68" s="33" t="s">
        <v>486</v>
      </c>
      <c r="I68" s="33" t="s">
        <v>252</v>
      </c>
      <c r="J68" s="33" t="s">
        <v>68</v>
      </c>
      <c r="K68" s="33" t="s">
        <v>49</v>
      </c>
      <c r="L68" s="33" t="s">
        <v>487</v>
      </c>
      <c r="M68" s="33" t="s">
        <v>56</v>
      </c>
      <c r="N68" s="33" t="s">
        <v>52</v>
      </c>
      <c r="O68" s="33" t="s">
        <v>91</v>
      </c>
      <c r="P68" s="33" t="s">
        <v>53</v>
      </c>
      <c r="Q68" s="33" t="s">
        <v>305</v>
      </c>
      <c r="R68" s="35" t="str">
        <f t="shared" ref="R68:R131" si="1">HYPERLINK(CONCATENATE("http://maps.google.com/maps?q=",C68,",",D68))</f>
        <v>http://maps.google.com/maps?q=18.93773,97.70717</v>
      </c>
    </row>
    <row r="69" spans="1:18" x14ac:dyDescent="0.5">
      <c r="A69" s="34">
        <v>45032</v>
      </c>
      <c r="B69" s="33">
        <v>2.2799999999999998</v>
      </c>
      <c r="C69" s="31">
        <v>18.939260000000001</v>
      </c>
      <c r="D69" s="31">
        <v>97.706149999999994</v>
      </c>
      <c r="E69" s="32">
        <v>363763.89078000002</v>
      </c>
      <c r="F69" s="32">
        <v>2094606.0460000001</v>
      </c>
      <c r="G69" s="33" t="s">
        <v>45</v>
      </c>
      <c r="H69" s="33" t="s">
        <v>486</v>
      </c>
      <c r="I69" s="33" t="s">
        <v>252</v>
      </c>
      <c r="J69" s="33" t="s">
        <v>68</v>
      </c>
      <c r="K69" s="33" t="s">
        <v>49</v>
      </c>
      <c r="L69" s="33" t="s">
        <v>487</v>
      </c>
      <c r="M69" s="33" t="s">
        <v>56</v>
      </c>
      <c r="N69" s="33" t="s">
        <v>52</v>
      </c>
      <c r="O69" s="33" t="s">
        <v>91</v>
      </c>
      <c r="P69" s="33" t="s">
        <v>53</v>
      </c>
      <c r="Q69" s="33" t="s">
        <v>305</v>
      </c>
      <c r="R69" s="35" t="str">
        <f t="shared" si="1"/>
        <v>http://maps.google.com/maps?q=18.93926,97.70615</v>
      </c>
    </row>
    <row r="70" spans="1:18" x14ac:dyDescent="0.5">
      <c r="A70" s="34">
        <v>45032</v>
      </c>
      <c r="B70" s="33">
        <v>2.2799999999999998</v>
      </c>
      <c r="C70" s="31">
        <v>18.356539999999999</v>
      </c>
      <c r="D70" s="31">
        <v>99.006550000000004</v>
      </c>
      <c r="E70" s="32">
        <v>500691.99330899998</v>
      </c>
      <c r="F70" s="32">
        <v>2029632.4845199999</v>
      </c>
      <c r="G70" s="33" t="s">
        <v>45</v>
      </c>
      <c r="H70" s="33" t="s">
        <v>210</v>
      </c>
      <c r="I70" s="33" t="s">
        <v>211</v>
      </c>
      <c r="J70" s="33" t="s">
        <v>160</v>
      </c>
      <c r="K70" s="33" t="s">
        <v>49</v>
      </c>
      <c r="L70" s="33" t="s">
        <v>212</v>
      </c>
      <c r="M70" s="33" t="s">
        <v>56</v>
      </c>
      <c r="N70" s="33" t="s">
        <v>213</v>
      </c>
      <c r="O70" s="33" t="s">
        <v>51</v>
      </c>
      <c r="P70" s="33" t="s">
        <v>53</v>
      </c>
      <c r="Q70" s="33" t="s">
        <v>305</v>
      </c>
      <c r="R70" s="35" t="str">
        <f t="shared" si="1"/>
        <v>http://maps.google.com/maps?q=18.35654,99.00655</v>
      </c>
    </row>
    <row r="71" spans="1:18" x14ac:dyDescent="0.5">
      <c r="A71" s="34">
        <v>45032</v>
      </c>
      <c r="B71" s="33">
        <v>2.2799999999999998</v>
      </c>
      <c r="C71" s="31">
        <v>18.090170000000001</v>
      </c>
      <c r="D71" s="31">
        <v>100.04913000000001</v>
      </c>
      <c r="E71" s="32">
        <v>611012.10778600001</v>
      </c>
      <c r="F71" s="32">
        <v>2000477.2652</v>
      </c>
      <c r="G71" s="33" t="s">
        <v>45</v>
      </c>
      <c r="H71" s="33" t="s">
        <v>468</v>
      </c>
      <c r="I71" s="33" t="s">
        <v>385</v>
      </c>
      <c r="J71" s="33" t="s">
        <v>122</v>
      </c>
      <c r="K71" s="33" t="s">
        <v>49</v>
      </c>
      <c r="L71" s="33" t="s">
        <v>469</v>
      </c>
      <c r="M71" s="33" t="s">
        <v>64</v>
      </c>
      <c r="N71" s="33" t="s">
        <v>463</v>
      </c>
      <c r="O71" s="33" t="s">
        <v>83</v>
      </c>
      <c r="P71" s="33" t="s">
        <v>53</v>
      </c>
      <c r="Q71" s="33" t="s">
        <v>305</v>
      </c>
      <c r="R71" s="35" t="str">
        <f t="shared" si="1"/>
        <v>http://maps.google.com/maps?q=18.09017,100.04913</v>
      </c>
    </row>
    <row r="72" spans="1:18" x14ac:dyDescent="0.5">
      <c r="A72" s="34">
        <v>45032</v>
      </c>
      <c r="B72" s="33">
        <v>2.2799999999999998</v>
      </c>
      <c r="C72" s="31">
        <v>19.066469999999999</v>
      </c>
      <c r="D72" s="31">
        <v>100.4804</v>
      </c>
      <c r="E72" s="32">
        <v>655763.69346800004</v>
      </c>
      <c r="F72" s="32">
        <v>2108839.6879799999</v>
      </c>
      <c r="G72" s="33" t="s">
        <v>45</v>
      </c>
      <c r="H72" s="33" t="s">
        <v>214</v>
      </c>
      <c r="I72" s="33" t="s">
        <v>215</v>
      </c>
      <c r="J72" s="33" t="s">
        <v>77</v>
      </c>
      <c r="K72" s="33" t="s">
        <v>49</v>
      </c>
      <c r="L72" s="33" t="s">
        <v>216</v>
      </c>
      <c r="M72" s="33" t="s">
        <v>56</v>
      </c>
      <c r="N72" s="33" t="s">
        <v>52</v>
      </c>
      <c r="O72" s="33" t="s">
        <v>78</v>
      </c>
      <c r="P72" s="33" t="s">
        <v>53</v>
      </c>
      <c r="Q72" s="33" t="s">
        <v>305</v>
      </c>
      <c r="R72" s="35" t="str">
        <f t="shared" si="1"/>
        <v>http://maps.google.com/maps?q=19.06647,100.4804</v>
      </c>
    </row>
    <row r="73" spans="1:18" x14ac:dyDescent="0.5">
      <c r="A73" s="34">
        <v>45032</v>
      </c>
      <c r="B73" s="33">
        <v>2.2799999999999998</v>
      </c>
      <c r="C73" s="31">
        <v>19.184280000000001</v>
      </c>
      <c r="D73" s="31">
        <v>100.58112</v>
      </c>
      <c r="E73" s="32">
        <v>666245.31739700004</v>
      </c>
      <c r="F73" s="32">
        <v>2121971.7361099999</v>
      </c>
      <c r="G73" s="33" t="s">
        <v>45</v>
      </c>
      <c r="H73" s="33" t="s">
        <v>217</v>
      </c>
      <c r="I73" s="33" t="s">
        <v>215</v>
      </c>
      <c r="J73" s="33" t="s">
        <v>77</v>
      </c>
      <c r="K73" s="33" t="s">
        <v>49</v>
      </c>
      <c r="L73" s="33" t="s">
        <v>216</v>
      </c>
      <c r="M73" s="33" t="s">
        <v>56</v>
      </c>
      <c r="N73" s="33" t="s">
        <v>52</v>
      </c>
      <c r="O73" s="33" t="s">
        <v>78</v>
      </c>
      <c r="P73" s="33" t="s">
        <v>53</v>
      </c>
      <c r="Q73" s="33" t="s">
        <v>305</v>
      </c>
      <c r="R73" s="35" t="str">
        <f t="shared" si="1"/>
        <v>http://maps.google.com/maps?q=19.18428,100.58112</v>
      </c>
    </row>
    <row r="74" spans="1:18" x14ac:dyDescent="0.5">
      <c r="A74" s="34">
        <v>45032</v>
      </c>
      <c r="B74" s="33">
        <v>2.2799999999999998</v>
      </c>
      <c r="C74" s="31">
        <v>19.185359999999999</v>
      </c>
      <c r="D74" s="31">
        <v>100.57577999999999</v>
      </c>
      <c r="E74" s="32">
        <v>665682.65572899999</v>
      </c>
      <c r="F74" s="32">
        <v>2122086.1885799998</v>
      </c>
      <c r="G74" s="33" t="s">
        <v>45</v>
      </c>
      <c r="H74" s="33" t="s">
        <v>217</v>
      </c>
      <c r="I74" s="33" t="s">
        <v>215</v>
      </c>
      <c r="J74" s="33" t="s">
        <v>77</v>
      </c>
      <c r="K74" s="33" t="s">
        <v>49</v>
      </c>
      <c r="L74" s="33" t="s">
        <v>216</v>
      </c>
      <c r="M74" s="33" t="s">
        <v>56</v>
      </c>
      <c r="N74" s="33" t="s">
        <v>52</v>
      </c>
      <c r="O74" s="33" t="s">
        <v>78</v>
      </c>
      <c r="P74" s="33" t="s">
        <v>53</v>
      </c>
      <c r="Q74" s="33" t="s">
        <v>305</v>
      </c>
      <c r="R74" s="35" t="str">
        <f t="shared" si="1"/>
        <v>http://maps.google.com/maps?q=19.18536,100.57578</v>
      </c>
    </row>
    <row r="75" spans="1:18" x14ac:dyDescent="0.5">
      <c r="A75" s="34">
        <v>45032</v>
      </c>
      <c r="B75" s="33">
        <v>2.2799999999999998</v>
      </c>
      <c r="C75" s="31">
        <v>19.188980000000001</v>
      </c>
      <c r="D75" s="31">
        <v>100.58199</v>
      </c>
      <c r="E75" s="32">
        <v>666332.08930400002</v>
      </c>
      <c r="F75" s="32">
        <v>2122492.77789</v>
      </c>
      <c r="G75" s="33" t="s">
        <v>45</v>
      </c>
      <c r="H75" s="33" t="s">
        <v>217</v>
      </c>
      <c r="I75" s="33" t="s">
        <v>215</v>
      </c>
      <c r="J75" s="33" t="s">
        <v>77</v>
      </c>
      <c r="K75" s="33" t="s">
        <v>49</v>
      </c>
      <c r="L75" s="33" t="s">
        <v>216</v>
      </c>
      <c r="M75" s="33" t="s">
        <v>56</v>
      </c>
      <c r="N75" s="33" t="s">
        <v>52</v>
      </c>
      <c r="O75" s="33" t="s">
        <v>78</v>
      </c>
      <c r="P75" s="33" t="s">
        <v>53</v>
      </c>
      <c r="Q75" s="33" t="s">
        <v>305</v>
      </c>
      <c r="R75" s="35" t="str">
        <f t="shared" si="1"/>
        <v>http://maps.google.com/maps?q=19.18898,100.58199</v>
      </c>
    </row>
    <row r="76" spans="1:18" x14ac:dyDescent="0.5">
      <c r="A76" s="34">
        <v>45032</v>
      </c>
      <c r="B76" s="33">
        <v>2.2799999999999998</v>
      </c>
      <c r="C76" s="31">
        <v>19.275320000000001</v>
      </c>
      <c r="D76" s="31">
        <v>100.56337000000001</v>
      </c>
      <c r="E76" s="32">
        <v>664288.06375800003</v>
      </c>
      <c r="F76" s="32">
        <v>2132031.48294</v>
      </c>
      <c r="G76" s="33" t="s">
        <v>45</v>
      </c>
      <c r="H76" s="33" t="s">
        <v>217</v>
      </c>
      <c r="I76" s="33" t="s">
        <v>215</v>
      </c>
      <c r="J76" s="33" t="s">
        <v>77</v>
      </c>
      <c r="K76" s="33" t="s">
        <v>49</v>
      </c>
      <c r="L76" s="33" t="s">
        <v>216</v>
      </c>
      <c r="M76" s="33" t="s">
        <v>56</v>
      </c>
      <c r="N76" s="33" t="s">
        <v>52</v>
      </c>
      <c r="O76" s="33" t="s">
        <v>78</v>
      </c>
      <c r="P76" s="33" t="s">
        <v>53</v>
      </c>
      <c r="Q76" s="33" t="s">
        <v>305</v>
      </c>
      <c r="R76" s="35" t="str">
        <f t="shared" si="1"/>
        <v>http://maps.google.com/maps?q=19.27532,100.56337</v>
      </c>
    </row>
    <row r="77" spans="1:18" x14ac:dyDescent="0.5">
      <c r="A77" s="34">
        <v>45032</v>
      </c>
      <c r="B77" s="33">
        <v>2.2799999999999998</v>
      </c>
      <c r="C77" s="31">
        <v>19.238219999999998</v>
      </c>
      <c r="D77" s="31">
        <v>100.50586</v>
      </c>
      <c r="E77" s="32">
        <v>658279.06099499995</v>
      </c>
      <c r="F77" s="32">
        <v>2127871.7609799998</v>
      </c>
      <c r="G77" s="33" t="s">
        <v>45</v>
      </c>
      <c r="H77" s="33" t="s">
        <v>217</v>
      </c>
      <c r="I77" s="33" t="s">
        <v>215</v>
      </c>
      <c r="J77" s="33" t="s">
        <v>77</v>
      </c>
      <c r="K77" s="33" t="s">
        <v>49</v>
      </c>
      <c r="L77" s="33" t="s">
        <v>216</v>
      </c>
      <c r="M77" s="33" t="s">
        <v>56</v>
      </c>
      <c r="N77" s="33" t="s">
        <v>218</v>
      </c>
      <c r="O77" s="33" t="s">
        <v>78</v>
      </c>
      <c r="P77" s="33" t="s">
        <v>53</v>
      </c>
      <c r="Q77" s="33" t="s">
        <v>305</v>
      </c>
      <c r="R77" s="35" t="str">
        <f t="shared" si="1"/>
        <v>http://maps.google.com/maps?q=19.23822,100.50586</v>
      </c>
    </row>
    <row r="78" spans="1:18" x14ac:dyDescent="0.5">
      <c r="A78" s="34">
        <v>45032</v>
      </c>
      <c r="B78" s="33">
        <v>2.2799999999999998</v>
      </c>
      <c r="C78" s="31">
        <v>19.326049999999999</v>
      </c>
      <c r="D78" s="31">
        <v>100.53533</v>
      </c>
      <c r="E78" s="32">
        <v>661291.152795</v>
      </c>
      <c r="F78" s="32">
        <v>2137620.1005199999</v>
      </c>
      <c r="G78" s="33" t="s">
        <v>45</v>
      </c>
      <c r="H78" s="33" t="s">
        <v>217</v>
      </c>
      <c r="I78" s="33" t="s">
        <v>215</v>
      </c>
      <c r="J78" s="33" t="s">
        <v>77</v>
      </c>
      <c r="K78" s="33" t="s">
        <v>49</v>
      </c>
      <c r="L78" s="33" t="s">
        <v>216</v>
      </c>
      <c r="M78" s="33" t="s">
        <v>56</v>
      </c>
      <c r="N78" s="33" t="s">
        <v>218</v>
      </c>
      <c r="O78" s="33" t="s">
        <v>78</v>
      </c>
      <c r="P78" s="33" t="s">
        <v>53</v>
      </c>
      <c r="Q78" s="33" t="s">
        <v>305</v>
      </c>
      <c r="R78" s="35" t="str">
        <f t="shared" si="1"/>
        <v>http://maps.google.com/maps?q=19.32605,100.53533</v>
      </c>
    </row>
    <row r="79" spans="1:18" x14ac:dyDescent="0.5">
      <c r="A79" s="34">
        <v>45032</v>
      </c>
      <c r="B79" s="33">
        <v>2.2799999999999998</v>
      </c>
      <c r="C79" s="31">
        <v>19.243819999999999</v>
      </c>
      <c r="D79" s="31">
        <v>100.50203999999999</v>
      </c>
      <c r="E79" s="32">
        <v>657872.11708500003</v>
      </c>
      <c r="F79" s="32">
        <v>2128488.0985699999</v>
      </c>
      <c r="G79" s="33" t="s">
        <v>45</v>
      </c>
      <c r="H79" s="33" t="s">
        <v>217</v>
      </c>
      <c r="I79" s="33" t="s">
        <v>215</v>
      </c>
      <c r="J79" s="33" t="s">
        <v>77</v>
      </c>
      <c r="K79" s="33" t="s">
        <v>49</v>
      </c>
      <c r="L79" s="33" t="s">
        <v>216</v>
      </c>
      <c r="M79" s="33" t="s">
        <v>56</v>
      </c>
      <c r="N79" s="33" t="s">
        <v>218</v>
      </c>
      <c r="O79" s="33" t="s">
        <v>78</v>
      </c>
      <c r="P79" s="33" t="s">
        <v>53</v>
      </c>
      <c r="Q79" s="33" t="s">
        <v>65</v>
      </c>
      <c r="R79" s="35" t="str">
        <f t="shared" si="1"/>
        <v>http://maps.google.com/maps?q=19.24382,100.50204</v>
      </c>
    </row>
    <row r="80" spans="1:18" x14ac:dyDescent="0.5">
      <c r="A80" s="34">
        <v>45032</v>
      </c>
      <c r="B80" s="33">
        <v>2.2799999999999998</v>
      </c>
      <c r="C80" s="31">
        <v>19.244779999999999</v>
      </c>
      <c r="D80" s="31">
        <v>100.49719</v>
      </c>
      <c r="E80" s="32">
        <v>657361.350248</v>
      </c>
      <c r="F80" s="32">
        <v>2128589.9526499999</v>
      </c>
      <c r="G80" s="33" t="s">
        <v>45</v>
      </c>
      <c r="H80" s="33" t="s">
        <v>217</v>
      </c>
      <c r="I80" s="33" t="s">
        <v>215</v>
      </c>
      <c r="J80" s="33" t="s">
        <v>77</v>
      </c>
      <c r="K80" s="33" t="s">
        <v>49</v>
      </c>
      <c r="L80" s="33" t="s">
        <v>216</v>
      </c>
      <c r="M80" s="33" t="s">
        <v>56</v>
      </c>
      <c r="N80" s="33" t="s">
        <v>218</v>
      </c>
      <c r="O80" s="33" t="s">
        <v>78</v>
      </c>
      <c r="P80" s="33" t="s">
        <v>53</v>
      </c>
      <c r="Q80" s="33" t="s">
        <v>65</v>
      </c>
      <c r="R80" s="35" t="str">
        <f t="shared" si="1"/>
        <v>http://maps.google.com/maps?q=19.24478,100.49719</v>
      </c>
    </row>
    <row r="81" spans="1:18" x14ac:dyDescent="0.5">
      <c r="A81" s="34">
        <v>45032</v>
      </c>
      <c r="B81" s="33">
        <v>2.2799999999999998</v>
      </c>
      <c r="C81" s="31">
        <v>20.06251</v>
      </c>
      <c r="D81" s="31">
        <v>99.084819999999993</v>
      </c>
      <c r="E81" s="32">
        <v>508869.11021299998</v>
      </c>
      <c r="F81" s="32">
        <v>2218400.94111</v>
      </c>
      <c r="G81" s="33" t="s">
        <v>45</v>
      </c>
      <c r="H81" s="33" t="s">
        <v>207</v>
      </c>
      <c r="I81" s="33" t="s">
        <v>204</v>
      </c>
      <c r="J81" s="33" t="s">
        <v>48</v>
      </c>
      <c r="K81" s="33" t="s">
        <v>49</v>
      </c>
      <c r="L81" s="33" t="s">
        <v>205</v>
      </c>
      <c r="M81" s="33" t="s">
        <v>64</v>
      </c>
      <c r="N81" s="33" t="s">
        <v>52</v>
      </c>
      <c r="O81" s="33" t="s">
        <v>51</v>
      </c>
      <c r="P81" s="33" t="s">
        <v>53</v>
      </c>
      <c r="Q81" s="33" t="s">
        <v>305</v>
      </c>
      <c r="R81" s="35" t="str">
        <f t="shared" si="1"/>
        <v>http://maps.google.com/maps?q=20.06251,99.08482</v>
      </c>
    </row>
    <row r="82" spans="1:18" x14ac:dyDescent="0.5">
      <c r="A82" s="34">
        <v>45032</v>
      </c>
      <c r="B82" s="33">
        <v>2.2799999999999998</v>
      </c>
      <c r="C82" s="31">
        <v>20.07723</v>
      </c>
      <c r="D82" s="31">
        <v>99.121570000000006</v>
      </c>
      <c r="E82" s="32">
        <v>512710.65132800001</v>
      </c>
      <c r="F82" s="32">
        <v>2220032.24633</v>
      </c>
      <c r="G82" s="33" t="s">
        <v>45</v>
      </c>
      <c r="H82" s="33" t="s">
        <v>208</v>
      </c>
      <c r="I82" s="33" t="s">
        <v>204</v>
      </c>
      <c r="J82" s="33" t="s">
        <v>48</v>
      </c>
      <c r="K82" s="33" t="s">
        <v>49</v>
      </c>
      <c r="L82" s="33" t="s">
        <v>205</v>
      </c>
      <c r="M82" s="33" t="s">
        <v>64</v>
      </c>
      <c r="N82" s="33" t="s">
        <v>52</v>
      </c>
      <c r="O82" s="33" t="s">
        <v>51</v>
      </c>
      <c r="P82" s="33" t="s">
        <v>53</v>
      </c>
      <c r="Q82" s="33" t="s">
        <v>305</v>
      </c>
      <c r="R82" s="35" t="str">
        <f t="shared" si="1"/>
        <v>http://maps.google.com/maps?q=20.07723,99.12157</v>
      </c>
    </row>
    <row r="83" spans="1:18" x14ac:dyDescent="0.5">
      <c r="A83" s="34">
        <v>45032</v>
      </c>
      <c r="B83" s="33">
        <v>2.2799999999999998</v>
      </c>
      <c r="C83" s="31">
        <v>20.0779</v>
      </c>
      <c r="D83" s="31">
        <v>99.118049999999997</v>
      </c>
      <c r="E83" s="32">
        <v>512342.56777600001</v>
      </c>
      <c r="F83" s="32">
        <v>2220106.12512</v>
      </c>
      <c r="G83" s="33" t="s">
        <v>45</v>
      </c>
      <c r="H83" s="33" t="s">
        <v>208</v>
      </c>
      <c r="I83" s="33" t="s">
        <v>204</v>
      </c>
      <c r="J83" s="33" t="s">
        <v>48</v>
      </c>
      <c r="K83" s="33" t="s">
        <v>49</v>
      </c>
      <c r="L83" s="33" t="s">
        <v>205</v>
      </c>
      <c r="M83" s="33" t="s">
        <v>64</v>
      </c>
      <c r="N83" s="33" t="s">
        <v>52</v>
      </c>
      <c r="O83" s="33" t="s">
        <v>51</v>
      </c>
      <c r="P83" s="33" t="s">
        <v>53</v>
      </c>
      <c r="Q83" s="33" t="s">
        <v>305</v>
      </c>
      <c r="R83" s="35" t="str">
        <f t="shared" si="1"/>
        <v>http://maps.google.com/maps?q=20.0779,99.11805</v>
      </c>
    </row>
    <row r="84" spans="1:18" x14ac:dyDescent="0.5">
      <c r="A84" s="34">
        <v>45032</v>
      </c>
      <c r="B84" s="33">
        <v>2.2799999999999998</v>
      </c>
      <c r="C84" s="31">
        <v>20.078569999999999</v>
      </c>
      <c r="D84" s="31">
        <v>99.114519999999999</v>
      </c>
      <c r="E84" s="32">
        <v>511973.44185100001</v>
      </c>
      <c r="F84" s="32">
        <v>2220180.0109399999</v>
      </c>
      <c r="G84" s="33" t="s">
        <v>45</v>
      </c>
      <c r="H84" s="33" t="s">
        <v>208</v>
      </c>
      <c r="I84" s="33" t="s">
        <v>204</v>
      </c>
      <c r="J84" s="33" t="s">
        <v>48</v>
      </c>
      <c r="K84" s="33" t="s">
        <v>49</v>
      </c>
      <c r="L84" s="33" t="s">
        <v>205</v>
      </c>
      <c r="M84" s="33" t="s">
        <v>64</v>
      </c>
      <c r="N84" s="33" t="s">
        <v>52</v>
      </c>
      <c r="O84" s="33" t="s">
        <v>51</v>
      </c>
      <c r="P84" s="33" t="s">
        <v>53</v>
      </c>
      <c r="Q84" s="33" t="s">
        <v>305</v>
      </c>
      <c r="R84" s="35" t="str">
        <f t="shared" si="1"/>
        <v>http://maps.google.com/maps?q=20.07857,99.11452</v>
      </c>
    </row>
    <row r="85" spans="1:18" x14ac:dyDescent="0.5">
      <c r="A85" s="34">
        <v>45032</v>
      </c>
      <c r="B85" s="33">
        <v>2.2799999999999998</v>
      </c>
      <c r="C85" s="31">
        <v>19.83644</v>
      </c>
      <c r="D85" s="31">
        <v>99.060720000000003</v>
      </c>
      <c r="E85" s="32">
        <v>506358.16491300002</v>
      </c>
      <c r="F85" s="32">
        <v>2193383.0667699999</v>
      </c>
      <c r="G85" s="33" t="s">
        <v>45</v>
      </c>
      <c r="H85" s="33" t="s">
        <v>203</v>
      </c>
      <c r="I85" s="33" t="s">
        <v>204</v>
      </c>
      <c r="J85" s="33" t="s">
        <v>48</v>
      </c>
      <c r="K85" s="33" t="s">
        <v>49</v>
      </c>
      <c r="L85" s="33" t="s">
        <v>205</v>
      </c>
      <c r="M85" s="33" t="s">
        <v>64</v>
      </c>
      <c r="N85" s="33" t="s">
        <v>206</v>
      </c>
      <c r="O85" s="33" t="s">
        <v>51</v>
      </c>
      <c r="P85" s="33" t="s">
        <v>53</v>
      </c>
      <c r="Q85" s="33" t="s">
        <v>305</v>
      </c>
      <c r="R85" s="35" t="str">
        <f t="shared" si="1"/>
        <v>http://maps.google.com/maps?q=19.83644,99.06072</v>
      </c>
    </row>
    <row r="86" spans="1:18" x14ac:dyDescent="0.5">
      <c r="A86" s="34">
        <v>45032</v>
      </c>
      <c r="B86" s="33">
        <v>2.2799999999999998</v>
      </c>
      <c r="C86" s="31">
        <v>19.837389999999999</v>
      </c>
      <c r="D86" s="31">
        <v>99.055790000000002</v>
      </c>
      <c r="E86" s="32">
        <v>505841.89564100001</v>
      </c>
      <c r="F86" s="32">
        <v>2193488.0137800002</v>
      </c>
      <c r="G86" s="33" t="s">
        <v>45</v>
      </c>
      <c r="H86" s="33" t="s">
        <v>203</v>
      </c>
      <c r="I86" s="33" t="s">
        <v>204</v>
      </c>
      <c r="J86" s="33" t="s">
        <v>48</v>
      </c>
      <c r="K86" s="33" t="s">
        <v>49</v>
      </c>
      <c r="L86" s="33" t="s">
        <v>205</v>
      </c>
      <c r="M86" s="33" t="s">
        <v>64</v>
      </c>
      <c r="N86" s="33" t="s">
        <v>206</v>
      </c>
      <c r="O86" s="33" t="s">
        <v>51</v>
      </c>
      <c r="P86" s="33" t="s">
        <v>53</v>
      </c>
      <c r="Q86" s="33" t="s">
        <v>305</v>
      </c>
      <c r="R86" s="35" t="str">
        <f t="shared" si="1"/>
        <v>http://maps.google.com/maps?q=19.83739,99.05579</v>
      </c>
    </row>
    <row r="87" spans="1:18" x14ac:dyDescent="0.5">
      <c r="A87" s="34">
        <v>45032</v>
      </c>
      <c r="B87" s="33">
        <v>2.2799999999999998</v>
      </c>
      <c r="C87" s="31">
        <v>19.84168</v>
      </c>
      <c r="D87" s="31">
        <v>99.056089999999998</v>
      </c>
      <c r="E87" s="32">
        <v>505873.151595</v>
      </c>
      <c r="F87" s="32">
        <v>2193962.7472299999</v>
      </c>
      <c r="G87" s="33" t="s">
        <v>45</v>
      </c>
      <c r="H87" s="33" t="s">
        <v>203</v>
      </c>
      <c r="I87" s="33" t="s">
        <v>204</v>
      </c>
      <c r="J87" s="33" t="s">
        <v>48</v>
      </c>
      <c r="K87" s="33" t="s">
        <v>49</v>
      </c>
      <c r="L87" s="33" t="s">
        <v>205</v>
      </c>
      <c r="M87" s="33" t="s">
        <v>64</v>
      </c>
      <c r="N87" s="33" t="s">
        <v>206</v>
      </c>
      <c r="O87" s="33" t="s">
        <v>51</v>
      </c>
      <c r="P87" s="33" t="s">
        <v>53</v>
      </c>
      <c r="Q87" s="33" t="s">
        <v>305</v>
      </c>
      <c r="R87" s="35" t="str">
        <f t="shared" si="1"/>
        <v>http://maps.google.com/maps?q=19.84168,99.05609</v>
      </c>
    </row>
    <row r="88" spans="1:18" x14ac:dyDescent="0.5">
      <c r="A88" s="34">
        <v>45032</v>
      </c>
      <c r="B88" s="33">
        <v>2.2799999999999998</v>
      </c>
      <c r="C88" s="31">
        <v>19.842600000000001</v>
      </c>
      <c r="D88" s="31">
        <v>99.051220000000001</v>
      </c>
      <c r="E88" s="32">
        <v>505363.18569800002</v>
      </c>
      <c r="F88" s="32">
        <v>2194064.3905799999</v>
      </c>
      <c r="G88" s="33" t="s">
        <v>45</v>
      </c>
      <c r="H88" s="33" t="s">
        <v>203</v>
      </c>
      <c r="I88" s="33" t="s">
        <v>204</v>
      </c>
      <c r="J88" s="33" t="s">
        <v>48</v>
      </c>
      <c r="K88" s="33" t="s">
        <v>49</v>
      </c>
      <c r="L88" s="33" t="s">
        <v>205</v>
      </c>
      <c r="M88" s="33" t="s">
        <v>64</v>
      </c>
      <c r="N88" s="33" t="s">
        <v>206</v>
      </c>
      <c r="O88" s="33" t="s">
        <v>51</v>
      </c>
      <c r="P88" s="33" t="s">
        <v>53</v>
      </c>
      <c r="Q88" s="33" t="s">
        <v>305</v>
      </c>
      <c r="R88" s="35" t="str">
        <f t="shared" si="1"/>
        <v>http://maps.google.com/maps?q=19.8426,99.05122</v>
      </c>
    </row>
    <row r="89" spans="1:18" x14ac:dyDescent="0.5">
      <c r="A89" s="34">
        <v>45032</v>
      </c>
      <c r="B89" s="33">
        <v>2.2799999999999998</v>
      </c>
      <c r="C89" s="31">
        <v>19.86186</v>
      </c>
      <c r="D89" s="31">
        <v>99.064319999999995</v>
      </c>
      <c r="E89" s="32">
        <v>506734.059121</v>
      </c>
      <c r="F89" s="32">
        <v>2196196.1373999999</v>
      </c>
      <c r="G89" s="33" t="s">
        <v>45</v>
      </c>
      <c r="H89" s="33" t="s">
        <v>203</v>
      </c>
      <c r="I89" s="33" t="s">
        <v>204</v>
      </c>
      <c r="J89" s="33" t="s">
        <v>48</v>
      </c>
      <c r="K89" s="33" t="s">
        <v>49</v>
      </c>
      <c r="L89" s="33" t="s">
        <v>205</v>
      </c>
      <c r="M89" s="33" t="s">
        <v>64</v>
      </c>
      <c r="N89" s="33" t="s">
        <v>206</v>
      </c>
      <c r="O89" s="33" t="s">
        <v>51</v>
      </c>
      <c r="P89" s="33" t="s">
        <v>53</v>
      </c>
      <c r="Q89" s="33" t="s">
        <v>305</v>
      </c>
      <c r="R89" s="35" t="str">
        <f t="shared" si="1"/>
        <v>http://maps.google.com/maps?q=19.86186,99.06432</v>
      </c>
    </row>
    <row r="90" spans="1:18" x14ac:dyDescent="0.5">
      <c r="A90" s="34">
        <v>45032</v>
      </c>
      <c r="B90" s="33">
        <v>2.2799999999999998</v>
      </c>
      <c r="C90" s="31">
        <v>20.059159999999999</v>
      </c>
      <c r="D90" s="31">
        <v>99.286640000000006</v>
      </c>
      <c r="E90" s="32">
        <v>529972.92102600005</v>
      </c>
      <c r="F90" s="32">
        <v>2218053.6911499999</v>
      </c>
      <c r="G90" s="33" t="s">
        <v>45</v>
      </c>
      <c r="H90" s="33" t="s">
        <v>209</v>
      </c>
      <c r="I90" s="33" t="s">
        <v>209</v>
      </c>
      <c r="J90" s="33" t="s">
        <v>48</v>
      </c>
      <c r="K90" s="33" t="s">
        <v>49</v>
      </c>
      <c r="L90" s="33" t="s">
        <v>205</v>
      </c>
      <c r="M90" s="33" t="s">
        <v>64</v>
      </c>
      <c r="N90" s="33" t="s">
        <v>206</v>
      </c>
      <c r="O90" s="33" t="s">
        <v>51</v>
      </c>
      <c r="P90" s="33" t="s">
        <v>53</v>
      </c>
      <c r="Q90" s="33" t="s">
        <v>305</v>
      </c>
      <c r="R90" s="35" t="str">
        <f t="shared" si="1"/>
        <v>http://maps.google.com/maps?q=20.05916,99.28664</v>
      </c>
    </row>
    <row r="91" spans="1:18" x14ac:dyDescent="0.5">
      <c r="A91" s="34">
        <v>45032</v>
      </c>
      <c r="B91" s="33">
        <v>2.2799999999999998</v>
      </c>
      <c r="C91" s="31">
        <v>20.063130000000001</v>
      </c>
      <c r="D91" s="31">
        <v>99.285449999999997</v>
      </c>
      <c r="E91" s="32">
        <v>529847.73538500001</v>
      </c>
      <c r="F91" s="32">
        <v>2218492.80553</v>
      </c>
      <c r="G91" s="33" t="s">
        <v>45</v>
      </c>
      <c r="H91" s="33" t="s">
        <v>209</v>
      </c>
      <c r="I91" s="33" t="s">
        <v>209</v>
      </c>
      <c r="J91" s="33" t="s">
        <v>48</v>
      </c>
      <c r="K91" s="33" t="s">
        <v>49</v>
      </c>
      <c r="L91" s="33" t="s">
        <v>205</v>
      </c>
      <c r="M91" s="33" t="s">
        <v>64</v>
      </c>
      <c r="N91" s="33" t="s">
        <v>206</v>
      </c>
      <c r="O91" s="33" t="s">
        <v>51</v>
      </c>
      <c r="P91" s="33" t="s">
        <v>53</v>
      </c>
      <c r="Q91" s="33" t="s">
        <v>305</v>
      </c>
      <c r="R91" s="35" t="str">
        <f t="shared" si="1"/>
        <v>http://maps.google.com/maps?q=20.06313,99.28545</v>
      </c>
    </row>
    <row r="92" spans="1:18" x14ac:dyDescent="0.5">
      <c r="A92" s="34">
        <v>45032</v>
      </c>
      <c r="B92" s="33">
        <v>2.2799999999999998</v>
      </c>
      <c r="C92" s="31">
        <v>20.06428</v>
      </c>
      <c r="D92" s="31">
        <v>99.282809999999998</v>
      </c>
      <c r="E92" s="32">
        <v>529571.46973100002</v>
      </c>
      <c r="F92" s="32">
        <v>2218619.5970200002</v>
      </c>
      <c r="G92" s="33" t="s">
        <v>45</v>
      </c>
      <c r="H92" s="33" t="s">
        <v>209</v>
      </c>
      <c r="I92" s="33" t="s">
        <v>209</v>
      </c>
      <c r="J92" s="33" t="s">
        <v>48</v>
      </c>
      <c r="K92" s="33" t="s">
        <v>49</v>
      </c>
      <c r="L92" s="33" t="s">
        <v>205</v>
      </c>
      <c r="M92" s="33" t="s">
        <v>64</v>
      </c>
      <c r="N92" s="33" t="s">
        <v>206</v>
      </c>
      <c r="O92" s="33" t="s">
        <v>51</v>
      </c>
      <c r="P92" s="33" t="s">
        <v>53</v>
      </c>
      <c r="Q92" s="33" t="s">
        <v>305</v>
      </c>
      <c r="R92" s="35" t="str">
        <f t="shared" si="1"/>
        <v>http://maps.google.com/maps?q=20.06428,99.28281</v>
      </c>
    </row>
    <row r="93" spans="1:18" x14ac:dyDescent="0.5">
      <c r="A93" s="34">
        <v>45032</v>
      </c>
      <c r="B93" s="33">
        <v>2.2799999999999998</v>
      </c>
      <c r="C93" s="31">
        <v>18.785209999999999</v>
      </c>
      <c r="D93" s="31">
        <v>101.13795</v>
      </c>
      <c r="E93" s="32">
        <v>725347.88165899995</v>
      </c>
      <c r="F93" s="32">
        <v>2078416.0207</v>
      </c>
      <c r="G93" s="33" t="s">
        <v>45</v>
      </c>
      <c r="H93" s="33" t="s">
        <v>481</v>
      </c>
      <c r="I93" s="33" t="s">
        <v>139</v>
      </c>
      <c r="J93" s="33" t="s">
        <v>138</v>
      </c>
      <c r="K93" s="33" t="s">
        <v>49</v>
      </c>
      <c r="L93" s="33" t="s">
        <v>200</v>
      </c>
      <c r="M93" s="33" t="s">
        <v>64</v>
      </c>
      <c r="N93" s="33" t="s">
        <v>52</v>
      </c>
      <c r="O93" s="33" t="s">
        <v>83</v>
      </c>
      <c r="P93" s="33" t="s">
        <v>53</v>
      </c>
      <c r="Q93" s="33" t="s">
        <v>305</v>
      </c>
      <c r="R93" s="35" t="str">
        <f t="shared" si="1"/>
        <v>http://maps.google.com/maps?q=18.78521,101.13795</v>
      </c>
    </row>
    <row r="94" spans="1:18" x14ac:dyDescent="0.5">
      <c r="A94" s="34">
        <v>45032</v>
      </c>
      <c r="B94" s="33">
        <v>2.2799999999999998</v>
      </c>
      <c r="C94" s="31">
        <v>18.905080000000002</v>
      </c>
      <c r="D94" s="31">
        <v>101.10925</v>
      </c>
      <c r="E94" s="32">
        <v>722163.82537900005</v>
      </c>
      <c r="F94" s="32">
        <v>2091650.17823</v>
      </c>
      <c r="G94" s="33" t="s">
        <v>45</v>
      </c>
      <c r="H94" s="33" t="s">
        <v>201</v>
      </c>
      <c r="I94" s="33" t="s">
        <v>202</v>
      </c>
      <c r="J94" s="33" t="s">
        <v>138</v>
      </c>
      <c r="K94" s="33" t="s">
        <v>49</v>
      </c>
      <c r="L94" s="33" t="s">
        <v>200</v>
      </c>
      <c r="M94" s="33" t="s">
        <v>64</v>
      </c>
      <c r="N94" s="33" t="s">
        <v>52</v>
      </c>
      <c r="O94" s="33" t="s">
        <v>83</v>
      </c>
      <c r="P94" s="33" t="s">
        <v>53</v>
      </c>
      <c r="Q94" s="33" t="s">
        <v>305</v>
      </c>
      <c r="R94" s="35" t="str">
        <f t="shared" si="1"/>
        <v>http://maps.google.com/maps?q=18.90508,101.10925</v>
      </c>
    </row>
    <row r="95" spans="1:18" x14ac:dyDescent="0.5">
      <c r="A95" s="34">
        <v>45032</v>
      </c>
      <c r="B95" s="33">
        <v>2.2799999999999998</v>
      </c>
      <c r="C95" s="31">
        <v>19.108450000000001</v>
      </c>
      <c r="D95" s="31">
        <v>100.32076000000001</v>
      </c>
      <c r="E95" s="32">
        <v>638929.27602400002</v>
      </c>
      <c r="F95" s="32">
        <v>2113351.52886</v>
      </c>
      <c r="G95" s="33" t="s">
        <v>45</v>
      </c>
      <c r="H95" s="33" t="s">
        <v>404</v>
      </c>
      <c r="I95" s="33" t="s">
        <v>215</v>
      </c>
      <c r="J95" s="33" t="s">
        <v>77</v>
      </c>
      <c r="K95" s="33" t="s">
        <v>49</v>
      </c>
      <c r="L95" s="33" t="s">
        <v>199</v>
      </c>
      <c r="M95" s="33" t="s">
        <v>64</v>
      </c>
      <c r="N95" s="33" t="s">
        <v>52</v>
      </c>
      <c r="O95" s="33" t="s">
        <v>78</v>
      </c>
      <c r="P95" s="33" t="s">
        <v>53</v>
      </c>
      <c r="Q95" s="33" t="s">
        <v>305</v>
      </c>
      <c r="R95" s="35" t="str">
        <f t="shared" si="1"/>
        <v>http://maps.google.com/maps?q=19.10845,100.32076</v>
      </c>
    </row>
    <row r="96" spans="1:18" x14ac:dyDescent="0.5">
      <c r="A96" s="34">
        <v>45032</v>
      </c>
      <c r="B96" s="33">
        <v>2.2799999999999998</v>
      </c>
      <c r="C96" s="31">
        <v>17.158860000000001</v>
      </c>
      <c r="D96" s="31">
        <v>98.851780000000005</v>
      </c>
      <c r="E96" s="32">
        <v>484236.32114199997</v>
      </c>
      <c r="F96" s="32">
        <v>1897135.07415</v>
      </c>
      <c r="G96" s="33" t="s">
        <v>45</v>
      </c>
      <c r="H96" s="33" t="s">
        <v>451</v>
      </c>
      <c r="I96" s="33" t="s">
        <v>452</v>
      </c>
      <c r="J96" s="33" t="s">
        <v>60</v>
      </c>
      <c r="K96" s="33" t="s">
        <v>49</v>
      </c>
      <c r="L96" s="33" t="s">
        <v>453</v>
      </c>
      <c r="M96" s="33" t="s">
        <v>50</v>
      </c>
      <c r="N96" s="33" t="s">
        <v>52</v>
      </c>
      <c r="O96" s="33" t="s">
        <v>176</v>
      </c>
      <c r="P96" s="33" t="s">
        <v>53</v>
      </c>
      <c r="Q96" s="33" t="s">
        <v>305</v>
      </c>
      <c r="R96" s="35" t="str">
        <f t="shared" si="1"/>
        <v>http://maps.google.com/maps?q=17.15886,98.85178</v>
      </c>
    </row>
    <row r="97" spans="1:18" x14ac:dyDescent="0.5">
      <c r="A97" s="34">
        <v>45032</v>
      </c>
      <c r="B97" s="33">
        <v>2.2799999999999998</v>
      </c>
      <c r="C97" s="31">
        <v>18.793279999999999</v>
      </c>
      <c r="D97" s="31">
        <v>98.852540000000005</v>
      </c>
      <c r="E97" s="32">
        <v>484460.772444</v>
      </c>
      <c r="F97" s="32">
        <v>2077961.03635</v>
      </c>
      <c r="G97" s="33" t="s">
        <v>45</v>
      </c>
      <c r="H97" s="33" t="s">
        <v>46</v>
      </c>
      <c r="I97" s="33" t="s">
        <v>47</v>
      </c>
      <c r="J97" s="33" t="s">
        <v>48</v>
      </c>
      <c r="K97" s="33" t="s">
        <v>49</v>
      </c>
      <c r="L97" s="33" t="s">
        <v>192</v>
      </c>
      <c r="M97" s="33" t="s">
        <v>64</v>
      </c>
      <c r="N97" s="33" t="s">
        <v>193</v>
      </c>
      <c r="O97" s="33" t="s">
        <v>51</v>
      </c>
      <c r="P97" s="33" t="s">
        <v>53</v>
      </c>
      <c r="Q97" s="33" t="s">
        <v>305</v>
      </c>
      <c r="R97" s="35" t="str">
        <f t="shared" si="1"/>
        <v>http://maps.google.com/maps?q=18.79328,98.85254</v>
      </c>
    </row>
    <row r="98" spans="1:18" x14ac:dyDescent="0.5">
      <c r="A98" s="34">
        <v>45032</v>
      </c>
      <c r="B98" s="33">
        <v>2.2799999999999998</v>
      </c>
      <c r="C98" s="31">
        <v>18.841370000000001</v>
      </c>
      <c r="D98" s="31">
        <v>98.873760000000004</v>
      </c>
      <c r="E98" s="32">
        <v>486700.70524400001</v>
      </c>
      <c r="F98" s="32">
        <v>2083280.27388</v>
      </c>
      <c r="G98" s="33" t="s">
        <v>45</v>
      </c>
      <c r="H98" s="33" t="s">
        <v>194</v>
      </c>
      <c r="I98" s="33" t="s">
        <v>195</v>
      </c>
      <c r="J98" s="33" t="s">
        <v>48</v>
      </c>
      <c r="K98" s="33" t="s">
        <v>49</v>
      </c>
      <c r="L98" s="33" t="s">
        <v>192</v>
      </c>
      <c r="M98" s="33" t="s">
        <v>64</v>
      </c>
      <c r="N98" s="33" t="s">
        <v>193</v>
      </c>
      <c r="O98" s="33" t="s">
        <v>51</v>
      </c>
      <c r="P98" s="33" t="s">
        <v>53</v>
      </c>
      <c r="Q98" s="33" t="s">
        <v>305</v>
      </c>
      <c r="R98" s="35" t="str">
        <f t="shared" si="1"/>
        <v>http://maps.google.com/maps?q=18.84137,98.87376</v>
      </c>
    </row>
    <row r="99" spans="1:18" x14ac:dyDescent="0.5">
      <c r="A99" s="34">
        <v>45032</v>
      </c>
      <c r="B99" s="33">
        <v>2.2799999999999998</v>
      </c>
      <c r="C99" s="31">
        <v>18.8416</v>
      </c>
      <c r="D99" s="31">
        <v>98.874679999999998</v>
      </c>
      <c r="E99" s="32">
        <v>486797.64469400002</v>
      </c>
      <c r="F99" s="32">
        <v>2083305.65377</v>
      </c>
      <c r="G99" s="33" t="s">
        <v>45</v>
      </c>
      <c r="H99" s="33" t="s">
        <v>194</v>
      </c>
      <c r="I99" s="33" t="s">
        <v>195</v>
      </c>
      <c r="J99" s="33" t="s">
        <v>48</v>
      </c>
      <c r="K99" s="33" t="s">
        <v>49</v>
      </c>
      <c r="L99" s="33" t="s">
        <v>192</v>
      </c>
      <c r="M99" s="33" t="s">
        <v>64</v>
      </c>
      <c r="N99" s="33" t="s">
        <v>193</v>
      </c>
      <c r="O99" s="33" t="s">
        <v>51</v>
      </c>
      <c r="P99" s="33" t="s">
        <v>53</v>
      </c>
      <c r="Q99" s="33" t="s">
        <v>305</v>
      </c>
      <c r="R99" s="35" t="str">
        <f t="shared" si="1"/>
        <v>http://maps.google.com/maps?q=18.8416,98.87468</v>
      </c>
    </row>
    <row r="100" spans="1:18" x14ac:dyDescent="0.5">
      <c r="A100" s="34">
        <v>45032</v>
      </c>
      <c r="B100" s="33">
        <v>2.2799999999999998</v>
      </c>
      <c r="C100" s="31">
        <v>18.852429999999998</v>
      </c>
      <c r="D100" s="31">
        <v>98.861819999999994</v>
      </c>
      <c r="E100" s="32">
        <v>485443.786219</v>
      </c>
      <c r="F100" s="32">
        <v>2084504.9585299999</v>
      </c>
      <c r="G100" s="33" t="s">
        <v>45</v>
      </c>
      <c r="H100" s="33" t="s">
        <v>46</v>
      </c>
      <c r="I100" s="33" t="s">
        <v>47</v>
      </c>
      <c r="J100" s="33" t="s">
        <v>48</v>
      </c>
      <c r="K100" s="33" t="s">
        <v>49</v>
      </c>
      <c r="L100" s="33" t="s">
        <v>192</v>
      </c>
      <c r="M100" s="33" t="s">
        <v>64</v>
      </c>
      <c r="N100" s="33" t="s">
        <v>193</v>
      </c>
      <c r="O100" s="33" t="s">
        <v>51</v>
      </c>
      <c r="P100" s="33" t="s">
        <v>53</v>
      </c>
      <c r="Q100" s="33" t="s">
        <v>305</v>
      </c>
      <c r="R100" s="35" t="str">
        <f t="shared" si="1"/>
        <v>http://maps.google.com/maps?q=18.85243,98.86182</v>
      </c>
    </row>
    <row r="101" spans="1:18" x14ac:dyDescent="0.5">
      <c r="A101" s="34">
        <v>45032</v>
      </c>
      <c r="B101" s="33">
        <v>2.2799999999999998</v>
      </c>
      <c r="C101" s="31">
        <v>18.8566</v>
      </c>
      <c r="D101" s="31">
        <v>98.862870000000001</v>
      </c>
      <c r="E101" s="32">
        <v>485554.75278500002</v>
      </c>
      <c r="F101" s="32">
        <v>2084966.2677800001</v>
      </c>
      <c r="G101" s="33" t="s">
        <v>45</v>
      </c>
      <c r="H101" s="33" t="s">
        <v>46</v>
      </c>
      <c r="I101" s="33" t="s">
        <v>47</v>
      </c>
      <c r="J101" s="33" t="s">
        <v>48</v>
      </c>
      <c r="K101" s="33" t="s">
        <v>49</v>
      </c>
      <c r="L101" s="33" t="s">
        <v>192</v>
      </c>
      <c r="M101" s="33" t="s">
        <v>64</v>
      </c>
      <c r="N101" s="33" t="s">
        <v>193</v>
      </c>
      <c r="O101" s="33" t="s">
        <v>51</v>
      </c>
      <c r="P101" s="33" t="s">
        <v>53</v>
      </c>
      <c r="Q101" s="33" t="s">
        <v>305</v>
      </c>
      <c r="R101" s="35" t="str">
        <f t="shared" si="1"/>
        <v>http://maps.google.com/maps?q=18.8566,98.86287</v>
      </c>
    </row>
    <row r="102" spans="1:18" x14ac:dyDescent="0.5">
      <c r="A102" s="34">
        <v>45032</v>
      </c>
      <c r="B102" s="33">
        <v>2.2799999999999998</v>
      </c>
      <c r="C102" s="31">
        <v>19.068300000000001</v>
      </c>
      <c r="D102" s="31">
        <v>98.803830000000005</v>
      </c>
      <c r="E102" s="32">
        <v>479361.53528100002</v>
      </c>
      <c r="F102" s="32">
        <v>2108396.2665200001</v>
      </c>
      <c r="G102" s="33" t="s">
        <v>45</v>
      </c>
      <c r="H102" s="33" t="s">
        <v>492</v>
      </c>
      <c r="I102" s="33" t="s">
        <v>72</v>
      </c>
      <c r="J102" s="33" t="s">
        <v>48</v>
      </c>
      <c r="K102" s="33" t="s">
        <v>49</v>
      </c>
      <c r="L102" s="33" t="s">
        <v>192</v>
      </c>
      <c r="M102" s="33" t="s">
        <v>64</v>
      </c>
      <c r="N102" s="33" t="s">
        <v>193</v>
      </c>
      <c r="O102" s="33" t="s">
        <v>51</v>
      </c>
      <c r="P102" s="33" t="s">
        <v>53</v>
      </c>
      <c r="Q102" s="33" t="s">
        <v>305</v>
      </c>
      <c r="R102" s="35" t="str">
        <f t="shared" si="1"/>
        <v>http://maps.google.com/maps?q=19.0683,98.80383</v>
      </c>
    </row>
    <row r="103" spans="1:18" x14ac:dyDescent="0.5">
      <c r="A103" s="34">
        <v>45032</v>
      </c>
      <c r="B103" s="33">
        <v>2.2799999999999998</v>
      </c>
      <c r="C103" s="31">
        <v>19.068300000000001</v>
      </c>
      <c r="D103" s="31">
        <v>98.800899999999999</v>
      </c>
      <c r="E103" s="32">
        <v>479053.27768300002</v>
      </c>
      <c r="F103" s="32">
        <v>2108396.6139000002</v>
      </c>
      <c r="G103" s="33" t="s">
        <v>45</v>
      </c>
      <c r="H103" s="33" t="s">
        <v>493</v>
      </c>
      <c r="I103" s="33" t="s">
        <v>72</v>
      </c>
      <c r="J103" s="33" t="s">
        <v>48</v>
      </c>
      <c r="K103" s="33" t="s">
        <v>49</v>
      </c>
      <c r="L103" s="33" t="s">
        <v>192</v>
      </c>
      <c r="M103" s="33" t="s">
        <v>64</v>
      </c>
      <c r="N103" s="33" t="s">
        <v>193</v>
      </c>
      <c r="O103" s="33" t="s">
        <v>51</v>
      </c>
      <c r="P103" s="33" t="s">
        <v>53</v>
      </c>
      <c r="Q103" s="33" t="s">
        <v>305</v>
      </c>
      <c r="R103" s="35" t="str">
        <f t="shared" si="1"/>
        <v>http://maps.google.com/maps?q=19.0683,98.8009</v>
      </c>
    </row>
    <row r="104" spans="1:18" x14ac:dyDescent="0.5">
      <c r="A104" s="34">
        <v>45032</v>
      </c>
      <c r="B104" s="33">
        <v>2.2799999999999998</v>
      </c>
      <c r="C104" s="31">
        <v>19.404160000000001</v>
      </c>
      <c r="D104" s="31">
        <v>99.684389999999993</v>
      </c>
      <c r="E104" s="32">
        <v>571857.62279599998</v>
      </c>
      <c r="F104" s="32">
        <v>2145690.4316199999</v>
      </c>
      <c r="G104" s="33" t="s">
        <v>45</v>
      </c>
      <c r="H104" s="33" t="s">
        <v>190</v>
      </c>
      <c r="I104" s="33" t="s">
        <v>191</v>
      </c>
      <c r="J104" s="33" t="s">
        <v>79</v>
      </c>
      <c r="K104" s="33" t="s">
        <v>49</v>
      </c>
      <c r="L104" s="33" t="s">
        <v>188</v>
      </c>
      <c r="M104" s="33" t="s">
        <v>64</v>
      </c>
      <c r="N104" s="33" t="s">
        <v>52</v>
      </c>
      <c r="O104" s="33" t="s">
        <v>78</v>
      </c>
      <c r="P104" s="33" t="s">
        <v>53</v>
      </c>
      <c r="Q104" s="33" t="s">
        <v>305</v>
      </c>
      <c r="R104" s="35" t="str">
        <f t="shared" si="1"/>
        <v>http://maps.google.com/maps?q=19.40416,99.68439</v>
      </c>
    </row>
    <row r="105" spans="1:18" x14ac:dyDescent="0.5">
      <c r="A105" s="34">
        <v>45032</v>
      </c>
      <c r="B105" s="33">
        <v>2.2799999999999998</v>
      </c>
      <c r="C105" s="31">
        <v>19.425419999999999</v>
      </c>
      <c r="D105" s="31">
        <v>99.551090000000002</v>
      </c>
      <c r="E105" s="32">
        <v>557853.86945799994</v>
      </c>
      <c r="F105" s="32">
        <v>2147992.8593600001</v>
      </c>
      <c r="G105" s="33" t="s">
        <v>45</v>
      </c>
      <c r="H105" s="33" t="s">
        <v>166</v>
      </c>
      <c r="I105" s="33" t="s">
        <v>167</v>
      </c>
      <c r="J105" s="33" t="s">
        <v>79</v>
      </c>
      <c r="K105" s="33" t="s">
        <v>49</v>
      </c>
      <c r="L105" s="33" t="s">
        <v>188</v>
      </c>
      <c r="M105" s="33" t="s">
        <v>64</v>
      </c>
      <c r="N105" s="33" t="s">
        <v>52</v>
      </c>
      <c r="O105" s="33" t="s">
        <v>78</v>
      </c>
      <c r="P105" s="33" t="s">
        <v>53</v>
      </c>
      <c r="Q105" s="33" t="s">
        <v>305</v>
      </c>
      <c r="R105" s="35" t="str">
        <f t="shared" si="1"/>
        <v>http://maps.google.com/maps?q=19.42542,99.55109</v>
      </c>
    </row>
    <row r="106" spans="1:18" x14ac:dyDescent="0.5">
      <c r="A106" s="34">
        <v>45032</v>
      </c>
      <c r="B106" s="33">
        <v>2.2799999999999998</v>
      </c>
      <c r="C106" s="31">
        <v>19.44792</v>
      </c>
      <c r="D106" s="31">
        <v>99.599119999999999</v>
      </c>
      <c r="E106" s="32">
        <v>562887.57182700001</v>
      </c>
      <c r="F106" s="32">
        <v>2150499.4932400002</v>
      </c>
      <c r="G106" s="33" t="s">
        <v>45</v>
      </c>
      <c r="H106" s="33" t="s">
        <v>190</v>
      </c>
      <c r="I106" s="33" t="s">
        <v>191</v>
      </c>
      <c r="J106" s="33" t="s">
        <v>79</v>
      </c>
      <c r="K106" s="33" t="s">
        <v>49</v>
      </c>
      <c r="L106" s="33" t="s">
        <v>188</v>
      </c>
      <c r="M106" s="33" t="s">
        <v>64</v>
      </c>
      <c r="N106" s="33" t="s">
        <v>52</v>
      </c>
      <c r="O106" s="33" t="s">
        <v>78</v>
      </c>
      <c r="P106" s="33" t="s">
        <v>53</v>
      </c>
      <c r="Q106" s="33" t="s">
        <v>305</v>
      </c>
      <c r="R106" s="35" t="str">
        <f t="shared" si="1"/>
        <v>http://maps.google.com/maps?q=19.44792,99.59912</v>
      </c>
    </row>
    <row r="107" spans="1:18" x14ac:dyDescent="0.5">
      <c r="A107" s="34">
        <v>45032</v>
      </c>
      <c r="B107" s="33">
        <v>2.2799999999999998</v>
      </c>
      <c r="C107" s="31">
        <v>19.44885</v>
      </c>
      <c r="D107" s="31">
        <v>99.594250000000002</v>
      </c>
      <c r="E107" s="32">
        <v>562376.01480600005</v>
      </c>
      <c r="F107" s="32">
        <v>2150600.63246</v>
      </c>
      <c r="G107" s="33" t="s">
        <v>45</v>
      </c>
      <c r="H107" s="33" t="s">
        <v>190</v>
      </c>
      <c r="I107" s="33" t="s">
        <v>191</v>
      </c>
      <c r="J107" s="33" t="s">
        <v>79</v>
      </c>
      <c r="K107" s="33" t="s">
        <v>49</v>
      </c>
      <c r="L107" s="33" t="s">
        <v>188</v>
      </c>
      <c r="M107" s="33" t="s">
        <v>64</v>
      </c>
      <c r="N107" s="33" t="s">
        <v>52</v>
      </c>
      <c r="O107" s="33" t="s">
        <v>78</v>
      </c>
      <c r="P107" s="33" t="s">
        <v>53</v>
      </c>
      <c r="Q107" s="33" t="s">
        <v>305</v>
      </c>
      <c r="R107" s="35" t="str">
        <f t="shared" si="1"/>
        <v>http://maps.google.com/maps?q=19.44885,99.59425</v>
      </c>
    </row>
    <row r="108" spans="1:18" x14ac:dyDescent="0.5">
      <c r="A108" s="34">
        <v>45032</v>
      </c>
      <c r="B108" s="33">
        <v>2.2799999999999998</v>
      </c>
      <c r="C108" s="31">
        <v>19.449809999999999</v>
      </c>
      <c r="D108" s="31">
        <v>99.589250000000007</v>
      </c>
      <c r="E108" s="32">
        <v>561850.80671000003</v>
      </c>
      <c r="F108" s="32">
        <v>2150705.05902</v>
      </c>
      <c r="G108" s="33" t="s">
        <v>45</v>
      </c>
      <c r="H108" s="33" t="s">
        <v>190</v>
      </c>
      <c r="I108" s="33" t="s">
        <v>191</v>
      </c>
      <c r="J108" s="33" t="s">
        <v>79</v>
      </c>
      <c r="K108" s="33" t="s">
        <v>49</v>
      </c>
      <c r="L108" s="33" t="s">
        <v>188</v>
      </c>
      <c r="M108" s="33" t="s">
        <v>64</v>
      </c>
      <c r="N108" s="33" t="s">
        <v>52</v>
      </c>
      <c r="O108" s="33" t="s">
        <v>78</v>
      </c>
      <c r="P108" s="33" t="s">
        <v>53</v>
      </c>
      <c r="Q108" s="33" t="s">
        <v>305</v>
      </c>
      <c r="R108" s="35" t="str">
        <f t="shared" si="1"/>
        <v>http://maps.google.com/maps?q=19.44981,99.58925</v>
      </c>
    </row>
    <row r="109" spans="1:18" x14ac:dyDescent="0.5">
      <c r="A109" s="34">
        <v>45032</v>
      </c>
      <c r="B109" s="33">
        <v>2.2799999999999998</v>
      </c>
      <c r="C109" s="31">
        <v>19.464510000000001</v>
      </c>
      <c r="D109" s="31">
        <v>99.607349999999997</v>
      </c>
      <c r="E109" s="32">
        <v>563744.98972800002</v>
      </c>
      <c r="F109" s="32">
        <v>2152338.34075</v>
      </c>
      <c r="G109" s="33" t="s">
        <v>45</v>
      </c>
      <c r="H109" s="33" t="s">
        <v>190</v>
      </c>
      <c r="I109" s="33" t="s">
        <v>191</v>
      </c>
      <c r="J109" s="33" t="s">
        <v>79</v>
      </c>
      <c r="K109" s="33" t="s">
        <v>49</v>
      </c>
      <c r="L109" s="33" t="s">
        <v>188</v>
      </c>
      <c r="M109" s="33" t="s">
        <v>64</v>
      </c>
      <c r="N109" s="33" t="s">
        <v>52</v>
      </c>
      <c r="O109" s="33" t="s">
        <v>78</v>
      </c>
      <c r="P109" s="33" t="s">
        <v>53</v>
      </c>
      <c r="Q109" s="33" t="s">
        <v>305</v>
      </c>
      <c r="R109" s="35" t="str">
        <f t="shared" si="1"/>
        <v>http://maps.google.com/maps?q=19.46451,99.60735</v>
      </c>
    </row>
    <row r="110" spans="1:18" x14ac:dyDescent="0.5">
      <c r="A110" s="34">
        <v>45032</v>
      </c>
      <c r="B110" s="33">
        <v>2.2799999999999998</v>
      </c>
      <c r="C110" s="31">
        <v>19.511379999999999</v>
      </c>
      <c r="D110" s="31">
        <v>99.572999999999993</v>
      </c>
      <c r="E110" s="32">
        <v>560122.35164500005</v>
      </c>
      <c r="F110" s="32">
        <v>2157512.5068000001</v>
      </c>
      <c r="G110" s="33" t="s">
        <v>45</v>
      </c>
      <c r="H110" s="33" t="s">
        <v>254</v>
      </c>
      <c r="I110" s="33" t="s">
        <v>100</v>
      </c>
      <c r="J110" s="33" t="s">
        <v>79</v>
      </c>
      <c r="K110" s="33" t="s">
        <v>49</v>
      </c>
      <c r="L110" s="33" t="s">
        <v>188</v>
      </c>
      <c r="M110" s="33" t="s">
        <v>64</v>
      </c>
      <c r="N110" s="33" t="s">
        <v>52</v>
      </c>
      <c r="O110" s="33" t="s">
        <v>78</v>
      </c>
      <c r="P110" s="33" t="s">
        <v>53</v>
      </c>
      <c r="Q110" s="33" t="s">
        <v>305</v>
      </c>
      <c r="R110" s="35" t="str">
        <f t="shared" si="1"/>
        <v>http://maps.google.com/maps?q=19.51138,99.573</v>
      </c>
    </row>
    <row r="111" spans="1:18" x14ac:dyDescent="0.5">
      <c r="A111" s="34">
        <v>45032</v>
      </c>
      <c r="B111" s="33">
        <v>2.2799999999999998</v>
      </c>
      <c r="C111" s="31">
        <v>19.609100000000002</v>
      </c>
      <c r="D111" s="31">
        <v>99.607169999999996</v>
      </c>
      <c r="E111" s="32">
        <v>563669.39333999995</v>
      </c>
      <c r="F111" s="32">
        <v>2168338.4791999999</v>
      </c>
      <c r="G111" s="33" t="s">
        <v>45</v>
      </c>
      <c r="H111" s="33" t="s">
        <v>509</v>
      </c>
      <c r="I111" s="33" t="s">
        <v>100</v>
      </c>
      <c r="J111" s="33" t="s">
        <v>79</v>
      </c>
      <c r="K111" s="33" t="s">
        <v>49</v>
      </c>
      <c r="L111" s="33" t="s">
        <v>188</v>
      </c>
      <c r="M111" s="33" t="s">
        <v>64</v>
      </c>
      <c r="N111" s="33" t="s">
        <v>52</v>
      </c>
      <c r="O111" s="33" t="s">
        <v>78</v>
      </c>
      <c r="P111" s="33" t="s">
        <v>53</v>
      </c>
      <c r="Q111" s="33" t="s">
        <v>305</v>
      </c>
      <c r="R111" s="35" t="str">
        <f t="shared" si="1"/>
        <v>http://maps.google.com/maps?q=19.6091,99.60717</v>
      </c>
    </row>
    <row r="112" spans="1:18" x14ac:dyDescent="0.5">
      <c r="A112" s="34">
        <v>45032</v>
      </c>
      <c r="B112" s="33">
        <v>2.2799999999999998</v>
      </c>
      <c r="C112" s="31">
        <v>19.609909999999999</v>
      </c>
      <c r="D112" s="31">
        <v>99.603020000000001</v>
      </c>
      <c r="E112" s="32">
        <v>563233.88457200001</v>
      </c>
      <c r="F112" s="32">
        <v>2168426.5712700002</v>
      </c>
      <c r="G112" s="33" t="s">
        <v>45</v>
      </c>
      <c r="H112" s="33" t="s">
        <v>509</v>
      </c>
      <c r="I112" s="33" t="s">
        <v>100</v>
      </c>
      <c r="J112" s="33" t="s">
        <v>79</v>
      </c>
      <c r="K112" s="33" t="s">
        <v>49</v>
      </c>
      <c r="L112" s="33" t="s">
        <v>188</v>
      </c>
      <c r="M112" s="33" t="s">
        <v>64</v>
      </c>
      <c r="N112" s="33" t="s">
        <v>52</v>
      </c>
      <c r="O112" s="33" t="s">
        <v>78</v>
      </c>
      <c r="P112" s="33" t="s">
        <v>53</v>
      </c>
      <c r="Q112" s="33" t="s">
        <v>305</v>
      </c>
      <c r="R112" s="35" t="str">
        <f t="shared" si="1"/>
        <v>http://maps.google.com/maps?q=19.60991,99.60302</v>
      </c>
    </row>
    <row r="113" spans="1:18" x14ac:dyDescent="0.5">
      <c r="A113" s="34">
        <v>45032</v>
      </c>
      <c r="B113" s="33">
        <v>2.2799999999999998</v>
      </c>
      <c r="C113" s="31">
        <v>19.613520000000001</v>
      </c>
      <c r="D113" s="31">
        <v>99.607709999999997</v>
      </c>
      <c r="E113" s="32">
        <v>563724.27947099996</v>
      </c>
      <c r="F113" s="32">
        <v>2168827.7981099999</v>
      </c>
      <c r="G113" s="33" t="s">
        <v>45</v>
      </c>
      <c r="H113" s="33" t="s">
        <v>509</v>
      </c>
      <c r="I113" s="33" t="s">
        <v>100</v>
      </c>
      <c r="J113" s="33" t="s">
        <v>79</v>
      </c>
      <c r="K113" s="33" t="s">
        <v>49</v>
      </c>
      <c r="L113" s="33" t="s">
        <v>188</v>
      </c>
      <c r="M113" s="33" t="s">
        <v>64</v>
      </c>
      <c r="N113" s="33" t="s">
        <v>52</v>
      </c>
      <c r="O113" s="33" t="s">
        <v>78</v>
      </c>
      <c r="P113" s="33" t="s">
        <v>53</v>
      </c>
      <c r="Q113" s="33" t="s">
        <v>305</v>
      </c>
      <c r="R113" s="35" t="str">
        <f t="shared" si="1"/>
        <v>http://maps.google.com/maps?q=19.61352,99.60771</v>
      </c>
    </row>
    <row r="114" spans="1:18" x14ac:dyDescent="0.5">
      <c r="A114" s="34">
        <v>45032</v>
      </c>
      <c r="B114" s="33">
        <v>2.2799999999999998</v>
      </c>
      <c r="C114" s="31">
        <v>19.61431</v>
      </c>
      <c r="D114" s="31">
        <v>99.603679999999997</v>
      </c>
      <c r="E114" s="32">
        <v>563301.37349799997</v>
      </c>
      <c r="F114" s="32">
        <v>2168913.7198700001</v>
      </c>
      <c r="G114" s="33" t="s">
        <v>45</v>
      </c>
      <c r="H114" s="33" t="s">
        <v>509</v>
      </c>
      <c r="I114" s="33" t="s">
        <v>100</v>
      </c>
      <c r="J114" s="33" t="s">
        <v>79</v>
      </c>
      <c r="K114" s="33" t="s">
        <v>49</v>
      </c>
      <c r="L114" s="33" t="s">
        <v>188</v>
      </c>
      <c r="M114" s="33" t="s">
        <v>64</v>
      </c>
      <c r="N114" s="33" t="s">
        <v>52</v>
      </c>
      <c r="O114" s="33" t="s">
        <v>78</v>
      </c>
      <c r="P114" s="33" t="s">
        <v>53</v>
      </c>
      <c r="Q114" s="33" t="s">
        <v>305</v>
      </c>
      <c r="R114" s="35" t="str">
        <f t="shared" si="1"/>
        <v>http://maps.google.com/maps?q=19.61431,99.60368</v>
      </c>
    </row>
    <row r="115" spans="1:18" x14ac:dyDescent="0.5">
      <c r="A115" s="34">
        <v>45032</v>
      </c>
      <c r="B115" s="33">
        <v>2.2799999999999998</v>
      </c>
      <c r="C115" s="31">
        <v>19.62811</v>
      </c>
      <c r="D115" s="31">
        <v>99.625969999999995</v>
      </c>
      <c r="E115" s="32">
        <v>565633.15251000004</v>
      </c>
      <c r="F115" s="32">
        <v>2170449.25428</v>
      </c>
      <c r="G115" s="33" t="s">
        <v>45</v>
      </c>
      <c r="H115" s="33" t="s">
        <v>510</v>
      </c>
      <c r="I115" s="33" t="s">
        <v>191</v>
      </c>
      <c r="J115" s="33" t="s">
        <v>79</v>
      </c>
      <c r="K115" s="33" t="s">
        <v>49</v>
      </c>
      <c r="L115" s="33" t="s">
        <v>188</v>
      </c>
      <c r="M115" s="33" t="s">
        <v>64</v>
      </c>
      <c r="N115" s="33" t="s">
        <v>52</v>
      </c>
      <c r="O115" s="33" t="s">
        <v>78</v>
      </c>
      <c r="P115" s="33" t="s">
        <v>53</v>
      </c>
      <c r="Q115" s="33" t="s">
        <v>305</v>
      </c>
      <c r="R115" s="35" t="str">
        <f t="shared" si="1"/>
        <v>http://maps.google.com/maps?q=19.62811,99.62597</v>
      </c>
    </row>
    <row r="116" spans="1:18" x14ac:dyDescent="0.5">
      <c r="A116" s="34">
        <v>45032</v>
      </c>
      <c r="B116" s="33">
        <v>2.2799999999999998</v>
      </c>
      <c r="C116" s="31">
        <v>19.629110000000001</v>
      </c>
      <c r="D116" s="31">
        <v>99.620769999999993</v>
      </c>
      <c r="E116" s="32">
        <v>565087.51139400003</v>
      </c>
      <c r="F116" s="32">
        <v>2170557.9219999998</v>
      </c>
      <c r="G116" s="33" t="s">
        <v>45</v>
      </c>
      <c r="H116" s="33" t="s">
        <v>510</v>
      </c>
      <c r="I116" s="33" t="s">
        <v>191</v>
      </c>
      <c r="J116" s="33" t="s">
        <v>79</v>
      </c>
      <c r="K116" s="33" t="s">
        <v>49</v>
      </c>
      <c r="L116" s="33" t="s">
        <v>188</v>
      </c>
      <c r="M116" s="33" t="s">
        <v>64</v>
      </c>
      <c r="N116" s="33" t="s">
        <v>52</v>
      </c>
      <c r="O116" s="33" t="s">
        <v>78</v>
      </c>
      <c r="P116" s="33" t="s">
        <v>53</v>
      </c>
      <c r="Q116" s="33" t="s">
        <v>305</v>
      </c>
      <c r="R116" s="35" t="str">
        <f t="shared" si="1"/>
        <v>http://maps.google.com/maps?q=19.62911,99.62077</v>
      </c>
    </row>
    <row r="117" spans="1:18" x14ac:dyDescent="0.5">
      <c r="A117" s="34">
        <v>45032</v>
      </c>
      <c r="B117" s="33">
        <v>2.2799999999999998</v>
      </c>
      <c r="C117" s="31">
        <v>19.63147</v>
      </c>
      <c r="D117" s="31">
        <v>99.632019999999997</v>
      </c>
      <c r="E117" s="32">
        <v>566266.13897299999</v>
      </c>
      <c r="F117" s="32">
        <v>2170823.4135699999</v>
      </c>
      <c r="G117" s="33" t="s">
        <v>45</v>
      </c>
      <c r="H117" s="33" t="s">
        <v>510</v>
      </c>
      <c r="I117" s="33" t="s">
        <v>191</v>
      </c>
      <c r="J117" s="33" t="s">
        <v>79</v>
      </c>
      <c r="K117" s="33" t="s">
        <v>49</v>
      </c>
      <c r="L117" s="33" t="s">
        <v>188</v>
      </c>
      <c r="M117" s="33" t="s">
        <v>64</v>
      </c>
      <c r="N117" s="33" t="s">
        <v>52</v>
      </c>
      <c r="O117" s="33" t="s">
        <v>78</v>
      </c>
      <c r="P117" s="33" t="s">
        <v>53</v>
      </c>
      <c r="Q117" s="33" t="s">
        <v>305</v>
      </c>
      <c r="R117" s="35" t="str">
        <f t="shared" si="1"/>
        <v>http://maps.google.com/maps?q=19.63147,99.63202</v>
      </c>
    </row>
    <row r="118" spans="1:18" x14ac:dyDescent="0.5">
      <c r="A118" s="34">
        <v>45032</v>
      </c>
      <c r="B118" s="33">
        <v>2.2799999999999998</v>
      </c>
      <c r="C118" s="31">
        <v>19.633459999999999</v>
      </c>
      <c r="D118" s="31">
        <v>99.621709999999993</v>
      </c>
      <c r="E118" s="32">
        <v>565184.31813999999</v>
      </c>
      <c r="F118" s="32">
        <v>2171039.6542799999</v>
      </c>
      <c r="G118" s="33" t="s">
        <v>45</v>
      </c>
      <c r="H118" s="33" t="s">
        <v>510</v>
      </c>
      <c r="I118" s="33" t="s">
        <v>191</v>
      </c>
      <c r="J118" s="33" t="s">
        <v>79</v>
      </c>
      <c r="K118" s="33" t="s">
        <v>49</v>
      </c>
      <c r="L118" s="33" t="s">
        <v>188</v>
      </c>
      <c r="M118" s="33" t="s">
        <v>64</v>
      </c>
      <c r="N118" s="33" t="s">
        <v>52</v>
      </c>
      <c r="O118" s="33" t="s">
        <v>78</v>
      </c>
      <c r="P118" s="33" t="s">
        <v>53</v>
      </c>
      <c r="Q118" s="33" t="s">
        <v>305</v>
      </c>
      <c r="R118" s="35" t="str">
        <f t="shared" si="1"/>
        <v>http://maps.google.com/maps?q=19.63346,99.62171</v>
      </c>
    </row>
    <row r="119" spans="1:18" x14ac:dyDescent="0.5">
      <c r="A119" s="34">
        <v>45032</v>
      </c>
      <c r="B119" s="33">
        <v>2.2799999999999998</v>
      </c>
      <c r="C119" s="31">
        <v>19.634889999999999</v>
      </c>
      <c r="D119" s="31">
        <v>99.637810000000002</v>
      </c>
      <c r="E119" s="32">
        <v>566871.81371799996</v>
      </c>
      <c r="F119" s="32">
        <v>2171204.1338200001</v>
      </c>
      <c r="G119" s="33" t="s">
        <v>45</v>
      </c>
      <c r="H119" s="33" t="s">
        <v>510</v>
      </c>
      <c r="I119" s="33" t="s">
        <v>191</v>
      </c>
      <c r="J119" s="33" t="s">
        <v>79</v>
      </c>
      <c r="K119" s="33" t="s">
        <v>49</v>
      </c>
      <c r="L119" s="33" t="s">
        <v>188</v>
      </c>
      <c r="M119" s="33" t="s">
        <v>64</v>
      </c>
      <c r="N119" s="33" t="s">
        <v>52</v>
      </c>
      <c r="O119" s="33" t="s">
        <v>78</v>
      </c>
      <c r="P119" s="33" t="s">
        <v>53</v>
      </c>
      <c r="Q119" s="33" t="s">
        <v>305</v>
      </c>
      <c r="R119" s="35" t="str">
        <f t="shared" si="1"/>
        <v>http://maps.google.com/maps?q=19.63489,99.63781</v>
      </c>
    </row>
    <row r="120" spans="1:18" x14ac:dyDescent="0.5">
      <c r="A120" s="34">
        <v>45032</v>
      </c>
      <c r="B120" s="33">
        <v>2.2799999999999998</v>
      </c>
      <c r="C120" s="31">
        <v>19.635850000000001</v>
      </c>
      <c r="D120" s="31">
        <v>99.632819999999995</v>
      </c>
      <c r="E120" s="32">
        <v>566348.22134000005</v>
      </c>
      <c r="F120" s="32">
        <v>2171308.4186499999</v>
      </c>
      <c r="G120" s="33" t="s">
        <v>45</v>
      </c>
      <c r="H120" s="33" t="s">
        <v>510</v>
      </c>
      <c r="I120" s="33" t="s">
        <v>191</v>
      </c>
      <c r="J120" s="33" t="s">
        <v>79</v>
      </c>
      <c r="K120" s="33" t="s">
        <v>49</v>
      </c>
      <c r="L120" s="33" t="s">
        <v>188</v>
      </c>
      <c r="M120" s="33" t="s">
        <v>64</v>
      </c>
      <c r="N120" s="33" t="s">
        <v>52</v>
      </c>
      <c r="O120" s="33" t="s">
        <v>78</v>
      </c>
      <c r="P120" s="33" t="s">
        <v>53</v>
      </c>
      <c r="Q120" s="33" t="s">
        <v>305</v>
      </c>
      <c r="R120" s="35" t="str">
        <f t="shared" si="1"/>
        <v>http://maps.google.com/maps?q=19.63585,99.63282</v>
      </c>
    </row>
    <row r="121" spans="1:18" x14ac:dyDescent="0.5">
      <c r="A121" s="34">
        <v>45032</v>
      </c>
      <c r="B121" s="33">
        <v>2.2799999999999998</v>
      </c>
      <c r="C121" s="31">
        <v>19.64019</v>
      </c>
      <c r="D121" s="31">
        <v>99.63382</v>
      </c>
      <c r="E121" s="32">
        <v>566451.28440500004</v>
      </c>
      <c r="F121" s="32">
        <v>2171789.0759999999</v>
      </c>
      <c r="G121" s="33" t="s">
        <v>45</v>
      </c>
      <c r="H121" s="33" t="s">
        <v>510</v>
      </c>
      <c r="I121" s="33" t="s">
        <v>191</v>
      </c>
      <c r="J121" s="33" t="s">
        <v>79</v>
      </c>
      <c r="K121" s="33" t="s">
        <v>49</v>
      </c>
      <c r="L121" s="33" t="s">
        <v>188</v>
      </c>
      <c r="M121" s="33" t="s">
        <v>64</v>
      </c>
      <c r="N121" s="33" t="s">
        <v>52</v>
      </c>
      <c r="O121" s="33" t="s">
        <v>78</v>
      </c>
      <c r="P121" s="33" t="s">
        <v>53</v>
      </c>
      <c r="Q121" s="33" t="s">
        <v>305</v>
      </c>
      <c r="R121" s="35" t="str">
        <f t="shared" si="1"/>
        <v>http://maps.google.com/maps?q=19.64019,99.63382</v>
      </c>
    </row>
    <row r="122" spans="1:18" x14ac:dyDescent="0.5">
      <c r="A122" s="34">
        <v>45032</v>
      </c>
      <c r="B122" s="33">
        <v>2.2799999999999998</v>
      </c>
      <c r="C122" s="31">
        <v>19.641159999999999</v>
      </c>
      <c r="D122" s="31">
        <v>99.628820000000005</v>
      </c>
      <c r="E122" s="32">
        <v>565926.65936100006</v>
      </c>
      <c r="F122" s="32">
        <v>2171894.4753700001</v>
      </c>
      <c r="G122" s="33" t="s">
        <v>45</v>
      </c>
      <c r="H122" s="33" t="s">
        <v>510</v>
      </c>
      <c r="I122" s="33" t="s">
        <v>191</v>
      </c>
      <c r="J122" s="33" t="s">
        <v>79</v>
      </c>
      <c r="K122" s="33" t="s">
        <v>49</v>
      </c>
      <c r="L122" s="33" t="s">
        <v>188</v>
      </c>
      <c r="M122" s="33" t="s">
        <v>64</v>
      </c>
      <c r="N122" s="33" t="s">
        <v>52</v>
      </c>
      <c r="O122" s="33" t="s">
        <v>78</v>
      </c>
      <c r="P122" s="33" t="s">
        <v>53</v>
      </c>
      <c r="Q122" s="33" t="s">
        <v>305</v>
      </c>
      <c r="R122" s="35" t="str">
        <f t="shared" si="1"/>
        <v>http://maps.google.com/maps?q=19.64116,99.62882</v>
      </c>
    </row>
    <row r="123" spans="1:18" x14ac:dyDescent="0.5">
      <c r="A123" s="34">
        <v>45032</v>
      </c>
      <c r="B123" s="33">
        <v>2.2799999999999998</v>
      </c>
      <c r="C123" s="31">
        <v>19.627140000000001</v>
      </c>
      <c r="D123" s="31">
        <v>99.630970000000005</v>
      </c>
      <c r="E123" s="32">
        <v>566157.817637</v>
      </c>
      <c r="F123" s="32">
        <v>2170343.8452699999</v>
      </c>
      <c r="G123" s="33" t="s">
        <v>45</v>
      </c>
      <c r="H123" s="33" t="s">
        <v>510</v>
      </c>
      <c r="I123" s="33" t="s">
        <v>191</v>
      </c>
      <c r="J123" s="33" t="s">
        <v>79</v>
      </c>
      <c r="K123" s="33" t="s">
        <v>49</v>
      </c>
      <c r="L123" s="33" t="s">
        <v>188</v>
      </c>
      <c r="M123" s="33" t="s">
        <v>64</v>
      </c>
      <c r="N123" s="33" t="s">
        <v>52</v>
      </c>
      <c r="O123" s="33" t="s">
        <v>78</v>
      </c>
      <c r="P123" s="33" t="s">
        <v>53</v>
      </c>
      <c r="Q123" s="33" t="s">
        <v>65</v>
      </c>
      <c r="R123" s="35" t="str">
        <f t="shared" si="1"/>
        <v>http://maps.google.com/maps?q=19.62714,99.63097</v>
      </c>
    </row>
    <row r="124" spans="1:18" x14ac:dyDescent="0.5">
      <c r="A124" s="34">
        <v>45032</v>
      </c>
      <c r="B124" s="33">
        <v>2.2799999999999998</v>
      </c>
      <c r="C124" s="31">
        <v>18.44333</v>
      </c>
      <c r="D124" s="31">
        <v>98.565969999999993</v>
      </c>
      <c r="E124" s="32">
        <v>454168.27866100002</v>
      </c>
      <c r="F124" s="32">
        <v>2039289.9001800001</v>
      </c>
      <c r="G124" s="33" t="s">
        <v>45</v>
      </c>
      <c r="H124" s="33" t="s">
        <v>184</v>
      </c>
      <c r="I124" s="33" t="s">
        <v>185</v>
      </c>
      <c r="J124" s="33" t="s">
        <v>48</v>
      </c>
      <c r="K124" s="33" t="s">
        <v>49</v>
      </c>
      <c r="L124" s="33" t="s">
        <v>186</v>
      </c>
      <c r="M124" s="33" t="s">
        <v>64</v>
      </c>
      <c r="N124" s="33" t="s">
        <v>187</v>
      </c>
      <c r="O124" s="33" t="s">
        <v>51</v>
      </c>
      <c r="P124" s="33" t="s">
        <v>53</v>
      </c>
      <c r="Q124" s="33" t="s">
        <v>305</v>
      </c>
      <c r="R124" s="35" t="str">
        <f t="shared" si="1"/>
        <v>http://maps.google.com/maps?q=18.44333,98.56597</v>
      </c>
    </row>
    <row r="125" spans="1:18" x14ac:dyDescent="0.5">
      <c r="A125" s="34">
        <v>45032</v>
      </c>
      <c r="B125" s="33">
        <v>2.2799999999999998</v>
      </c>
      <c r="C125" s="31">
        <v>18.506599999999999</v>
      </c>
      <c r="D125" s="31">
        <v>98.648179999999996</v>
      </c>
      <c r="E125" s="32">
        <v>462863.02483100002</v>
      </c>
      <c r="F125" s="32">
        <v>2046271.4653</v>
      </c>
      <c r="G125" s="33" t="s">
        <v>45</v>
      </c>
      <c r="H125" s="33" t="s">
        <v>184</v>
      </c>
      <c r="I125" s="33" t="s">
        <v>185</v>
      </c>
      <c r="J125" s="33" t="s">
        <v>48</v>
      </c>
      <c r="K125" s="33" t="s">
        <v>49</v>
      </c>
      <c r="L125" s="33" t="s">
        <v>186</v>
      </c>
      <c r="M125" s="33" t="s">
        <v>64</v>
      </c>
      <c r="N125" s="33" t="s">
        <v>187</v>
      </c>
      <c r="O125" s="33" t="s">
        <v>51</v>
      </c>
      <c r="P125" s="33" t="s">
        <v>53</v>
      </c>
      <c r="Q125" s="33" t="s">
        <v>305</v>
      </c>
      <c r="R125" s="35" t="str">
        <f t="shared" si="1"/>
        <v>http://maps.google.com/maps?q=18.5066,98.64818</v>
      </c>
    </row>
    <row r="126" spans="1:18" x14ac:dyDescent="0.5">
      <c r="A126" s="34">
        <v>45032</v>
      </c>
      <c r="B126" s="33">
        <v>2.2799999999999998</v>
      </c>
      <c r="C126" s="31">
        <v>16.183389999999999</v>
      </c>
      <c r="D126" s="31">
        <v>101.28493</v>
      </c>
      <c r="E126" s="32">
        <v>744299.08947000001</v>
      </c>
      <c r="F126" s="32">
        <v>1790579.3327800001</v>
      </c>
      <c r="G126" s="33" t="s">
        <v>45</v>
      </c>
      <c r="H126" s="33" t="s">
        <v>355</v>
      </c>
      <c r="I126" s="33" t="s">
        <v>85</v>
      </c>
      <c r="J126" s="33" t="s">
        <v>86</v>
      </c>
      <c r="K126" s="33" t="s">
        <v>49</v>
      </c>
      <c r="L126" s="33" t="s">
        <v>437</v>
      </c>
      <c r="M126" s="33" t="s">
        <v>56</v>
      </c>
      <c r="N126" s="33" t="s">
        <v>438</v>
      </c>
      <c r="O126" s="33" t="s">
        <v>88</v>
      </c>
      <c r="P126" s="33" t="s">
        <v>53</v>
      </c>
      <c r="Q126" s="33" t="s">
        <v>305</v>
      </c>
      <c r="R126" s="35" t="str">
        <f t="shared" si="1"/>
        <v>http://maps.google.com/maps?q=16.18339,101.28493</v>
      </c>
    </row>
    <row r="127" spans="1:18" x14ac:dyDescent="0.5">
      <c r="A127" s="34">
        <v>45032</v>
      </c>
      <c r="B127" s="33">
        <v>2.2799999999999998</v>
      </c>
      <c r="C127" s="31">
        <v>16.183890000000002</v>
      </c>
      <c r="D127" s="31">
        <v>101.28534000000001</v>
      </c>
      <c r="E127" s="32">
        <v>744342.32981899998</v>
      </c>
      <c r="F127" s="32">
        <v>1790635.16613</v>
      </c>
      <c r="G127" s="33" t="s">
        <v>45</v>
      </c>
      <c r="H127" s="33" t="s">
        <v>355</v>
      </c>
      <c r="I127" s="33" t="s">
        <v>85</v>
      </c>
      <c r="J127" s="33" t="s">
        <v>86</v>
      </c>
      <c r="K127" s="33" t="s">
        <v>49</v>
      </c>
      <c r="L127" s="33" t="s">
        <v>437</v>
      </c>
      <c r="M127" s="33" t="s">
        <v>56</v>
      </c>
      <c r="N127" s="33" t="s">
        <v>438</v>
      </c>
      <c r="O127" s="33" t="s">
        <v>88</v>
      </c>
      <c r="P127" s="33" t="s">
        <v>53</v>
      </c>
      <c r="Q127" s="33" t="s">
        <v>305</v>
      </c>
      <c r="R127" s="35" t="str">
        <f t="shared" si="1"/>
        <v>http://maps.google.com/maps?q=16.18389,101.28534</v>
      </c>
    </row>
    <row r="128" spans="1:18" x14ac:dyDescent="0.5">
      <c r="A128" s="34">
        <v>45032</v>
      </c>
      <c r="B128" s="33">
        <v>2.2799999999999998</v>
      </c>
      <c r="C128" s="31">
        <v>19.31202</v>
      </c>
      <c r="D128" s="31">
        <v>97.845240000000004</v>
      </c>
      <c r="E128" s="32">
        <v>378683.50369600003</v>
      </c>
      <c r="F128" s="32">
        <v>2135756.7044700002</v>
      </c>
      <c r="G128" s="33" t="s">
        <v>45</v>
      </c>
      <c r="H128" s="33" t="s">
        <v>497</v>
      </c>
      <c r="I128" s="33" t="s">
        <v>301</v>
      </c>
      <c r="J128" s="33" t="s">
        <v>68</v>
      </c>
      <c r="K128" s="33" t="s">
        <v>49</v>
      </c>
      <c r="L128" s="33" t="s">
        <v>498</v>
      </c>
      <c r="M128" s="33" t="s">
        <v>64</v>
      </c>
      <c r="N128" s="33" t="s">
        <v>52</v>
      </c>
      <c r="O128" s="33" t="s">
        <v>91</v>
      </c>
      <c r="P128" s="33" t="s">
        <v>53</v>
      </c>
      <c r="Q128" s="33" t="s">
        <v>305</v>
      </c>
      <c r="R128" s="35" t="str">
        <f t="shared" si="1"/>
        <v>http://maps.google.com/maps?q=19.31202,97.84524</v>
      </c>
    </row>
    <row r="129" spans="1:18" x14ac:dyDescent="0.5">
      <c r="A129" s="34">
        <v>45032</v>
      </c>
      <c r="B129" s="33">
        <v>2.2799999999999998</v>
      </c>
      <c r="C129" s="31">
        <v>18.631989999999998</v>
      </c>
      <c r="D129" s="31">
        <v>99.740939999999995</v>
      </c>
      <c r="E129" s="32">
        <v>578155.43414300005</v>
      </c>
      <c r="F129" s="32">
        <v>2060270.2207500001</v>
      </c>
      <c r="G129" s="33" t="s">
        <v>45</v>
      </c>
      <c r="H129" s="33" t="s">
        <v>477</v>
      </c>
      <c r="I129" s="33" t="s">
        <v>478</v>
      </c>
      <c r="J129" s="33" t="s">
        <v>81</v>
      </c>
      <c r="K129" s="33" t="s">
        <v>49</v>
      </c>
      <c r="L129" s="33" t="s">
        <v>474</v>
      </c>
      <c r="M129" s="33" t="s">
        <v>50</v>
      </c>
      <c r="N129" s="33" t="s">
        <v>152</v>
      </c>
      <c r="O129" s="33" t="s">
        <v>153</v>
      </c>
      <c r="P129" s="33" t="s">
        <v>53</v>
      </c>
      <c r="Q129" s="33" t="s">
        <v>305</v>
      </c>
      <c r="R129" s="35" t="str">
        <f t="shared" si="1"/>
        <v>http://maps.google.com/maps?q=18.63199,99.74094</v>
      </c>
    </row>
    <row r="130" spans="1:18" x14ac:dyDescent="0.5">
      <c r="A130" s="34">
        <v>45032</v>
      </c>
      <c r="B130" s="33">
        <v>2.2799999999999998</v>
      </c>
      <c r="C130" s="31">
        <v>18.636379999999999</v>
      </c>
      <c r="D130" s="31">
        <v>99.742289999999997</v>
      </c>
      <c r="E130" s="32">
        <v>578295.82955200004</v>
      </c>
      <c r="F130" s="32">
        <v>2060756.5671300001</v>
      </c>
      <c r="G130" s="33" t="s">
        <v>45</v>
      </c>
      <c r="H130" s="33" t="s">
        <v>477</v>
      </c>
      <c r="I130" s="33" t="s">
        <v>478</v>
      </c>
      <c r="J130" s="33" t="s">
        <v>81</v>
      </c>
      <c r="K130" s="33" t="s">
        <v>49</v>
      </c>
      <c r="L130" s="33" t="s">
        <v>474</v>
      </c>
      <c r="M130" s="33" t="s">
        <v>50</v>
      </c>
      <c r="N130" s="33" t="s">
        <v>152</v>
      </c>
      <c r="O130" s="33" t="s">
        <v>153</v>
      </c>
      <c r="P130" s="33" t="s">
        <v>53</v>
      </c>
      <c r="Q130" s="33" t="s">
        <v>305</v>
      </c>
      <c r="R130" s="35" t="str">
        <f t="shared" si="1"/>
        <v>http://maps.google.com/maps?q=18.63638,99.74229</v>
      </c>
    </row>
    <row r="131" spans="1:18" x14ac:dyDescent="0.5">
      <c r="A131" s="34">
        <v>45032</v>
      </c>
      <c r="B131" s="33">
        <v>2.2799999999999998</v>
      </c>
      <c r="C131" s="31">
        <v>18.818349999999999</v>
      </c>
      <c r="D131" s="31">
        <v>99.852609999999999</v>
      </c>
      <c r="E131" s="32">
        <v>589836.67976199999</v>
      </c>
      <c r="F131" s="32">
        <v>2080944.10045</v>
      </c>
      <c r="G131" s="33" t="s">
        <v>45</v>
      </c>
      <c r="H131" s="33" t="s">
        <v>400</v>
      </c>
      <c r="I131" s="33" t="s">
        <v>302</v>
      </c>
      <c r="J131" s="33" t="s">
        <v>81</v>
      </c>
      <c r="K131" s="33" t="s">
        <v>49</v>
      </c>
      <c r="L131" s="33" t="s">
        <v>474</v>
      </c>
      <c r="M131" s="33" t="s">
        <v>50</v>
      </c>
      <c r="N131" s="33" t="s">
        <v>482</v>
      </c>
      <c r="O131" s="33" t="s">
        <v>153</v>
      </c>
      <c r="P131" s="33" t="s">
        <v>53</v>
      </c>
      <c r="Q131" s="33" t="s">
        <v>305</v>
      </c>
      <c r="R131" s="35" t="str">
        <f t="shared" si="1"/>
        <v>http://maps.google.com/maps?q=18.81835,99.85261</v>
      </c>
    </row>
    <row r="132" spans="1:18" x14ac:dyDescent="0.5">
      <c r="A132" s="34">
        <v>45032</v>
      </c>
      <c r="B132" s="33">
        <v>2.2799999999999998</v>
      </c>
      <c r="C132" s="31">
        <v>18.84704</v>
      </c>
      <c r="D132" s="31">
        <v>99.729119999999995</v>
      </c>
      <c r="E132" s="32">
        <v>576811.30003799999</v>
      </c>
      <c r="F132" s="32">
        <v>2084060.7923999999</v>
      </c>
      <c r="G132" s="33" t="s">
        <v>45</v>
      </c>
      <c r="H132" s="33" t="s">
        <v>483</v>
      </c>
      <c r="I132" s="33" t="s">
        <v>478</v>
      </c>
      <c r="J132" s="33" t="s">
        <v>81</v>
      </c>
      <c r="K132" s="33" t="s">
        <v>49</v>
      </c>
      <c r="L132" s="33" t="s">
        <v>474</v>
      </c>
      <c r="M132" s="33" t="s">
        <v>50</v>
      </c>
      <c r="N132" s="33" t="s">
        <v>484</v>
      </c>
      <c r="O132" s="33" t="s">
        <v>153</v>
      </c>
      <c r="P132" s="33" t="s">
        <v>53</v>
      </c>
      <c r="Q132" s="33" t="s">
        <v>305</v>
      </c>
      <c r="R132" s="35" t="str">
        <f t="shared" ref="R132:R195" si="2">HYPERLINK(CONCATENATE("http://maps.google.com/maps?q=",C132,",",D132))</f>
        <v>http://maps.google.com/maps?q=18.84704,99.72912</v>
      </c>
    </row>
    <row r="133" spans="1:18" x14ac:dyDescent="0.5">
      <c r="A133" s="34">
        <v>45032</v>
      </c>
      <c r="B133" s="33">
        <v>2.2799999999999998</v>
      </c>
      <c r="C133" s="31">
        <v>18.851109999999998</v>
      </c>
      <c r="D133" s="31">
        <v>99.90746</v>
      </c>
      <c r="E133" s="32">
        <v>595597.87800699996</v>
      </c>
      <c r="F133" s="32">
        <v>2084597.8580499999</v>
      </c>
      <c r="G133" s="33" t="s">
        <v>45</v>
      </c>
      <c r="H133" s="33" t="s">
        <v>485</v>
      </c>
      <c r="I133" s="33" t="s">
        <v>302</v>
      </c>
      <c r="J133" s="33" t="s">
        <v>81</v>
      </c>
      <c r="K133" s="33" t="s">
        <v>49</v>
      </c>
      <c r="L133" s="33" t="s">
        <v>474</v>
      </c>
      <c r="M133" s="33" t="s">
        <v>50</v>
      </c>
      <c r="N133" s="33" t="s">
        <v>482</v>
      </c>
      <c r="O133" s="33" t="s">
        <v>153</v>
      </c>
      <c r="P133" s="33" t="s">
        <v>53</v>
      </c>
      <c r="Q133" s="33" t="s">
        <v>305</v>
      </c>
      <c r="R133" s="35" t="str">
        <f t="shared" si="2"/>
        <v>http://maps.google.com/maps?q=18.85111,99.90746</v>
      </c>
    </row>
    <row r="134" spans="1:18" x14ac:dyDescent="0.5">
      <c r="A134" s="34">
        <v>45032</v>
      </c>
      <c r="B134" s="33">
        <v>2.2799999999999998</v>
      </c>
      <c r="C134" s="31">
        <v>18.61037</v>
      </c>
      <c r="D134" s="31">
        <v>99.684960000000004</v>
      </c>
      <c r="E134" s="32">
        <v>572259.47962700005</v>
      </c>
      <c r="F134" s="32">
        <v>2057854.49856</v>
      </c>
      <c r="G134" s="33" t="s">
        <v>45</v>
      </c>
      <c r="H134" s="33" t="s">
        <v>473</v>
      </c>
      <c r="I134" s="33" t="s">
        <v>150</v>
      </c>
      <c r="J134" s="33" t="s">
        <v>81</v>
      </c>
      <c r="K134" s="33" t="s">
        <v>49</v>
      </c>
      <c r="L134" s="33" t="s">
        <v>474</v>
      </c>
      <c r="M134" s="33" t="s">
        <v>50</v>
      </c>
      <c r="N134" s="33" t="s">
        <v>152</v>
      </c>
      <c r="O134" s="33" t="s">
        <v>153</v>
      </c>
      <c r="P134" s="33" t="s">
        <v>53</v>
      </c>
      <c r="Q134" s="33" t="s">
        <v>65</v>
      </c>
      <c r="R134" s="35" t="str">
        <f t="shared" si="2"/>
        <v>http://maps.google.com/maps?q=18.61037,99.68496</v>
      </c>
    </row>
    <row r="135" spans="1:18" x14ac:dyDescent="0.5">
      <c r="A135" s="34">
        <v>45032</v>
      </c>
      <c r="B135" s="33">
        <v>2.2799999999999998</v>
      </c>
      <c r="C135" s="31">
        <v>16.821010000000001</v>
      </c>
      <c r="D135" s="31">
        <v>100.62074</v>
      </c>
      <c r="E135" s="32">
        <v>672699.03753500001</v>
      </c>
      <c r="F135" s="32">
        <v>1860461.4211800001</v>
      </c>
      <c r="G135" s="33" t="s">
        <v>45</v>
      </c>
      <c r="H135" s="33" t="s">
        <v>445</v>
      </c>
      <c r="I135" s="33" t="s">
        <v>189</v>
      </c>
      <c r="J135" s="33" t="s">
        <v>144</v>
      </c>
      <c r="K135" s="33" t="s">
        <v>49</v>
      </c>
      <c r="L135" s="33" t="s">
        <v>446</v>
      </c>
      <c r="M135" s="33" t="s">
        <v>64</v>
      </c>
      <c r="N135" s="33" t="s">
        <v>52</v>
      </c>
      <c r="O135" s="33" t="s">
        <v>88</v>
      </c>
      <c r="P135" s="33" t="s">
        <v>53</v>
      </c>
      <c r="Q135" s="33" t="s">
        <v>305</v>
      </c>
      <c r="R135" s="35" t="str">
        <f t="shared" si="2"/>
        <v>http://maps.google.com/maps?q=16.82101,100.62074</v>
      </c>
    </row>
    <row r="136" spans="1:18" x14ac:dyDescent="0.5">
      <c r="A136" s="34">
        <v>45032</v>
      </c>
      <c r="B136" s="33">
        <v>2.2799999999999998</v>
      </c>
      <c r="C136" s="31">
        <v>15.56578</v>
      </c>
      <c r="D136" s="31">
        <v>98.712810000000005</v>
      </c>
      <c r="E136" s="32">
        <v>469207.49828</v>
      </c>
      <c r="F136" s="32">
        <v>1720926.0503100001</v>
      </c>
      <c r="G136" s="33" t="s">
        <v>45</v>
      </c>
      <c r="H136" s="33" t="s">
        <v>108</v>
      </c>
      <c r="I136" s="33" t="s">
        <v>174</v>
      </c>
      <c r="J136" s="33" t="s">
        <v>60</v>
      </c>
      <c r="K136" s="33" t="s">
        <v>49</v>
      </c>
      <c r="L136" s="33" t="s">
        <v>175</v>
      </c>
      <c r="M136" s="33" t="s">
        <v>56</v>
      </c>
      <c r="N136" s="33" t="s">
        <v>52</v>
      </c>
      <c r="O136" s="33" t="s">
        <v>176</v>
      </c>
      <c r="P136" s="33" t="s">
        <v>53</v>
      </c>
      <c r="Q136" s="33" t="s">
        <v>305</v>
      </c>
      <c r="R136" s="35" t="str">
        <f t="shared" si="2"/>
        <v>http://maps.google.com/maps?q=15.56578,98.71281</v>
      </c>
    </row>
    <row r="137" spans="1:18" x14ac:dyDescent="0.5">
      <c r="A137" s="34">
        <v>45032</v>
      </c>
      <c r="B137" s="33">
        <v>2.2799999999999998</v>
      </c>
      <c r="C137" s="31">
        <v>18.988230000000001</v>
      </c>
      <c r="D137" s="31">
        <v>100.52346</v>
      </c>
      <c r="E137" s="32">
        <v>660370.26875499997</v>
      </c>
      <c r="F137" s="32">
        <v>2100218.9649100001</v>
      </c>
      <c r="G137" s="33" t="s">
        <v>45</v>
      </c>
      <c r="H137" s="33" t="s">
        <v>281</v>
      </c>
      <c r="I137" s="33" t="s">
        <v>282</v>
      </c>
      <c r="J137" s="33" t="s">
        <v>138</v>
      </c>
      <c r="K137" s="33" t="s">
        <v>49</v>
      </c>
      <c r="L137" s="33" t="s">
        <v>173</v>
      </c>
      <c r="M137" s="33" t="s">
        <v>50</v>
      </c>
      <c r="N137" s="33" t="s">
        <v>491</v>
      </c>
      <c r="O137" s="33" t="s">
        <v>83</v>
      </c>
      <c r="P137" s="33" t="s">
        <v>53</v>
      </c>
      <c r="Q137" s="33" t="s">
        <v>305</v>
      </c>
      <c r="R137" s="35" t="str">
        <f t="shared" si="2"/>
        <v>http://maps.google.com/maps?q=18.98823,100.52346</v>
      </c>
    </row>
    <row r="138" spans="1:18" x14ac:dyDescent="0.5">
      <c r="A138" s="34">
        <v>45032</v>
      </c>
      <c r="B138" s="33">
        <v>2.2799999999999998</v>
      </c>
      <c r="C138" s="31">
        <v>18.99409</v>
      </c>
      <c r="D138" s="31">
        <v>100.51851000000001</v>
      </c>
      <c r="E138" s="32">
        <v>659843.50435900001</v>
      </c>
      <c r="F138" s="32">
        <v>2100863.03847</v>
      </c>
      <c r="G138" s="33" t="s">
        <v>45</v>
      </c>
      <c r="H138" s="33" t="s">
        <v>281</v>
      </c>
      <c r="I138" s="33" t="s">
        <v>282</v>
      </c>
      <c r="J138" s="33" t="s">
        <v>138</v>
      </c>
      <c r="K138" s="33" t="s">
        <v>49</v>
      </c>
      <c r="L138" s="33" t="s">
        <v>173</v>
      </c>
      <c r="M138" s="33" t="s">
        <v>50</v>
      </c>
      <c r="N138" s="33" t="s">
        <v>491</v>
      </c>
      <c r="O138" s="33" t="s">
        <v>83</v>
      </c>
      <c r="P138" s="33" t="s">
        <v>53</v>
      </c>
      <c r="Q138" s="33" t="s">
        <v>305</v>
      </c>
      <c r="R138" s="35" t="str">
        <f t="shared" si="2"/>
        <v>http://maps.google.com/maps?q=18.99409,100.51851</v>
      </c>
    </row>
    <row r="139" spans="1:18" x14ac:dyDescent="0.5">
      <c r="A139" s="34">
        <v>45032</v>
      </c>
      <c r="B139" s="33">
        <v>2.2799999999999998</v>
      </c>
      <c r="C139" s="31">
        <v>18.112120000000001</v>
      </c>
      <c r="D139" s="31">
        <v>102.06373000000001</v>
      </c>
      <c r="E139" s="32">
        <v>824254.41105200001</v>
      </c>
      <c r="F139" s="32">
        <v>2005287.0526000001</v>
      </c>
      <c r="G139" s="33" t="s">
        <v>45</v>
      </c>
      <c r="H139" s="33" t="s">
        <v>470</v>
      </c>
      <c r="I139" s="33" t="s">
        <v>381</v>
      </c>
      <c r="J139" s="33" t="s">
        <v>382</v>
      </c>
      <c r="K139" s="33" t="s">
        <v>140</v>
      </c>
      <c r="L139" s="33" t="s">
        <v>171</v>
      </c>
      <c r="M139" s="33" t="s">
        <v>50</v>
      </c>
      <c r="N139" s="33" t="s">
        <v>383</v>
      </c>
      <c r="O139" s="33" t="s">
        <v>172</v>
      </c>
      <c r="P139" s="33" t="s">
        <v>53</v>
      </c>
      <c r="Q139" s="33" t="s">
        <v>305</v>
      </c>
      <c r="R139" s="35" t="str">
        <f t="shared" si="2"/>
        <v>http://maps.google.com/maps?q=18.11212,102.06373</v>
      </c>
    </row>
    <row r="140" spans="1:18" x14ac:dyDescent="0.5">
      <c r="A140" s="34">
        <v>45032</v>
      </c>
      <c r="B140" s="33">
        <v>2.2799999999999998</v>
      </c>
      <c r="C140" s="31">
        <v>19.43486</v>
      </c>
      <c r="D140" s="31">
        <v>99.43235</v>
      </c>
      <c r="E140" s="32">
        <v>545385.61600299994</v>
      </c>
      <c r="F140" s="32">
        <v>2149001.8659799998</v>
      </c>
      <c r="G140" s="33" t="s">
        <v>45</v>
      </c>
      <c r="H140" s="33" t="s">
        <v>166</v>
      </c>
      <c r="I140" s="33" t="s">
        <v>167</v>
      </c>
      <c r="J140" s="33" t="s">
        <v>79</v>
      </c>
      <c r="K140" s="33" t="s">
        <v>49</v>
      </c>
      <c r="L140" s="33" t="s">
        <v>168</v>
      </c>
      <c r="M140" s="33" t="s">
        <v>80</v>
      </c>
      <c r="N140" s="33" t="s">
        <v>52</v>
      </c>
      <c r="O140" s="33" t="s">
        <v>78</v>
      </c>
      <c r="P140" s="33" t="s">
        <v>53</v>
      </c>
      <c r="Q140" s="33" t="s">
        <v>305</v>
      </c>
      <c r="R140" s="35" t="str">
        <f t="shared" si="2"/>
        <v>http://maps.google.com/maps?q=19.43486,99.43235</v>
      </c>
    </row>
    <row r="141" spans="1:18" x14ac:dyDescent="0.5">
      <c r="A141" s="34">
        <v>45032</v>
      </c>
      <c r="B141" s="33">
        <v>2.2799999999999998</v>
      </c>
      <c r="C141" s="31">
        <v>19.435770000000002</v>
      </c>
      <c r="D141" s="31">
        <v>99.427660000000003</v>
      </c>
      <c r="E141" s="32">
        <v>544893.02947800001</v>
      </c>
      <c r="F141" s="32">
        <v>2149101.3329799999</v>
      </c>
      <c r="G141" s="33" t="s">
        <v>45</v>
      </c>
      <c r="H141" s="33" t="s">
        <v>166</v>
      </c>
      <c r="I141" s="33" t="s">
        <v>167</v>
      </c>
      <c r="J141" s="33" t="s">
        <v>79</v>
      </c>
      <c r="K141" s="33" t="s">
        <v>49</v>
      </c>
      <c r="L141" s="33" t="s">
        <v>168</v>
      </c>
      <c r="M141" s="33" t="s">
        <v>80</v>
      </c>
      <c r="N141" s="33" t="s">
        <v>52</v>
      </c>
      <c r="O141" s="33" t="s">
        <v>78</v>
      </c>
      <c r="P141" s="33" t="s">
        <v>53</v>
      </c>
      <c r="Q141" s="33" t="s">
        <v>305</v>
      </c>
      <c r="R141" s="35" t="str">
        <f t="shared" si="2"/>
        <v>http://maps.google.com/maps?q=19.43577,99.42766</v>
      </c>
    </row>
    <row r="142" spans="1:18" x14ac:dyDescent="0.5">
      <c r="A142" s="34">
        <v>45032</v>
      </c>
      <c r="B142" s="33">
        <v>2.2799999999999998</v>
      </c>
      <c r="C142" s="31">
        <v>19.440059999999999</v>
      </c>
      <c r="D142" s="31">
        <v>99.428730000000002</v>
      </c>
      <c r="E142" s="32">
        <v>545004.17079500004</v>
      </c>
      <c r="F142" s="32">
        <v>2149576.32442</v>
      </c>
      <c r="G142" s="33" t="s">
        <v>45</v>
      </c>
      <c r="H142" s="33" t="s">
        <v>166</v>
      </c>
      <c r="I142" s="33" t="s">
        <v>167</v>
      </c>
      <c r="J142" s="33" t="s">
        <v>79</v>
      </c>
      <c r="K142" s="33" t="s">
        <v>49</v>
      </c>
      <c r="L142" s="33" t="s">
        <v>168</v>
      </c>
      <c r="M142" s="33" t="s">
        <v>80</v>
      </c>
      <c r="N142" s="33" t="s">
        <v>52</v>
      </c>
      <c r="O142" s="33" t="s">
        <v>78</v>
      </c>
      <c r="P142" s="33" t="s">
        <v>53</v>
      </c>
      <c r="Q142" s="33" t="s">
        <v>305</v>
      </c>
      <c r="R142" s="35" t="str">
        <f t="shared" si="2"/>
        <v>http://maps.google.com/maps?q=19.44006,99.42873</v>
      </c>
    </row>
    <row r="143" spans="1:18" x14ac:dyDescent="0.5">
      <c r="A143" s="34">
        <v>45032</v>
      </c>
      <c r="B143" s="33">
        <v>2.2799999999999998</v>
      </c>
      <c r="C143" s="31">
        <v>18.968229999999998</v>
      </c>
      <c r="D143" s="31">
        <v>98.028779999999998</v>
      </c>
      <c r="E143" s="32">
        <v>397755.92746699997</v>
      </c>
      <c r="F143" s="32">
        <v>2097593.86938</v>
      </c>
      <c r="G143" s="33" t="s">
        <v>45</v>
      </c>
      <c r="H143" s="33" t="s">
        <v>247</v>
      </c>
      <c r="I143" s="33" t="s">
        <v>301</v>
      </c>
      <c r="J143" s="33" t="s">
        <v>68</v>
      </c>
      <c r="K143" s="33" t="s">
        <v>49</v>
      </c>
      <c r="L143" s="33" t="s">
        <v>489</v>
      </c>
      <c r="M143" s="33" t="s">
        <v>64</v>
      </c>
      <c r="N143" s="33" t="s">
        <v>490</v>
      </c>
      <c r="O143" s="33" t="s">
        <v>91</v>
      </c>
      <c r="P143" s="33" t="s">
        <v>53</v>
      </c>
      <c r="Q143" s="33" t="s">
        <v>305</v>
      </c>
      <c r="R143" s="35" t="str">
        <f t="shared" si="2"/>
        <v>http://maps.google.com/maps?q=18.96823,98.02878</v>
      </c>
    </row>
    <row r="144" spans="1:18" x14ac:dyDescent="0.5">
      <c r="A144" s="34">
        <v>45032</v>
      </c>
      <c r="B144" s="33">
        <v>2.2799999999999998</v>
      </c>
      <c r="C144" s="31">
        <v>19.2577</v>
      </c>
      <c r="D144" s="31">
        <v>98.072739999999996</v>
      </c>
      <c r="E144" s="32">
        <v>402553.85414499999</v>
      </c>
      <c r="F144" s="32">
        <v>2129601.8706399999</v>
      </c>
      <c r="G144" s="33" t="s">
        <v>45</v>
      </c>
      <c r="H144" s="33" t="s">
        <v>410</v>
      </c>
      <c r="I144" s="33" t="s">
        <v>301</v>
      </c>
      <c r="J144" s="33" t="s">
        <v>68</v>
      </c>
      <c r="K144" s="33" t="s">
        <v>49</v>
      </c>
      <c r="L144" s="33" t="s">
        <v>489</v>
      </c>
      <c r="M144" s="33" t="s">
        <v>64</v>
      </c>
      <c r="N144" s="33" t="s">
        <v>490</v>
      </c>
      <c r="O144" s="33" t="s">
        <v>91</v>
      </c>
      <c r="P144" s="33" t="s">
        <v>53</v>
      </c>
      <c r="Q144" s="33" t="s">
        <v>305</v>
      </c>
      <c r="R144" s="35" t="str">
        <f t="shared" si="2"/>
        <v>http://maps.google.com/maps?q=19.2577,98.07274</v>
      </c>
    </row>
    <row r="145" spans="1:18" x14ac:dyDescent="0.5">
      <c r="A145" s="34">
        <v>45032</v>
      </c>
      <c r="B145" s="33">
        <v>2.2799999999999998</v>
      </c>
      <c r="C145" s="31">
        <v>19.258289999999999</v>
      </c>
      <c r="D145" s="31">
        <v>98.069569999999999</v>
      </c>
      <c r="E145" s="32">
        <v>402221.04420200002</v>
      </c>
      <c r="F145" s="32">
        <v>2129668.9429500001</v>
      </c>
      <c r="G145" s="33" t="s">
        <v>45</v>
      </c>
      <c r="H145" s="33" t="s">
        <v>410</v>
      </c>
      <c r="I145" s="33" t="s">
        <v>301</v>
      </c>
      <c r="J145" s="33" t="s">
        <v>68</v>
      </c>
      <c r="K145" s="33" t="s">
        <v>49</v>
      </c>
      <c r="L145" s="33" t="s">
        <v>489</v>
      </c>
      <c r="M145" s="33" t="s">
        <v>64</v>
      </c>
      <c r="N145" s="33" t="s">
        <v>490</v>
      </c>
      <c r="O145" s="33" t="s">
        <v>91</v>
      </c>
      <c r="P145" s="33" t="s">
        <v>53</v>
      </c>
      <c r="Q145" s="33" t="s">
        <v>305</v>
      </c>
      <c r="R145" s="35" t="str">
        <f t="shared" si="2"/>
        <v>http://maps.google.com/maps?q=19.25829,98.06957</v>
      </c>
    </row>
    <row r="146" spans="1:18" x14ac:dyDescent="0.5">
      <c r="A146" s="34">
        <v>45032</v>
      </c>
      <c r="B146" s="33">
        <v>2.2799999999999998</v>
      </c>
      <c r="C146" s="31">
        <v>16.66883</v>
      </c>
      <c r="D146" s="31">
        <v>101.43501999999999</v>
      </c>
      <c r="E146" s="32">
        <v>759708.07731800003</v>
      </c>
      <c r="F146" s="32">
        <v>1844503.6103300001</v>
      </c>
      <c r="G146" s="33" t="s">
        <v>45</v>
      </c>
      <c r="H146" s="33" t="s">
        <v>163</v>
      </c>
      <c r="I146" s="33" t="s">
        <v>164</v>
      </c>
      <c r="J146" s="33" t="s">
        <v>86</v>
      </c>
      <c r="K146" s="33" t="s">
        <v>49</v>
      </c>
      <c r="L146" s="33" t="s">
        <v>162</v>
      </c>
      <c r="M146" s="33" t="s">
        <v>64</v>
      </c>
      <c r="N146" s="33" t="s">
        <v>52</v>
      </c>
      <c r="O146" s="33" t="s">
        <v>88</v>
      </c>
      <c r="P146" s="33" t="s">
        <v>53</v>
      </c>
      <c r="Q146" s="33" t="s">
        <v>305</v>
      </c>
      <c r="R146" s="35" t="str">
        <f t="shared" si="2"/>
        <v>http://maps.google.com/maps?q=16.66883,101.43502</v>
      </c>
    </row>
    <row r="147" spans="1:18" x14ac:dyDescent="0.5">
      <c r="A147" s="34">
        <v>45032</v>
      </c>
      <c r="B147" s="33">
        <v>2.2799999999999998</v>
      </c>
      <c r="C147" s="31">
        <v>16.820430000000002</v>
      </c>
      <c r="D147" s="31">
        <v>101.51788000000001</v>
      </c>
      <c r="E147" s="32">
        <v>768337.61415699997</v>
      </c>
      <c r="F147" s="32">
        <v>1861397.2392899999</v>
      </c>
      <c r="G147" s="33" t="s">
        <v>45</v>
      </c>
      <c r="H147" s="33" t="s">
        <v>447</v>
      </c>
      <c r="I147" s="33" t="s">
        <v>162</v>
      </c>
      <c r="J147" s="33" t="s">
        <v>86</v>
      </c>
      <c r="K147" s="33" t="s">
        <v>49</v>
      </c>
      <c r="L147" s="33" t="s">
        <v>162</v>
      </c>
      <c r="M147" s="33" t="s">
        <v>64</v>
      </c>
      <c r="N147" s="33" t="s">
        <v>165</v>
      </c>
      <c r="O147" s="33" t="s">
        <v>88</v>
      </c>
      <c r="P147" s="33" t="s">
        <v>53</v>
      </c>
      <c r="Q147" s="33" t="s">
        <v>305</v>
      </c>
      <c r="R147" s="35" t="str">
        <f t="shared" si="2"/>
        <v>http://maps.google.com/maps?q=16.82043,101.51788</v>
      </c>
    </row>
    <row r="148" spans="1:18" x14ac:dyDescent="0.5">
      <c r="A148" s="34">
        <v>45032</v>
      </c>
      <c r="B148" s="33">
        <v>2.2799999999999998</v>
      </c>
      <c r="C148" s="31">
        <v>18.193619999999999</v>
      </c>
      <c r="D148" s="31">
        <v>98.804060000000007</v>
      </c>
      <c r="E148" s="32">
        <v>479280.000841</v>
      </c>
      <c r="F148" s="32">
        <v>2011618.18343</v>
      </c>
      <c r="G148" s="33" t="s">
        <v>45</v>
      </c>
      <c r="H148" s="33" t="s">
        <v>471</v>
      </c>
      <c r="I148" s="33" t="s">
        <v>159</v>
      </c>
      <c r="J148" s="33" t="s">
        <v>160</v>
      </c>
      <c r="K148" s="33" t="s">
        <v>49</v>
      </c>
      <c r="L148" s="33" t="s">
        <v>159</v>
      </c>
      <c r="M148" s="33" t="s">
        <v>80</v>
      </c>
      <c r="N148" s="33" t="s">
        <v>161</v>
      </c>
      <c r="O148" s="33" t="s">
        <v>51</v>
      </c>
      <c r="P148" s="33" t="s">
        <v>53</v>
      </c>
      <c r="Q148" s="33" t="s">
        <v>305</v>
      </c>
      <c r="R148" s="35" t="str">
        <f t="shared" si="2"/>
        <v>http://maps.google.com/maps?q=18.19362,98.80406</v>
      </c>
    </row>
    <row r="149" spans="1:18" x14ac:dyDescent="0.5">
      <c r="A149" s="34">
        <v>45032</v>
      </c>
      <c r="B149" s="33">
        <v>2.2799999999999998</v>
      </c>
      <c r="C149" s="31">
        <v>18.19425</v>
      </c>
      <c r="D149" s="31">
        <v>98.806370000000001</v>
      </c>
      <c r="E149" s="32">
        <v>479524.34991699998</v>
      </c>
      <c r="F149" s="32">
        <v>2011687.6266099999</v>
      </c>
      <c r="G149" s="33" t="s">
        <v>45</v>
      </c>
      <c r="H149" s="33" t="s">
        <v>471</v>
      </c>
      <c r="I149" s="33" t="s">
        <v>159</v>
      </c>
      <c r="J149" s="33" t="s">
        <v>160</v>
      </c>
      <c r="K149" s="33" t="s">
        <v>49</v>
      </c>
      <c r="L149" s="33" t="s">
        <v>159</v>
      </c>
      <c r="M149" s="33" t="s">
        <v>80</v>
      </c>
      <c r="N149" s="33" t="s">
        <v>161</v>
      </c>
      <c r="O149" s="33" t="s">
        <v>51</v>
      </c>
      <c r="P149" s="33" t="s">
        <v>53</v>
      </c>
      <c r="Q149" s="33" t="s">
        <v>305</v>
      </c>
      <c r="R149" s="35" t="str">
        <f t="shared" si="2"/>
        <v>http://maps.google.com/maps?q=18.19425,98.80637</v>
      </c>
    </row>
    <row r="150" spans="1:18" x14ac:dyDescent="0.5">
      <c r="A150" s="34">
        <v>45032</v>
      </c>
      <c r="B150" s="33">
        <v>2.2799999999999998</v>
      </c>
      <c r="C150" s="31">
        <v>18.197690000000001</v>
      </c>
      <c r="D150" s="31">
        <v>98.805800000000005</v>
      </c>
      <c r="E150" s="32">
        <v>479464.47718699998</v>
      </c>
      <c r="F150" s="32">
        <v>2012068.2880500001</v>
      </c>
      <c r="G150" s="33" t="s">
        <v>45</v>
      </c>
      <c r="H150" s="33" t="s">
        <v>471</v>
      </c>
      <c r="I150" s="33" t="s">
        <v>159</v>
      </c>
      <c r="J150" s="33" t="s">
        <v>160</v>
      </c>
      <c r="K150" s="33" t="s">
        <v>49</v>
      </c>
      <c r="L150" s="33" t="s">
        <v>159</v>
      </c>
      <c r="M150" s="33" t="s">
        <v>80</v>
      </c>
      <c r="N150" s="33" t="s">
        <v>161</v>
      </c>
      <c r="O150" s="33" t="s">
        <v>51</v>
      </c>
      <c r="P150" s="33" t="s">
        <v>53</v>
      </c>
      <c r="Q150" s="33" t="s">
        <v>305</v>
      </c>
      <c r="R150" s="35" t="str">
        <f t="shared" si="2"/>
        <v>http://maps.google.com/maps?q=18.19769,98.8058</v>
      </c>
    </row>
    <row r="151" spans="1:18" x14ac:dyDescent="0.5">
      <c r="A151" s="34">
        <v>45032</v>
      </c>
      <c r="B151" s="33">
        <v>2.2799999999999998</v>
      </c>
      <c r="C151" s="31">
        <v>18.198319999999999</v>
      </c>
      <c r="D151" s="31">
        <v>98.808199999999999</v>
      </c>
      <c r="E151" s="32">
        <v>479718.33689999999</v>
      </c>
      <c r="F151" s="32">
        <v>2012137.7235699999</v>
      </c>
      <c r="G151" s="33" t="s">
        <v>45</v>
      </c>
      <c r="H151" s="33" t="s">
        <v>471</v>
      </c>
      <c r="I151" s="33" t="s">
        <v>159</v>
      </c>
      <c r="J151" s="33" t="s">
        <v>160</v>
      </c>
      <c r="K151" s="33" t="s">
        <v>49</v>
      </c>
      <c r="L151" s="33" t="s">
        <v>159</v>
      </c>
      <c r="M151" s="33" t="s">
        <v>80</v>
      </c>
      <c r="N151" s="33" t="s">
        <v>161</v>
      </c>
      <c r="O151" s="33" t="s">
        <v>51</v>
      </c>
      <c r="P151" s="33" t="s">
        <v>53</v>
      </c>
      <c r="Q151" s="33" t="s">
        <v>305</v>
      </c>
      <c r="R151" s="35" t="str">
        <f t="shared" si="2"/>
        <v>http://maps.google.com/maps?q=18.19832,98.8082</v>
      </c>
    </row>
    <row r="152" spans="1:18" x14ac:dyDescent="0.5">
      <c r="A152" s="34">
        <v>45032</v>
      </c>
      <c r="B152" s="33">
        <v>2.2799999999999998</v>
      </c>
      <c r="C152" s="31">
        <v>18.267160000000001</v>
      </c>
      <c r="D152" s="31">
        <v>98.741510000000005</v>
      </c>
      <c r="E152" s="32">
        <v>472676.99936100002</v>
      </c>
      <c r="F152" s="32">
        <v>2019762.81483</v>
      </c>
      <c r="G152" s="33" t="s">
        <v>45</v>
      </c>
      <c r="H152" s="33" t="s">
        <v>158</v>
      </c>
      <c r="I152" s="33" t="s">
        <v>159</v>
      </c>
      <c r="J152" s="33" t="s">
        <v>160</v>
      </c>
      <c r="K152" s="33" t="s">
        <v>49</v>
      </c>
      <c r="L152" s="33" t="s">
        <v>159</v>
      </c>
      <c r="M152" s="33" t="s">
        <v>80</v>
      </c>
      <c r="N152" s="33" t="s">
        <v>161</v>
      </c>
      <c r="O152" s="33" t="s">
        <v>51</v>
      </c>
      <c r="P152" s="33" t="s">
        <v>53</v>
      </c>
      <c r="Q152" s="33" t="s">
        <v>305</v>
      </c>
      <c r="R152" s="35" t="str">
        <f t="shared" si="2"/>
        <v>http://maps.google.com/maps?q=18.26716,98.74151</v>
      </c>
    </row>
    <row r="153" spans="1:18" x14ac:dyDescent="0.5">
      <c r="A153" s="34">
        <v>45032</v>
      </c>
      <c r="B153" s="33">
        <v>2.2799999999999998</v>
      </c>
      <c r="C153" s="31">
        <v>19.602709999999998</v>
      </c>
      <c r="D153" s="31">
        <v>98.780690000000007</v>
      </c>
      <c r="E153" s="32">
        <v>477001.97835300001</v>
      </c>
      <c r="F153" s="32">
        <v>2167532.93964</v>
      </c>
      <c r="G153" s="33" t="s">
        <v>45</v>
      </c>
      <c r="H153" s="33" t="s">
        <v>157</v>
      </c>
      <c r="I153" s="33" t="s">
        <v>62</v>
      </c>
      <c r="J153" s="33" t="s">
        <v>48</v>
      </c>
      <c r="K153" s="33" t="s">
        <v>49</v>
      </c>
      <c r="L153" s="33" t="s">
        <v>155</v>
      </c>
      <c r="M153" s="33" t="s">
        <v>64</v>
      </c>
      <c r="N153" s="33" t="s">
        <v>52</v>
      </c>
      <c r="O153" s="33" t="s">
        <v>51</v>
      </c>
      <c r="P153" s="33" t="s">
        <v>53</v>
      </c>
      <c r="Q153" s="33" t="s">
        <v>305</v>
      </c>
      <c r="R153" s="35" t="str">
        <f t="shared" si="2"/>
        <v>http://maps.google.com/maps?q=19.60271,98.78069</v>
      </c>
    </row>
    <row r="154" spans="1:18" x14ac:dyDescent="0.5">
      <c r="A154" s="34">
        <v>45032</v>
      </c>
      <c r="B154" s="33">
        <v>2.2799999999999998</v>
      </c>
      <c r="C154" s="31">
        <v>19.634630000000001</v>
      </c>
      <c r="D154" s="31">
        <v>98.731930000000006</v>
      </c>
      <c r="E154" s="32">
        <v>471894.26578199997</v>
      </c>
      <c r="F154" s="32">
        <v>2171072.3828500002</v>
      </c>
      <c r="G154" s="33" t="s">
        <v>45</v>
      </c>
      <c r="H154" s="33" t="s">
        <v>511</v>
      </c>
      <c r="I154" s="33" t="s">
        <v>71</v>
      </c>
      <c r="J154" s="33" t="s">
        <v>48</v>
      </c>
      <c r="K154" s="33" t="s">
        <v>49</v>
      </c>
      <c r="L154" s="33" t="s">
        <v>155</v>
      </c>
      <c r="M154" s="33" t="s">
        <v>64</v>
      </c>
      <c r="N154" s="33" t="s">
        <v>52</v>
      </c>
      <c r="O154" s="33" t="s">
        <v>51</v>
      </c>
      <c r="P154" s="33" t="s">
        <v>53</v>
      </c>
      <c r="Q154" s="33" t="s">
        <v>305</v>
      </c>
      <c r="R154" s="35" t="str">
        <f t="shared" si="2"/>
        <v>http://maps.google.com/maps?q=19.63463,98.73193</v>
      </c>
    </row>
    <row r="155" spans="1:18" x14ac:dyDescent="0.5">
      <c r="A155" s="34">
        <v>45032</v>
      </c>
      <c r="B155" s="33">
        <v>2.2799999999999998</v>
      </c>
      <c r="C155" s="31">
        <v>19.662210000000002</v>
      </c>
      <c r="D155" s="31">
        <v>98.811999999999998</v>
      </c>
      <c r="E155" s="32">
        <v>480292.58119699999</v>
      </c>
      <c r="F155" s="32">
        <v>2174113.0515000001</v>
      </c>
      <c r="G155" s="33" t="s">
        <v>45</v>
      </c>
      <c r="H155" s="33" t="s">
        <v>157</v>
      </c>
      <c r="I155" s="33" t="s">
        <v>62</v>
      </c>
      <c r="J155" s="33" t="s">
        <v>48</v>
      </c>
      <c r="K155" s="33" t="s">
        <v>49</v>
      </c>
      <c r="L155" s="33" t="s">
        <v>155</v>
      </c>
      <c r="M155" s="33" t="s">
        <v>64</v>
      </c>
      <c r="N155" s="33" t="s">
        <v>52</v>
      </c>
      <c r="O155" s="33" t="s">
        <v>51</v>
      </c>
      <c r="P155" s="33" t="s">
        <v>53</v>
      </c>
      <c r="Q155" s="33" t="s">
        <v>305</v>
      </c>
      <c r="R155" s="35" t="str">
        <f t="shared" si="2"/>
        <v>http://maps.google.com/maps?q=19.66221,98.812</v>
      </c>
    </row>
    <row r="156" spans="1:18" x14ac:dyDescent="0.5">
      <c r="A156" s="34">
        <v>45032</v>
      </c>
      <c r="B156" s="33">
        <v>2.2799999999999998</v>
      </c>
      <c r="C156" s="31">
        <v>19.728539999999999</v>
      </c>
      <c r="D156" s="31">
        <v>98.755539999999996</v>
      </c>
      <c r="E156" s="32">
        <v>474384.59556300001</v>
      </c>
      <c r="F156" s="32">
        <v>2181460.4468</v>
      </c>
      <c r="G156" s="33" t="s">
        <v>45</v>
      </c>
      <c r="H156" s="33" t="s">
        <v>157</v>
      </c>
      <c r="I156" s="33" t="s">
        <v>62</v>
      </c>
      <c r="J156" s="33" t="s">
        <v>48</v>
      </c>
      <c r="K156" s="33" t="s">
        <v>49</v>
      </c>
      <c r="L156" s="33" t="s">
        <v>155</v>
      </c>
      <c r="M156" s="33" t="s">
        <v>64</v>
      </c>
      <c r="N156" s="33" t="s">
        <v>52</v>
      </c>
      <c r="O156" s="33" t="s">
        <v>51</v>
      </c>
      <c r="P156" s="33" t="s">
        <v>53</v>
      </c>
      <c r="Q156" s="33" t="s">
        <v>305</v>
      </c>
      <c r="R156" s="35" t="str">
        <f t="shared" si="2"/>
        <v>http://maps.google.com/maps?q=19.72854,98.75554</v>
      </c>
    </row>
    <row r="157" spans="1:18" x14ac:dyDescent="0.5">
      <c r="A157" s="34">
        <v>45032</v>
      </c>
      <c r="B157" s="33">
        <v>2.2799999999999998</v>
      </c>
      <c r="C157" s="31">
        <v>19.75292</v>
      </c>
      <c r="D157" s="31">
        <v>98.79504</v>
      </c>
      <c r="E157" s="32">
        <v>478526.823401</v>
      </c>
      <c r="F157" s="32">
        <v>2184152.79312</v>
      </c>
      <c r="G157" s="33" t="s">
        <v>45</v>
      </c>
      <c r="H157" s="33" t="s">
        <v>157</v>
      </c>
      <c r="I157" s="33" t="s">
        <v>62</v>
      </c>
      <c r="J157" s="33" t="s">
        <v>48</v>
      </c>
      <c r="K157" s="33" t="s">
        <v>49</v>
      </c>
      <c r="L157" s="33" t="s">
        <v>155</v>
      </c>
      <c r="M157" s="33" t="s">
        <v>64</v>
      </c>
      <c r="N157" s="33" t="s">
        <v>52</v>
      </c>
      <c r="O157" s="33" t="s">
        <v>51</v>
      </c>
      <c r="P157" s="33" t="s">
        <v>53</v>
      </c>
      <c r="Q157" s="33" t="s">
        <v>305</v>
      </c>
      <c r="R157" s="35" t="str">
        <f t="shared" si="2"/>
        <v>http://maps.google.com/maps?q=19.75292,98.79504</v>
      </c>
    </row>
    <row r="158" spans="1:18" x14ac:dyDescent="0.5">
      <c r="A158" s="34">
        <v>45032</v>
      </c>
      <c r="B158" s="33">
        <v>2.2799999999999998</v>
      </c>
      <c r="C158" s="31">
        <v>19.636659999999999</v>
      </c>
      <c r="D158" s="31">
        <v>98.96893</v>
      </c>
      <c r="E158" s="32">
        <v>496742.52344800002</v>
      </c>
      <c r="F158" s="32">
        <v>2171275.2171</v>
      </c>
      <c r="G158" s="33" t="s">
        <v>45</v>
      </c>
      <c r="H158" s="33" t="s">
        <v>157</v>
      </c>
      <c r="I158" s="33" t="s">
        <v>62</v>
      </c>
      <c r="J158" s="33" t="s">
        <v>48</v>
      </c>
      <c r="K158" s="33" t="s">
        <v>49</v>
      </c>
      <c r="L158" s="33" t="s">
        <v>155</v>
      </c>
      <c r="M158" s="33" t="s">
        <v>64</v>
      </c>
      <c r="N158" s="33" t="s">
        <v>156</v>
      </c>
      <c r="O158" s="33" t="s">
        <v>51</v>
      </c>
      <c r="P158" s="33" t="s">
        <v>53</v>
      </c>
      <c r="Q158" s="33" t="s">
        <v>305</v>
      </c>
      <c r="R158" s="35" t="str">
        <f t="shared" si="2"/>
        <v>http://maps.google.com/maps?q=19.63666,98.96893</v>
      </c>
    </row>
    <row r="159" spans="1:18" x14ac:dyDescent="0.5">
      <c r="A159" s="34">
        <v>45032</v>
      </c>
      <c r="B159" s="33">
        <v>2.2799999999999998</v>
      </c>
      <c r="C159" s="31">
        <v>18.25883</v>
      </c>
      <c r="D159" s="31">
        <v>99.570030000000003</v>
      </c>
      <c r="E159" s="32">
        <v>560257.02338999999</v>
      </c>
      <c r="F159" s="32">
        <v>2018915.78724</v>
      </c>
      <c r="G159" s="33" t="s">
        <v>45</v>
      </c>
      <c r="H159" s="33" t="s">
        <v>149</v>
      </c>
      <c r="I159" s="33" t="s">
        <v>150</v>
      </c>
      <c r="J159" s="33" t="s">
        <v>81</v>
      </c>
      <c r="K159" s="33" t="s">
        <v>49</v>
      </c>
      <c r="L159" s="33" t="s">
        <v>149</v>
      </c>
      <c r="M159" s="33" t="s">
        <v>151</v>
      </c>
      <c r="N159" s="33" t="s">
        <v>152</v>
      </c>
      <c r="O159" s="33" t="s">
        <v>153</v>
      </c>
      <c r="P159" s="33" t="s">
        <v>53</v>
      </c>
      <c r="Q159" s="33" t="s">
        <v>305</v>
      </c>
      <c r="R159" s="35" t="str">
        <f t="shared" si="2"/>
        <v>http://maps.google.com/maps?q=18.25883,99.57003</v>
      </c>
    </row>
    <row r="160" spans="1:18" x14ac:dyDescent="0.5">
      <c r="A160" s="34">
        <v>45032</v>
      </c>
      <c r="B160" s="33">
        <v>2.2799999999999998</v>
      </c>
      <c r="C160" s="31">
        <v>18.259609999999999</v>
      </c>
      <c r="D160" s="31">
        <v>99.565960000000004</v>
      </c>
      <c r="E160" s="32">
        <v>559826.51127599995</v>
      </c>
      <c r="F160" s="32">
        <v>2019000.7527699999</v>
      </c>
      <c r="G160" s="33" t="s">
        <v>45</v>
      </c>
      <c r="H160" s="33" t="s">
        <v>149</v>
      </c>
      <c r="I160" s="33" t="s">
        <v>150</v>
      </c>
      <c r="J160" s="33" t="s">
        <v>81</v>
      </c>
      <c r="K160" s="33" t="s">
        <v>49</v>
      </c>
      <c r="L160" s="33" t="s">
        <v>149</v>
      </c>
      <c r="M160" s="33" t="s">
        <v>151</v>
      </c>
      <c r="N160" s="33" t="s">
        <v>152</v>
      </c>
      <c r="O160" s="33" t="s">
        <v>153</v>
      </c>
      <c r="P160" s="33" t="s">
        <v>53</v>
      </c>
      <c r="Q160" s="33" t="s">
        <v>305</v>
      </c>
      <c r="R160" s="35" t="str">
        <f t="shared" si="2"/>
        <v>http://maps.google.com/maps?q=18.25961,99.56596</v>
      </c>
    </row>
    <row r="161" spans="1:18" x14ac:dyDescent="0.5">
      <c r="A161" s="34">
        <v>45032</v>
      </c>
      <c r="B161" s="33">
        <v>2.2799999999999998</v>
      </c>
      <c r="C161" s="31">
        <v>18.264890000000001</v>
      </c>
      <c r="D161" s="31">
        <v>99.562550000000002</v>
      </c>
      <c r="E161" s="32">
        <v>559464.24003999995</v>
      </c>
      <c r="F161" s="32">
        <v>2019583.8378099999</v>
      </c>
      <c r="G161" s="33" t="s">
        <v>45</v>
      </c>
      <c r="H161" s="33" t="s">
        <v>149</v>
      </c>
      <c r="I161" s="33" t="s">
        <v>150</v>
      </c>
      <c r="J161" s="33" t="s">
        <v>81</v>
      </c>
      <c r="K161" s="33" t="s">
        <v>49</v>
      </c>
      <c r="L161" s="33" t="s">
        <v>149</v>
      </c>
      <c r="M161" s="33" t="s">
        <v>151</v>
      </c>
      <c r="N161" s="33" t="s">
        <v>152</v>
      </c>
      <c r="O161" s="33" t="s">
        <v>153</v>
      </c>
      <c r="P161" s="33" t="s">
        <v>53</v>
      </c>
      <c r="Q161" s="33" t="s">
        <v>305</v>
      </c>
      <c r="R161" s="35" t="str">
        <f t="shared" si="2"/>
        <v>http://maps.google.com/maps?q=18.26489,99.56255</v>
      </c>
    </row>
    <row r="162" spans="1:18" x14ac:dyDescent="0.5">
      <c r="A162" s="34">
        <v>45032</v>
      </c>
      <c r="B162" s="33">
        <v>2.2799999999999998</v>
      </c>
      <c r="C162" s="31">
        <v>14.94586</v>
      </c>
      <c r="D162" s="31">
        <v>99.333389999999994</v>
      </c>
      <c r="E162" s="32">
        <v>535851.09372899996</v>
      </c>
      <c r="F162" s="32">
        <v>1652364.7845099999</v>
      </c>
      <c r="G162" s="33" t="s">
        <v>45</v>
      </c>
      <c r="H162" s="33" t="s">
        <v>426</v>
      </c>
      <c r="I162" s="33" t="s">
        <v>427</v>
      </c>
      <c r="J162" s="33" t="s">
        <v>428</v>
      </c>
      <c r="K162" s="33" t="s">
        <v>180</v>
      </c>
      <c r="L162" s="33" t="s">
        <v>429</v>
      </c>
      <c r="M162" s="33" t="s">
        <v>64</v>
      </c>
      <c r="N162" s="33" t="s">
        <v>430</v>
      </c>
      <c r="O162" s="33" t="s">
        <v>181</v>
      </c>
      <c r="P162" s="33" t="s">
        <v>53</v>
      </c>
      <c r="Q162" s="33" t="s">
        <v>305</v>
      </c>
      <c r="R162" s="35" t="str">
        <f t="shared" si="2"/>
        <v>http://maps.google.com/maps?q=14.94586,99.33339</v>
      </c>
    </row>
    <row r="163" spans="1:18" x14ac:dyDescent="0.5">
      <c r="A163" s="34">
        <v>45032</v>
      </c>
      <c r="B163" s="33">
        <v>2.2799999999999998</v>
      </c>
      <c r="C163" s="31">
        <v>14.94706</v>
      </c>
      <c r="D163" s="31">
        <v>99.336690000000004</v>
      </c>
      <c r="E163" s="32">
        <v>536205.76161299995</v>
      </c>
      <c r="F163" s="32">
        <v>1652498.04641</v>
      </c>
      <c r="G163" s="33" t="s">
        <v>45</v>
      </c>
      <c r="H163" s="33" t="s">
        <v>426</v>
      </c>
      <c r="I163" s="33" t="s">
        <v>427</v>
      </c>
      <c r="J163" s="33" t="s">
        <v>428</v>
      </c>
      <c r="K163" s="33" t="s">
        <v>180</v>
      </c>
      <c r="L163" s="33" t="s">
        <v>429</v>
      </c>
      <c r="M163" s="33" t="s">
        <v>64</v>
      </c>
      <c r="N163" s="33" t="s">
        <v>430</v>
      </c>
      <c r="O163" s="33" t="s">
        <v>181</v>
      </c>
      <c r="P163" s="33" t="s">
        <v>53</v>
      </c>
      <c r="Q163" s="33" t="s">
        <v>305</v>
      </c>
      <c r="R163" s="35" t="str">
        <f t="shared" si="2"/>
        <v>http://maps.google.com/maps?q=14.94706,99.33669</v>
      </c>
    </row>
    <row r="164" spans="1:18" x14ac:dyDescent="0.5">
      <c r="A164" s="34">
        <v>45032</v>
      </c>
      <c r="B164" s="33">
        <v>2.2799999999999998</v>
      </c>
      <c r="C164" s="31">
        <v>17.3903</v>
      </c>
      <c r="D164" s="31">
        <v>100.63791000000001</v>
      </c>
      <c r="E164" s="32">
        <v>673999.141603</v>
      </c>
      <c r="F164" s="32">
        <v>1923476.2732200001</v>
      </c>
      <c r="G164" s="33" t="s">
        <v>45</v>
      </c>
      <c r="H164" s="33" t="s">
        <v>143</v>
      </c>
      <c r="I164" s="33" t="s">
        <v>143</v>
      </c>
      <c r="J164" s="33" t="s">
        <v>144</v>
      </c>
      <c r="K164" s="33" t="s">
        <v>49</v>
      </c>
      <c r="L164" s="33" t="s">
        <v>145</v>
      </c>
      <c r="M164" s="33" t="s">
        <v>56</v>
      </c>
      <c r="N164" s="33" t="s">
        <v>52</v>
      </c>
      <c r="O164" s="33" t="s">
        <v>88</v>
      </c>
      <c r="P164" s="33" t="s">
        <v>53</v>
      </c>
      <c r="Q164" s="33" t="s">
        <v>305</v>
      </c>
      <c r="R164" s="35" t="str">
        <f t="shared" si="2"/>
        <v>http://maps.google.com/maps?q=17.3903,100.63791</v>
      </c>
    </row>
    <row r="165" spans="1:18" x14ac:dyDescent="0.5">
      <c r="A165" s="34">
        <v>45032</v>
      </c>
      <c r="B165" s="33">
        <v>2.2799999999999998</v>
      </c>
      <c r="C165" s="31">
        <v>17.515250000000002</v>
      </c>
      <c r="D165" s="31">
        <v>100.7105</v>
      </c>
      <c r="E165" s="32">
        <v>681588.55483399995</v>
      </c>
      <c r="F165" s="32">
        <v>1937371.95627</v>
      </c>
      <c r="G165" s="33" t="s">
        <v>45</v>
      </c>
      <c r="H165" s="33" t="s">
        <v>142</v>
      </c>
      <c r="I165" s="33" t="s">
        <v>143</v>
      </c>
      <c r="J165" s="33" t="s">
        <v>144</v>
      </c>
      <c r="K165" s="33" t="s">
        <v>49</v>
      </c>
      <c r="L165" s="33" t="s">
        <v>145</v>
      </c>
      <c r="M165" s="33" t="s">
        <v>56</v>
      </c>
      <c r="N165" s="33" t="s">
        <v>52</v>
      </c>
      <c r="O165" s="33" t="s">
        <v>88</v>
      </c>
      <c r="P165" s="33" t="s">
        <v>53</v>
      </c>
      <c r="Q165" s="33" t="s">
        <v>305</v>
      </c>
      <c r="R165" s="35" t="str">
        <f t="shared" si="2"/>
        <v>http://maps.google.com/maps?q=17.51525,100.7105</v>
      </c>
    </row>
    <row r="166" spans="1:18" x14ac:dyDescent="0.5">
      <c r="A166" s="34">
        <v>45032</v>
      </c>
      <c r="B166" s="33">
        <v>2.2799999999999998</v>
      </c>
      <c r="C166" s="31">
        <v>17.516760000000001</v>
      </c>
      <c r="D166" s="31">
        <v>100.71262</v>
      </c>
      <c r="E166" s="32">
        <v>681812.16772699996</v>
      </c>
      <c r="F166" s="32">
        <v>1937541.09461</v>
      </c>
      <c r="G166" s="33" t="s">
        <v>45</v>
      </c>
      <c r="H166" s="33" t="s">
        <v>142</v>
      </c>
      <c r="I166" s="33" t="s">
        <v>143</v>
      </c>
      <c r="J166" s="33" t="s">
        <v>144</v>
      </c>
      <c r="K166" s="33" t="s">
        <v>49</v>
      </c>
      <c r="L166" s="33" t="s">
        <v>145</v>
      </c>
      <c r="M166" s="33" t="s">
        <v>56</v>
      </c>
      <c r="N166" s="33" t="s">
        <v>52</v>
      </c>
      <c r="O166" s="33" t="s">
        <v>88</v>
      </c>
      <c r="P166" s="33" t="s">
        <v>53</v>
      </c>
      <c r="Q166" s="33" t="s">
        <v>305</v>
      </c>
      <c r="R166" s="35" t="str">
        <f t="shared" si="2"/>
        <v>http://maps.google.com/maps?q=17.51676,100.71262</v>
      </c>
    </row>
    <row r="167" spans="1:18" x14ac:dyDescent="0.5">
      <c r="A167" s="34">
        <v>45032</v>
      </c>
      <c r="B167" s="33">
        <v>2.2799999999999998</v>
      </c>
      <c r="C167" s="31">
        <v>17.501760000000001</v>
      </c>
      <c r="D167" s="31">
        <v>100.63706000000001</v>
      </c>
      <c r="E167" s="32">
        <v>673803.13169800001</v>
      </c>
      <c r="F167" s="32">
        <v>1935810.4657999999</v>
      </c>
      <c r="G167" s="33" t="s">
        <v>45</v>
      </c>
      <c r="H167" s="33" t="s">
        <v>456</v>
      </c>
      <c r="I167" s="33" t="s">
        <v>341</v>
      </c>
      <c r="J167" s="33" t="s">
        <v>97</v>
      </c>
      <c r="K167" s="33" t="s">
        <v>49</v>
      </c>
      <c r="L167" s="33" t="s">
        <v>145</v>
      </c>
      <c r="M167" s="33" t="s">
        <v>56</v>
      </c>
      <c r="N167" s="33" t="s">
        <v>52</v>
      </c>
      <c r="O167" s="33" t="s">
        <v>88</v>
      </c>
      <c r="P167" s="33" t="s">
        <v>53</v>
      </c>
      <c r="Q167" s="33" t="s">
        <v>305</v>
      </c>
      <c r="R167" s="35" t="str">
        <f t="shared" si="2"/>
        <v>http://maps.google.com/maps?q=17.50176,100.63706</v>
      </c>
    </row>
    <row r="168" spans="1:18" x14ac:dyDescent="0.5">
      <c r="A168" s="34">
        <v>45032</v>
      </c>
      <c r="B168" s="33">
        <v>2.2799999999999998</v>
      </c>
      <c r="C168" s="31">
        <v>17.50271</v>
      </c>
      <c r="D168" s="31">
        <v>100.63239</v>
      </c>
      <c r="E168" s="32">
        <v>673306.31598199997</v>
      </c>
      <c r="F168" s="32">
        <v>1935911.34366</v>
      </c>
      <c r="G168" s="33" t="s">
        <v>45</v>
      </c>
      <c r="H168" s="33" t="s">
        <v>456</v>
      </c>
      <c r="I168" s="33" t="s">
        <v>341</v>
      </c>
      <c r="J168" s="33" t="s">
        <v>97</v>
      </c>
      <c r="K168" s="33" t="s">
        <v>49</v>
      </c>
      <c r="L168" s="33" t="s">
        <v>145</v>
      </c>
      <c r="M168" s="33" t="s">
        <v>56</v>
      </c>
      <c r="N168" s="33" t="s">
        <v>52</v>
      </c>
      <c r="O168" s="33" t="s">
        <v>88</v>
      </c>
      <c r="P168" s="33" t="s">
        <v>53</v>
      </c>
      <c r="Q168" s="33" t="s">
        <v>305</v>
      </c>
      <c r="R168" s="35" t="str">
        <f t="shared" si="2"/>
        <v>http://maps.google.com/maps?q=17.50271,100.63239</v>
      </c>
    </row>
    <row r="169" spans="1:18" x14ac:dyDescent="0.5">
      <c r="A169" s="34">
        <v>45032</v>
      </c>
      <c r="B169" s="33">
        <v>2.2799999999999998</v>
      </c>
      <c r="C169" s="31">
        <v>17.504560000000001</v>
      </c>
      <c r="D169" s="31">
        <v>100.6361</v>
      </c>
      <c r="E169" s="32">
        <v>673698.52573600004</v>
      </c>
      <c r="F169" s="32">
        <v>1936119.4594699999</v>
      </c>
      <c r="G169" s="33" t="s">
        <v>45</v>
      </c>
      <c r="H169" s="33" t="s">
        <v>456</v>
      </c>
      <c r="I169" s="33" t="s">
        <v>341</v>
      </c>
      <c r="J169" s="33" t="s">
        <v>97</v>
      </c>
      <c r="K169" s="33" t="s">
        <v>49</v>
      </c>
      <c r="L169" s="33" t="s">
        <v>145</v>
      </c>
      <c r="M169" s="33" t="s">
        <v>56</v>
      </c>
      <c r="N169" s="33" t="s">
        <v>52</v>
      </c>
      <c r="O169" s="33" t="s">
        <v>88</v>
      </c>
      <c r="P169" s="33" t="s">
        <v>53</v>
      </c>
      <c r="Q169" s="33" t="s">
        <v>305</v>
      </c>
      <c r="R169" s="35" t="str">
        <f t="shared" si="2"/>
        <v>http://maps.google.com/maps?q=17.50456,100.6361</v>
      </c>
    </row>
    <row r="170" spans="1:18" x14ac:dyDescent="0.5">
      <c r="A170" s="34">
        <v>45032</v>
      </c>
      <c r="B170" s="33">
        <v>2.2799999999999998</v>
      </c>
      <c r="C170" s="31">
        <v>17.505520000000001</v>
      </c>
      <c r="D170" s="31">
        <v>100.63123</v>
      </c>
      <c r="E170" s="32">
        <v>673180.47088499996</v>
      </c>
      <c r="F170" s="32">
        <v>1936221.2639599999</v>
      </c>
      <c r="G170" s="33" t="s">
        <v>45</v>
      </c>
      <c r="H170" s="33" t="s">
        <v>456</v>
      </c>
      <c r="I170" s="33" t="s">
        <v>341</v>
      </c>
      <c r="J170" s="33" t="s">
        <v>97</v>
      </c>
      <c r="K170" s="33" t="s">
        <v>49</v>
      </c>
      <c r="L170" s="33" t="s">
        <v>145</v>
      </c>
      <c r="M170" s="33" t="s">
        <v>56</v>
      </c>
      <c r="N170" s="33" t="s">
        <v>52</v>
      </c>
      <c r="O170" s="33" t="s">
        <v>88</v>
      </c>
      <c r="P170" s="33" t="s">
        <v>53</v>
      </c>
      <c r="Q170" s="33" t="s">
        <v>305</v>
      </c>
      <c r="R170" s="35" t="str">
        <f t="shared" si="2"/>
        <v>http://maps.google.com/maps?q=17.50552,100.63123</v>
      </c>
    </row>
    <row r="171" spans="1:18" x14ac:dyDescent="0.5">
      <c r="A171" s="34">
        <v>45032</v>
      </c>
      <c r="B171" s="33">
        <v>2.2799999999999998</v>
      </c>
      <c r="C171" s="31">
        <v>16.622900000000001</v>
      </c>
      <c r="D171" s="31">
        <v>101.42187</v>
      </c>
      <c r="E171" s="32">
        <v>758366.45791899995</v>
      </c>
      <c r="F171" s="32">
        <v>1839401.8874600001</v>
      </c>
      <c r="G171" s="33" t="s">
        <v>45</v>
      </c>
      <c r="H171" s="33" t="s">
        <v>443</v>
      </c>
      <c r="I171" s="33" t="s">
        <v>164</v>
      </c>
      <c r="J171" s="33" t="s">
        <v>86</v>
      </c>
      <c r="K171" s="33" t="s">
        <v>49</v>
      </c>
      <c r="L171" s="33" t="s">
        <v>444</v>
      </c>
      <c r="M171" s="33" t="s">
        <v>56</v>
      </c>
      <c r="N171" s="33" t="s">
        <v>52</v>
      </c>
      <c r="O171" s="33" t="s">
        <v>88</v>
      </c>
      <c r="P171" s="33" t="s">
        <v>53</v>
      </c>
      <c r="Q171" s="33" t="s">
        <v>305</v>
      </c>
      <c r="R171" s="35" t="str">
        <f t="shared" si="2"/>
        <v>http://maps.google.com/maps?q=16.6229,101.42187</v>
      </c>
    </row>
    <row r="172" spans="1:18" x14ac:dyDescent="0.5">
      <c r="A172" s="34">
        <v>45032</v>
      </c>
      <c r="B172" s="33">
        <v>2.2799999999999998</v>
      </c>
      <c r="C172" s="31">
        <v>17.119350000000001</v>
      </c>
      <c r="D172" s="31">
        <v>101.40526</v>
      </c>
      <c r="E172" s="32">
        <v>755923.62344300002</v>
      </c>
      <c r="F172" s="32">
        <v>1894340.1310000001</v>
      </c>
      <c r="G172" s="33" t="s">
        <v>45</v>
      </c>
      <c r="H172" s="33" t="s">
        <v>448</v>
      </c>
      <c r="I172" s="33" t="s">
        <v>449</v>
      </c>
      <c r="J172" s="33" t="s">
        <v>86</v>
      </c>
      <c r="K172" s="33" t="s">
        <v>49</v>
      </c>
      <c r="L172" s="33" t="s">
        <v>450</v>
      </c>
      <c r="M172" s="33" t="s">
        <v>56</v>
      </c>
      <c r="N172" s="33" t="s">
        <v>52</v>
      </c>
      <c r="O172" s="33" t="s">
        <v>141</v>
      </c>
      <c r="P172" s="33" t="s">
        <v>53</v>
      </c>
      <c r="Q172" s="33" t="s">
        <v>65</v>
      </c>
      <c r="R172" s="35" t="str">
        <f t="shared" si="2"/>
        <v>http://maps.google.com/maps?q=17.11935,101.40526</v>
      </c>
    </row>
    <row r="173" spans="1:18" x14ac:dyDescent="0.5">
      <c r="A173" s="34">
        <v>45032</v>
      </c>
      <c r="B173" s="33">
        <v>2.2799999999999998</v>
      </c>
      <c r="C173" s="31">
        <v>17.237760000000002</v>
      </c>
      <c r="D173" s="31">
        <v>101.40640999999999</v>
      </c>
      <c r="E173" s="32">
        <v>755883.336045</v>
      </c>
      <c r="F173" s="32">
        <v>1907450.58791</v>
      </c>
      <c r="G173" s="33" t="s">
        <v>45</v>
      </c>
      <c r="H173" s="33" t="s">
        <v>426</v>
      </c>
      <c r="I173" s="33" t="s">
        <v>455</v>
      </c>
      <c r="J173" s="33" t="s">
        <v>272</v>
      </c>
      <c r="K173" s="33" t="s">
        <v>140</v>
      </c>
      <c r="L173" s="33" t="s">
        <v>450</v>
      </c>
      <c r="M173" s="33" t="s">
        <v>56</v>
      </c>
      <c r="N173" s="33" t="s">
        <v>52</v>
      </c>
      <c r="O173" s="33" t="s">
        <v>141</v>
      </c>
      <c r="P173" s="33" t="s">
        <v>53</v>
      </c>
      <c r="Q173" s="33" t="s">
        <v>305</v>
      </c>
      <c r="R173" s="35" t="str">
        <f t="shared" si="2"/>
        <v>http://maps.google.com/maps?q=17.23776,101.40641</v>
      </c>
    </row>
    <row r="174" spans="1:18" x14ac:dyDescent="0.5">
      <c r="A174" s="34">
        <v>45032</v>
      </c>
      <c r="B174" s="33">
        <v>2.2799999999999998</v>
      </c>
      <c r="C174" s="31">
        <v>17.238409999999998</v>
      </c>
      <c r="D174" s="31">
        <v>101.40313</v>
      </c>
      <c r="E174" s="32">
        <v>755533.49546300003</v>
      </c>
      <c r="F174" s="32">
        <v>1907518.20572</v>
      </c>
      <c r="G174" s="33" t="s">
        <v>45</v>
      </c>
      <c r="H174" s="33" t="s">
        <v>426</v>
      </c>
      <c r="I174" s="33" t="s">
        <v>455</v>
      </c>
      <c r="J174" s="33" t="s">
        <v>272</v>
      </c>
      <c r="K174" s="33" t="s">
        <v>140</v>
      </c>
      <c r="L174" s="33" t="s">
        <v>450</v>
      </c>
      <c r="M174" s="33" t="s">
        <v>56</v>
      </c>
      <c r="N174" s="33" t="s">
        <v>52</v>
      </c>
      <c r="O174" s="33" t="s">
        <v>141</v>
      </c>
      <c r="P174" s="33" t="s">
        <v>53</v>
      </c>
      <c r="Q174" s="33" t="s">
        <v>305</v>
      </c>
      <c r="R174" s="35" t="str">
        <f t="shared" si="2"/>
        <v>http://maps.google.com/maps?q=17.23841,101.40313</v>
      </c>
    </row>
    <row r="175" spans="1:18" x14ac:dyDescent="0.5">
      <c r="A175" s="34">
        <v>45032</v>
      </c>
      <c r="B175" s="33">
        <v>2.2799999999999998</v>
      </c>
      <c r="C175" s="31">
        <v>20.007339999999999</v>
      </c>
      <c r="D175" s="31">
        <v>99.843639999999994</v>
      </c>
      <c r="E175" s="32">
        <v>588247.52187299996</v>
      </c>
      <c r="F175" s="32">
        <v>2212515.8494299999</v>
      </c>
      <c r="G175" s="33" t="s">
        <v>45</v>
      </c>
      <c r="H175" s="33" t="s">
        <v>106</v>
      </c>
      <c r="I175" s="33" t="s">
        <v>104</v>
      </c>
      <c r="J175" s="33" t="s">
        <v>79</v>
      </c>
      <c r="K175" s="33" t="s">
        <v>49</v>
      </c>
      <c r="L175" s="33" t="s">
        <v>101</v>
      </c>
      <c r="M175" s="33" t="s">
        <v>50</v>
      </c>
      <c r="N175" s="33" t="s">
        <v>52</v>
      </c>
      <c r="O175" s="33" t="s">
        <v>78</v>
      </c>
      <c r="P175" s="33" t="s">
        <v>53</v>
      </c>
      <c r="Q175" s="33" t="s">
        <v>305</v>
      </c>
      <c r="R175" s="35" t="str">
        <f t="shared" si="2"/>
        <v>http://maps.google.com/maps?q=20.00734,99.84364</v>
      </c>
    </row>
    <row r="176" spans="1:18" x14ac:dyDescent="0.5">
      <c r="A176" s="34">
        <v>45032</v>
      </c>
      <c r="B176" s="33">
        <v>2.2799999999999998</v>
      </c>
      <c r="C176" s="31">
        <v>20.067139999999998</v>
      </c>
      <c r="D176" s="31">
        <v>99.792370000000005</v>
      </c>
      <c r="E176" s="32">
        <v>582852.87817599997</v>
      </c>
      <c r="F176" s="32">
        <v>2219107.6333599999</v>
      </c>
      <c r="G176" s="33" t="s">
        <v>45</v>
      </c>
      <c r="H176" s="33" t="s">
        <v>107</v>
      </c>
      <c r="I176" s="33" t="s">
        <v>108</v>
      </c>
      <c r="J176" s="33" t="s">
        <v>79</v>
      </c>
      <c r="K176" s="33" t="s">
        <v>49</v>
      </c>
      <c r="L176" s="33" t="s">
        <v>101</v>
      </c>
      <c r="M176" s="33" t="s">
        <v>50</v>
      </c>
      <c r="N176" s="33" t="s">
        <v>52</v>
      </c>
      <c r="O176" s="33" t="s">
        <v>78</v>
      </c>
      <c r="P176" s="33" t="s">
        <v>53</v>
      </c>
      <c r="Q176" s="33" t="s">
        <v>305</v>
      </c>
      <c r="R176" s="35" t="str">
        <f t="shared" si="2"/>
        <v>http://maps.google.com/maps?q=20.06714,99.79237</v>
      </c>
    </row>
    <row r="177" spans="1:18" x14ac:dyDescent="0.5">
      <c r="A177" s="34">
        <v>45032</v>
      </c>
      <c r="B177" s="33">
        <v>2.2799999999999998</v>
      </c>
      <c r="C177" s="31">
        <v>20.067740000000001</v>
      </c>
      <c r="D177" s="31">
        <v>99.790729999999996</v>
      </c>
      <c r="E177" s="32">
        <v>582681.07139900001</v>
      </c>
      <c r="F177" s="32">
        <v>2219173.2217700002</v>
      </c>
      <c r="G177" s="33" t="s">
        <v>45</v>
      </c>
      <c r="H177" s="33" t="s">
        <v>107</v>
      </c>
      <c r="I177" s="33" t="s">
        <v>108</v>
      </c>
      <c r="J177" s="33" t="s">
        <v>79</v>
      </c>
      <c r="K177" s="33" t="s">
        <v>49</v>
      </c>
      <c r="L177" s="33" t="s">
        <v>101</v>
      </c>
      <c r="M177" s="33" t="s">
        <v>50</v>
      </c>
      <c r="N177" s="33" t="s">
        <v>52</v>
      </c>
      <c r="O177" s="33" t="s">
        <v>78</v>
      </c>
      <c r="P177" s="33" t="s">
        <v>53</v>
      </c>
      <c r="Q177" s="33" t="s">
        <v>305</v>
      </c>
      <c r="R177" s="35" t="str">
        <f t="shared" si="2"/>
        <v>http://maps.google.com/maps?q=20.06774,99.79073</v>
      </c>
    </row>
    <row r="178" spans="1:18" x14ac:dyDescent="0.5">
      <c r="A178" s="34">
        <v>45032</v>
      </c>
      <c r="B178" s="33">
        <v>2.2799999999999998</v>
      </c>
      <c r="C178" s="31">
        <v>20.072209999999998</v>
      </c>
      <c r="D178" s="31">
        <v>99.789739999999995</v>
      </c>
      <c r="E178" s="32">
        <v>582575.20894499996</v>
      </c>
      <c r="F178" s="32">
        <v>2219667.4221199998</v>
      </c>
      <c r="G178" s="33" t="s">
        <v>45</v>
      </c>
      <c r="H178" s="33" t="s">
        <v>107</v>
      </c>
      <c r="I178" s="33" t="s">
        <v>108</v>
      </c>
      <c r="J178" s="33" t="s">
        <v>79</v>
      </c>
      <c r="K178" s="33" t="s">
        <v>49</v>
      </c>
      <c r="L178" s="33" t="s">
        <v>101</v>
      </c>
      <c r="M178" s="33" t="s">
        <v>50</v>
      </c>
      <c r="N178" s="33" t="s">
        <v>52</v>
      </c>
      <c r="O178" s="33" t="s">
        <v>78</v>
      </c>
      <c r="P178" s="33" t="s">
        <v>53</v>
      </c>
      <c r="Q178" s="33" t="s">
        <v>305</v>
      </c>
      <c r="R178" s="35" t="str">
        <f t="shared" si="2"/>
        <v>http://maps.google.com/maps?q=20.07221,99.78974</v>
      </c>
    </row>
    <row r="179" spans="1:18" x14ac:dyDescent="0.5">
      <c r="A179" s="34">
        <v>45032</v>
      </c>
      <c r="B179" s="33">
        <v>2.2799999999999998</v>
      </c>
      <c r="C179" s="31">
        <v>20.072780000000002</v>
      </c>
      <c r="D179" s="31">
        <v>99.788150000000002</v>
      </c>
      <c r="E179" s="32">
        <v>582408.65264400002</v>
      </c>
      <c r="F179" s="32">
        <v>2219729.7176799998</v>
      </c>
      <c r="G179" s="33" t="s">
        <v>45</v>
      </c>
      <c r="H179" s="33" t="s">
        <v>107</v>
      </c>
      <c r="I179" s="33" t="s">
        <v>108</v>
      </c>
      <c r="J179" s="33" t="s">
        <v>79</v>
      </c>
      <c r="K179" s="33" t="s">
        <v>49</v>
      </c>
      <c r="L179" s="33" t="s">
        <v>101</v>
      </c>
      <c r="M179" s="33" t="s">
        <v>50</v>
      </c>
      <c r="N179" s="33" t="s">
        <v>52</v>
      </c>
      <c r="O179" s="33" t="s">
        <v>78</v>
      </c>
      <c r="P179" s="33" t="s">
        <v>53</v>
      </c>
      <c r="Q179" s="33" t="s">
        <v>305</v>
      </c>
      <c r="R179" s="35" t="str">
        <f t="shared" si="2"/>
        <v>http://maps.google.com/maps?q=20.07278,99.78815</v>
      </c>
    </row>
    <row r="180" spans="1:18" x14ac:dyDescent="0.5">
      <c r="A180" s="34">
        <v>45032</v>
      </c>
      <c r="B180" s="33">
        <v>2.2799999999999998</v>
      </c>
      <c r="C180" s="31">
        <v>20.077020000000001</v>
      </c>
      <c r="D180" s="31">
        <v>99.789760000000001</v>
      </c>
      <c r="E180" s="32">
        <v>582574.78156100004</v>
      </c>
      <c r="F180" s="32">
        <v>2220199.7500499999</v>
      </c>
      <c r="G180" s="33" t="s">
        <v>45</v>
      </c>
      <c r="H180" s="33" t="s">
        <v>107</v>
      </c>
      <c r="I180" s="33" t="s">
        <v>108</v>
      </c>
      <c r="J180" s="33" t="s">
        <v>79</v>
      </c>
      <c r="K180" s="33" t="s">
        <v>49</v>
      </c>
      <c r="L180" s="33" t="s">
        <v>101</v>
      </c>
      <c r="M180" s="33" t="s">
        <v>50</v>
      </c>
      <c r="N180" s="33" t="s">
        <v>52</v>
      </c>
      <c r="O180" s="33" t="s">
        <v>78</v>
      </c>
      <c r="P180" s="33" t="s">
        <v>53</v>
      </c>
      <c r="Q180" s="33" t="s">
        <v>305</v>
      </c>
      <c r="R180" s="35" t="str">
        <f t="shared" si="2"/>
        <v>http://maps.google.com/maps?q=20.07702,99.78976</v>
      </c>
    </row>
    <row r="181" spans="1:18" x14ac:dyDescent="0.5">
      <c r="A181" s="34">
        <v>45032</v>
      </c>
      <c r="B181" s="33">
        <v>2.2799999999999998</v>
      </c>
      <c r="C181" s="31">
        <v>20.077269999999999</v>
      </c>
      <c r="D181" s="31">
        <v>99.78716</v>
      </c>
      <c r="E181" s="32">
        <v>582302.79019299999</v>
      </c>
      <c r="F181" s="32">
        <v>2220226.13295</v>
      </c>
      <c r="G181" s="33" t="s">
        <v>45</v>
      </c>
      <c r="H181" s="33" t="s">
        <v>107</v>
      </c>
      <c r="I181" s="33" t="s">
        <v>108</v>
      </c>
      <c r="J181" s="33" t="s">
        <v>79</v>
      </c>
      <c r="K181" s="33" t="s">
        <v>49</v>
      </c>
      <c r="L181" s="33" t="s">
        <v>101</v>
      </c>
      <c r="M181" s="33" t="s">
        <v>50</v>
      </c>
      <c r="N181" s="33" t="s">
        <v>52</v>
      </c>
      <c r="O181" s="33" t="s">
        <v>78</v>
      </c>
      <c r="P181" s="33" t="s">
        <v>53</v>
      </c>
      <c r="Q181" s="33" t="s">
        <v>305</v>
      </c>
      <c r="R181" s="35" t="str">
        <f t="shared" si="2"/>
        <v>http://maps.google.com/maps?q=20.07727,99.78716</v>
      </c>
    </row>
    <row r="182" spans="1:18" x14ac:dyDescent="0.5">
      <c r="A182" s="34">
        <v>45032</v>
      </c>
      <c r="B182" s="33">
        <v>2.2799999999999998</v>
      </c>
      <c r="C182" s="31">
        <v>20.077839999999998</v>
      </c>
      <c r="D182" s="31">
        <v>99.78546</v>
      </c>
      <c r="E182" s="32">
        <v>582124.73846899997</v>
      </c>
      <c r="F182" s="32">
        <v>2220288.37678</v>
      </c>
      <c r="G182" s="33" t="s">
        <v>45</v>
      </c>
      <c r="H182" s="33" t="s">
        <v>107</v>
      </c>
      <c r="I182" s="33" t="s">
        <v>108</v>
      </c>
      <c r="J182" s="33" t="s">
        <v>79</v>
      </c>
      <c r="K182" s="33" t="s">
        <v>49</v>
      </c>
      <c r="L182" s="33" t="s">
        <v>101</v>
      </c>
      <c r="M182" s="33" t="s">
        <v>50</v>
      </c>
      <c r="N182" s="33" t="s">
        <v>52</v>
      </c>
      <c r="O182" s="33" t="s">
        <v>78</v>
      </c>
      <c r="P182" s="33" t="s">
        <v>53</v>
      </c>
      <c r="Q182" s="33" t="s">
        <v>305</v>
      </c>
      <c r="R182" s="35" t="str">
        <f t="shared" si="2"/>
        <v>http://maps.google.com/maps?q=20.07784,99.78546</v>
      </c>
    </row>
    <row r="183" spans="1:18" x14ac:dyDescent="0.5">
      <c r="A183" s="34">
        <v>45032</v>
      </c>
      <c r="B183" s="33">
        <v>2.2799999999999998</v>
      </c>
      <c r="C183" s="31">
        <v>20.084990000000001</v>
      </c>
      <c r="D183" s="31">
        <v>99.794079999999994</v>
      </c>
      <c r="E183" s="32">
        <v>583022.29165799997</v>
      </c>
      <c r="F183" s="32">
        <v>2221083.9269099999</v>
      </c>
      <c r="G183" s="33" t="s">
        <v>45</v>
      </c>
      <c r="H183" s="33" t="s">
        <v>107</v>
      </c>
      <c r="I183" s="33" t="s">
        <v>108</v>
      </c>
      <c r="J183" s="33" t="s">
        <v>79</v>
      </c>
      <c r="K183" s="33" t="s">
        <v>49</v>
      </c>
      <c r="L183" s="33" t="s">
        <v>101</v>
      </c>
      <c r="M183" s="33" t="s">
        <v>50</v>
      </c>
      <c r="N183" s="33" t="s">
        <v>52</v>
      </c>
      <c r="O183" s="33" t="s">
        <v>78</v>
      </c>
      <c r="P183" s="33" t="s">
        <v>53</v>
      </c>
      <c r="Q183" s="33" t="s">
        <v>305</v>
      </c>
      <c r="R183" s="35" t="str">
        <f t="shared" si="2"/>
        <v>http://maps.google.com/maps?q=20.08499,99.79408</v>
      </c>
    </row>
    <row r="184" spans="1:18" x14ac:dyDescent="0.5">
      <c r="A184" s="34">
        <v>45032</v>
      </c>
      <c r="B184" s="33">
        <v>2.2799999999999998</v>
      </c>
      <c r="C184" s="31">
        <v>20.09233</v>
      </c>
      <c r="D184" s="31">
        <v>99.802949999999996</v>
      </c>
      <c r="E184" s="32">
        <v>583945.80000399996</v>
      </c>
      <c r="F184" s="32">
        <v>2221900.6798299998</v>
      </c>
      <c r="G184" s="33" t="s">
        <v>45</v>
      </c>
      <c r="H184" s="33" t="s">
        <v>107</v>
      </c>
      <c r="I184" s="33" t="s">
        <v>108</v>
      </c>
      <c r="J184" s="33" t="s">
        <v>79</v>
      </c>
      <c r="K184" s="33" t="s">
        <v>49</v>
      </c>
      <c r="L184" s="33" t="s">
        <v>101</v>
      </c>
      <c r="M184" s="33" t="s">
        <v>50</v>
      </c>
      <c r="N184" s="33" t="s">
        <v>52</v>
      </c>
      <c r="O184" s="33" t="s">
        <v>78</v>
      </c>
      <c r="P184" s="33" t="s">
        <v>53</v>
      </c>
      <c r="Q184" s="33" t="s">
        <v>305</v>
      </c>
      <c r="R184" s="35" t="str">
        <f t="shared" si="2"/>
        <v>http://maps.google.com/maps?q=20.09233,99.80295</v>
      </c>
    </row>
    <row r="185" spans="1:18" x14ac:dyDescent="0.5">
      <c r="A185" s="34">
        <v>45032</v>
      </c>
      <c r="B185" s="33">
        <v>2.2799999999999998</v>
      </c>
      <c r="C185" s="31">
        <v>20.093060000000001</v>
      </c>
      <c r="D185" s="31">
        <v>99.799279999999996</v>
      </c>
      <c r="E185" s="32">
        <v>583561.70710300002</v>
      </c>
      <c r="F185" s="32">
        <v>2221979.6253399998</v>
      </c>
      <c r="G185" s="33" t="s">
        <v>45</v>
      </c>
      <c r="H185" s="33" t="s">
        <v>107</v>
      </c>
      <c r="I185" s="33" t="s">
        <v>108</v>
      </c>
      <c r="J185" s="33" t="s">
        <v>79</v>
      </c>
      <c r="K185" s="33" t="s">
        <v>49</v>
      </c>
      <c r="L185" s="33" t="s">
        <v>101</v>
      </c>
      <c r="M185" s="33" t="s">
        <v>50</v>
      </c>
      <c r="N185" s="33" t="s">
        <v>52</v>
      </c>
      <c r="O185" s="33" t="s">
        <v>78</v>
      </c>
      <c r="P185" s="33" t="s">
        <v>53</v>
      </c>
      <c r="Q185" s="33" t="s">
        <v>305</v>
      </c>
      <c r="R185" s="35" t="str">
        <f t="shared" si="2"/>
        <v>http://maps.google.com/maps?q=20.09306,99.79928</v>
      </c>
    </row>
    <row r="186" spans="1:18" x14ac:dyDescent="0.5">
      <c r="A186" s="34">
        <v>45032</v>
      </c>
      <c r="B186" s="33">
        <v>2.2799999999999998</v>
      </c>
      <c r="C186" s="31">
        <v>20.095079999999999</v>
      </c>
      <c r="D186" s="31">
        <v>99.812060000000002</v>
      </c>
      <c r="E186" s="32">
        <v>584896.78750900005</v>
      </c>
      <c r="F186" s="32">
        <v>2222209.6334000002</v>
      </c>
      <c r="G186" s="33" t="s">
        <v>45</v>
      </c>
      <c r="H186" s="33" t="s">
        <v>105</v>
      </c>
      <c r="I186" s="33" t="s">
        <v>104</v>
      </c>
      <c r="J186" s="33" t="s">
        <v>79</v>
      </c>
      <c r="K186" s="33" t="s">
        <v>49</v>
      </c>
      <c r="L186" s="33" t="s">
        <v>101</v>
      </c>
      <c r="M186" s="33" t="s">
        <v>50</v>
      </c>
      <c r="N186" s="33" t="s">
        <v>52</v>
      </c>
      <c r="O186" s="33" t="s">
        <v>78</v>
      </c>
      <c r="P186" s="33" t="s">
        <v>53</v>
      </c>
      <c r="Q186" s="33" t="s">
        <v>305</v>
      </c>
      <c r="R186" s="35" t="str">
        <f t="shared" si="2"/>
        <v>http://maps.google.com/maps?q=20.09508,99.81206</v>
      </c>
    </row>
    <row r="187" spans="1:18" x14ac:dyDescent="0.5">
      <c r="A187" s="34">
        <v>45032</v>
      </c>
      <c r="B187" s="33">
        <v>2.2799999999999998</v>
      </c>
      <c r="C187" s="31">
        <v>20.09591</v>
      </c>
      <c r="D187" s="31">
        <v>99.807850000000002</v>
      </c>
      <c r="E187" s="32">
        <v>584456.18567699997</v>
      </c>
      <c r="F187" s="32">
        <v>2222299.3512499998</v>
      </c>
      <c r="G187" s="33" t="s">
        <v>45</v>
      </c>
      <c r="H187" s="33" t="s">
        <v>107</v>
      </c>
      <c r="I187" s="33" t="s">
        <v>108</v>
      </c>
      <c r="J187" s="33" t="s">
        <v>79</v>
      </c>
      <c r="K187" s="33" t="s">
        <v>49</v>
      </c>
      <c r="L187" s="33" t="s">
        <v>101</v>
      </c>
      <c r="M187" s="33" t="s">
        <v>50</v>
      </c>
      <c r="N187" s="33" t="s">
        <v>52</v>
      </c>
      <c r="O187" s="33" t="s">
        <v>78</v>
      </c>
      <c r="P187" s="33" t="s">
        <v>53</v>
      </c>
      <c r="Q187" s="33" t="s">
        <v>305</v>
      </c>
      <c r="R187" s="35" t="str">
        <f t="shared" si="2"/>
        <v>http://maps.google.com/maps?q=20.09591,99.80785</v>
      </c>
    </row>
    <row r="188" spans="1:18" x14ac:dyDescent="0.5">
      <c r="A188" s="34">
        <v>45032</v>
      </c>
      <c r="B188" s="33">
        <v>2.2799999999999998</v>
      </c>
      <c r="C188" s="31">
        <v>20.096679999999999</v>
      </c>
      <c r="D188" s="31">
        <v>99.803970000000007</v>
      </c>
      <c r="E188" s="32">
        <v>584050.12203500001</v>
      </c>
      <c r="F188" s="32">
        <v>2222382.60622</v>
      </c>
      <c r="G188" s="33" t="s">
        <v>45</v>
      </c>
      <c r="H188" s="33" t="s">
        <v>107</v>
      </c>
      <c r="I188" s="33" t="s">
        <v>108</v>
      </c>
      <c r="J188" s="33" t="s">
        <v>79</v>
      </c>
      <c r="K188" s="33" t="s">
        <v>49</v>
      </c>
      <c r="L188" s="33" t="s">
        <v>101</v>
      </c>
      <c r="M188" s="33" t="s">
        <v>50</v>
      </c>
      <c r="N188" s="33" t="s">
        <v>52</v>
      </c>
      <c r="O188" s="33" t="s">
        <v>78</v>
      </c>
      <c r="P188" s="33" t="s">
        <v>53</v>
      </c>
      <c r="Q188" s="33" t="s">
        <v>305</v>
      </c>
      <c r="R188" s="35" t="str">
        <f t="shared" si="2"/>
        <v>http://maps.google.com/maps?q=20.09668,99.80397</v>
      </c>
    </row>
    <row r="189" spans="1:18" x14ac:dyDescent="0.5">
      <c r="A189" s="34">
        <v>45032</v>
      </c>
      <c r="B189" s="33">
        <v>2.2799999999999998</v>
      </c>
      <c r="C189" s="31">
        <v>20.111160000000002</v>
      </c>
      <c r="D189" s="31">
        <v>99.846029999999999</v>
      </c>
      <c r="E189" s="32">
        <v>588439.34217800002</v>
      </c>
      <c r="F189" s="32">
        <v>2224006.8739700001</v>
      </c>
      <c r="G189" s="33" t="s">
        <v>45</v>
      </c>
      <c r="H189" s="33" t="s">
        <v>105</v>
      </c>
      <c r="I189" s="33" t="s">
        <v>104</v>
      </c>
      <c r="J189" s="33" t="s">
        <v>79</v>
      </c>
      <c r="K189" s="33" t="s">
        <v>49</v>
      </c>
      <c r="L189" s="33" t="s">
        <v>101</v>
      </c>
      <c r="M189" s="33" t="s">
        <v>50</v>
      </c>
      <c r="N189" s="33" t="s">
        <v>52</v>
      </c>
      <c r="O189" s="33" t="s">
        <v>78</v>
      </c>
      <c r="P189" s="33" t="s">
        <v>53</v>
      </c>
      <c r="Q189" s="33" t="s">
        <v>305</v>
      </c>
      <c r="R189" s="35" t="str">
        <f t="shared" si="2"/>
        <v>http://maps.google.com/maps?q=20.11116,99.84603</v>
      </c>
    </row>
    <row r="190" spans="1:18" x14ac:dyDescent="0.5">
      <c r="A190" s="34">
        <v>45032</v>
      </c>
      <c r="B190" s="33">
        <v>2.2799999999999998</v>
      </c>
      <c r="C190" s="31">
        <v>20.11204</v>
      </c>
      <c r="D190" s="31">
        <v>99.841579999999993</v>
      </c>
      <c r="E190" s="32">
        <v>587973.64585199999</v>
      </c>
      <c r="F190" s="32">
        <v>2224101.9081899999</v>
      </c>
      <c r="G190" s="33" t="s">
        <v>45</v>
      </c>
      <c r="H190" s="33" t="s">
        <v>107</v>
      </c>
      <c r="I190" s="33" t="s">
        <v>108</v>
      </c>
      <c r="J190" s="33" t="s">
        <v>79</v>
      </c>
      <c r="K190" s="33" t="s">
        <v>49</v>
      </c>
      <c r="L190" s="33" t="s">
        <v>101</v>
      </c>
      <c r="M190" s="33" t="s">
        <v>50</v>
      </c>
      <c r="N190" s="33" t="s">
        <v>52</v>
      </c>
      <c r="O190" s="33" t="s">
        <v>78</v>
      </c>
      <c r="P190" s="33" t="s">
        <v>53</v>
      </c>
      <c r="Q190" s="33" t="s">
        <v>305</v>
      </c>
      <c r="R190" s="35" t="str">
        <f t="shared" si="2"/>
        <v>http://maps.google.com/maps?q=20.11204,99.84158</v>
      </c>
    </row>
    <row r="191" spans="1:18" x14ac:dyDescent="0.5">
      <c r="A191" s="34">
        <v>45032</v>
      </c>
      <c r="B191" s="33">
        <v>2.2799999999999998</v>
      </c>
      <c r="C191" s="31">
        <v>20.11543</v>
      </c>
      <c r="D191" s="31">
        <v>99.847560000000001</v>
      </c>
      <c r="E191" s="32">
        <v>588596.88490299997</v>
      </c>
      <c r="F191" s="32">
        <v>2224480.25086</v>
      </c>
      <c r="G191" s="33" t="s">
        <v>45</v>
      </c>
      <c r="H191" s="33" t="s">
        <v>107</v>
      </c>
      <c r="I191" s="33" t="s">
        <v>108</v>
      </c>
      <c r="J191" s="33" t="s">
        <v>79</v>
      </c>
      <c r="K191" s="33" t="s">
        <v>49</v>
      </c>
      <c r="L191" s="33" t="s">
        <v>101</v>
      </c>
      <c r="M191" s="33" t="s">
        <v>50</v>
      </c>
      <c r="N191" s="33" t="s">
        <v>52</v>
      </c>
      <c r="O191" s="33" t="s">
        <v>78</v>
      </c>
      <c r="P191" s="33" t="s">
        <v>53</v>
      </c>
      <c r="Q191" s="33" t="s">
        <v>305</v>
      </c>
      <c r="R191" s="35" t="str">
        <f t="shared" si="2"/>
        <v>http://maps.google.com/maps?q=20.11543,99.84756</v>
      </c>
    </row>
    <row r="192" spans="1:18" x14ac:dyDescent="0.5">
      <c r="A192" s="34">
        <v>45032</v>
      </c>
      <c r="B192" s="33">
        <v>2.2799999999999998</v>
      </c>
      <c r="C192" s="31">
        <v>20.11626</v>
      </c>
      <c r="D192" s="31">
        <v>99.843279999999993</v>
      </c>
      <c r="E192" s="32">
        <v>588148.99934900005</v>
      </c>
      <c r="F192" s="32">
        <v>2224569.8368899999</v>
      </c>
      <c r="G192" s="33" t="s">
        <v>45</v>
      </c>
      <c r="H192" s="33" t="s">
        <v>107</v>
      </c>
      <c r="I192" s="33" t="s">
        <v>108</v>
      </c>
      <c r="J192" s="33" t="s">
        <v>79</v>
      </c>
      <c r="K192" s="33" t="s">
        <v>49</v>
      </c>
      <c r="L192" s="33" t="s">
        <v>101</v>
      </c>
      <c r="M192" s="33" t="s">
        <v>50</v>
      </c>
      <c r="N192" s="33" t="s">
        <v>52</v>
      </c>
      <c r="O192" s="33" t="s">
        <v>78</v>
      </c>
      <c r="P192" s="33" t="s">
        <v>53</v>
      </c>
      <c r="Q192" s="33" t="s">
        <v>305</v>
      </c>
      <c r="R192" s="35" t="str">
        <f t="shared" si="2"/>
        <v>http://maps.google.com/maps?q=20.11626,99.84328</v>
      </c>
    </row>
    <row r="193" spans="1:18" x14ac:dyDescent="0.5">
      <c r="A193" s="34">
        <v>45032</v>
      </c>
      <c r="B193" s="33">
        <v>2.2799999999999998</v>
      </c>
      <c r="C193" s="31">
        <v>19.805810000000001</v>
      </c>
      <c r="D193" s="31">
        <v>99.574920000000006</v>
      </c>
      <c r="E193" s="32">
        <v>560213.82548100001</v>
      </c>
      <c r="F193" s="32">
        <v>2190094.83965</v>
      </c>
      <c r="G193" s="33" t="s">
        <v>45</v>
      </c>
      <c r="H193" s="33" t="s">
        <v>103</v>
      </c>
      <c r="I193" s="33" t="s">
        <v>104</v>
      </c>
      <c r="J193" s="33" t="s">
        <v>79</v>
      </c>
      <c r="K193" s="33" t="s">
        <v>49</v>
      </c>
      <c r="L193" s="33" t="s">
        <v>101</v>
      </c>
      <c r="M193" s="33" t="s">
        <v>50</v>
      </c>
      <c r="N193" s="33" t="s">
        <v>102</v>
      </c>
      <c r="O193" s="33" t="s">
        <v>78</v>
      </c>
      <c r="P193" s="33" t="s">
        <v>53</v>
      </c>
      <c r="Q193" s="33" t="s">
        <v>305</v>
      </c>
      <c r="R193" s="35" t="str">
        <f t="shared" si="2"/>
        <v>http://maps.google.com/maps?q=19.80581,99.57492</v>
      </c>
    </row>
    <row r="194" spans="1:18" x14ac:dyDescent="0.5">
      <c r="A194" s="34">
        <v>45032</v>
      </c>
      <c r="B194" s="33">
        <v>2.2799999999999998</v>
      </c>
      <c r="C194" s="31">
        <v>20.01052</v>
      </c>
      <c r="D194" s="31">
        <v>99.542580000000001</v>
      </c>
      <c r="E194" s="32">
        <v>556753.58692200005</v>
      </c>
      <c r="F194" s="32">
        <v>2212737.4085200001</v>
      </c>
      <c r="G194" s="33" t="s">
        <v>45</v>
      </c>
      <c r="H194" s="33" t="s">
        <v>103</v>
      </c>
      <c r="I194" s="33" t="s">
        <v>104</v>
      </c>
      <c r="J194" s="33" t="s">
        <v>79</v>
      </c>
      <c r="K194" s="33" t="s">
        <v>49</v>
      </c>
      <c r="L194" s="33" t="s">
        <v>101</v>
      </c>
      <c r="M194" s="33" t="s">
        <v>50</v>
      </c>
      <c r="N194" s="33" t="s">
        <v>102</v>
      </c>
      <c r="O194" s="33" t="s">
        <v>78</v>
      </c>
      <c r="P194" s="33" t="s">
        <v>53</v>
      </c>
      <c r="Q194" s="33" t="s">
        <v>305</v>
      </c>
      <c r="R194" s="35" t="str">
        <f t="shared" si="2"/>
        <v>http://maps.google.com/maps?q=20.01052,99.54258</v>
      </c>
    </row>
    <row r="195" spans="1:18" x14ac:dyDescent="0.5">
      <c r="A195" s="34">
        <v>45032</v>
      </c>
      <c r="B195" s="33">
        <v>2.2799999999999998</v>
      </c>
      <c r="C195" s="31">
        <v>18.031780000000001</v>
      </c>
      <c r="D195" s="31">
        <v>100.39104</v>
      </c>
      <c r="E195" s="32">
        <v>647244.51184399996</v>
      </c>
      <c r="F195" s="32">
        <v>1994254.9263599999</v>
      </c>
      <c r="G195" s="33" t="s">
        <v>45</v>
      </c>
      <c r="H195" s="33" t="s">
        <v>467</v>
      </c>
      <c r="I195" s="33" t="s">
        <v>390</v>
      </c>
      <c r="J195" s="33" t="s">
        <v>122</v>
      </c>
      <c r="K195" s="33" t="s">
        <v>49</v>
      </c>
      <c r="L195" s="33" t="s">
        <v>98</v>
      </c>
      <c r="M195" s="33" t="s">
        <v>64</v>
      </c>
      <c r="N195" s="33" t="s">
        <v>52</v>
      </c>
      <c r="O195" s="33" t="s">
        <v>88</v>
      </c>
      <c r="P195" s="33" t="s">
        <v>53</v>
      </c>
      <c r="Q195" s="33" t="s">
        <v>305</v>
      </c>
      <c r="R195" s="35" t="str">
        <f t="shared" si="2"/>
        <v>http://maps.google.com/maps?q=18.03178,100.39104</v>
      </c>
    </row>
    <row r="196" spans="1:18" x14ac:dyDescent="0.5">
      <c r="A196" s="34">
        <v>45032</v>
      </c>
      <c r="B196" s="33">
        <v>2.2799999999999998</v>
      </c>
      <c r="C196" s="31">
        <v>17.94746</v>
      </c>
      <c r="D196" s="31">
        <v>100.51873000000001</v>
      </c>
      <c r="E196" s="32">
        <v>660839.64593899995</v>
      </c>
      <c r="F196" s="32">
        <v>1985029.7104199999</v>
      </c>
      <c r="G196" s="33" t="s">
        <v>45</v>
      </c>
      <c r="H196" s="33" t="s">
        <v>95</v>
      </c>
      <c r="I196" s="33" t="s">
        <v>96</v>
      </c>
      <c r="J196" s="33" t="s">
        <v>97</v>
      </c>
      <c r="K196" s="33" t="s">
        <v>49</v>
      </c>
      <c r="L196" s="33" t="s">
        <v>98</v>
      </c>
      <c r="M196" s="33" t="s">
        <v>64</v>
      </c>
      <c r="N196" s="33" t="s">
        <v>52</v>
      </c>
      <c r="O196" s="33" t="s">
        <v>88</v>
      </c>
      <c r="P196" s="33" t="s">
        <v>53</v>
      </c>
      <c r="Q196" s="33" t="s">
        <v>305</v>
      </c>
      <c r="R196" s="35" t="str">
        <f t="shared" ref="R196:R260" si="3">HYPERLINK(CONCATENATE("http://maps.google.com/maps?q=",C196,",",D196))</f>
        <v>http://maps.google.com/maps?q=17.94746,100.51873</v>
      </c>
    </row>
    <row r="197" spans="1:18" x14ac:dyDescent="0.5">
      <c r="A197" s="34">
        <v>45032</v>
      </c>
      <c r="B197" s="33">
        <v>2.2799999999999998</v>
      </c>
      <c r="C197" s="31">
        <v>17.802669999999999</v>
      </c>
      <c r="D197" s="31">
        <v>100.62366</v>
      </c>
      <c r="E197" s="32">
        <v>672093.92353999999</v>
      </c>
      <c r="F197" s="32">
        <v>1969099.60176</v>
      </c>
      <c r="G197" s="33" t="s">
        <v>45</v>
      </c>
      <c r="H197" s="33" t="s">
        <v>95</v>
      </c>
      <c r="I197" s="33" t="s">
        <v>96</v>
      </c>
      <c r="J197" s="33" t="s">
        <v>97</v>
      </c>
      <c r="K197" s="33" t="s">
        <v>49</v>
      </c>
      <c r="L197" s="33" t="s">
        <v>98</v>
      </c>
      <c r="M197" s="33" t="s">
        <v>64</v>
      </c>
      <c r="N197" s="33" t="s">
        <v>460</v>
      </c>
      <c r="O197" s="33" t="s">
        <v>88</v>
      </c>
      <c r="P197" s="33" t="s">
        <v>53</v>
      </c>
      <c r="Q197" s="33" t="s">
        <v>305</v>
      </c>
      <c r="R197" s="35" t="str">
        <f t="shared" si="3"/>
        <v>http://maps.google.com/maps?q=17.80267,100.62366</v>
      </c>
    </row>
    <row r="198" spans="1:18" x14ac:dyDescent="0.5">
      <c r="A198" s="34">
        <v>45032</v>
      </c>
      <c r="B198" s="33">
        <v>2.2799999999999998</v>
      </c>
      <c r="C198" s="31">
        <v>17.91816</v>
      </c>
      <c r="D198" s="31">
        <v>100.16113</v>
      </c>
      <c r="E198" s="32">
        <v>622983.71359599999</v>
      </c>
      <c r="F198" s="32">
        <v>1981514.5510100001</v>
      </c>
      <c r="G198" s="33" t="s">
        <v>45</v>
      </c>
      <c r="H198" s="33" t="s">
        <v>270</v>
      </c>
      <c r="I198" s="33" t="s">
        <v>271</v>
      </c>
      <c r="J198" s="33" t="s">
        <v>122</v>
      </c>
      <c r="K198" s="33" t="s">
        <v>49</v>
      </c>
      <c r="L198" s="33" t="s">
        <v>462</v>
      </c>
      <c r="M198" s="33" t="s">
        <v>56</v>
      </c>
      <c r="N198" s="33" t="s">
        <v>463</v>
      </c>
      <c r="O198" s="33" t="s">
        <v>83</v>
      </c>
      <c r="P198" s="33" t="s">
        <v>53</v>
      </c>
      <c r="Q198" s="33" t="s">
        <v>305</v>
      </c>
      <c r="R198" s="35" t="str">
        <f t="shared" si="3"/>
        <v>http://maps.google.com/maps?q=17.91816,100.16113</v>
      </c>
    </row>
    <row r="199" spans="1:18" x14ac:dyDescent="0.5">
      <c r="A199" s="34">
        <v>45032</v>
      </c>
      <c r="B199" s="33">
        <v>2.2799999999999998</v>
      </c>
      <c r="C199" s="31">
        <v>17.945900000000002</v>
      </c>
      <c r="D199" s="31">
        <v>100.20453000000001</v>
      </c>
      <c r="E199" s="32">
        <v>627561.19415200001</v>
      </c>
      <c r="F199" s="32">
        <v>1984613.3326000001</v>
      </c>
      <c r="G199" s="33" t="s">
        <v>45</v>
      </c>
      <c r="H199" s="33" t="s">
        <v>464</v>
      </c>
      <c r="I199" s="33" t="s">
        <v>385</v>
      </c>
      <c r="J199" s="33" t="s">
        <v>122</v>
      </c>
      <c r="K199" s="33" t="s">
        <v>49</v>
      </c>
      <c r="L199" s="33" t="s">
        <v>462</v>
      </c>
      <c r="M199" s="33" t="s">
        <v>56</v>
      </c>
      <c r="N199" s="33" t="s">
        <v>463</v>
      </c>
      <c r="O199" s="33" t="s">
        <v>83</v>
      </c>
      <c r="P199" s="33" t="s">
        <v>53</v>
      </c>
      <c r="Q199" s="33" t="s">
        <v>305</v>
      </c>
      <c r="R199" s="35" t="str">
        <f t="shared" si="3"/>
        <v>http://maps.google.com/maps?q=17.9459,100.20453</v>
      </c>
    </row>
    <row r="200" spans="1:18" x14ac:dyDescent="0.5">
      <c r="A200" s="34">
        <v>45032</v>
      </c>
      <c r="B200" s="33">
        <v>2.2799999999999998</v>
      </c>
      <c r="C200" s="31">
        <v>17.901389999999999</v>
      </c>
      <c r="D200" s="31">
        <v>100.19734</v>
      </c>
      <c r="E200" s="32">
        <v>626831.35367500002</v>
      </c>
      <c r="F200" s="32">
        <v>1979683.1613</v>
      </c>
      <c r="G200" s="33" t="s">
        <v>45</v>
      </c>
      <c r="H200" s="33" t="s">
        <v>461</v>
      </c>
      <c r="I200" s="33" t="s">
        <v>96</v>
      </c>
      <c r="J200" s="33" t="s">
        <v>97</v>
      </c>
      <c r="K200" s="33" t="s">
        <v>49</v>
      </c>
      <c r="L200" s="33" t="s">
        <v>462</v>
      </c>
      <c r="M200" s="33" t="s">
        <v>56</v>
      </c>
      <c r="N200" s="33" t="s">
        <v>52</v>
      </c>
      <c r="O200" s="33" t="s">
        <v>83</v>
      </c>
      <c r="P200" s="33" t="s">
        <v>53</v>
      </c>
      <c r="Q200" s="33" t="s">
        <v>305</v>
      </c>
      <c r="R200" s="35" t="str">
        <f t="shared" si="3"/>
        <v>http://maps.google.com/maps?q=17.90139,100.19734</v>
      </c>
    </row>
    <row r="201" spans="1:18" x14ac:dyDescent="0.5">
      <c r="A201" s="34">
        <v>45032</v>
      </c>
      <c r="B201" s="33">
        <v>2.2799999999999998</v>
      </c>
      <c r="C201" s="31">
        <v>19.368079999999999</v>
      </c>
      <c r="D201" s="31">
        <v>98.309430000000006</v>
      </c>
      <c r="E201" s="32">
        <v>427477.50889</v>
      </c>
      <c r="F201" s="32">
        <v>2141700.4505699999</v>
      </c>
      <c r="G201" s="33" t="s">
        <v>45</v>
      </c>
      <c r="H201" s="33" t="s">
        <v>89</v>
      </c>
      <c r="I201" s="33" t="s">
        <v>67</v>
      </c>
      <c r="J201" s="33" t="s">
        <v>68</v>
      </c>
      <c r="K201" s="33" t="s">
        <v>49</v>
      </c>
      <c r="L201" s="33" t="s">
        <v>90</v>
      </c>
      <c r="M201" s="33" t="s">
        <v>56</v>
      </c>
      <c r="N201" s="33" t="s">
        <v>52</v>
      </c>
      <c r="O201" s="33" t="s">
        <v>91</v>
      </c>
      <c r="P201" s="33" t="s">
        <v>53</v>
      </c>
      <c r="Q201" s="33" t="s">
        <v>305</v>
      </c>
      <c r="R201" s="35" t="str">
        <f t="shared" si="3"/>
        <v>http://maps.google.com/maps?q=19.36808,98.30943</v>
      </c>
    </row>
    <row r="202" spans="1:18" x14ac:dyDescent="0.5">
      <c r="A202" s="34">
        <v>45032</v>
      </c>
      <c r="B202" s="33">
        <v>2.2799999999999998</v>
      </c>
      <c r="C202" s="31">
        <v>19.422329999999999</v>
      </c>
      <c r="D202" s="31">
        <v>98.245080000000002</v>
      </c>
      <c r="E202" s="32">
        <v>420745.55569000001</v>
      </c>
      <c r="F202" s="32">
        <v>2147732.0342100002</v>
      </c>
      <c r="G202" s="33" t="s">
        <v>45</v>
      </c>
      <c r="H202" s="33" t="s">
        <v>502</v>
      </c>
      <c r="I202" s="33" t="s">
        <v>93</v>
      </c>
      <c r="J202" s="33" t="s">
        <v>68</v>
      </c>
      <c r="K202" s="33" t="s">
        <v>49</v>
      </c>
      <c r="L202" s="33" t="s">
        <v>90</v>
      </c>
      <c r="M202" s="33" t="s">
        <v>56</v>
      </c>
      <c r="N202" s="33" t="s">
        <v>52</v>
      </c>
      <c r="O202" s="33" t="s">
        <v>91</v>
      </c>
      <c r="P202" s="33" t="s">
        <v>53</v>
      </c>
      <c r="Q202" s="33" t="s">
        <v>305</v>
      </c>
      <c r="R202" s="35" t="str">
        <f t="shared" si="3"/>
        <v>http://maps.google.com/maps?q=19.42233,98.24508</v>
      </c>
    </row>
    <row r="203" spans="1:18" x14ac:dyDescent="0.5">
      <c r="A203" s="34">
        <v>45032</v>
      </c>
      <c r="B203" s="33">
        <v>2.2799999999999998</v>
      </c>
      <c r="C203" s="31">
        <v>19.432310000000001</v>
      </c>
      <c r="D203" s="31">
        <v>98.303089999999997</v>
      </c>
      <c r="E203" s="32">
        <v>426840.38512699999</v>
      </c>
      <c r="F203" s="32">
        <v>2148810.7545400001</v>
      </c>
      <c r="G203" s="33" t="s">
        <v>45</v>
      </c>
      <c r="H203" s="33" t="s">
        <v>502</v>
      </c>
      <c r="I203" s="33" t="s">
        <v>93</v>
      </c>
      <c r="J203" s="33" t="s">
        <v>68</v>
      </c>
      <c r="K203" s="33" t="s">
        <v>49</v>
      </c>
      <c r="L203" s="33" t="s">
        <v>90</v>
      </c>
      <c r="M203" s="33" t="s">
        <v>56</v>
      </c>
      <c r="N203" s="33" t="s">
        <v>94</v>
      </c>
      <c r="O203" s="33" t="s">
        <v>91</v>
      </c>
      <c r="P203" s="33" t="s">
        <v>53</v>
      </c>
      <c r="Q203" s="33" t="s">
        <v>305</v>
      </c>
      <c r="R203" s="35" t="str">
        <f t="shared" si="3"/>
        <v>http://maps.google.com/maps?q=19.43231,98.30309</v>
      </c>
    </row>
    <row r="204" spans="1:18" x14ac:dyDescent="0.5">
      <c r="A204" s="34">
        <v>45032</v>
      </c>
      <c r="B204" s="33">
        <v>2.2799999999999998</v>
      </c>
      <c r="C204" s="31">
        <v>19.44021</v>
      </c>
      <c r="D204" s="31">
        <v>98.305499999999995</v>
      </c>
      <c r="E204" s="32">
        <v>427096.916019</v>
      </c>
      <c r="F204" s="32">
        <v>2149683.9419200001</v>
      </c>
      <c r="G204" s="33" t="s">
        <v>45</v>
      </c>
      <c r="H204" s="33" t="s">
        <v>502</v>
      </c>
      <c r="I204" s="33" t="s">
        <v>93</v>
      </c>
      <c r="J204" s="33" t="s">
        <v>68</v>
      </c>
      <c r="K204" s="33" t="s">
        <v>49</v>
      </c>
      <c r="L204" s="33" t="s">
        <v>90</v>
      </c>
      <c r="M204" s="33" t="s">
        <v>56</v>
      </c>
      <c r="N204" s="33" t="s">
        <v>94</v>
      </c>
      <c r="O204" s="33" t="s">
        <v>91</v>
      </c>
      <c r="P204" s="33" t="s">
        <v>53</v>
      </c>
      <c r="Q204" s="33" t="s">
        <v>305</v>
      </c>
      <c r="R204" s="35" t="str">
        <f t="shared" si="3"/>
        <v>http://maps.google.com/maps?q=19.44021,98.3055</v>
      </c>
    </row>
    <row r="205" spans="1:18" x14ac:dyDescent="0.5">
      <c r="A205" s="34">
        <v>45032</v>
      </c>
      <c r="B205" s="33">
        <v>2.2799999999999998</v>
      </c>
      <c r="C205" s="31">
        <v>19.443560000000002</v>
      </c>
      <c r="D205" s="31">
        <v>98.309970000000007</v>
      </c>
      <c r="E205" s="32">
        <v>427567.64499499998</v>
      </c>
      <c r="F205" s="32">
        <v>2150052.7639100002</v>
      </c>
      <c r="G205" s="33" t="s">
        <v>45</v>
      </c>
      <c r="H205" s="33" t="s">
        <v>502</v>
      </c>
      <c r="I205" s="33" t="s">
        <v>93</v>
      </c>
      <c r="J205" s="33" t="s">
        <v>68</v>
      </c>
      <c r="K205" s="33" t="s">
        <v>49</v>
      </c>
      <c r="L205" s="33" t="s">
        <v>90</v>
      </c>
      <c r="M205" s="33" t="s">
        <v>56</v>
      </c>
      <c r="N205" s="33" t="s">
        <v>94</v>
      </c>
      <c r="O205" s="33" t="s">
        <v>91</v>
      </c>
      <c r="P205" s="33" t="s">
        <v>53</v>
      </c>
      <c r="Q205" s="33" t="s">
        <v>305</v>
      </c>
      <c r="R205" s="35" t="str">
        <f t="shared" si="3"/>
        <v>http://maps.google.com/maps?q=19.44356,98.30997</v>
      </c>
    </row>
    <row r="206" spans="1:18" x14ac:dyDescent="0.5">
      <c r="A206" s="34">
        <v>45032</v>
      </c>
      <c r="B206" s="33">
        <v>2.2799999999999998</v>
      </c>
      <c r="C206" s="31">
        <v>19.44417</v>
      </c>
      <c r="D206" s="31">
        <v>98.30668</v>
      </c>
      <c r="E206" s="32">
        <v>427222.55288500001</v>
      </c>
      <c r="F206" s="32">
        <v>2150121.6541200001</v>
      </c>
      <c r="G206" s="33" t="s">
        <v>45</v>
      </c>
      <c r="H206" s="33" t="s">
        <v>502</v>
      </c>
      <c r="I206" s="33" t="s">
        <v>93</v>
      </c>
      <c r="J206" s="33" t="s">
        <v>68</v>
      </c>
      <c r="K206" s="33" t="s">
        <v>49</v>
      </c>
      <c r="L206" s="33" t="s">
        <v>90</v>
      </c>
      <c r="M206" s="33" t="s">
        <v>56</v>
      </c>
      <c r="N206" s="33" t="s">
        <v>94</v>
      </c>
      <c r="O206" s="33" t="s">
        <v>91</v>
      </c>
      <c r="P206" s="33" t="s">
        <v>53</v>
      </c>
      <c r="Q206" s="33" t="s">
        <v>305</v>
      </c>
      <c r="R206" s="35" t="str">
        <f t="shared" si="3"/>
        <v>http://maps.google.com/maps?q=19.44417,98.30668</v>
      </c>
    </row>
    <row r="207" spans="1:18" x14ac:dyDescent="0.5">
      <c r="A207" s="34">
        <v>45032</v>
      </c>
      <c r="B207" s="33">
        <v>2.2799999999999998</v>
      </c>
      <c r="C207" s="31">
        <v>19.464759999999998</v>
      </c>
      <c r="D207" s="31">
        <v>98.376320000000007</v>
      </c>
      <c r="E207" s="32">
        <v>434541.127806</v>
      </c>
      <c r="F207" s="32">
        <v>2152372.1412300002</v>
      </c>
      <c r="G207" s="33" t="s">
        <v>45</v>
      </c>
      <c r="H207" s="33" t="s">
        <v>69</v>
      </c>
      <c r="I207" s="33" t="s">
        <v>67</v>
      </c>
      <c r="J207" s="33" t="s">
        <v>68</v>
      </c>
      <c r="K207" s="33" t="s">
        <v>49</v>
      </c>
      <c r="L207" s="33" t="s">
        <v>90</v>
      </c>
      <c r="M207" s="33" t="s">
        <v>56</v>
      </c>
      <c r="N207" s="33" t="s">
        <v>506</v>
      </c>
      <c r="O207" s="33" t="s">
        <v>91</v>
      </c>
      <c r="P207" s="33" t="s">
        <v>53</v>
      </c>
      <c r="Q207" s="33" t="s">
        <v>305</v>
      </c>
      <c r="R207" s="35" t="str">
        <f t="shared" si="3"/>
        <v>http://maps.google.com/maps?q=19.46476,98.37632</v>
      </c>
    </row>
    <row r="208" spans="1:18" x14ac:dyDescent="0.5">
      <c r="A208" s="34">
        <v>45032</v>
      </c>
      <c r="B208" s="33">
        <v>2.2799999999999998</v>
      </c>
      <c r="C208" s="31">
        <v>19.47803</v>
      </c>
      <c r="D208" s="31">
        <v>98.304249999999996</v>
      </c>
      <c r="E208" s="32">
        <v>426982.62691499997</v>
      </c>
      <c r="F208" s="32">
        <v>2153869.6226400002</v>
      </c>
      <c r="G208" s="33" t="s">
        <v>45</v>
      </c>
      <c r="H208" s="33" t="s">
        <v>92</v>
      </c>
      <c r="I208" s="33" t="s">
        <v>93</v>
      </c>
      <c r="J208" s="33" t="s">
        <v>68</v>
      </c>
      <c r="K208" s="33" t="s">
        <v>49</v>
      </c>
      <c r="L208" s="33" t="s">
        <v>90</v>
      </c>
      <c r="M208" s="33" t="s">
        <v>56</v>
      </c>
      <c r="N208" s="33" t="s">
        <v>94</v>
      </c>
      <c r="O208" s="33" t="s">
        <v>91</v>
      </c>
      <c r="P208" s="33" t="s">
        <v>53</v>
      </c>
      <c r="Q208" s="33" t="s">
        <v>305</v>
      </c>
      <c r="R208" s="35" t="str">
        <f t="shared" si="3"/>
        <v>http://maps.google.com/maps?q=19.47803,98.30425</v>
      </c>
    </row>
    <row r="209" spans="1:18" x14ac:dyDescent="0.5">
      <c r="A209" s="34">
        <v>45032</v>
      </c>
      <c r="B209" s="33">
        <v>2.2799999999999998</v>
      </c>
      <c r="C209" s="31">
        <v>19.478670000000001</v>
      </c>
      <c r="D209" s="31">
        <v>98.300799999999995</v>
      </c>
      <c r="E209" s="32">
        <v>426620.83146399999</v>
      </c>
      <c r="F209" s="32">
        <v>2153941.9148599999</v>
      </c>
      <c r="G209" s="33" t="s">
        <v>45</v>
      </c>
      <c r="H209" s="33" t="s">
        <v>92</v>
      </c>
      <c r="I209" s="33" t="s">
        <v>93</v>
      </c>
      <c r="J209" s="33" t="s">
        <v>68</v>
      </c>
      <c r="K209" s="33" t="s">
        <v>49</v>
      </c>
      <c r="L209" s="33" t="s">
        <v>90</v>
      </c>
      <c r="M209" s="33" t="s">
        <v>56</v>
      </c>
      <c r="N209" s="33" t="s">
        <v>94</v>
      </c>
      <c r="O209" s="33" t="s">
        <v>91</v>
      </c>
      <c r="P209" s="33" t="s">
        <v>53</v>
      </c>
      <c r="Q209" s="33" t="s">
        <v>305</v>
      </c>
      <c r="R209" s="35" t="str">
        <f t="shared" si="3"/>
        <v>http://maps.google.com/maps?q=19.47867,98.3008</v>
      </c>
    </row>
    <row r="210" spans="1:18" x14ac:dyDescent="0.5">
      <c r="A210" s="34">
        <v>45032</v>
      </c>
      <c r="B210" s="33">
        <v>2.2799999999999998</v>
      </c>
      <c r="C210" s="31">
        <v>19.482050000000001</v>
      </c>
      <c r="D210" s="31">
        <v>98.305109999999999</v>
      </c>
      <c r="E210" s="32">
        <v>427074.68469999998</v>
      </c>
      <c r="F210" s="32">
        <v>2154314.1104299999</v>
      </c>
      <c r="G210" s="33" t="s">
        <v>45</v>
      </c>
      <c r="H210" s="33" t="s">
        <v>92</v>
      </c>
      <c r="I210" s="33" t="s">
        <v>93</v>
      </c>
      <c r="J210" s="33" t="s">
        <v>68</v>
      </c>
      <c r="K210" s="33" t="s">
        <v>49</v>
      </c>
      <c r="L210" s="33" t="s">
        <v>90</v>
      </c>
      <c r="M210" s="33" t="s">
        <v>56</v>
      </c>
      <c r="N210" s="33" t="s">
        <v>94</v>
      </c>
      <c r="O210" s="33" t="s">
        <v>91</v>
      </c>
      <c r="P210" s="33" t="s">
        <v>53</v>
      </c>
      <c r="Q210" s="33" t="s">
        <v>305</v>
      </c>
      <c r="R210" s="35" t="str">
        <f t="shared" si="3"/>
        <v>http://maps.google.com/maps?q=19.48205,98.30511</v>
      </c>
    </row>
    <row r="211" spans="1:18" x14ac:dyDescent="0.5">
      <c r="A211" s="34">
        <v>45032</v>
      </c>
      <c r="B211" s="33">
        <v>2.2799999999999998</v>
      </c>
      <c r="C211" s="31">
        <v>19.485320000000002</v>
      </c>
      <c r="D211" s="31">
        <v>98.309330000000003</v>
      </c>
      <c r="E211" s="32">
        <v>427519.02492400003</v>
      </c>
      <c r="F211" s="32">
        <v>2154674.1823399998</v>
      </c>
      <c r="G211" s="33" t="s">
        <v>45</v>
      </c>
      <c r="H211" s="33" t="s">
        <v>92</v>
      </c>
      <c r="I211" s="33" t="s">
        <v>93</v>
      </c>
      <c r="J211" s="33" t="s">
        <v>68</v>
      </c>
      <c r="K211" s="33" t="s">
        <v>49</v>
      </c>
      <c r="L211" s="33" t="s">
        <v>90</v>
      </c>
      <c r="M211" s="33" t="s">
        <v>56</v>
      </c>
      <c r="N211" s="33" t="s">
        <v>94</v>
      </c>
      <c r="O211" s="33" t="s">
        <v>91</v>
      </c>
      <c r="P211" s="33" t="s">
        <v>53</v>
      </c>
      <c r="Q211" s="33" t="s">
        <v>305</v>
      </c>
      <c r="R211" s="35" t="str">
        <f t="shared" si="3"/>
        <v>http://maps.google.com/maps?q=19.48532,98.30933</v>
      </c>
    </row>
    <row r="212" spans="1:18" x14ac:dyDescent="0.5">
      <c r="A212" s="34">
        <v>45032</v>
      </c>
      <c r="B212" s="33">
        <v>2.2799999999999998</v>
      </c>
      <c r="C212" s="31">
        <v>19.48545</v>
      </c>
      <c r="D212" s="31">
        <v>98.309330000000003</v>
      </c>
      <c r="E212" s="32">
        <v>427519.08277199999</v>
      </c>
      <c r="F212" s="32">
        <v>2154688.56813</v>
      </c>
      <c r="G212" s="33" t="s">
        <v>45</v>
      </c>
      <c r="H212" s="33" t="s">
        <v>92</v>
      </c>
      <c r="I212" s="33" t="s">
        <v>93</v>
      </c>
      <c r="J212" s="33" t="s">
        <v>68</v>
      </c>
      <c r="K212" s="33" t="s">
        <v>49</v>
      </c>
      <c r="L212" s="33" t="s">
        <v>90</v>
      </c>
      <c r="M212" s="33" t="s">
        <v>56</v>
      </c>
      <c r="N212" s="33" t="s">
        <v>94</v>
      </c>
      <c r="O212" s="33" t="s">
        <v>91</v>
      </c>
      <c r="P212" s="33" t="s">
        <v>53</v>
      </c>
      <c r="Q212" s="33" t="s">
        <v>305</v>
      </c>
      <c r="R212" s="35" t="str">
        <f t="shared" si="3"/>
        <v>http://maps.google.com/maps?q=19.48545,98.30933</v>
      </c>
    </row>
    <row r="213" spans="1:18" x14ac:dyDescent="0.5">
      <c r="A213" s="34">
        <v>45032</v>
      </c>
      <c r="B213" s="33">
        <v>2.2799999999999998</v>
      </c>
      <c r="C213" s="31">
        <v>16.395299999999999</v>
      </c>
      <c r="D213" s="31">
        <v>101.03976</v>
      </c>
      <c r="E213" s="32">
        <v>717841.83428800001</v>
      </c>
      <c r="F213" s="32">
        <v>1813756.91432</v>
      </c>
      <c r="G213" s="33" t="s">
        <v>45</v>
      </c>
      <c r="H213" s="33" t="s">
        <v>84</v>
      </c>
      <c r="I213" s="33" t="s">
        <v>85</v>
      </c>
      <c r="J213" s="33" t="s">
        <v>86</v>
      </c>
      <c r="K213" s="33" t="s">
        <v>49</v>
      </c>
      <c r="L213" s="33" t="s">
        <v>87</v>
      </c>
      <c r="M213" s="33" t="s">
        <v>80</v>
      </c>
      <c r="N213" s="33" t="s">
        <v>52</v>
      </c>
      <c r="O213" s="33" t="s">
        <v>88</v>
      </c>
      <c r="P213" s="33" t="s">
        <v>53</v>
      </c>
      <c r="Q213" s="33" t="s">
        <v>305</v>
      </c>
      <c r="R213" s="35" t="str">
        <f t="shared" si="3"/>
        <v>http://maps.google.com/maps?q=16.3953,101.03976</v>
      </c>
    </row>
    <row r="214" spans="1:18" x14ac:dyDescent="0.5">
      <c r="A214" s="34">
        <v>45032</v>
      </c>
      <c r="B214" s="33">
        <v>2.2799999999999998</v>
      </c>
      <c r="C214" s="31">
        <v>19.12003</v>
      </c>
      <c r="D214" s="31">
        <v>99.279250000000005</v>
      </c>
      <c r="E214" s="32">
        <v>529369.986194</v>
      </c>
      <c r="F214" s="32">
        <v>2114132.03614</v>
      </c>
      <c r="G214" s="33" t="s">
        <v>45</v>
      </c>
      <c r="H214" s="33" t="s">
        <v>494</v>
      </c>
      <c r="I214" s="33" t="s">
        <v>75</v>
      </c>
      <c r="J214" s="33" t="s">
        <v>48</v>
      </c>
      <c r="K214" s="33" t="s">
        <v>49</v>
      </c>
      <c r="L214" s="33" t="s">
        <v>73</v>
      </c>
      <c r="M214" s="33" t="s">
        <v>64</v>
      </c>
      <c r="N214" s="33" t="s">
        <v>52</v>
      </c>
      <c r="O214" s="33" t="s">
        <v>51</v>
      </c>
      <c r="P214" s="33" t="s">
        <v>53</v>
      </c>
      <c r="Q214" s="33" t="s">
        <v>305</v>
      </c>
      <c r="R214" s="35" t="str">
        <f t="shared" si="3"/>
        <v>http://maps.google.com/maps?q=19.12003,99.27925</v>
      </c>
    </row>
    <row r="215" spans="1:18" x14ac:dyDescent="0.5">
      <c r="A215" s="34">
        <v>45032</v>
      </c>
      <c r="B215" s="33">
        <v>2.2799999999999998</v>
      </c>
      <c r="C215" s="31">
        <v>19.180730000000001</v>
      </c>
      <c r="D215" s="31">
        <v>99.265590000000003</v>
      </c>
      <c r="E215" s="32">
        <v>527923.08037600003</v>
      </c>
      <c r="F215" s="32">
        <v>2120846.2861700002</v>
      </c>
      <c r="G215" s="33" t="s">
        <v>45</v>
      </c>
      <c r="H215" s="33" t="s">
        <v>495</v>
      </c>
      <c r="I215" s="33" t="s">
        <v>75</v>
      </c>
      <c r="J215" s="33" t="s">
        <v>48</v>
      </c>
      <c r="K215" s="33" t="s">
        <v>49</v>
      </c>
      <c r="L215" s="33" t="s">
        <v>73</v>
      </c>
      <c r="M215" s="33" t="s">
        <v>64</v>
      </c>
      <c r="N215" s="33" t="s">
        <v>52</v>
      </c>
      <c r="O215" s="33" t="s">
        <v>51</v>
      </c>
      <c r="P215" s="33" t="s">
        <v>53</v>
      </c>
      <c r="Q215" s="33" t="s">
        <v>305</v>
      </c>
      <c r="R215" s="35" t="str">
        <f t="shared" si="3"/>
        <v>http://maps.google.com/maps?q=19.18073,99.26559</v>
      </c>
    </row>
    <row r="216" spans="1:18" x14ac:dyDescent="0.5">
      <c r="A216" s="34">
        <v>45032</v>
      </c>
      <c r="B216" s="33">
        <v>2.2799999999999998</v>
      </c>
      <c r="C216" s="31">
        <v>19.198409999999999</v>
      </c>
      <c r="D216" s="31">
        <v>99.27646</v>
      </c>
      <c r="E216" s="32">
        <v>529062.81324599998</v>
      </c>
      <c r="F216" s="32">
        <v>2122804.37347</v>
      </c>
      <c r="G216" s="33" t="s">
        <v>45</v>
      </c>
      <c r="H216" s="33" t="s">
        <v>495</v>
      </c>
      <c r="I216" s="33" t="s">
        <v>75</v>
      </c>
      <c r="J216" s="33" t="s">
        <v>48</v>
      </c>
      <c r="K216" s="33" t="s">
        <v>49</v>
      </c>
      <c r="L216" s="33" t="s">
        <v>73</v>
      </c>
      <c r="M216" s="33" t="s">
        <v>64</v>
      </c>
      <c r="N216" s="33" t="s">
        <v>52</v>
      </c>
      <c r="O216" s="33" t="s">
        <v>51</v>
      </c>
      <c r="P216" s="33" t="s">
        <v>53</v>
      </c>
      <c r="Q216" s="33" t="s">
        <v>305</v>
      </c>
      <c r="R216" s="35" t="str">
        <f t="shared" si="3"/>
        <v>http://maps.google.com/maps?q=19.19841,99.27646</v>
      </c>
    </row>
    <row r="217" spans="1:18" x14ac:dyDescent="0.5">
      <c r="A217" s="34">
        <v>45032</v>
      </c>
      <c r="B217" s="33">
        <v>2.2799999999999998</v>
      </c>
      <c r="C217" s="31">
        <v>19.199120000000001</v>
      </c>
      <c r="D217" s="31">
        <v>99.272829999999999</v>
      </c>
      <c r="E217" s="32">
        <v>528681.08476500004</v>
      </c>
      <c r="F217" s="32">
        <v>2122882.3342800001</v>
      </c>
      <c r="G217" s="33" t="s">
        <v>45</v>
      </c>
      <c r="H217" s="33" t="s">
        <v>495</v>
      </c>
      <c r="I217" s="33" t="s">
        <v>75</v>
      </c>
      <c r="J217" s="33" t="s">
        <v>48</v>
      </c>
      <c r="K217" s="33" t="s">
        <v>49</v>
      </c>
      <c r="L217" s="33" t="s">
        <v>73</v>
      </c>
      <c r="M217" s="33" t="s">
        <v>64</v>
      </c>
      <c r="N217" s="33" t="s">
        <v>52</v>
      </c>
      <c r="O217" s="33" t="s">
        <v>51</v>
      </c>
      <c r="P217" s="33" t="s">
        <v>53</v>
      </c>
      <c r="Q217" s="33" t="s">
        <v>305</v>
      </c>
      <c r="R217" s="35" t="str">
        <f t="shared" si="3"/>
        <v>http://maps.google.com/maps?q=19.19912,99.27283</v>
      </c>
    </row>
    <row r="218" spans="1:18" x14ac:dyDescent="0.5">
      <c r="A218" s="34">
        <v>45032</v>
      </c>
      <c r="B218" s="33">
        <v>2.2799999999999998</v>
      </c>
      <c r="C218" s="31">
        <v>19.201339999999998</v>
      </c>
      <c r="D218" s="31">
        <v>99.274600000000007</v>
      </c>
      <c r="E218" s="32">
        <v>528866.76885700005</v>
      </c>
      <c r="F218" s="32">
        <v>2123128.27226</v>
      </c>
      <c r="G218" s="33" t="s">
        <v>45</v>
      </c>
      <c r="H218" s="33" t="s">
        <v>495</v>
      </c>
      <c r="I218" s="33" t="s">
        <v>75</v>
      </c>
      <c r="J218" s="33" t="s">
        <v>48</v>
      </c>
      <c r="K218" s="33" t="s">
        <v>49</v>
      </c>
      <c r="L218" s="33" t="s">
        <v>73</v>
      </c>
      <c r="M218" s="33" t="s">
        <v>64</v>
      </c>
      <c r="N218" s="33" t="s">
        <v>52</v>
      </c>
      <c r="O218" s="33" t="s">
        <v>51</v>
      </c>
      <c r="P218" s="33" t="s">
        <v>53</v>
      </c>
      <c r="Q218" s="33" t="s">
        <v>305</v>
      </c>
      <c r="R218" s="35" t="str">
        <f t="shared" si="3"/>
        <v>http://maps.google.com/maps?q=19.20134,99.2746</v>
      </c>
    </row>
    <row r="219" spans="1:18" x14ac:dyDescent="0.5">
      <c r="A219" s="34">
        <v>45032</v>
      </c>
      <c r="B219" s="33">
        <v>2.2799999999999998</v>
      </c>
      <c r="C219" s="31">
        <v>19.3187</v>
      </c>
      <c r="D219" s="31">
        <v>99.066119999999998</v>
      </c>
      <c r="E219" s="32">
        <v>506945.76809199998</v>
      </c>
      <c r="F219" s="32">
        <v>2136092.8390600001</v>
      </c>
      <c r="G219" s="33" t="s">
        <v>45</v>
      </c>
      <c r="H219" s="33" t="s">
        <v>499</v>
      </c>
      <c r="I219" s="33" t="s">
        <v>62</v>
      </c>
      <c r="J219" s="33" t="s">
        <v>48</v>
      </c>
      <c r="K219" s="33" t="s">
        <v>49</v>
      </c>
      <c r="L219" s="33" t="s">
        <v>73</v>
      </c>
      <c r="M219" s="33" t="s">
        <v>64</v>
      </c>
      <c r="N219" s="33" t="s">
        <v>52</v>
      </c>
      <c r="O219" s="33" t="s">
        <v>51</v>
      </c>
      <c r="P219" s="33" t="s">
        <v>53</v>
      </c>
      <c r="Q219" s="33" t="s">
        <v>305</v>
      </c>
      <c r="R219" s="35" t="str">
        <f t="shared" si="3"/>
        <v>http://maps.google.com/maps?q=19.3187,99.06612</v>
      </c>
    </row>
    <row r="220" spans="1:18" x14ac:dyDescent="0.5">
      <c r="A220" s="34">
        <v>45032</v>
      </c>
      <c r="B220" s="33">
        <v>2.2799999999999998</v>
      </c>
      <c r="C220" s="31">
        <v>19.343489999999999</v>
      </c>
      <c r="D220" s="31">
        <v>99.317959999999999</v>
      </c>
      <c r="E220" s="32">
        <v>533396.12467299995</v>
      </c>
      <c r="F220" s="32">
        <v>2138865.2645200002</v>
      </c>
      <c r="G220" s="33" t="s">
        <v>45</v>
      </c>
      <c r="H220" s="33" t="s">
        <v>74</v>
      </c>
      <c r="I220" s="33" t="s">
        <v>75</v>
      </c>
      <c r="J220" s="33" t="s">
        <v>48</v>
      </c>
      <c r="K220" s="33" t="s">
        <v>49</v>
      </c>
      <c r="L220" s="33" t="s">
        <v>73</v>
      </c>
      <c r="M220" s="33" t="s">
        <v>64</v>
      </c>
      <c r="N220" s="33" t="s">
        <v>52</v>
      </c>
      <c r="O220" s="33" t="s">
        <v>51</v>
      </c>
      <c r="P220" s="33" t="s">
        <v>53</v>
      </c>
      <c r="Q220" s="33" t="s">
        <v>305</v>
      </c>
      <c r="R220" s="35" t="str">
        <f t="shared" si="3"/>
        <v>http://maps.google.com/maps?q=19.34349,99.31796</v>
      </c>
    </row>
    <row r="221" spans="1:18" x14ac:dyDescent="0.5">
      <c r="A221" s="34">
        <v>45032</v>
      </c>
      <c r="B221" s="33">
        <v>2.2799999999999998</v>
      </c>
      <c r="C221" s="31">
        <v>19.516269999999999</v>
      </c>
      <c r="D221" s="31">
        <v>99.123990000000006</v>
      </c>
      <c r="E221" s="32">
        <v>513009.16860199999</v>
      </c>
      <c r="F221" s="32">
        <v>2157957.89506</v>
      </c>
      <c r="G221" s="33" t="s">
        <v>45</v>
      </c>
      <c r="H221" s="33" t="s">
        <v>154</v>
      </c>
      <c r="I221" s="33" t="s">
        <v>62</v>
      </c>
      <c r="J221" s="33" t="s">
        <v>48</v>
      </c>
      <c r="K221" s="33" t="s">
        <v>49</v>
      </c>
      <c r="L221" s="33" t="s">
        <v>73</v>
      </c>
      <c r="M221" s="33" t="s">
        <v>64</v>
      </c>
      <c r="N221" s="33" t="s">
        <v>52</v>
      </c>
      <c r="O221" s="33" t="s">
        <v>51</v>
      </c>
      <c r="P221" s="33" t="s">
        <v>53</v>
      </c>
      <c r="Q221" s="33" t="s">
        <v>305</v>
      </c>
      <c r="R221" s="35" t="str">
        <f t="shared" si="3"/>
        <v>http://maps.google.com/maps?q=19.51627,99.12399</v>
      </c>
    </row>
    <row r="222" spans="1:18" x14ac:dyDescent="0.5">
      <c r="A222" s="34">
        <v>45032</v>
      </c>
      <c r="B222" s="33">
        <v>2.2799999999999998</v>
      </c>
      <c r="C222" s="31">
        <v>19.551390000000001</v>
      </c>
      <c r="D222" s="31">
        <v>99.252330000000001</v>
      </c>
      <c r="E222" s="32">
        <v>526469.07220699999</v>
      </c>
      <c r="F222" s="32">
        <v>2161858.8749500001</v>
      </c>
      <c r="G222" s="33" t="s">
        <v>45</v>
      </c>
      <c r="H222" s="33" t="s">
        <v>508</v>
      </c>
      <c r="I222" s="33" t="s">
        <v>75</v>
      </c>
      <c r="J222" s="33" t="s">
        <v>48</v>
      </c>
      <c r="K222" s="33" t="s">
        <v>49</v>
      </c>
      <c r="L222" s="33" t="s">
        <v>73</v>
      </c>
      <c r="M222" s="33" t="s">
        <v>64</v>
      </c>
      <c r="N222" s="33" t="s">
        <v>52</v>
      </c>
      <c r="O222" s="33" t="s">
        <v>51</v>
      </c>
      <c r="P222" s="33" t="s">
        <v>53</v>
      </c>
      <c r="Q222" s="33" t="s">
        <v>305</v>
      </c>
      <c r="R222" s="35" t="str">
        <f t="shared" si="3"/>
        <v>http://maps.google.com/maps?q=19.55139,99.25233</v>
      </c>
    </row>
    <row r="223" spans="1:18" x14ac:dyDescent="0.5">
      <c r="A223" s="34">
        <v>45032</v>
      </c>
      <c r="B223" s="33">
        <v>2.2799999999999998</v>
      </c>
      <c r="C223" s="31">
        <v>19.557269999999999</v>
      </c>
      <c r="D223" s="31">
        <v>99.244829999999993</v>
      </c>
      <c r="E223" s="32">
        <v>525681.39808299998</v>
      </c>
      <c r="F223" s="32">
        <v>2162508.38576</v>
      </c>
      <c r="G223" s="33" t="s">
        <v>45</v>
      </c>
      <c r="H223" s="33" t="s">
        <v>508</v>
      </c>
      <c r="I223" s="33" t="s">
        <v>75</v>
      </c>
      <c r="J223" s="33" t="s">
        <v>48</v>
      </c>
      <c r="K223" s="33" t="s">
        <v>49</v>
      </c>
      <c r="L223" s="33" t="s">
        <v>73</v>
      </c>
      <c r="M223" s="33" t="s">
        <v>64</v>
      </c>
      <c r="N223" s="33" t="s">
        <v>52</v>
      </c>
      <c r="O223" s="33" t="s">
        <v>51</v>
      </c>
      <c r="P223" s="33" t="s">
        <v>53</v>
      </c>
      <c r="Q223" s="33" t="s">
        <v>305</v>
      </c>
      <c r="R223" s="35" t="str">
        <f t="shared" si="3"/>
        <v>http://maps.google.com/maps?q=19.55727,99.24483</v>
      </c>
    </row>
    <row r="224" spans="1:18" x14ac:dyDescent="0.5">
      <c r="A224" s="34">
        <v>45032</v>
      </c>
      <c r="B224" s="33">
        <v>2.2799999999999998</v>
      </c>
      <c r="C224" s="31">
        <v>19.562169999999998</v>
      </c>
      <c r="D224" s="31">
        <v>99.24239</v>
      </c>
      <c r="E224" s="32">
        <v>525424.68557800003</v>
      </c>
      <c r="F224" s="32">
        <v>2163050.23263</v>
      </c>
      <c r="G224" s="33" t="s">
        <v>45</v>
      </c>
      <c r="H224" s="33" t="s">
        <v>508</v>
      </c>
      <c r="I224" s="33" t="s">
        <v>75</v>
      </c>
      <c r="J224" s="33" t="s">
        <v>48</v>
      </c>
      <c r="K224" s="33" t="s">
        <v>49</v>
      </c>
      <c r="L224" s="33" t="s">
        <v>73</v>
      </c>
      <c r="M224" s="33" t="s">
        <v>64</v>
      </c>
      <c r="N224" s="33" t="s">
        <v>52</v>
      </c>
      <c r="O224" s="33" t="s">
        <v>51</v>
      </c>
      <c r="P224" s="33" t="s">
        <v>53</v>
      </c>
      <c r="Q224" s="33" t="s">
        <v>305</v>
      </c>
      <c r="R224" s="35" t="str">
        <f t="shared" si="3"/>
        <v>http://maps.google.com/maps?q=19.56217,99.24239</v>
      </c>
    </row>
    <row r="225" spans="1:18" x14ac:dyDescent="0.5">
      <c r="A225" s="34">
        <v>45032</v>
      </c>
      <c r="B225" s="33">
        <v>2.2799999999999998</v>
      </c>
      <c r="C225" s="31">
        <v>19.260940000000002</v>
      </c>
      <c r="D225" s="31">
        <v>99.299599999999998</v>
      </c>
      <c r="E225" s="32">
        <v>531483.50273599999</v>
      </c>
      <c r="F225" s="32">
        <v>2129727.4484299999</v>
      </c>
      <c r="G225" s="33" t="s">
        <v>45</v>
      </c>
      <c r="H225" s="33" t="s">
        <v>74</v>
      </c>
      <c r="I225" s="33" t="s">
        <v>75</v>
      </c>
      <c r="J225" s="33" t="s">
        <v>48</v>
      </c>
      <c r="K225" s="33" t="s">
        <v>49</v>
      </c>
      <c r="L225" s="33" t="s">
        <v>73</v>
      </c>
      <c r="M225" s="33" t="s">
        <v>64</v>
      </c>
      <c r="N225" s="33" t="s">
        <v>496</v>
      </c>
      <c r="O225" s="33" t="s">
        <v>51</v>
      </c>
      <c r="P225" s="33" t="s">
        <v>53</v>
      </c>
      <c r="Q225" s="33" t="s">
        <v>305</v>
      </c>
      <c r="R225" s="35" t="str">
        <f t="shared" si="3"/>
        <v>http://maps.google.com/maps?q=19.26094,99.2996</v>
      </c>
    </row>
    <row r="226" spans="1:18" x14ac:dyDescent="0.5">
      <c r="A226" s="34">
        <v>45032</v>
      </c>
      <c r="B226" s="33">
        <v>2.2799999999999998</v>
      </c>
      <c r="C226" s="31">
        <v>19.361280000000001</v>
      </c>
      <c r="D226" s="31">
        <v>99.318330000000003</v>
      </c>
      <c r="E226" s="32">
        <v>533431.36271400005</v>
      </c>
      <c r="F226" s="32">
        <v>2140833.8596100002</v>
      </c>
      <c r="G226" s="33" t="s">
        <v>45</v>
      </c>
      <c r="H226" s="33" t="s">
        <v>501</v>
      </c>
      <c r="I226" s="33" t="s">
        <v>75</v>
      </c>
      <c r="J226" s="33" t="s">
        <v>48</v>
      </c>
      <c r="K226" s="33" t="s">
        <v>49</v>
      </c>
      <c r="L226" s="33" t="s">
        <v>73</v>
      </c>
      <c r="M226" s="33" t="s">
        <v>64</v>
      </c>
      <c r="N226" s="33" t="s">
        <v>52</v>
      </c>
      <c r="O226" s="33" t="s">
        <v>51</v>
      </c>
      <c r="P226" s="33" t="s">
        <v>53</v>
      </c>
      <c r="Q226" s="33" t="s">
        <v>65</v>
      </c>
      <c r="R226" s="35" t="str">
        <f t="shared" si="3"/>
        <v>http://maps.google.com/maps?q=19.36128,99.31833</v>
      </c>
    </row>
    <row r="227" spans="1:18" x14ac:dyDescent="0.5">
      <c r="A227" s="34">
        <v>45032</v>
      </c>
      <c r="B227" s="33">
        <v>2.2799999999999998</v>
      </c>
      <c r="C227" s="31">
        <v>19.365469999999998</v>
      </c>
      <c r="D227" s="31">
        <v>99.319779999999994</v>
      </c>
      <c r="E227" s="32">
        <v>533582.78656000004</v>
      </c>
      <c r="F227" s="32">
        <v>2141297.7790000001</v>
      </c>
      <c r="G227" s="33" t="s">
        <v>45</v>
      </c>
      <c r="H227" s="33" t="s">
        <v>501</v>
      </c>
      <c r="I227" s="33" t="s">
        <v>75</v>
      </c>
      <c r="J227" s="33" t="s">
        <v>48</v>
      </c>
      <c r="K227" s="33" t="s">
        <v>49</v>
      </c>
      <c r="L227" s="33" t="s">
        <v>73</v>
      </c>
      <c r="M227" s="33" t="s">
        <v>64</v>
      </c>
      <c r="N227" s="33" t="s">
        <v>52</v>
      </c>
      <c r="O227" s="33" t="s">
        <v>51</v>
      </c>
      <c r="P227" s="33" t="s">
        <v>53</v>
      </c>
      <c r="Q227" s="33" t="s">
        <v>65</v>
      </c>
      <c r="R227" s="35" t="str">
        <f t="shared" si="3"/>
        <v>http://maps.google.com/maps?q=19.36547,99.31978</v>
      </c>
    </row>
    <row r="228" spans="1:18" x14ac:dyDescent="0.5">
      <c r="A228" s="34">
        <v>45032</v>
      </c>
      <c r="B228" s="33">
        <v>2.2799999999999998</v>
      </c>
      <c r="C228" s="31">
        <v>17.626190000000001</v>
      </c>
      <c r="D228" s="31">
        <v>99.491720000000001</v>
      </c>
      <c r="E228" s="32">
        <v>552163.86984199996</v>
      </c>
      <c r="F228" s="32">
        <v>1948897.2281899999</v>
      </c>
      <c r="G228" s="33" t="s">
        <v>45</v>
      </c>
      <c r="H228" s="33" t="s">
        <v>457</v>
      </c>
      <c r="I228" s="33" t="s">
        <v>458</v>
      </c>
      <c r="J228" s="33" t="s">
        <v>261</v>
      </c>
      <c r="K228" s="33" t="s">
        <v>49</v>
      </c>
      <c r="L228" s="33" t="s">
        <v>458</v>
      </c>
      <c r="M228" s="33" t="s">
        <v>64</v>
      </c>
      <c r="N228" s="33" t="s">
        <v>459</v>
      </c>
      <c r="O228" s="33" t="s">
        <v>176</v>
      </c>
      <c r="P228" s="33" t="s">
        <v>53</v>
      </c>
      <c r="Q228" s="33" t="s">
        <v>305</v>
      </c>
      <c r="R228" s="35" t="str">
        <f t="shared" si="3"/>
        <v>http://maps.google.com/maps?q=17.62619,99.49172</v>
      </c>
    </row>
    <row r="229" spans="1:18" x14ac:dyDescent="0.5">
      <c r="A229" s="34">
        <v>45032</v>
      </c>
      <c r="B229" s="33">
        <v>2.2799999999999998</v>
      </c>
      <c r="C229" s="31">
        <v>17.628350000000001</v>
      </c>
      <c r="D229" s="31">
        <v>99.489660000000001</v>
      </c>
      <c r="E229" s="32">
        <v>551944.71291899995</v>
      </c>
      <c r="F229" s="32">
        <v>1949135.63353</v>
      </c>
      <c r="G229" s="33" t="s">
        <v>45</v>
      </c>
      <c r="H229" s="33" t="s">
        <v>457</v>
      </c>
      <c r="I229" s="33" t="s">
        <v>458</v>
      </c>
      <c r="J229" s="33" t="s">
        <v>261</v>
      </c>
      <c r="K229" s="33" t="s">
        <v>49</v>
      </c>
      <c r="L229" s="33" t="s">
        <v>458</v>
      </c>
      <c r="M229" s="33" t="s">
        <v>64</v>
      </c>
      <c r="N229" s="33" t="s">
        <v>459</v>
      </c>
      <c r="O229" s="33" t="s">
        <v>176</v>
      </c>
      <c r="P229" s="33" t="s">
        <v>53</v>
      </c>
      <c r="Q229" s="33" t="s">
        <v>305</v>
      </c>
      <c r="R229" s="35" t="str">
        <f t="shared" si="3"/>
        <v>http://maps.google.com/maps?q=17.62835,99.48966</v>
      </c>
    </row>
    <row r="230" spans="1:18" x14ac:dyDescent="0.5">
      <c r="A230" s="34">
        <v>45032</v>
      </c>
      <c r="B230" s="33">
        <v>2.2799999999999998</v>
      </c>
      <c r="C230" s="31">
        <v>18.965029999999999</v>
      </c>
      <c r="D230" s="31">
        <v>98.474459999999993</v>
      </c>
      <c r="E230" s="32">
        <v>444674.81103799999</v>
      </c>
      <c r="F230" s="32">
        <v>2097040.5681700001</v>
      </c>
      <c r="G230" s="33" t="s">
        <v>45</v>
      </c>
      <c r="H230" s="33" t="s">
        <v>488</v>
      </c>
      <c r="I230" s="33" t="s">
        <v>245</v>
      </c>
      <c r="J230" s="33" t="s">
        <v>48</v>
      </c>
      <c r="K230" s="33" t="s">
        <v>49</v>
      </c>
      <c r="L230" s="33" t="s">
        <v>245</v>
      </c>
      <c r="M230" s="33" t="s">
        <v>56</v>
      </c>
      <c r="N230" s="33" t="s">
        <v>52</v>
      </c>
      <c r="O230" s="33" t="s">
        <v>51</v>
      </c>
      <c r="P230" s="33" t="s">
        <v>53</v>
      </c>
      <c r="Q230" s="33" t="s">
        <v>305</v>
      </c>
      <c r="R230" s="35" t="str">
        <f t="shared" si="3"/>
        <v>http://maps.google.com/maps?q=18.96503,98.47446</v>
      </c>
    </row>
    <row r="231" spans="1:18" x14ac:dyDescent="0.5">
      <c r="A231" s="34">
        <v>45032</v>
      </c>
      <c r="B231" s="33">
        <v>2.2799999999999998</v>
      </c>
      <c r="C231" s="31">
        <v>19.014109999999999</v>
      </c>
      <c r="D231" s="31">
        <v>98.462109999999996</v>
      </c>
      <c r="E231" s="32">
        <v>443391.24956000003</v>
      </c>
      <c r="F231" s="32">
        <v>2102475.2670300002</v>
      </c>
      <c r="G231" s="33" t="s">
        <v>45</v>
      </c>
      <c r="H231" s="33" t="s">
        <v>488</v>
      </c>
      <c r="I231" s="33" t="s">
        <v>245</v>
      </c>
      <c r="J231" s="33" t="s">
        <v>48</v>
      </c>
      <c r="K231" s="33" t="s">
        <v>49</v>
      </c>
      <c r="L231" s="33" t="s">
        <v>245</v>
      </c>
      <c r="M231" s="33" t="s">
        <v>56</v>
      </c>
      <c r="N231" s="33" t="s">
        <v>52</v>
      </c>
      <c r="O231" s="33" t="s">
        <v>51</v>
      </c>
      <c r="P231" s="33" t="s">
        <v>53</v>
      </c>
      <c r="Q231" s="33" t="s">
        <v>305</v>
      </c>
      <c r="R231" s="35" t="str">
        <f t="shared" si="3"/>
        <v>http://maps.google.com/maps?q=19.01411,98.46211</v>
      </c>
    </row>
    <row r="232" spans="1:18" x14ac:dyDescent="0.5">
      <c r="A232" s="34">
        <v>45032</v>
      </c>
      <c r="B232" s="33">
        <v>2.2799999999999998</v>
      </c>
      <c r="C232" s="31">
        <v>19.035</v>
      </c>
      <c r="D232" s="31">
        <v>98.453609999999998</v>
      </c>
      <c r="E232" s="32">
        <v>442503.85492299998</v>
      </c>
      <c r="F232" s="32">
        <v>2104789.5467699999</v>
      </c>
      <c r="G232" s="33" t="s">
        <v>45</v>
      </c>
      <c r="H232" s="33" t="s">
        <v>488</v>
      </c>
      <c r="I232" s="33" t="s">
        <v>245</v>
      </c>
      <c r="J232" s="33" t="s">
        <v>48</v>
      </c>
      <c r="K232" s="33" t="s">
        <v>49</v>
      </c>
      <c r="L232" s="33" t="s">
        <v>245</v>
      </c>
      <c r="M232" s="33" t="s">
        <v>56</v>
      </c>
      <c r="N232" s="33" t="s">
        <v>52</v>
      </c>
      <c r="O232" s="33" t="s">
        <v>51</v>
      </c>
      <c r="P232" s="33" t="s">
        <v>53</v>
      </c>
      <c r="Q232" s="33" t="s">
        <v>305</v>
      </c>
      <c r="R232" s="35" t="str">
        <f t="shared" si="3"/>
        <v>http://maps.google.com/maps?q=19.035,98.45361</v>
      </c>
    </row>
    <row r="233" spans="1:18" x14ac:dyDescent="0.5">
      <c r="A233" s="34">
        <v>45032</v>
      </c>
      <c r="B233" s="33">
        <v>2.2799999999999998</v>
      </c>
      <c r="C233" s="31">
        <v>19.04232</v>
      </c>
      <c r="D233" s="31">
        <v>98.437520000000006</v>
      </c>
      <c r="E233" s="32">
        <v>440813.26965999999</v>
      </c>
      <c r="F233" s="32">
        <v>2105604.86681</v>
      </c>
      <c r="G233" s="33" t="s">
        <v>45</v>
      </c>
      <c r="H233" s="33" t="s">
        <v>488</v>
      </c>
      <c r="I233" s="33" t="s">
        <v>245</v>
      </c>
      <c r="J233" s="33" t="s">
        <v>48</v>
      </c>
      <c r="K233" s="33" t="s">
        <v>49</v>
      </c>
      <c r="L233" s="33" t="s">
        <v>245</v>
      </c>
      <c r="M233" s="33" t="s">
        <v>56</v>
      </c>
      <c r="N233" s="33" t="s">
        <v>52</v>
      </c>
      <c r="O233" s="33" t="s">
        <v>51</v>
      </c>
      <c r="P233" s="33" t="s">
        <v>53</v>
      </c>
      <c r="Q233" s="33" t="s">
        <v>305</v>
      </c>
      <c r="R233" s="35" t="str">
        <f t="shared" si="3"/>
        <v>http://maps.google.com/maps?q=19.04232,98.43752</v>
      </c>
    </row>
    <row r="234" spans="1:18" x14ac:dyDescent="0.5">
      <c r="A234" s="34">
        <v>45032</v>
      </c>
      <c r="B234" s="33">
        <v>2.2799999999999998</v>
      </c>
      <c r="C234" s="31">
        <v>18.964269999999999</v>
      </c>
      <c r="D234" s="31">
        <v>98.478520000000003</v>
      </c>
      <c r="E234" s="32">
        <v>445101.98020699999</v>
      </c>
      <c r="F234" s="32">
        <v>2096955.2041799999</v>
      </c>
      <c r="G234" s="33" t="s">
        <v>45</v>
      </c>
      <c r="H234" s="33" t="s">
        <v>399</v>
      </c>
      <c r="I234" s="33" t="s">
        <v>245</v>
      </c>
      <c r="J234" s="33" t="s">
        <v>48</v>
      </c>
      <c r="K234" s="33" t="s">
        <v>49</v>
      </c>
      <c r="L234" s="33" t="s">
        <v>245</v>
      </c>
      <c r="M234" s="33" t="s">
        <v>56</v>
      </c>
      <c r="N234" s="33" t="s">
        <v>52</v>
      </c>
      <c r="O234" s="33" t="s">
        <v>51</v>
      </c>
      <c r="P234" s="33" t="s">
        <v>53</v>
      </c>
      <c r="Q234" s="33" t="s">
        <v>65</v>
      </c>
      <c r="R234" s="35" t="str">
        <f t="shared" si="3"/>
        <v>http://maps.google.com/maps?q=18.96427,98.47852</v>
      </c>
    </row>
    <row r="235" spans="1:18" x14ac:dyDescent="0.5">
      <c r="A235" s="34">
        <v>45032</v>
      </c>
      <c r="B235" s="33">
        <v>2.2799999999999998</v>
      </c>
      <c r="C235" s="31">
        <v>18.968299999999999</v>
      </c>
      <c r="D235" s="31">
        <v>98.479730000000004</v>
      </c>
      <c r="E235" s="32">
        <v>445230.67998000002</v>
      </c>
      <c r="F235" s="32">
        <v>2097400.75141</v>
      </c>
      <c r="G235" s="33" t="s">
        <v>45</v>
      </c>
      <c r="H235" s="33" t="s">
        <v>488</v>
      </c>
      <c r="I235" s="33" t="s">
        <v>245</v>
      </c>
      <c r="J235" s="33" t="s">
        <v>48</v>
      </c>
      <c r="K235" s="33" t="s">
        <v>49</v>
      </c>
      <c r="L235" s="33" t="s">
        <v>245</v>
      </c>
      <c r="M235" s="33" t="s">
        <v>56</v>
      </c>
      <c r="N235" s="33" t="s">
        <v>52</v>
      </c>
      <c r="O235" s="33" t="s">
        <v>51</v>
      </c>
      <c r="P235" s="33" t="s">
        <v>53</v>
      </c>
      <c r="Q235" s="33" t="s">
        <v>65</v>
      </c>
      <c r="R235" s="35" t="str">
        <f t="shared" si="3"/>
        <v>http://maps.google.com/maps?q=18.9683,98.47973</v>
      </c>
    </row>
    <row r="236" spans="1:18" x14ac:dyDescent="0.5">
      <c r="A236" s="34">
        <v>45032</v>
      </c>
      <c r="B236" s="33">
        <v>2.2799999999999998</v>
      </c>
      <c r="C236" s="31">
        <v>18.969049999999999</v>
      </c>
      <c r="D236" s="31">
        <v>98.475729999999999</v>
      </c>
      <c r="E236" s="32">
        <v>444809.83370000002</v>
      </c>
      <c r="F236" s="32">
        <v>2097484.9874200001</v>
      </c>
      <c r="G236" s="33" t="s">
        <v>45</v>
      </c>
      <c r="H236" s="33" t="s">
        <v>488</v>
      </c>
      <c r="I236" s="33" t="s">
        <v>245</v>
      </c>
      <c r="J236" s="33" t="s">
        <v>48</v>
      </c>
      <c r="K236" s="33" t="s">
        <v>49</v>
      </c>
      <c r="L236" s="33" t="s">
        <v>245</v>
      </c>
      <c r="M236" s="33" t="s">
        <v>56</v>
      </c>
      <c r="N236" s="33" t="s">
        <v>52</v>
      </c>
      <c r="O236" s="33" t="s">
        <v>51</v>
      </c>
      <c r="P236" s="33" t="s">
        <v>53</v>
      </c>
      <c r="Q236" s="33" t="s">
        <v>65</v>
      </c>
      <c r="R236" s="35" t="str">
        <f t="shared" si="3"/>
        <v>http://maps.google.com/maps?q=18.96905,98.47573</v>
      </c>
    </row>
    <row r="237" spans="1:18" x14ac:dyDescent="0.5">
      <c r="A237" s="34">
        <v>45032</v>
      </c>
      <c r="B237" s="33">
        <v>2.2799999999999998</v>
      </c>
      <c r="C237" s="31">
        <v>15.557040000000001</v>
      </c>
      <c r="D237" s="31">
        <v>99.334729999999993</v>
      </c>
      <c r="E237" s="32">
        <v>535891.30045400001</v>
      </c>
      <c r="F237" s="32">
        <v>1719966.7285800001</v>
      </c>
      <c r="G237" s="33" t="s">
        <v>45</v>
      </c>
      <c r="H237" s="33" t="s">
        <v>431</v>
      </c>
      <c r="I237" s="33" t="s">
        <v>432</v>
      </c>
      <c r="J237" s="33" t="s">
        <v>277</v>
      </c>
      <c r="K237" s="33" t="s">
        <v>49</v>
      </c>
      <c r="L237" s="33" t="s">
        <v>433</v>
      </c>
      <c r="M237" s="33" t="s">
        <v>56</v>
      </c>
      <c r="N237" s="33" t="s">
        <v>434</v>
      </c>
      <c r="O237" s="33" t="s">
        <v>112</v>
      </c>
      <c r="P237" s="33" t="s">
        <v>53</v>
      </c>
      <c r="Q237" s="33" t="s">
        <v>305</v>
      </c>
      <c r="R237" s="35" t="str">
        <f t="shared" si="3"/>
        <v>http://maps.google.com/maps?q=15.55704,99.33473</v>
      </c>
    </row>
    <row r="238" spans="1:18" x14ac:dyDescent="0.5">
      <c r="A238" s="34">
        <v>45032</v>
      </c>
      <c r="B238" s="33">
        <v>2.2799999999999998</v>
      </c>
      <c r="C238" s="31">
        <v>15.561640000000001</v>
      </c>
      <c r="D238" s="31">
        <v>99.335790000000003</v>
      </c>
      <c r="E238" s="32">
        <v>536004.15980000002</v>
      </c>
      <c r="F238" s="32">
        <v>1720475.7202600001</v>
      </c>
      <c r="G238" s="33" t="s">
        <v>45</v>
      </c>
      <c r="H238" s="33" t="s">
        <v>431</v>
      </c>
      <c r="I238" s="33" t="s">
        <v>432</v>
      </c>
      <c r="J238" s="33" t="s">
        <v>277</v>
      </c>
      <c r="K238" s="33" t="s">
        <v>49</v>
      </c>
      <c r="L238" s="33" t="s">
        <v>433</v>
      </c>
      <c r="M238" s="33" t="s">
        <v>56</v>
      </c>
      <c r="N238" s="33" t="s">
        <v>434</v>
      </c>
      <c r="O238" s="33" t="s">
        <v>112</v>
      </c>
      <c r="P238" s="33" t="s">
        <v>53</v>
      </c>
      <c r="Q238" s="33" t="s">
        <v>305</v>
      </c>
      <c r="R238" s="35" t="str">
        <f t="shared" si="3"/>
        <v>http://maps.google.com/maps?q=15.56164,99.33579</v>
      </c>
    </row>
    <row r="239" spans="1:18" x14ac:dyDescent="0.5">
      <c r="A239" s="34">
        <v>45032</v>
      </c>
      <c r="B239" s="33">
        <v>2.2799999999999998</v>
      </c>
      <c r="C239" s="31">
        <v>15.565289999999999</v>
      </c>
      <c r="D239" s="31">
        <v>99.341769999999997</v>
      </c>
      <c r="E239" s="32">
        <v>536644.70920000004</v>
      </c>
      <c r="F239" s="32">
        <v>1720880.4700499999</v>
      </c>
      <c r="G239" s="33" t="s">
        <v>45</v>
      </c>
      <c r="H239" s="33" t="s">
        <v>431</v>
      </c>
      <c r="I239" s="33" t="s">
        <v>432</v>
      </c>
      <c r="J239" s="33" t="s">
        <v>277</v>
      </c>
      <c r="K239" s="33" t="s">
        <v>49</v>
      </c>
      <c r="L239" s="33" t="s">
        <v>433</v>
      </c>
      <c r="M239" s="33" t="s">
        <v>56</v>
      </c>
      <c r="N239" s="33" t="s">
        <v>434</v>
      </c>
      <c r="O239" s="33" t="s">
        <v>112</v>
      </c>
      <c r="P239" s="33" t="s">
        <v>53</v>
      </c>
      <c r="Q239" s="33" t="s">
        <v>305</v>
      </c>
      <c r="R239" s="35" t="str">
        <f t="shared" si="3"/>
        <v>http://maps.google.com/maps?q=15.56529,99.34177</v>
      </c>
    </row>
    <row r="240" spans="1:18" x14ac:dyDescent="0.5">
      <c r="A240" s="34">
        <v>45032</v>
      </c>
      <c r="B240" s="33">
        <v>2.2799999999999998</v>
      </c>
      <c r="C240" s="31">
        <v>15.600960000000001</v>
      </c>
      <c r="D240" s="31">
        <v>99.320149999999998</v>
      </c>
      <c r="E240" s="32">
        <v>534320.66061000002</v>
      </c>
      <c r="F240" s="32">
        <v>1724822.39546</v>
      </c>
      <c r="G240" s="33" t="s">
        <v>45</v>
      </c>
      <c r="H240" s="33" t="s">
        <v>431</v>
      </c>
      <c r="I240" s="33" t="s">
        <v>432</v>
      </c>
      <c r="J240" s="33" t="s">
        <v>277</v>
      </c>
      <c r="K240" s="33" t="s">
        <v>49</v>
      </c>
      <c r="L240" s="33" t="s">
        <v>433</v>
      </c>
      <c r="M240" s="33" t="s">
        <v>56</v>
      </c>
      <c r="N240" s="33" t="s">
        <v>434</v>
      </c>
      <c r="O240" s="33" t="s">
        <v>112</v>
      </c>
      <c r="P240" s="33" t="s">
        <v>53</v>
      </c>
      <c r="Q240" s="33" t="s">
        <v>305</v>
      </c>
      <c r="R240" s="35" t="str">
        <f t="shared" si="3"/>
        <v>http://maps.google.com/maps?q=15.60096,99.32015</v>
      </c>
    </row>
    <row r="241" spans="1:18" x14ac:dyDescent="0.5">
      <c r="A241" s="34">
        <v>45032</v>
      </c>
      <c r="B241" s="33">
        <v>2.2799999999999998</v>
      </c>
      <c r="C241" s="31">
        <v>15.60309</v>
      </c>
      <c r="D241" s="31">
        <v>99.318870000000004</v>
      </c>
      <c r="E241" s="32">
        <v>534183.08840799995</v>
      </c>
      <c r="F241" s="32">
        <v>1725057.7929199999</v>
      </c>
      <c r="G241" s="33" t="s">
        <v>45</v>
      </c>
      <c r="H241" s="33" t="s">
        <v>431</v>
      </c>
      <c r="I241" s="33" t="s">
        <v>432</v>
      </c>
      <c r="J241" s="33" t="s">
        <v>277</v>
      </c>
      <c r="K241" s="33" t="s">
        <v>49</v>
      </c>
      <c r="L241" s="33" t="s">
        <v>433</v>
      </c>
      <c r="M241" s="33" t="s">
        <v>56</v>
      </c>
      <c r="N241" s="33" t="s">
        <v>434</v>
      </c>
      <c r="O241" s="33" t="s">
        <v>112</v>
      </c>
      <c r="P241" s="33" t="s">
        <v>53</v>
      </c>
      <c r="Q241" s="33" t="s">
        <v>305</v>
      </c>
      <c r="R241" s="35" t="str">
        <f t="shared" si="3"/>
        <v>http://maps.google.com/maps?q=15.60309,99.31887</v>
      </c>
    </row>
    <row r="242" spans="1:18" x14ac:dyDescent="0.5">
      <c r="A242" s="34">
        <v>45032</v>
      </c>
      <c r="B242" s="33">
        <v>2.2799999999999998</v>
      </c>
      <c r="C242" s="31">
        <v>15.708130000000001</v>
      </c>
      <c r="D242" s="31">
        <v>99.280199999999994</v>
      </c>
      <c r="E242" s="32">
        <v>530022.27346499998</v>
      </c>
      <c r="F242" s="32">
        <v>1736670.65423</v>
      </c>
      <c r="G242" s="33" t="s">
        <v>45</v>
      </c>
      <c r="H242" s="33" t="s">
        <v>431</v>
      </c>
      <c r="I242" s="33" t="s">
        <v>432</v>
      </c>
      <c r="J242" s="33" t="s">
        <v>277</v>
      </c>
      <c r="K242" s="33" t="s">
        <v>49</v>
      </c>
      <c r="L242" s="33" t="s">
        <v>433</v>
      </c>
      <c r="M242" s="33" t="s">
        <v>56</v>
      </c>
      <c r="N242" s="33" t="s">
        <v>434</v>
      </c>
      <c r="O242" s="33" t="s">
        <v>112</v>
      </c>
      <c r="P242" s="33" t="s">
        <v>53</v>
      </c>
      <c r="Q242" s="33" t="s">
        <v>305</v>
      </c>
      <c r="R242" s="35" t="str">
        <f t="shared" si="3"/>
        <v>http://maps.google.com/maps?q=15.70813,99.2802</v>
      </c>
    </row>
    <row r="243" spans="1:18" x14ac:dyDescent="0.5">
      <c r="A243" s="34">
        <v>45032</v>
      </c>
      <c r="B243" s="33">
        <v>2.2799999999999998</v>
      </c>
      <c r="C243" s="31">
        <v>19.614740000000001</v>
      </c>
      <c r="D243" s="31">
        <v>98.534710000000004</v>
      </c>
      <c r="E243" s="32">
        <v>451210.50021099998</v>
      </c>
      <c r="F243" s="32">
        <v>2168915.85849</v>
      </c>
      <c r="G243" s="33" t="s">
        <v>45</v>
      </c>
      <c r="H243" s="33" t="s">
        <v>70</v>
      </c>
      <c r="I243" s="33" t="s">
        <v>71</v>
      </c>
      <c r="J243" s="33" t="s">
        <v>48</v>
      </c>
      <c r="K243" s="33" t="s">
        <v>49</v>
      </c>
      <c r="L243" s="33" t="s">
        <v>63</v>
      </c>
      <c r="M243" s="33" t="s">
        <v>64</v>
      </c>
      <c r="N243" s="33" t="s">
        <v>52</v>
      </c>
      <c r="O243" s="33" t="s">
        <v>51</v>
      </c>
      <c r="P243" s="33" t="s">
        <v>53</v>
      </c>
      <c r="Q243" s="33" t="s">
        <v>305</v>
      </c>
      <c r="R243" s="35" t="str">
        <f t="shared" si="3"/>
        <v>http://maps.google.com/maps?q=19.61474,98.53471</v>
      </c>
    </row>
    <row r="244" spans="1:18" x14ac:dyDescent="0.5">
      <c r="A244" s="34">
        <v>45032</v>
      </c>
      <c r="B244" s="33">
        <v>2.2799999999999998</v>
      </c>
      <c r="C244" s="31">
        <v>19.660270000000001</v>
      </c>
      <c r="D244" s="31">
        <v>98.494050000000001</v>
      </c>
      <c r="E244" s="32">
        <v>446961.83269000001</v>
      </c>
      <c r="F244" s="32">
        <v>2173966.2886199998</v>
      </c>
      <c r="G244" s="33" t="s">
        <v>45</v>
      </c>
      <c r="H244" s="33" t="s">
        <v>70</v>
      </c>
      <c r="I244" s="33" t="s">
        <v>71</v>
      </c>
      <c r="J244" s="33" t="s">
        <v>48</v>
      </c>
      <c r="K244" s="33" t="s">
        <v>49</v>
      </c>
      <c r="L244" s="33" t="s">
        <v>63</v>
      </c>
      <c r="M244" s="33" t="s">
        <v>64</v>
      </c>
      <c r="N244" s="33" t="s">
        <v>52</v>
      </c>
      <c r="O244" s="33" t="s">
        <v>51</v>
      </c>
      <c r="P244" s="33" t="s">
        <v>53</v>
      </c>
      <c r="Q244" s="33" t="s">
        <v>305</v>
      </c>
      <c r="R244" s="35" t="str">
        <f t="shared" si="3"/>
        <v>http://maps.google.com/maps?q=19.66027,98.49405</v>
      </c>
    </row>
    <row r="245" spans="1:18" x14ac:dyDescent="0.5">
      <c r="A245" s="34">
        <v>45032</v>
      </c>
      <c r="B245" s="33">
        <v>2.2799999999999998</v>
      </c>
      <c r="C245" s="31">
        <v>19.66508</v>
      </c>
      <c r="D245" s="31">
        <v>98.490790000000004</v>
      </c>
      <c r="E245" s="32">
        <v>446621.67535400001</v>
      </c>
      <c r="F245" s="32">
        <v>2174499.5781399999</v>
      </c>
      <c r="G245" s="33" t="s">
        <v>45</v>
      </c>
      <c r="H245" s="33" t="s">
        <v>70</v>
      </c>
      <c r="I245" s="33" t="s">
        <v>71</v>
      </c>
      <c r="J245" s="33" t="s">
        <v>48</v>
      </c>
      <c r="K245" s="33" t="s">
        <v>49</v>
      </c>
      <c r="L245" s="33" t="s">
        <v>63</v>
      </c>
      <c r="M245" s="33" t="s">
        <v>64</v>
      </c>
      <c r="N245" s="33" t="s">
        <v>52</v>
      </c>
      <c r="O245" s="33" t="s">
        <v>51</v>
      </c>
      <c r="P245" s="33" t="s">
        <v>53</v>
      </c>
      <c r="Q245" s="33" t="s">
        <v>305</v>
      </c>
      <c r="R245" s="35" t="str">
        <f t="shared" si="3"/>
        <v>http://maps.google.com/maps?q=19.66508,98.49079</v>
      </c>
    </row>
    <row r="246" spans="1:18" x14ac:dyDescent="0.5">
      <c r="A246" s="34">
        <v>45032</v>
      </c>
      <c r="B246" s="33">
        <v>2.2799999999999998</v>
      </c>
      <c r="C246" s="31">
        <v>19.32104</v>
      </c>
      <c r="D246" s="31">
        <v>98.622450000000001</v>
      </c>
      <c r="E246" s="32">
        <v>460339.50564799999</v>
      </c>
      <c r="F246" s="32">
        <v>2136393.6724999999</v>
      </c>
      <c r="G246" s="33" t="s">
        <v>45</v>
      </c>
      <c r="H246" s="33" t="s">
        <v>263</v>
      </c>
      <c r="I246" s="33" t="s">
        <v>72</v>
      </c>
      <c r="J246" s="33" t="s">
        <v>48</v>
      </c>
      <c r="K246" s="33" t="s">
        <v>49</v>
      </c>
      <c r="L246" s="33" t="s">
        <v>63</v>
      </c>
      <c r="M246" s="33" t="s">
        <v>64</v>
      </c>
      <c r="N246" s="33" t="s">
        <v>500</v>
      </c>
      <c r="O246" s="33" t="s">
        <v>51</v>
      </c>
      <c r="P246" s="33" t="s">
        <v>53</v>
      </c>
      <c r="Q246" s="33" t="s">
        <v>305</v>
      </c>
      <c r="R246" s="35" t="str">
        <f t="shared" si="3"/>
        <v>http://maps.google.com/maps?q=19.32104,98.62245</v>
      </c>
    </row>
    <row r="247" spans="1:18" x14ac:dyDescent="0.5">
      <c r="A247" s="34">
        <v>45032</v>
      </c>
      <c r="B247" s="33">
        <v>2.2799999999999998</v>
      </c>
      <c r="C247" s="31">
        <v>19.32272</v>
      </c>
      <c r="D247" s="31">
        <v>98.624080000000006</v>
      </c>
      <c r="E247" s="32">
        <v>460511.13776100002</v>
      </c>
      <c r="F247" s="32">
        <v>2136579.1979299998</v>
      </c>
      <c r="G247" s="33" t="s">
        <v>45</v>
      </c>
      <c r="H247" s="33" t="s">
        <v>263</v>
      </c>
      <c r="I247" s="33" t="s">
        <v>72</v>
      </c>
      <c r="J247" s="33" t="s">
        <v>48</v>
      </c>
      <c r="K247" s="33" t="s">
        <v>49</v>
      </c>
      <c r="L247" s="33" t="s">
        <v>63</v>
      </c>
      <c r="M247" s="33" t="s">
        <v>64</v>
      </c>
      <c r="N247" s="33" t="s">
        <v>500</v>
      </c>
      <c r="O247" s="33" t="s">
        <v>51</v>
      </c>
      <c r="P247" s="33" t="s">
        <v>53</v>
      </c>
      <c r="Q247" s="33" t="s">
        <v>305</v>
      </c>
      <c r="R247" s="35" t="str">
        <f t="shared" si="3"/>
        <v>http://maps.google.com/maps?q=19.32272,98.62408</v>
      </c>
    </row>
    <row r="248" spans="1:18" x14ac:dyDescent="0.5">
      <c r="A248" s="34">
        <v>45032</v>
      </c>
      <c r="B248" s="33">
        <v>2.2799999999999998</v>
      </c>
      <c r="C248" s="31">
        <v>19.325140000000001</v>
      </c>
      <c r="D248" s="31">
        <v>98.623369999999994</v>
      </c>
      <c r="E248" s="32">
        <v>460437.136803</v>
      </c>
      <c r="F248" s="32">
        <v>2136847.1416500001</v>
      </c>
      <c r="G248" s="33" t="s">
        <v>45</v>
      </c>
      <c r="H248" s="33" t="s">
        <v>263</v>
      </c>
      <c r="I248" s="33" t="s">
        <v>72</v>
      </c>
      <c r="J248" s="33" t="s">
        <v>48</v>
      </c>
      <c r="K248" s="33" t="s">
        <v>49</v>
      </c>
      <c r="L248" s="33" t="s">
        <v>63</v>
      </c>
      <c r="M248" s="33" t="s">
        <v>64</v>
      </c>
      <c r="N248" s="33" t="s">
        <v>500</v>
      </c>
      <c r="O248" s="33" t="s">
        <v>51</v>
      </c>
      <c r="P248" s="33" t="s">
        <v>53</v>
      </c>
      <c r="Q248" s="33" t="s">
        <v>305</v>
      </c>
      <c r="R248" s="35" t="str">
        <f t="shared" si="3"/>
        <v>http://maps.google.com/maps?q=19.32514,98.62337</v>
      </c>
    </row>
    <row r="249" spans="1:18" x14ac:dyDescent="0.5">
      <c r="A249" s="34">
        <v>45032</v>
      </c>
      <c r="B249" s="33">
        <v>2.2799999999999998</v>
      </c>
      <c r="C249" s="31">
        <v>19.33343</v>
      </c>
      <c r="D249" s="31">
        <v>98.624719999999996</v>
      </c>
      <c r="E249" s="32">
        <v>460580.93706999999</v>
      </c>
      <c r="F249" s="32">
        <v>2137764.1522400002</v>
      </c>
      <c r="G249" s="33" t="s">
        <v>45</v>
      </c>
      <c r="H249" s="33" t="s">
        <v>263</v>
      </c>
      <c r="I249" s="33" t="s">
        <v>72</v>
      </c>
      <c r="J249" s="33" t="s">
        <v>48</v>
      </c>
      <c r="K249" s="33" t="s">
        <v>49</v>
      </c>
      <c r="L249" s="33" t="s">
        <v>63</v>
      </c>
      <c r="M249" s="33" t="s">
        <v>64</v>
      </c>
      <c r="N249" s="33" t="s">
        <v>500</v>
      </c>
      <c r="O249" s="33" t="s">
        <v>51</v>
      </c>
      <c r="P249" s="33" t="s">
        <v>53</v>
      </c>
      <c r="Q249" s="33" t="s">
        <v>305</v>
      </c>
      <c r="R249" s="35" t="str">
        <f t="shared" si="3"/>
        <v>http://maps.google.com/maps?q=19.33343,98.62472</v>
      </c>
    </row>
    <row r="250" spans="1:18" x14ac:dyDescent="0.5">
      <c r="A250" s="34">
        <v>45032</v>
      </c>
      <c r="B250" s="33">
        <v>2.2799999999999998</v>
      </c>
      <c r="C250" s="31">
        <v>19.33841</v>
      </c>
      <c r="D250" s="31">
        <v>98.620990000000006</v>
      </c>
      <c r="E250" s="32">
        <v>460190.34383299999</v>
      </c>
      <c r="F250" s="32">
        <v>2138316.0617</v>
      </c>
      <c r="G250" s="33" t="s">
        <v>45</v>
      </c>
      <c r="H250" s="33" t="s">
        <v>263</v>
      </c>
      <c r="I250" s="33" t="s">
        <v>72</v>
      </c>
      <c r="J250" s="33" t="s">
        <v>48</v>
      </c>
      <c r="K250" s="33" t="s">
        <v>49</v>
      </c>
      <c r="L250" s="33" t="s">
        <v>63</v>
      </c>
      <c r="M250" s="33" t="s">
        <v>64</v>
      </c>
      <c r="N250" s="33" t="s">
        <v>500</v>
      </c>
      <c r="O250" s="33" t="s">
        <v>51</v>
      </c>
      <c r="P250" s="33" t="s">
        <v>53</v>
      </c>
      <c r="Q250" s="33" t="s">
        <v>305</v>
      </c>
      <c r="R250" s="35" t="str">
        <f t="shared" si="3"/>
        <v>http://maps.google.com/maps?q=19.33841,98.62099</v>
      </c>
    </row>
    <row r="251" spans="1:18" x14ac:dyDescent="0.5">
      <c r="A251" s="34">
        <v>45032</v>
      </c>
      <c r="B251" s="33">
        <v>2.2799999999999998</v>
      </c>
      <c r="C251" s="31">
        <v>19.406860000000002</v>
      </c>
      <c r="D251" s="31">
        <v>98.506450000000001</v>
      </c>
      <c r="E251" s="32">
        <v>448180.96856299997</v>
      </c>
      <c r="F251" s="32">
        <v>2145920.7682599998</v>
      </c>
      <c r="G251" s="33" t="s">
        <v>45</v>
      </c>
      <c r="H251" s="33" t="s">
        <v>66</v>
      </c>
      <c r="I251" s="33" t="s">
        <v>67</v>
      </c>
      <c r="J251" s="33" t="s">
        <v>68</v>
      </c>
      <c r="K251" s="33" t="s">
        <v>49</v>
      </c>
      <c r="L251" s="33" t="s">
        <v>63</v>
      </c>
      <c r="M251" s="33" t="s">
        <v>64</v>
      </c>
      <c r="N251" s="33" t="s">
        <v>52</v>
      </c>
      <c r="O251" s="33" t="s">
        <v>51</v>
      </c>
      <c r="P251" s="33" t="s">
        <v>53</v>
      </c>
      <c r="Q251" s="33" t="s">
        <v>305</v>
      </c>
      <c r="R251" s="35" t="str">
        <f t="shared" si="3"/>
        <v>http://maps.google.com/maps?q=19.40686,98.50645</v>
      </c>
    </row>
    <row r="252" spans="1:18" x14ac:dyDescent="0.5">
      <c r="A252" s="34">
        <v>45032</v>
      </c>
      <c r="B252" s="33">
        <v>2.2799999999999998</v>
      </c>
      <c r="C252" s="31">
        <v>19.41086</v>
      </c>
      <c r="D252" s="31">
        <v>98.507739999999998</v>
      </c>
      <c r="E252" s="32">
        <v>448317.67519899999</v>
      </c>
      <c r="F252" s="32">
        <v>2146363.0048000002</v>
      </c>
      <c r="G252" s="33" t="s">
        <v>45</v>
      </c>
      <c r="H252" s="33" t="s">
        <v>66</v>
      </c>
      <c r="I252" s="33" t="s">
        <v>67</v>
      </c>
      <c r="J252" s="33" t="s">
        <v>68</v>
      </c>
      <c r="K252" s="33" t="s">
        <v>49</v>
      </c>
      <c r="L252" s="33" t="s">
        <v>63</v>
      </c>
      <c r="M252" s="33" t="s">
        <v>64</v>
      </c>
      <c r="N252" s="33" t="s">
        <v>52</v>
      </c>
      <c r="O252" s="33" t="s">
        <v>51</v>
      </c>
      <c r="P252" s="33" t="s">
        <v>53</v>
      </c>
      <c r="Q252" s="33" t="s">
        <v>305</v>
      </c>
      <c r="R252" s="35" t="str">
        <f t="shared" si="3"/>
        <v>http://maps.google.com/maps?q=19.41086,98.50774</v>
      </c>
    </row>
    <row r="253" spans="1:18" x14ac:dyDescent="0.5">
      <c r="A253" s="34">
        <v>45032</v>
      </c>
      <c r="B253" s="33">
        <v>2.2799999999999998</v>
      </c>
      <c r="C253" s="31">
        <v>19.411519999999999</v>
      </c>
      <c r="D253" s="31">
        <v>98.572190000000006</v>
      </c>
      <c r="E253" s="32">
        <v>455084.56112099998</v>
      </c>
      <c r="F253" s="32">
        <v>2146417.98055</v>
      </c>
      <c r="G253" s="33" t="s">
        <v>45</v>
      </c>
      <c r="H253" s="33" t="s">
        <v>66</v>
      </c>
      <c r="I253" s="33" t="s">
        <v>67</v>
      </c>
      <c r="J253" s="33" t="s">
        <v>68</v>
      </c>
      <c r="K253" s="33" t="s">
        <v>49</v>
      </c>
      <c r="L253" s="33" t="s">
        <v>63</v>
      </c>
      <c r="M253" s="33" t="s">
        <v>64</v>
      </c>
      <c r="N253" s="33" t="s">
        <v>52</v>
      </c>
      <c r="O253" s="33" t="s">
        <v>51</v>
      </c>
      <c r="P253" s="33" t="s">
        <v>53</v>
      </c>
      <c r="Q253" s="33" t="s">
        <v>305</v>
      </c>
      <c r="R253" s="35" t="str">
        <f t="shared" si="3"/>
        <v>http://maps.google.com/maps?q=19.41152,98.57219</v>
      </c>
    </row>
    <row r="254" spans="1:18" x14ac:dyDescent="0.5">
      <c r="A254" s="34">
        <v>45032</v>
      </c>
      <c r="B254" s="33">
        <v>2.2799999999999998</v>
      </c>
      <c r="C254" s="31">
        <v>19.610690000000002</v>
      </c>
      <c r="D254" s="31">
        <v>98.533810000000003</v>
      </c>
      <c r="E254" s="32">
        <v>451114.90213399997</v>
      </c>
      <c r="F254" s="32">
        <v>2168467.95083</v>
      </c>
      <c r="G254" s="33" t="s">
        <v>45</v>
      </c>
      <c r="H254" s="33" t="s">
        <v>66</v>
      </c>
      <c r="I254" s="33" t="s">
        <v>67</v>
      </c>
      <c r="J254" s="33" t="s">
        <v>68</v>
      </c>
      <c r="K254" s="33" t="s">
        <v>49</v>
      </c>
      <c r="L254" s="33" t="s">
        <v>63</v>
      </c>
      <c r="M254" s="33" t="s">
        <v>64</v>
      </c>
      <c r="N254" s="33" t="s">
        <v>52</v>
      </c>
      <c r="O254" s="33" t="s">
        <v>51</v>
      </c>
      <c r="P254" s="33" t="s">
        <v>53</v>
      </c>
      <c r="Q254" s="33" t="s">
        <v>305</v>
      </c>
      <c r="R254" s="35" t="str">
        <f t="shared" si="3"/>
        <v>http://maps.google.com/maps?q=19.61069,98.53381</v>
      </c>
    </row>
    <row r="255" spans="1:18" x14ac:dyDescent="0.5">
      <c r="A255" s="34">
        <v>45032</v>
      </c>
      <c r="B255" s="33">
        <v>2.2799999999999998</v>
      </c>
      <c r="C255" s="31">
        <v>19.65305</v>
      </c>
      <c r="D255" s="31">
        <v>98.464950000000002</v>
      </c>
      <c r="E255" s="32">
        <v>443908.73551899998</v>
      </c>
      <c r="F255" s="32">
        <v>2173176.6509799999</v>
      </c>
      <c r="G255" s="33" t="s">
        <v>45</v>
      </c>
      <c r="H255" s="33" t="s">
        <v>66</v>
      </c>
      <c r="I255" s="33" t="s">
        <v>67</v>
      </c>
      <c r="J255" s="33" t="s">
        <v>68</v>
      </c>
      <c r="K255" s="33" t="s">
        <v>49</v>
      </c>
      <c r="L255" s="33" t="s">
        <v>63</v>
      </c>
      <c r="M255" s="33" t="s">
        <v>64</v>
      </c>
      <c r="N255" s="33" t="s">
        <v>52</v>
      </c>
      <c r="O255" s="33" t="s">
        <v>51</v>
      </c>
      <c r="P255" s="33" t="s">
        <v>53</v>
      </c>
      <c r="Q255" s="33" t="s">
        <v>305</v>
      </c>
      <c r="R255" s="35" t="str">
        <f t="shared" si="3"/>
        <v>http://maps.google.com/maps?q=19.65305,98.46495</v>
      </c>
    </row>
    <row r="256" spans="1:18" x14ac:dyDescent="0.5">
      <c r="A256" s="34">
        <v>45032</v>
      </c>
      <c r="B256" s="33">
        <v>2.2799999999999998</v>
      </c>
      <c r="C256" s="31">
        <v>17.473220000000001</v>
      </c>
      <c r="D256" s="31">
        <v>98.500290000000007</v>
      </c>
      <c r="E256" s="32">
        <v>446943.98946399998</v>
      </c>
      <c r="F256" s="32">
        <v>1931975.6888900001</v>
      </c>
      <c r="G256" s="33" t="s">
        <v>45</v>
      </c>
      <c r="H256" s="33" t="s">
        <v>54</v>
      </c>
      <c r="I256" s="33" t="s">
        <v>55</v>
      </c>
      <c r="J256" s="33" t="s">
        <v>48</v>
      </c>
      <c r="K256" s="33" t="s">
        <v>49</v>
      </c>
      <c r="L256" s="33" t="s">
        <v>55</v>
      </c>
      <c r="M256" s="33" t="s">
        <v>56</v>
      </c>
      <c r="N256" s="33" t="s">
        <v>57</v>
      </c>
      <c r="O256" s="33" t="s">
        <v>51</v>
      </c>
      <c r="P256" s="33" t="s">
        <v>53</v>
      </c>
      <c r="Q256" s="33" t="s">
        <v>305</v>
      </c>
      <c r="R256" s="35" t="str">
        <f t="shared" si="3"/>
        <v>http://maps.google.com/maps?q=17.47322,98.50029</v>
      </c>
    </row>
    <row r="257" spans="1:18" x14ac:dyDescent="0.5">
      <c r="A257" s="34">
        <v>45032</v>
      </c>
      <c r="B257" s="33">
        <v>2.2799999999999998</v>
      </c>
      <c r="C257" s="31">
        <v>17.473870000000002</v>
      </c>
      <c r="D257" s="31">
        <v>98.496830000000003</v>
      </c>
      <c r="E257" s="32">
        <v>446576.810666</v>
      </c>
      <c r="F257" s="32">
        <v>1932048.5662</v>
      </c>
      <c r="G257" s="33" t="s">
        <v>45</v>
      </c>
      <c r="H257" s="33" t="s">
        <v>54</v>
      </c>
      <c r="I257" s="33" t="s">
        <v>55</v>
      </c>
      <c r="J257" s="33" t="s">
        <v>48</v>
      </c>
      <c r="K257" s="33" t="s">
        <v>49</v>
      </c>
      <c r="L257" s="33" t="s">
        <v>55</v>
      </c>
      <c r="M257" s="33" t="s">
        <v>56</v>
      </c>
      <c r="N257" s="33" t="s">
        <v>57</v>
      </c>
      <c r="O257" s="33" t="s">
        <v>51</v>
      </c>
      <c r="P257" s="33" t="s">
        <v>53</v>
      </c>
      <c r="Q257" s="33" t="s">
        <v>305</v>
      </c>
      <c r="R257" s="35" t="str">
        <f t="shared" si="3"/>
        <v>http://maps.google.com/maps?q=17.47387,98.49683</v>
      </c>
    </row>
    <row r="258" spans="1:18" x14ac:dyDescent="0.5">
      <c r="A258" s="34">
        <v>45032</v>
      </c>
      <c r="B258" s="33">
        <v>2.2799999999999998</v>
      </c>
      <c r="C258" s="31">
        <v>17.477460000000001</v>
      </c>
      <c r="D258" s="31">
        <v>98.501009999999994</v>
      </c>
      <c r="E258" s="32">
        <v>447021.662877</v>
      </c>
      <c r="F258" s="32">
        <v>1932444.5756000001</v>
      </c>
      <c r="G258" s="33" t="s">
        <v>45</v>
      </c>
      <c r="H258" s="33" t="s">
        <v>54</v>
      </c>
      <c r="I258" s="33" t="s">
        <v>55</v>
      </c>
      <c r="J258" s="33" t="s">
        <v>48</v>
      </c>
      <c r="K258" s="33" t="s">
        <v>49</v>
      </c>
      <c r="L258" s="33" t="s">
        <v>55</v>
      </c>
      <c r="M258" s="33" t="s">
        <v>56</v>
      </c>
      <c r="N258" s="33" t="s">
        <v>57</v>
      </c>
      <c r="O258" s="33" t="s">
        <v>51</v>
      </c>
      <c r="P258" s="33" t="s">
        <v>53</v>
      </c>
      <c r="Q258" s="33" t="s">
        <v>305</v>
      </c>
      <c r="R258" s="35" t="str">
        <f t="shared" si="3"/>
        <v>http://maps.google.com/maps?q=17.47746,98.50101</v>
      </c>
    </row>
    <row r="259" spans="1:18" x14ac:dyDescent="0.5">
      <c r="A259" s="34">
        <v>45032</v>
      </c>
      <c r="B259" s="33">
        <v>2.2799999999999998</v>
      </c>
      <c r="C259" s="31">
        <v>17.478120000000001</v>
      </c>
      <c r="D259" s="31">
        <v>98.497500000000002</v>
      </c>
      <c r="E259" s="32">
        <v>446649.18665599998</v>
      </c>
      <c r="F259" s="32">
        <v>1932518.57207</v>
      </c>
      <c r="G259" s="33" t="s">
        <v>45</v>
      </c>
      <c r="H259" s="33" t="s">
        <v>54</v>
      </c>
      <c r="I259" s="33" t="s">
        <v>55</v>
      </c>
      <c r="J259" s="33" t="s">
        <v>48</v>
      </c>
      <c r="K259" s="33" t="s">
        <v>49</v>
      </c>
      <c r="L259" s="33" t="s">
        <v>55</v>
      </c>
      <c r="M259" s="33" t="s">
        <v>56</v>
      </c>
      <c r="N259" s="33" t="s">
        <v>57</v>
      </c>
      <c r="O259" s="33" t="s">
        <v>51</v>
      </c>
      <c r="P259" s="33" t="s">
        <v>53</v>
      </c>
      <c r="Q259" s="33" t="s">
        <v>305</v>
      </c>
      <c r="R259" s="35" t="str">
        <f t="shared" si="3"/>
        <v>http://maps.google.com/maps?q=17.47812,98.4975</v>
      </c>
    </row>
    <row r="260" spans="1:18" x14ac:dyDescent="0.5">
      <c r="A260" s="34">
        <v>45032</v>
      </c>
      <c r="B260" s="33">
        <v>2.2799999999999998</v>
      </c>
      <c r="C260" s="31">
        <v>15.93587</v>
      </c>
      <c r="D260" s="31">
        <v>98.644210000000001</v>
      </c>
      <c r="E260" s="32">
        <v>461921.14142900001</v>
      </c>
      <c r="F260" s="32">
        <v>1761874.15549</v>
      </c>
      <c r="G260" s="33" t="s">
        <v>45</v>
      </c>
      <c r="H260" s="33" t="s">
        <v>108</v>
      </c>
      <c r="I260" s="33" t="s">
        <v>174</v>
      </c>
      <c r="J260" s="33" t="s">
        <v>60</v>
      </c>
      <c r="K260" s="33" t="s">
        <v>49</v>
      </c>
      <c r="L260" s="33" t="s">
        <v>174</v>
      </c>
      <c r="M260" s="33" t="s">
        <v>56</v>
      </c>
      <c r="N260" s="33" t="s">
        <v>52</v>
      </c>
      <c r="O260" s="33" t="s">
        <v>176</v>
      </c>
      <c r="P260" s="33" t="s">
        <v>53</v>
      </c>
      <c r="Q260" s="33" t="s">
        <v>305</v>
      </c>
      <c r="R260" s="35" t="str">
        <f t="shared" si="3"/>
        <v>http://maps.google.com/maps?q=15.93587,98.64421</v>
      </c>
    </row>
    <row r="261" spans="1:18" x14ac:dyDescent="0.5">
      <c r="A261" s="41">
        <v>45032</v>
      </c>
      <c r="B261" s="42">
        <v>13.37</v>
      </c>
      <c r="C261" s="31">
        <v>14.90516</v>
      </c>
      <c r="D261" s="31">
        <v>98.360690000000005</v>
      </c>
      <c r="E261" s="32">
        <v>431237.95409999997</v>
      </c>
      <c r="F261" s="32">
        <v>1647934.9914200001</v>
      </c>
      <c r="G261" s="33" t="s">
        <v>45</v>
      </c>
      <c r="H261" s="33" t="s">
        <v>177</v>
      </c>
      <c r="I261" s="33" t="s">
        <v>178</v>
      </c>
      <c r="J261" s="33" t="s">
        <v>179</v>
      </c>
      <c r="K261" s="33" t="s">
        <v>180</v>
      </c>
      <c r="L261" s="33" t="s">
        <v>230</v>
      </c>
      <c r="M261" s="33" t="s">
        <v>64</v>
      </c>
      <c r="N261" s="33" t="s">
        <v>52</v>
      </c>
      <c r="O261" s="33" t="s">
        <v>181</v>
      </c>
      <c r="P261" s="33" t="s">
        <v>53</v>
      </c>
      <c r="Q261" s="33" t="s">
        <v>305</v>
      </c>
      <c r="R261" s="35" t="str">
        <f>HYPERLINK(CONCATENATE("http://maps.google.com/maps?q=",C261,",",D261))</f>
        <v>http://maps.google.com/maps?q=14.90516,98.36069</v>
      </c>
    </row>
    <row r="262" spans="1:18" x14ac:dyDescent="0.5">
      <c r="A262" s="41">
        <v>45032</v>
      </c>
      <c r="B262" s="42">
        <v>13.37</v>
      </c>
      <c r="C262" s="31">
        <v>14.838559999999999</v>
      </c>
      <c r="D262" s="31">
        <v>98.271910000000005</v>
      </c>
      <c r="E262" s="32">
        <v>421664.62472999998</v>
      </c>
      <c r="F262" s="32">
        <v>1640597.61008</v>
      </c>
      <c r="G262" s="33" t="s">
        <v>45</v>
      </c>
      <c r="H262" s="33" t="s">
        <v>177</v>
      </c>
      <c r="I262" s="33" t="s">
        <v>178</v>
      </c>
      <c r="J262" s="33" t="s">
        <v>179</v>
      </c>
      <c r="K262" s="33" t="s">
        <v>180</v>
      </c>
      <c r="L262" s="33" t="s">
        <v>178</v>
      </c>
      <c r="M262" s="33" t="s">
        <v>64</v>
      </c>
      <c r="N262" s="33" t="s">
        <v>52</v>
      </c>
      <c r="O262" s="33" t="s">
        <v>181</v>
      </c>
      <c r="P262" s="33" t="s">
        <v>53</v>
      </c>
      <c r="Q262" s="33" t="s">
        <v>305</v>
      </c>
      <c r="R262" s="35" t="str">
        <f>HYPERLINK(CONCATENATE("http://maps.google.com/maps?q=",C262,",",D262))</f>
        <v>http://maps.google.com/maps?q=14.83856,98.27191</v>
      </c>
    </row>
    <row r="263" spans="1:18" x14ac:dyDescent="0.5">
      <c r="A263" s="41">
        <v>45032</v>
      </c>
      <c r="B263" s="42">
        <v>13.37</v>
      </c>
      <c r="C263" s="31">
        <v>14.88888</v>
      </c>
      <c r="D263" s="31">
        <v>98.23621</v>
      </c>
      <c r="E263" s="32">
        <v>417842.493433</v>
      </c>
      <c r="F263" s="32">
        <v>1646176.3992300001</v>
      </c>
      <c r="G263" s="33" t="s">
        <v>45</v>
      </c>
      <c r="H263" s="33" t="s">
        <v>177</v>
      </c>
      <c r="I263" s="33" t="s">
        <v>178</v>
      </c>
      <c r="J263" s="33" t="s">
        <v>179</v>
      </c>
      <c r="K263" s="33" t="s">
        <v>180</v>
      </c>
      <c r="L263" s="33" t="s">
        <v>178</v>
      </c>
      <c r="M263" s="33" t="s">
        <v>64</v>
      </c>
      <c r="N263" s="33" t="s">
        <v>52</v>
      </c>
      <c r="O263" s="33" t="s">
        <v>181</v>
      </c>
      <c r="P263" s="33" t="s">
        <v>514</v>
      </c>
      <c r="Q263" s="33" t="s">
        <v>305</v>
      </c>
      <c r="R263" s="35" t="str">
        <f>HYPERLINK(CONCATENATE("http://maps.google.com/maps?q=",C263,",",D263))</f>
        <v>http://maps.google.com/maps?q=14.88888,98.23621</v>
      </c>
    </row>
    <row r="264" spans="1:18" x14ac:dyDescent="0.5">
      <c r="A264" s="41">
        <v>45032</v>
      </c>
      <c r="B264" s="42">
        <v>13.37</v>
      </c>
      <c r="C264" s="31">
        <v>15.14096</v>
      </c>
      <c r="D264" s="31">
        <v>98.262910000000005</v>
      </c>
      <c r="E264" s="32">
        <v>420807.57086600002</v>
      </c>
      <c r="F264" s="32">
        <v>1674049.94719</v>
      </c>
      <c r="G264" s="33" t="s">
        <v>45</v>
      </c>
      <c r="H264" s="33" t="s">
        <v>515</v>
      </c>
      <c r="I264" s="33" t="s">
        <v>516</v>
      </c>
      <c r="J264" s="33" t="s">
        <v>179</v>
      </c>
      <c r="K264" s="33" t="s">
        <v>180</v>
      </c>
      <c r="L264" s="33" t="s">
        <v>178</v>
      </c>
      <c r="M264" s="33" t="s">
        <v>64</v>
      </c>
      <c r="N264" s="33" t="s">
        <v>52</v>
      </c>
      <c r="O264" s="33" t="s">
        <v>181</v>
      </c>
      <c r="P264" s="33" t="s">
        <v>53</v>
      </c>
      <c r="Q264" s="33" t="s">
        <v>305</v>
      </c>
      <c r="R264" s="35" t="str">
        <f>HYPERLINK(CONCATENATE("http://maps.google.com/maps?q=",C264,",",D264))</f>
        <v>http://maps.google.com/maps?q=15.14096,98.26291</v>
      </c>
    </row>
    <row r="265" spans="1:18" x14ac:dyDescent="0.5">
      <c r="A265" s="41">
        <v>45032</v>
      </c>
      <c r="B265" s="42">
        <v>13.37</v>
      </c>
      <c r="C265" s="31">
        <v>15.14118</v>
      </c>
      <c r="D265" s="31">
        <v>98.263059999999996</v>
      </c>
      <c r="E265" s="32">
        <v>420823.76929199998</v>
      </c>
      <c r="F265" s="32">
        <v>1674074.2280600001</v>
      </c>
      <c r="G265" s="33" t="s">
        <v>45</v>
      </c>
      <c r="H265" s="33" t="s">
        <v>515</v>
      </c>
      <c r="I265" s="33" t="s">
        <v>516</v>
      </c>
      <c r="J265" s="33" t="s">
        <v>179</v>
      </c>
      <c r="K265" s="33" t="s">
        <v>180</v>
      </c>
      <c r="L265" s="33" t="s">
        <v>178</v>
      </c>
      <c r="M265" s="33" t="s">
        <v>64</v>
      </c>
      <c r="N265" s="33" t="s">
        <v>52</v>
      </c>
      <c r="O265" s="33" t="s">
        <v>181</v>
      </c>
      <c r="P265" s="33" t="s">
        <v>53</v>
      </c>
      <c r="Q265" s="33" t="s">
        <v>305</v>
      </c>
      <c r="R265" s="35" t="str">
        <f>HYPERLINK(CONCATENATE("http://maps.google.com/maps?q=",C265,",",D265))</f>
        <v>http://maps.google.com/maps?q=15.14118,98.26306</v>
      </c>
    </row>
    <row r="266" spans="1:18" x14ac:dyDescent="0.5">
      <c r="A266" s="41">
        <v>45032</v>
      </c>
      <c r="B266" s="42">
        <v>13.37</v>
      </c>
      <c r="C266" s="31">
        <v>15.18037</v>
      </c>
      <c r="D266" s="31">
        <v>98.225309999999993</v>
      </c>
      <c r="E266" s="32">
        <v>416783.06043700001</v>
      </c>
      <c r="F266" s="32">
        <v>1678423.1979499999</v>
      </c>
      <c r="G266" s="33" t="s">
        <v>45</v>
      </c>
      <c r="H266" s="33" t="s">
        <v>515</v>
      </c>
      <c r="I266" s="33" t="s">
        <v>516</v>
      </c>
      <c r="J266" s="33" t="s">
        <v>179</v>
      </c>
      <c r="K266" s="33" t="s">
        <v>180</v>
      </c>
      <c r="L266" s="33" t="s">
        <v>178</v>
      </c>
      <c r="M266" s="33" t="s">
        <v>64</v>
      </c>
      <c r="N266" s="33" t="s">
        <v>52</v>
      </c>
      <c r="O266" s="33" t="s">
        <v>181</v>
      </c>
      <c r="P266" s="33" t="s">
        <v>53</v>
      </c>
      <c r="Q266" s="33" t="s">
        <v>305</v>
      </c>
      <c r="R266" s="35" t="str">
        <f>HYPERLINK(CONCATENATE("http://maps.google.com/maps?q=",C266,",",D266))</f>
        <v>http://maps.google.com/maps?q=15.18037,98.22531</v>
      </c>
    </row>
    <row r="267" spans="1:18" x14ac:dyDescent="0.5">
      <c r="A267" s="41">
        <v>45032</v>
      </c>
      <c r="B267" s="42">
        <v>13.37</v>
      </c>
      <c r="C267" s="31">
        <v>16.465420000000002</v>
      </c>
      <c r="D267" s="31">
        <v>99.208070000000006</v>
      </c>
      <c r="E267" s="32">
        <v>522209.514516</v>
      </c>
      <c r="F267" s="32">
        <v>1820430.09476</v>
      </c>
      <c r="G267" s="33" t="s">
        <v>45</v>
      </c>
      <c r="H267" s="33" t="s">
        <v>208</v>
      </c>
      <c r="I267" s="33" t="s">
        <v>227</v>
      </c>
      <c r="J267" s="33" t="s">
        <v>115</v>
      </c>
      <c r="K267" s="33" t="s">
        <v>49</v>
      </c>
      <c r="L267" s="33" t="s">
        <v>439</v>
      </c>
      <c r="M267" s="33" t="s">
        <v>64</v>
      </c>
      <c r="N267" s="33" t="s">
        <v>52</v>
      </c>
      <c r="O267" s="33" t="s">
        <v>112</v>
      </c>
      <c r="P267" s="33" t="s">
        <v>53</v>
      </c>
      <c r="Q267" s="33" t="s">
        <v>305</v>
      </c>
      <c r="R267" s="35" t="str">
        <f>HYPERLINK(CONCATENATE("http://maps.google.com/maps?q=",C267,",",D267))</f>
        <v>http://maps.google.com/maps?q=16.46542,99.20807</v>
      </c>
    </row>
    <row r="268" spans="1:18" x14ac:dyDescent="0.5">
      <c r="A268" s="41">
        <v>45032</v>
      </c>
      <c r="B268" s="42">
        <v>13.37</v>
      </c>
      <c r="C268" s="31">
        <v>16.67643</v>
      </c>
      <c r="D268" s="31">
        <v>101.51629</v>
      </c>
      <c r="E268" s="32">
        <v>768369.96793799999</v>
      </c>
      <c r="F268" s="32">
        <v>1845452.56956</v>
      </c>
      <c r="G268" s="33" t="s">
        <v>45</v>
      </c>
      <c r="H268" s="33" t="s">
        <v>517</v>
      </c>
      <c r="I268" s="33" t="s">
        <v>518</v>
      </c>
      <c r="J268" s="33" t="s">
        <v>519</v>
      </c>
      <c r="K268" s="33" t="s">
        <v>140</v>
      </c>
      <c r="L268" s="33" t="s">
        <v>162</v>
      </c>
      <c r="M268" s="33" t="s">
        <v>64</v>
      </c>
      <c r="N268" s="33" t="s">
        <v>165</v>
      </c>
      <c r="O268" s="33" t="s">
        <v>88</v>
      </c>
      <c r="P268" s="33" t="s">
        <v>53</v>
      </c>
      <c r="Q268" s="33" t="s">
        <v>305</v>
      </c>
      <c r="R268" s="35" t="str">
        <f>HYPERLINK(CONCATENATE("http://maps.google.com/maps?q=",C268,",",D268))</f>
        <v>http://maps.google.com/maps?q=16.67643,101.51629</v>
      </c>
    </row>
    <row r="269" spans="1:18" x14ac:dyDescent="0.5">
      <c r="A269" s="41">
        <v>45032</v>
      </c>
      <c r="B269" s="42">
        <v>13.37</v>
      </c>
      <c r="C269" s="31">
        <v>19.01859</v>
      </c>
      <c r="D269" s="31">
        <v>99.406109999999998</v>
      </c>
      <c r="E269" s="32">
        <v>542738.56860500004</v>
      </c>
      <c r="F269" s="32">
        <v>2102933.7554299999</v>
      </c>
      <c r="G269" s="33" t="s">
        <v>45</v>
      </c>
      <c r="H269" s="33" t="s">
        <v>238</v>
      </c>
      <c r="I269" s="33" t="s">
        <v>167</v>
      </c>
      <c r="J269" s="33" t="s">
        <v>79</v>
      </c>
      <c r="K269" s="33" t="s">
        <v>49</v>
      </c>
      <c r="L269" s="33" t="s">
        <v>239</v>
      </c>
      <c r="M269" s="33" t="s">
        <v>64</v>
      </c>
      <c r="N269" s="33" t="s">
        <v>240</v>
      </c>
      <c r="O269" s="33" t="s">
        <v>78</v>
      </c>
      <c r="P269" s="33" t="s">
        <v>53</v>
      </c>
      <c r="Q269" s="33" t="s">
        <v>305</v>
      </c>
      <c r="R269" s="35" t="str">
        <f>HYPERLINK(CONCATENATE("http://maps.google.com/maps?q=",C269,",",D269))</f>
        <v>http://maps.google.com/maps?q=19.01859,99.40611</v>
      </c>
    </row>
    <row r="270" spans="1:18" x14ac:dyDescent="0.5">
      <c r="A270" s="41">
        <v>45032</v>
      </c>
      <c r="B270" s="42">
        <v>13.37</v>
      </c>
      <c r="C270" s="31">
        <v>19.023530000000001</v>
      </c>
      <c r="D270" s="31">
        <v>99.416529999999995</v>
      </c>
      <c r="E270" s="32">
        <v>543833.87790399999</v>
      </c>
      <c r="F270" s="32">
        <v>2103482.9336899999</v>
      </c>
      <c r="G270" s="33" t="s">
        <v>45</v>
      </c>
      <c r="H270" s="33" t="s">
        <v>238</v>
      </c>
      <c r="I270" s="33" t="s">
        <v>167</v>
      </c>
      <c r="J270" s="33" t="s">
        <v>79</v>
      </c>
      <c r="K270" s="33" t="s">
        <v>49</v>
      </c>
      <c r="L270" s="33" t="s">
        <v>239</v>
      </c>
      <c r="M270" s="33" t="s">
        <v>64</v>
      </c>
      <c r="N270" s="33" t="s">
        <v>240</v>
      </c>
      <c r="O270" s="33" t="s">
        <v>78</v>
      </c>
      <c r="P270" s="33" t="s">
        <v>514</v>
      </c>
      <c r="Q270" s="33" t="s">
        <v>305</v>
      </c>
      <c r="R270" s="35" t="str">
        <f>HYPERLINK(CONCATENATE("http://maps.google.com/maps?q=",C270,",",D270))</f>
        <v>http://maps.google.com/maps?q=19.02353,99.41653</v>
      </c>
    </row>
    <row r="271" spans="1:18" x14ac:dyDescent="0.5">
      <c r="A271" s="41">
        <v>45032</v>
      </c>
      <c r="B271" s="42">
        <v>13.37</v>
      </c>
      <c r="C271" s="31">
        <v>19.03069</v>
      </c>
      <c r="D271" s="31">
        <v>99.4191</v>
      </c>
      <c r="E271" s="32">
        <v>544102.44845799997</v>
      </c>
      <c r="F271" s="32">
        <v>2104275.8339</v>
      </c>
      <c r="G271" s="33" t="s">
        <v>45</v>
      </c>
      <c r="H271" s="33" t="s">
        <v>238</v>
      </c>
      <c r="I271" s="33" t="s">
        <v>167</v>
      </c>
      <c r="J271" s="33" t="s">
        <v>79</v>
      </c>
      <c r="K271" s="33" t="s">
        <v>49</v>
      </c>
      <c r="L271" s="33" t="s">
        <v>239</v>
      </c>
      <c r="M271" s="33" t="s">
        <v>64</v>
      </c>
      <c r="N271" s="33" t="s">
        <v>240</v>
      </c>
      <c r="O271" s="33" t="s">
        <v>78</v>
      </c>
      <c r="P271" s="33" t="s">
        <v>53</v>
      </c>
      <c r="Q271" s="33" t="s">
        <v>305</v>
      </c>
      <c r="R271" s="35" t="str">
        <f>HYPERLINK(CONCATENATE("http://maps.google.com/maps?q=",C271,",",D271))</f>
        <v>http://maps.google.com/maps?q=19.03069,99.4191</v>
      </c>
    </row>
    <row r="272" spans="1:18" x14ac:dyDescent="0.5">
      <c r="A272" s="41">
        <v>45032</v>
      </c>
      <c r="B272" s="42">
        <v>13.37</v>
      </c>
      <c r="C272" s="31">
        <v>19.760999999999999</v>
      </c>
      <c r="D272" s="31">
        <v>100.06702</v>
      </c>
      <c r="E272" s="32">
        <v>611788.37780200003</v>
      </c>
      <c r="F272" s="32">
        <v>2185385.8815700002</v>
      </c>
      <c r="G272" s="33" t="s">
        <v>45</v>
      </c>
      <c r="H272" s="33" t="s">
        <v>220</v>
      </c>
      <c r="I272" s="33" t="s">
        <v>221</v>
      </c>
      <c r="J272" s="33" t="s">
        <v>79</v>
      </c>
      <c r="K272" s="33" t="s">
        <v>49</v>
      </c>
      <c r="L272" s="33" t="s">
        <v>222</v>
      </c>
      <c r="M272" s="33" t="s">
        <v>80</v>
      </c>
      <c r="N272" s="33" t="s">
        <v>52</v>
      </c>
      <c r="O272" s="33" t="s">
        <v>78</v>
      </c>
      <c r="P272" s="33" t="s">
        <v>53</v>
      </c>
      <c r="Q272" s="33" t="s">
        <v>305</v>
      </c>
      <c r="R272" s="35" t="str">
        <f>HYPERLINK(CONCATENATE("http://maps.google.com/maps?q=",C272,",",D272))</f>
        <v>http://maps.google.com/maps?q=19.761,100.06702</v>
      </c>
    </row>
    <row r="273" spans="1:18" x14ac:dyDescent="0.5">
      <c r="A273" s="41">
        <v>45032</v>
      </c>
      <c r="B273" s="42">
        <v>13.37</v>
      </c>
      <c r="C273" s="31">
        <v>19.668119999999998</v>
      </c>
      <c r="D273" s="31">
        <v>99.341549999999998</v>
      </c>
      <c r="E273" s="32">
        <v>535802.36110099999</v>
      </c>
      <c r="F273" s="32">
        <v>2174792.0651600002</v>
      </c>
      <c r="G273" s="33" t="s">
        <v>45</v>
      </c>
      <c r="H273" s="33" t="s">
        <v>520</v>
      </c>
      <c r="I273" s="33" t="s">
        <v>100</v>
      </c>
      <c r="J273" s="33" t="s">
        <v>79</v>
      </c>
      <c r="K273" s="33" t="s">
        <v>49</v>
      </c>
      <c r="L273" s="33" t="s">
        <v>198</v>
      </c>
      <c r="M273" s="33" t="s">
        <v>50</v>
      </c>
      <c r="N273" s="33" t="s">
        <v>52</v>
      </c>
      <c r="O273" s="33" t="s">
        <v>51</v>
      </c>
      <c r="P273" s="33" t="s">
        <v>514</v>
      </c>
      <c r="Q273" s="33" t="s">
        <v>305</v>
      </c>
      <c r="R273" s="35" t="str">
        <f>HYPERLINK(CONCATENATE("http://maps.google.com/maps?q=",C273,",",D273))</f>
        <v>http://maps.google.com/maps?q=19.66812,99.34155</v>
      </c>
    </row>
    <row r="274" spans="1:18" x14ac:dyDescent="0.5">
      <c r="A274" s="41">
        <v>45032</v>
      </c>
      <c r="B274" s="42">
        <v>13.37</v>
      </c>
      <c r="C274" s="31">
        <v>19.698499999999999</v>
      </c>
      <c r="D274" s="31">
        <v>99.317750000000004</v>
      </c>
      <c r="E274" s="32">
        <v>533301.268836</v>
      </c>
      <c r="F274" s="32">
        <v>2178149.0060100001</v>
      </c>
      <c r="G274" s="33" t="s">
        <v>45</v>
      </c>
      <c r="H274" s="33" t="s">
        <v>520</v>
      </c>
      <c r="I274" s="33" t="s">
        <v>100</v>
      </c>
      <c r="J274" s="33" t="s">
        <v>79</v>
      </c>
      <c r="K274" s="33" t="s">
        <v>49</v>
      </c>
      <c r="L274" s="33" t="s">
        <v>198</v>
      </c>
      <c r="M274" s="33" t="s">
        <v>50</v>
      </c>
      <c r="N274" s="33" t="s">
        <v>52</v>
      </c>
      <c r="O274" s="33" t="s">
        <v>51</v>
      </c>
      <c r="P274" s="33" t="s">
        <v>514</v>
      </c>
      <c r="Q274" s="33" t="s">
        <v>305</v>
      </c>
      <c r="R274" s="35" t="str">
        <f>HYPERLINK(CONCATENATE("http://maps.google.com/maps?q=",C274,",",D274))</f>
        <v>http://maps.google.com/maps?q=19.6985,99.31775</v>
      </c>
    </row>
    <row r="275" spans="1:18" x14ac:dyDescent="0.5">
      <c r="A275" s="41">
        <v>45032</v>
      </c>
      <c r="B275" s="42">
        <v>13.37</v>
      </c>
      <c r="C275" s="31">
        <v>19.363130000000002</v>
      </c>
      <c r="D275" s="31">
        <v>99.562150000000003</v>
      </c>
      <c r="E275" s="32">
        <v>559037.44374799996</v>
      </c>
      <c r="F275" s="32">
        <v>2141103.80357</v>
      </c>
      <c r="G275" s="33" t="s">
        <v>45</v>
      </c>
      <c r="H275" s="33" t="s">
        <v>256</v>
      </c>
      <c r="I275" s="33" t="s">
        <v>167</v>
      </c>
      <c r="J275" s="33" t="s">
        <v>79</v>
      </c>
      <c r="K275" s="33" t="s">
        <v>49</v>
      </c>
      <c r="L275" s="33" t="s">
        <v>188</v>
      </c>
      <c r="M275" s="33" t="s">
        <v>64</v>
      </c>
      <c r="N275" s="33" t="s">
        <v>52</v>
      </c>
      <c r="O275" s="33" t="s">
        <v>78</v>
      </c>
      <c r="P275" s="33" t="s">
        <v>514</v>
      </c>
      <c r="Q275" s="33" t="s">
        <v>305</v>
      </c>
      <c r="R275" s="35" t="str">
        <f>HYPERLINK(CONCATENATE("http://maps.google.com/maps?q=",C275,",",D275))</f>
        <v>http://maps.google.com/maps?q=19.36313,99.56215</v>
      </c>
    </row>
    <row r="276" spans="1:18" x14ac:dyDescent="0.5">
      <c r="A276" s="41">
        <v>45032</v>
      </c>
      <c r="B276" s="42">
        <v>13.37</v>
      </c>
      <c r="C276" s="31">
        <v>19.36591</v>
      </c>
      <c r="D276" s="31">
        <v>99.557959999999994</v>
      </c>
      <c r="E276" s="32">
        <v>558596.40227700002</v>
      </c>
      <c r="F276" s="32">
        <v>2141410.0019100001</v>
      </c>
      <c r="G276" s="33" t="s">
        <v>45</v>
      </c>
      <c r="H276" s="33" t="s">
        <v>256</v>
      </c>
      <c r="I276" s="33" t="s">
        <v>167</v>
      </c>
      <c r="J276" s="33" t="s">
        <v>79</v>
      </c>
      <c r="K276" s="33" t="s">
        <v>49</v>
      </c>
      <c r="L276" s="33" t="s">
        <v>188</v>
      </c>
      <c r="M276" s="33" t="s">
        <v>64</v>
      </c>
      <c r="N276" s="33" t="s">
        <v>52</v>
      </c>
      <c r="O276" s="33" t="s">
        <v>78</v>
      </c>
      <c r="P276" s="33" t="s">
        <v>53</v>
      </c>
      <c r="Q276" s="33" t="s">
        <v>305</v>
      </c>
      <c r="R276" s="35" t="str">
        <f>HYPERLINK(CONCATENATE("http://maps.google.com/maps?q=",C276,",",D276))</f>
        <v>http://maps.google.com/maps?q=19.36591,99.55796</v>
      </c>
    </row>
    <row r="277" spans="1:18" x14ac:dyDescent="0.5">
      <c r="A277" s="41">
        <v>45032</v>
      </c>
      <c r="B277" s="42">
        <v>13.37</v>
      </c>
      <c r="C277" s="31">
        <v>19.36645</v>
      </c>
      <c r="D277" s="31">
        <v>99.561599999999999</v>
      </c>
      <c r="E277" s="32">
        <v>558978.48680099996</v>
      </c>
      <c r="F277" s="32">
        <v>2141470.9948800001</v>
      </c>
      <c r="G277" s="33" t="s">
        <v>45</v>
      </c>
      <c r="H277" s="33" t="s">
        <v>256</v>
      </c>
      <c r="I277" s="33" t="s">
        <v>167</v>
      </c>
      <c r="J277" s="33" t="s">
        <v>79</v>
      </c>
      <c r="K277" s="33" t="s">
        <v>49</v>
      </c>
      <c r="L277" s="33" t="s">
        <v>188</v>
      </c>
      <c r="M277" s="33" t="s">
        <v>64</v>
      </c>
      <c r="N277" s="33" t="s">
        <v>52</v>
      </c>
      <c r="O277" s="33" t="s">
        <v>78</v>
      </c>
      <c r="P277" s="33" t="s">
        <v>514</v>
      </c>
      <c r="Q277" s="33" t="s">
        <v>305</v>
      </c>
      <c r="R277" s="35" t="str">
        <f>HYPERLINK(CONCATENATE("http://maps.google.com/maps?q=",C277,",",D277))</f>
        <v>http://maps.google.com/maps?q=19.36645,99.5616</v>
      </c>
    </row>
    <row r="278" spans="1:18" x14ac:dyDescent="0.5">
      <c r="A278" s="41">
        <v>45032</v>
      </c>
      <c r="B278" s="42">
        <v>13.37</v>
      </c>
      <c r="C278" s="31">
        <v>19.43927</v>
      </c>
      <c r="D278" s="31">
        <v>99.594470000000001</v>
      </c>
      <c r="E278" s="32">
        <v>562402.76952900004</v>
      </c>
      <c r="F278" s="32">
        <v>2149540.61032</v>
      </c>
      <c r="G278" s="33" t="s">
        <v>45</v>
      </c>
      <c r="H278" s="33" t="s">
        <v>190</v>
      </c>
      <c r="I278" s="33" t="s">
        <v>191</v>
      </c>
      <c r="J278" s="33" t="s">
        <v>79</v>
      </c>
      <c r="K278" s="33" t="s">
        <v>49</v>
      </c>
      <c r="L278" s="33" t="s">
        <v>188</v>
      </c>
      <c r="M278" s="33" t="s">
        <v>64</v>
      </c>
      <c r="N278" s="33" t="s">
        <v>52</v>
      </c>
      <c r="O278" s="33" t="s">
        <v>78</v>
      </c>
      <c r="P278" s="33" t="s">
        <v>53</v>
      </c>
      <c r="Q278" s="33" t="s">
        <v>305</v>
      </c>
      <c r="R278" s="35" t="str">
        <f>HYPERLINK(CONCATENATE("http://maps.google.com/maps?q=",C278,",",D278))</f>
        <v>http://maps.google.com/maps?q=19.43927,99.59447</v>
      </c>
    </row>
    <row r="279" spans="1:18" x14ac:dyDescent="0.5">
      <c r="A279" s="41">
        <v>45032</v>
      </c>
      <c r="B279" s="42">
        <v>13.37</v>
      </c>
      <c r="C279" s="31">
        <v>19.444040000000001</v>
      </c>
      <c r="D279" s="31">
        <v>99.695300000000003</v>
      </c>
      <c r="E279" s="32">
        <v>572985.35280700005</v>
      </c>
      <c r="F279" s="32">
        <v>2150108.1068699998</v>
      </c>
      <c r="G279" s="33" t="s">
        <v>45</v>
      </c>
      <c r="H279" s="33" t="s">
        <v>521</v>
      </c>
      <c r="I279" s="33" t="s">
        <v>191</v>
      </c>
      <c r="J279" s="33" t="s">
        <v>79</v>
      </c>
      <c r="K279" s="33" t="s">
        <v>49</v>
      </c>
      <c r="L279" s="33" t="s">
        <v>188</v>
      </c>
      <c r="M279" s="33" t="s">
        <v>64</v>
      </c>
      <c r="N279" s="33" t="s">
        <v>52</v>
      </c>
      <c r="O279" s="33" t="s">
        <v>78</v>
      </c>
      <c r="P279" s="33" t="s">
        <v>53</v>
      </c>
      <c r="Q279" s="33" t="s">
        <v>305</v>
      </c>
      <c r="R279" s="35" t="str">
        <f>HYPERLINK(CONCATENATE("http://maps.google.com/maps?q=",C279,",",D279))</f>
        <v>http://maps.google.com/maps?q=19.44404,99.6953</v>
      </c>
    </row>
    <row r="280" spans="1:18" x14ac:dyDescent="0.5">
      <c r="A280" s="41">
        <v>45032</v>
      </c>
      <c r="B280" s="42">
        <v>13.37</v>
      </c>
      <c r="C280" s="31">
        <v>19.450859999999999</v>
      </c>
      <c r="D280" s="31">
        <v>99.603840000000005</v>
      </c>
      <c r="E280" s="32">
        <v>563381.88664699998</v>
      </c>
      <c r="F280" s="32">
        <v>2150826.5596599998</v>
      </c>
      <c r="G280" s="33" t="s">
        <v>45</v>
      </c>
      <c r="H280" s="33" t="s">
        <v>190</v>
      </c>
      <c r="I280" s="33" t="s">
        <v>191</v>
      </c>
      <c r="J280" s="33" t="s">
        <v>79</v>
      </c>
      <c r="K280" s="33" t="s">
        <v>49</v>
      </c>
      <c r="L280" s="33" t="s">
        <v>188</v>
      </c>
      <c r="M280" s="33" t="s">
        <v>64</v>
      </c>
      <c r="N280" s="33" t="s">
        <v>52</v>
      </c>
      <c r="O280" s="33" t="s">
        <v>78</v>
      </c>
      <c r="P280" s="33" t="s">
        <v>53</v>
      </c>
      <c r="Q280" s="33" t="s">
        <v>305</v>
      </c>
      <c r="R280" s="35" t="str">
        <f>HYPERLINK(CONCATENATE("http://maps.google.com/maps?q=",C280,",",D280))</f>
        <v>http://maps.google.com/maps?q=19.45086,99.60384</v>
      </c>
    </row>
    <row r="281" spans="1:18" x14ac:dyDescent="0.5">
      <c r="A281" s="41">
        <v>45032</v>
      </c>
      <c r="B281" s="42">
        <v>13.37</v>
      </c>
      <c r="C281" s="31">
        <v>19.45252</v>
      </c>
      <c r="D281" s="31">
        <v>99.592240000000004</v>
      </c>
      <c r="E281" s="32">
        <v>562163.62944799999</v>
      </c>
      <c r="F281" s="32">
        <v>2151006.0194100002</v>
      </c>
      <c r="G281" s="33" t="s">
        <v>45</v>
      </c>
      <c r="H281" s="33" t="s">
        <v>190</v>
      </c>
      <c r="I281" s="33" t="s">
        <v>191</v>
      </c>
      <c r="J281" s="33" t="s">
        <v>79</v>
      </c>
      <c r="K281" s="33" t="s">
        <v>49</v>
      </c>
      <c r="L281" s="33" t="s">
        <v>188</v>
      </c>
      <c r="M281" s="33" t="s">
        <v>64</v>
      </c>
      <c r="N281" s="33" t="s">
        <v>52</v>
      </c>
      <c r="O281" s="33" t="s">
        <v>78</v>
      </c>
      <c r="P281" s="33" t="s">
        <v>53</v>
      </c>
      <c r="Q281" s="33" t="s">
        <v>305</v>
      </c>
      <c r="R281" s="35" t="str">
        <f>HYPERLINK(CONCATENATE("http://maps.google.com/maps?q=",C281,",",D281))</f>
        <v>http://maps.google.com/maps?q=19.45252,99.59224</v>
      </c>
    </row>
    <row r="282" spans="1:18" x14ac:dyDescent="0.5">
      <c r="A282" s="41">
        <v>45032</v>
      </c>
      <c r="B282" s="42">
        <v>13.37</v>
      </c>
      <c r="C282" s="31">
        <v>19.453620000000001</v>
      </c>
      <c r="D282" s="31">
        <v>99.599590000000006</v>
      </c>
      <c r="E282" s="32">
        <v>562934.70943599998</v>
      </c>
      <c r="F282" s="32">
        <v>2151130.4155700002</v>
      </c>
      <c r="G282" s="33" t="s">
        <v>45</v>
      </c>
      <c r="H282" s="33" t="s">
        <v>190</v>
      </c>
      <c r="I282" s="33" t="s">
        <v>191</v>
      </c>
      <c r="J282" s="33" t="s">
        <v>79</v>
      </c>
      <c r="K282" s="33" t="s">
        <v>49</v>
      </c>
      <c r="L282" s="33" t="s">
        <v>188</v>
      </c>
      <c r="M282" s="33" t="s">
        <v>64</v>
      </c>
      <c r="N282" s="33" t="s">
        <v>52</v>
      </c>
      <c r="O282" s="33" t="s">
        <v>78</v>
      </c>
      <c r="P282" s="33" t="s">
        <v>53</v>
      </c>
      <c r="Q282" s="33" t="s">
        <v>305</v>
      </c>
      <c r="R282" s="35" t="str">
        <f>HYPERLINK(CONCATENATE("http://maps.google.com/maps?q=",C282,",",D282))</f>
        <v>http://maps.google.com/maps?q=19.45362,99.59959</v>
      </c>
    </row>
    <row r="283" spans="1:18" x14ac:dyDescent="0.5">
      <c r="A283" s="41">
        <v>45032</v>
      </c>
      <c r="B283" s="42">
        <v>13.37</v>
      </c>
      <c r="C283" s="31">
        <v>19.454170000000001</v>
      </c>
      <c r="D283" s="31">
        <v>99.603269999999995</v>
      </c>
      <c r="E283" s="32">
        <v>563320.77065199998</v>
      </c>
      <c r="F283" s="32">
        <v>2151192.6279500001</v>
      </c>
      <c r="G283" s="33" t="s">
        <v>45</v>
      </c>
      <c r="H283" s="33" t="s">
        <v>190</v>
      </c>
      <c r="I283" s="33" t="s">
        <v>191</v>
      </c>
      <c r="J283" s="33" t="s">
        <v>79</v>
      </c>
      <c r="K283" s="33" t="s">
        <v>49</v>
      </c>
      <c r="L283" s="33" t="s">
        <v>188</v>
      </c>
      <c r="M283" s="33" t="s">
        <v>64</v>
      </c>
      <c r="N283" s="33" t="s">
        <v>52</v>
      </c>
      <c r="O283" s="33" t="s">
        <v>78</v>
      </c>
      <c r="P283" s="33" t="s">
        <v>53</v>
      </c>
      <c r="Q283" s="33" t="s">
        <v>305</v>
      </c>
      <c r="R283" s="35" t="str">
        <f>HYPERLINK(CONCATENATE("http://maps.google.com/maps?q=",C283,",",D283))</f>
        <v>http://maps.google.com/maps?q=19.45417,99.60327</v>
      </c>
    </row>
    <row r="284" spans="1:18" x14ac:dyDescent="0.5">
      <c r="A284" s="41">
        <v>45032</v>
      </c>
      <c r="B284" s="42">
        <v>13.37</v>
      </c>
      <c r="C284" s="31">
        <v>19.47466</v>
      </c>
      <c r="D284" s="31">
        <v>99.655940000000001</v>
      </c>
      <c r="E284" s="32">
        <v>568840.68081100006</v>
      </c>
      <c r="F284" s="32">
        <v>2153480.2667999999</v>
      </c>
      <c r="G284" s="33" t="s">
        <v>45</v>
      </c>
      <c r="H284" s="33" t="s">
        <v>190</v>
      </c>
      <c r="I284" s="33" t="s">
        <v>191</v>
      </c>
      <c r="J284" s="33" t="s">
        <v>79</v>
      </c>
      <c r="K284" s="33" t="s">
        <v>49</v>
      </c>
      <c r="L284" s="33" t="s">
        <v>188</v>
      </c>
      <c r="M284" s="33" t="s">
        <v>64</v>
      </c>
      <c r="N284" s="33" t="s">
        <v>52</v>
      </c>
      <c r="O284" s="33" t="s">
        <v>78</v>
      </c>
      <c r="P284" s="33" t="s">
        <v>53</v>
      </c>
      <c r="Q284" s="33" t="s">
        <v>305</v>
      </c>
      <c r="R284" s="35" t="str">
        <f>HYPERLINK(CONCATENATE("http://maps.google.com/maps?q=",C284,",",D284))</f>
        <v>http://maps.google.com/maps?q=19.47466,99.65594</v>
      </c>
    </row>
    <row r="285" spans="1:18" x14ac:dyDescent="0.5">
      <c r="A285" s="41">
        <v>45032</v>
      </c>
      <c r="B285" s="42">
        <v>13.37</v>
      </c>
      <c r="C285" s="31">
        <v>19.606459999999998</v>
      </c>
      <c r="D285" s="31">
        <v>99.607590000000002</v>
      </c>
      <c r="E285" s="32">
        <v>563714.47656600003</v>
      </c>
      <c r="F285" s="32">
        <v>2168046.4934700001</v>
      </c>
      <c r="G285" s="33" t="s">
        <v>45</v>
      </c>
      <c r="H285" s="33" t="s">
        <v>509</v>
      </c>
      <c r="I285" s="33" t="s">
        <v>100</v>
      </c>
      <c r="J285" s="33" t="s">
        <v>79</v>
      </c>
      <c r="K285" s="33" t="s">
        <v>49</v>
      </c>
      <c r="L285" s="33" t="s">
        <v>188</v>
      </c>
      <c r="M285" s="33" t="s">
        <v>64</v>
      </c>
      <c r="N285" s="33" t="s">
        <v>52</v>
      </c>
      <c r="O285" s="33" t="s">
        <v>78</v>
      </c>
      <c r="P285" s="33" t="s">
        <v>53</v>
      </c>
      <c r="Q285" s="33" t="s">
        <v>305</v>
      </c>
      <c r="R285" s="35" t="str">
        <f>HYPERLINK(CONCATENATE("http://maps.google.com/maps?q=",C285,",",D285))</f>
        <v>http://maps.google.com/maps?q=19.60646,99.60759</v>
      </c>
    </row>
    <row r="286" spans="1:18" x14ac:dyDescent="0.5">
      <c r="A286" s="41">
        <v>45032</v>
      </c>
      <c r="B286" s="42">
        <v>13.37</v>
      </c>
      <c r="C286" s="31">
        <v>19.608699999999999</v>
      </c>
      <c r="D286" s="31">
        <v>99.599720000000005</v>
      </c>
      <c r="E286" s="32">
        <v>562888.30045700003</v>
      </c>
      <c r="F286" s="32">
        <v>2168291.4537399998</v>
      </c>
      <c r="G286" s="33" t="s">
        <v>45</v>
      </c>
      <c r="H286" s="33" t="s">
        <v>509</v>
      </c>
      <c r="I286" s="33" t="s">
        <v>100</v>
      </c>
      <c r="J286" s="33" t="s">
        <v>79</v>
      </c>
      <c r="K286" s="33" t="s">
        <v>49</v>
      </c>
      <c r="L286" s="33" t="s">
        <v>188</v>
      </c>
      <c r="M286" s="33" t="s">
        <v>64</v>
      </c>
      <c r="N286" s="33" t="s">
        <v>52</v>
      </c>
      <c r="O286" s="33" t="s">
        <v>78</v>
      </c>
      <c r="P286" s="33" t="s">
        <v>514</v>
      </c>
      <c r="Q286" s="33" t="s">
        <v>305</v>
      </c>
      <c r="R286" s="35" t="str">
        <f>HYPERLINK(CONCATENATE("http://maps.google.com/maps?q=",C286,",",D286))</f>
        <v>http://maps.google.com/maps?q=19.6087,99.59972</v>
      </c>
    </row>
    <row r="287" spans="1:18" x14ac:dyDescent="0.5">
      <c r="A287" s="41">
        <v>45032</v>
      </c>
      <c r="B287" s="42">
        <v>13.37</v>
      </c>
      <c r="C287" s="31">
        <v>19.60924</v>
      </c>
      <c r="D287" s="31">
        <v>99.603390000000005</v>
      </c>
      <c r="E287" s="32">
        <v>563272.94668599998</v>
      </c>
      <c r="F287" s="32">
        <v>2168352.5661999998</v>
      </c>
      <c r="G287" s="33" t="s">
        <v>45</v>
      </c>
      <c r="H287" s="33" t="s">
        <v>509</v>
      </c>
      <c r="I287" s="33" t="s">
        <v>100</v>
      </c>
      <c r="J287" s="33" t="s">
        <v>79</v>
      </c>
      <c r="K287" s="33" t="s">
        <v>49</v>
      </c>
      <c r="L287" s="33" t="s">
        <v>188</v>
      </c>
      <c r="M287" s="33" t="s">
        <v>64</v>
      </c>
      <c r="N287" s="33" t="s">
        <v>52</v>
      </c>
      <c r="O287" s="33" t="s">
        <v>78</v>
      </c>
      <c r="P287" s="33" t="s">
        <v>53</v>
      </c>
      <c r="Q287" s="33" t="s">
        <v>305</v>
      </c>
      <c r="R287" s="35" t="str">
        <f>HYPERLINK(CONCATENATE("http://maps.google.com/maps?q=",C287,",",D287))</f>
        <v>http://maps.google.com/maps?q=19.60924,99.60339</v>
      </c>
    </row>
    <row r="288" spans="1:18" x14ac:dyDescent="0.5">
      <c r="A288" s="41">
        <v>45032</v>
      </c>
      <c r="B288" s="42">
        <v>13.37</v>
      </c>
      <c r="C288" s="31">
        <v>19.609780000000001</v>
      </c>
      <c r="D288" s="31">
        <v>99.607029999999995</v>
      </c>
      <c r="E288" s="32">
        <v>563654.44458699995</v>
      </c>
      <c r="F288" s="32">
        <v>2168413.6757999999</v>
      </c>
      <c r="G288" s="33" t="s">
        <v>45</v>
      </c>
      <c r="H288" s="33" t="s">
        <v>509</v>
      </c>
      <c r="I288" s="33" t="s">
        <v>100</v>
      </c>
      <c r="J288" s="33" t="s">
        <v>79</v>
      </c>
      <c r="K288" s="33" t="s">
        <v>49</v>
      </c>
      <c r="L288" s="33" t="s">
        <v>188</v>
      </c>
      <c r="M288" s="33" t="s">
        <v>64</v>
      </c>
      <c r="N288" s="33" t="s">
        <v>52</v>
      </c>
      <c r="O288" s="33" t="s">
        <v>78</v>
      </c>
      <c r="P288" s="33" t="s">
        <v>53</v>
      </c>
      <c r="Q288" s="33" t="s">
        <v>305</v>
      </c>
      <c r="R288" s="35" t="str">
        <f>HYPERLINK(CONCATENATE("http://maps.google.com/maps?q=",C288,",",D288))</f>
        <v>http://maps.google.com/maps?q=19.60978,99.60703</v>
      </c>
    </row>
    <row r="289" spans="1:18" x14ac:dyDescent="0.5">
      <c r="A289" s="41">
        <v>45032</v>
      </c>
      <c r="B289" s="42">
        <v>13.37</v>
      </c>
      <c r="C289" s="31">
        <v>19.610320000000002</v>
      </c>
      <c r="D289" s="31">
        <v>99.610650000000007</v>
      </c>
      <c r="E289" s="32">
        <v>564033.84283700003</v>
      </c>
      <c r="F289" s="32">
        <v>2168474.7861100002</v>
      </c>
      <c r="G289" s="33" t="s">
        <v>45</v>
      </c>
      <c r="H289" s="33" t="s">
        <v>509</v>
      </c>
      <c r="I289" s="33" t="s">
        <v>100</v>
      </c>
      <c r="J289" s="33" t="s">
        <v>79</v>
      </c>
      <c r="K289" s="33" t="s">
        <v>49</v>
      </c>
      <c r="L289" s="33" t="s">
        <v>188</v>
      </c>
      <c r="M289" s="33" t="s">
        <v>64</v>
      </c>
      <c r="N289" s="33" t="s">
        <v>52</v>
      </c>
      <c r="O289" s="33" t="s">
        <v>78</v>
      </c>
      <c r="P289" s="33" t="s">
        <v>53</v>
      </c>
      <c r="Q289" s="33" t="s">
        <v>305</v>
      </c>
      <c r="R289" s="35" t="str">
        <f>HYPERLINK(CONCATENATE("http://maps.google.com/maps?q=",C289,",",D289))</f>
        <v>http://maps.google.com/maps?q=19.61032,99.61065</v>
      </c>
    </row>
    <row r="290" spans="1:18" x14ac:dyDescent="0.5">
      <c r="A290" s="41">
        <v>45032</v>
      </c>
      <c r="B290" s="42">
        <v>13.37</v>
      </c>
      <c r="C290" s="31">
        <v>19.625969999999999</v>
      </c>
      <c r="D290" s="31">
        <v>99.555679999999995</v>
      </c>
      <c r="E290" s="32">
        <v>558263.80370699998</v>
      </c>
      <c r="F290" s="32">
        <v>2170186.91286</v>
      </c>
      <c r="G290" s="33" t="s">
        <v>45</v>
      </c>
      <c r="H290" s="33" t="s">
        <v>100</v>
      </c>
      <c r="I290" s="33" t="s">
        <v>100</v>
      </c>
      <c r="J290" s="33" t="s">
        <v>79</v>
      </c>
      <c r="K290" s="33" t="s">
        <v>49</v>
      </c>
      <c r="L290" s="33" t="s">
        <v>188</v>
      </c>
      <c r="M290" s="33" t="s">
        <v>64</v>
      </c>
      <c r="N290" s="33" t="s">
        <v>52</v>
      </c>
      <c r="O290" s="33" t="s">
        <v>78</v>
      </c>
      <c r="P290" s="33" t="s">
        <v>53</v>
      </c>
      <c r="Q290" s="33" t="s">
        <v>305</v>
      </c>
      <c r="R290" s="35" t="str">
        <f>HYPERLINK(CONCATENATE("http://maps.google.com/maps?q=",C290,",",D290))</f>
        <v>http://maps.google.com/maps?q=19.62597,99.55568</v>
      </c>
    </row>
    <row r="291" spans="1:18" x14ac:dyDescent="0.5">
      <c r="A291" s="41">
        <v>45032</v>
      </c>
      <c r="B291" s="42">
        <v>13.37</v>
      </c>
      <c r="C291" s="31">
        <v>19.62687</v>
      </c>
      <c r="D291" s="31">
        <v>99.630660000000006</v>
      </c>
      <c r="E291" s="32">
        <v>566125.42328400002</v>
      </c>
      <c r="F291" s="32">
        <v>2170313.84669</v>
      </c>
      <c r="G291" s="33" t="s">
        <v>45</v>
      </c>
      <c r="H291" s="33" t="s">
        <v>510</v>
      </c>
      <c r="I291" s="33" t="s">
        <v>191</v>
      </c>
      <c r="J291" s="33" t="s">
        <v>79</v>
      </c>
      <c r="K291" s="33" t="s">
        <v>49</v>
      </c>
      <c r="L291" s="33" t="s">
        <v>188</v>
      </c>
      <c r="M291" s="33" t="s">
        <v>64</v>
      </c>
      <c r="N291" s="33" t="s">
        <v>52</v>
      </c>
      <c r="O291" s="33" t="s">
        <v>78</v>
      </c>
      <c r="P291" s="33" t="s">
        <v>53</v>
      </c>
      <c r="Q291" s="33" t="s">
        <v>305</v>
      </c>
      <c r="R291" s="35" t="str">
        <f>HYPERLINK(CONCATENATE("http://maps.google.com/maps?q=",C291,",",D291))</f>
        <v>http://maps.google.com/maps?q=19.62687,99.63066</v>
      </c>
    </row>
    <row r="292" spans="1:18" x14ac:dyDescent="0.5">
      <c r="A292" s="41">
        <v>45032</v>
      </c>
      <c r="B292" s="42">
        <v>13.37</v>
      </c>
      <c r="C292" s="31">
        <v>19.628540000000001</v>
      </c>
      <c r="D292" s="31">
        <v>99.618970000000004</v>
      </c>
      <c r="E292" s="32">
        <v>564899.00522299996</v>
      </c>
      <c r="F292" s="32">
        <v>2170494.1595899998</v>
      </c>
      <c r="G292" s="33" t="s">
        <v>45</v>
      </c>
      <c r="H292" s="33" t="s">
        <v>510</v>
      </c>
      <c r="I292" s="33" t="s">
        <v>191</v>
      </c>
      <c r="J292" s="33" t="s">
        <v>79</v>
      </c>
      <c r="K292" s="33" t="s">
        <v>49</v>
      </c>
      <c r="L292" s="33" t="s">
        <v>188</v>
      </c>
      <c r="M292" s="33" t="s">
        <v>64</v>
      </c>
      <c r="N292" s="33" t="s">
        <v>52</v>
      </c>
      <c r="O292" s="33" t="s">
        <v>78</v>
      </c>
      <c r="P292" s="33" t="s">
        <v>53</v>
      </c>
      <c r="Q292" s="33" t="s">
        <v>305</v>
      </c>
      <c r="R292" s="35" t="str">
        <f>HYPERLINK(CONCATENATE("http://maps.google.com/maps?q=",C292,",",D292))</f>
        <v>http://maps.google.com/maps?q=19.62854,99.61897</v>
      </c>
    </row>
    <row r="293" spans="1:18" x14ac:dyDescent="0.5">
      <c r="A293" s="41">
        <v>45032</v>
      </c>
      <c r="B293" s="42">
        <v>13.37</v>
      </c>
      <c r="C293" s="31">
        <v>19.629090000000001</v>
      </c>
      <c r="D293" s="31">
        <v>99.622669999999999</v>
      </c>
      <c r="E293" s="32">
        <v>565286.73989600001</v>
      </c>
      <c r="F293" s="32">
        <v>2170556.4350100001</v>
      </c>
      <c r="G293" s="33" t="s">
        <v>45</v>
      </c>
      <c r="H293" s="33" t="s">
        <v>510</v>
      </c>
      <c r="I293" s="33" t="s">
        <v>191</v>
      </c>
      <c r="J293" s="33" t="s">
        <v>79</v>
      </c>
      <c r="K293" s="33" t="s">
        <v>49</v>
      </c>
      <c r="L293" s="33" t="s">
        <v>188</v>
      </c>
      <c r="M293" s="33" t="s">
        <v>64</v>
      </c>
      <c r="N293" s="33" t="s">
        <v>52</v>
      </c>
      <c r="O293" s="33" t="s">
        <v>78</v>
      </c>
      <c r="P293" s="33" t="s">
        <v>53</v>
      </c>
      <c r="Q293" s="33" t="s">
        <v>305</v>
      </c>
      <c r="R293" s="35" t="str">
        <f>HYPERLINK(CONCATENATE("http://maps.google.com/maps?q=",C293,",",D293))</f>
        <v>http://maps.google.com/maps?q=19.62909,99.62267</v>
      </c>
    </row>
    <row r="294" spans="1:18" x14ac:dyDescent="0.5">
      <c r="A294" s="41">
        <v>45032</v>
      </c>
      <c r="B294" s="42">
        <v>13.37</v>
      </c>
      <c r="C294" s="31">
        <v>19.630739999999999</v>
      </c>
      <c r="D294" s="31">
        <v>99.633809999999997</v>
      </c>
      <c r="E294" s="32">
        <v>566454.12338799995</v>
      </c>
      <c r="F294" s="32">
        <v>2170743.3278199998</v>
      </c>
      <c r="G294" s="33" t="s">
        <v>45</v>
      </c>
      <c r="H294" s="33" t="s">
        <v>510</v>
      </c>
      <c r="I294" s="33" t="s">
        <v>191</v>
      </c>
      <c r="J294" s="33" t="s">
        <v>79</v>
      </c>
      <c r="K294" s="33" t="s">
        <v>49</v>
      </c>
      <c r="L294" s="33" t="s">
        <v>188</v>
      </c>
      <c r="M294" s="33" t="s">
        <v>64</v>
      </c>
      <c r="N294" s="33" t="s">
        <v>52</v>
      </c>
      <c r="O294" s="33" t="s">
        <v>78</v>
      </c>
      <c r="P294" s="33" t="s">
        <v>53</v>
      </c>
      <c r="Q294" s="33" t="s">
        <v>305</v>
      </c>
      <c r="R294" s="35" t="str">
        <f>HYPERLINK(CONCATENATE("http://maps.google.com/maps?q=",C294,",",D294))</f>
        <v>http://maps.google.com/maps?q=19.63074,99.63381</v>
      </c>
    </row>
    <row r="295" spans="1:18" x14ac:dyDescent="0.5">
      <c r="A295" s="41">
        <v>45032</v>
      </c>
      <c r="B295" s="42">
        <v>13.37</v>
      </c>
      <c r="C295" s="31">
        <v>19.63129</v>
      </c>
      <c r="D295" s="31">
        <v>99.637510000000006</v>
      </c>
      <c r="E295" s="32">
        <v>566841.84831599996</v>
      </c>
      <c r="F295" s="32">
        <v>2170805.63729</v>
      </c>
      <c r="G295" s="33" t="s">
        <v>45</v>
      </c>
      <c r="H295" s="33" t="s">
        <v>510</v>
      </c>
      <c r="I295" s="33" t="s">
        <v>191</v>
      </c>
      <c r="J295" s="33" t="s">
        <v>79</v>
      </c>
      <c r="K295" s="33" t="s">
        <v>49</v>
      </c>
      <c r="L295" s="33" t="s">
        <v>188</v>
      </c>
      <c r="M295" s="33" t="s">
        <v>64</v>
      </c>
      <c r="N295" s="33" t="s">
        <v>52</v>
      </c>
      <c r="O295" s="33" t="s">
        <v>78</v>
      </c>
      <c r="P295" s="33" t="s">
        <v>53</v>
      </c>
      <c r="Q295" s="33" t="s">
        <v>305</v>
      </c>
      <c r="R295" s="35" t="str">
        <f>HYPERLINK(CONCATENATE("http://maps.google.com/maps?q=",C295,",",D295))</f>
        <v>http://maps.google.com/maps?q=19.63129,99.63751</v>
      </c>
    </row>
    <row r="296" spans="1:18" x14ac:dyDescent="0.5">
      <c r="A296" s="41">
        <v>45032</v>
      </c>
      <c r="B296" s="42">
        <v>13.37</v>
      </c>
      <c r="C296" s="31">
        <v>19.634060000000002</v>
      </c>
      <c r="D296" s="31">
        <v>99.633260000000007</v>
      </c>
      <c r="E296" s="32">
        <v>566395.09044299996</v>
      </c>
      <c r="F296" s="32">
        <v>2171110.5071899998</v>
      </c>
      <c r="G296" s="33" t="s">
        <v>45</v>
      </c>
      <c r="H296" s="33" t="s">
        <v>510</v>
      </c>
      <c r="I296" s="33" t="s">
        <v>191</v>
      </c>
      <c r="J296" s="33" t="s">
        <v>79</v>
      </c>
      <c r="K296" s="33" t="s">
        <v>49</v>
      </c>
      <c r="L296" s="33" t="s">
        <v>188</v>
      </c>
      <c r="M296" s="33" t="s">
        <v>64</v>
      </c>
      <c r="N296" s="33" t="s">
        <v>52</v>
      </c>
      <c r="O296" s="33" t="s">
        <v>78</v>
      </c>
      <c r="P296" s="33" t="s">
        <v>53</v>
      </c>
      <c r="Q296" s="33" t="s">
        <v>305</v>
      </c>
      <c r="R296" s="35" t="str">
        <f>HYPERLINK(CONCATENATE("http://maps.google.com/maps?q=",C296,",",D296))</f>
        <v>http://maps.google.com/maps?q=19.63406,99.63326</v>
      </c>
    </row>
    <row r="297" spans="1:18" x14ac:dyDescent="0.5">
      <c r="A297" s="41">
        <v>45032</v>
      </c>
      <c r="B297" s="42">
        <v>13.37</v>
      </c>
      <c r="C297" s="31">
        <v>19.63796</v>
      </c>
      <c r="D297" s="31">
        <v>99.613659999999996</v>
      </c>
      <c r="E297" s="32">
        <v>564338.48357200006</v>
      </c>
      <c r="F297" s="32">
        <v>2171534.5687699998</v>
      </c>
      <c r="G297" s="33" t="s">
        <v>45</v>
      </c>
      <c r="H297" s="33" t="s">
        <v>100</v>
      </c>
      <c r="I297" s="33" t="s">
        <v>100</v>
      </c>
      <c r="J297" s="33" t="s">
        <v>79</v>
      </c>
      <c r="K297" s="33" t="s">
        <v>49</v>
      </c>
      <c r="L297" s="33" t="s">
        <v>188</v>
      </c>
      <c r="M297" s="33" t="s">
        <v>64</v>
      </c>
      <c r="N297" s="33" t="s">
        <v>52</v>
      </c>
      <c r="O297" s="33" t="s">
        <v>78</v>
      </c>
      <c r="P297" s="33" t="s">
        <v>53</v>
      </c>
      <c r="Q297" s="33" t="s">
        <v>305</v>
      </c>
      <c r="R297" s="35" t="str">
        <f>HYPERLINK(CONCATENATE("http://maps.google.com/maps?q=",C297,",",D297))</f>
        <v>http://maps.google.com/maps?q=19.63796,99.61366</v>
      </c>
    </row>
    <row r="298" spans="1:18" x14ac:dyDescent="0.5">
      <c r="A298" s="41">
        <v>45032</v>
      </c>
      <c r="B298" s="42">
        <v>13.37</v>
      </c>
      <c r="C298" s="31">
        <v>19.40654</v>
      </c>
      <c r="D298" s="31">
        <v>99.397760000000005</v>
      </c>
      <c r="E298" s="32">
        <v>541761.74281299999</v>
      </c>
      <c r="F298" s="32">
        <v>2145859.36515</v>
      </c>
      <c r="G298" s="33" t="s">
        <v>45</v>
      </c>
      <c r="H298" s="33" t="s">
        <v>256</v>
      </c>
      <c r="I298" s="33" t="s">
        <v>167</v>
      </c>
      <c r="J298" s="33" t="s">
        <v>79</v>
      </c>
      <c r="K298" s="33" t="s">
        <v>49</v>
      </c>
      <c r="L298" s="33" t="s">
        <v>168</v>
      </c>
      <c r="M298" s="33" t="s">
        <v>80</v>
      </c>
      <c r="N298" s="33" t="s">
        <v>52</v>
      </c>
      <c r="O298" s="33" t="s">
        <v>78</v>
      </c>
      <c r="P298" s="33" t="s">
        <v>53</v>
      </c>
      <c r="Q298" s="33" t="s">
        <v>305</v>
      </c>
      <c r="R298" s="35" t="str">
        <f>HYPERLINK(CONCATENATE("http://maps.google.com/maps?q=",C298,",",D298))</f>
        <v>http://maps.google.com/maps?q=19.40654,99.39776</v>
      </c>
    </row>
    <row r="299" spans="1:18" x14ac:dyDescent="0.5">
      <c r="A299" s="41">
        <v>45032</v>
      </c>
      <c r="B299" s="42">
        <v>13.37</v>
      </c>
      <c r="C299" s="31">
        <v>19.409849999999999</v>
      </c>
      <c r="D299" s="31">
        <v>99.397210000000001</v>
      </c>
      <c r="E299" s="32">
        <v>541703.15253700002</v>
      </c>
      <c r="F299" s="32">
        <v>2146225.4994299999</v>
      </c>
      <c r="G299" s="33" t="s">
        <v>45</v>
      </c>
      <c r="H299" s="33" t="s">
        <v>256</v>
      </c>
      <c r="I299" s="33" t="s">
        <v>167</v>
      </c>
      <c r="J299" s="33" t="s">
        <v>79</v>
      </c>
      <c r="K299" s="33" t="s">
        <v>49</v>
      </c>
      <c r="L299" s="33" t="s">
        <v>168</v>
      </c>
      <c r="M299" s="33" t="s">
        <v>80</v>
      </c>
      <c r="N299" s="33" t="s">
        <v>52</v>
      </c>
      <c r="O299" s="33" t="s">
        <v>78</v>
      </c>
      <c r="P299" s="33" t="s">
        <v>53</v>
      </c>
      <c r="Q299" s="33" t="s">
        <v>305</v>
      </c>
      <c r="R299" s="35" t="str">
        <f>HYPERLINK(CONCATENATE("http://maps.google.com/maps?q=",C299,",",D299))</f>
        <v>http://maps.google.com/maps?q=19.40985,99.39721</v>
      </c>
    </row>
    <row r="300" spans="1:18" x14ac:dyDescent="0.5">
      <c r="A300" s="41">
        <v>45032</v>
      </c>
      <c r="B300" s="42">
        <v>13.37</v>
      </c>
      <c r="C300" s="31">
        <v>19.74044</v>
      </c>
      <c r="D300" s="31">
        <v>100.36284999999999</v>
      </c>
      <c r="E300" s="32">
        <v>642803.912152</v>
      </c>
      <c r="F300" s="32">
        <v>2183332.5362999998</v>
      </c>
      <c r="G300" s="33" t="s">
        <v>45</v>
      </c>
      <c r="H300" s="33" t="s">
        <v>146</v>
      </c>
      <c r="I300" s="33" t="s">
        <v>147</v>
      </c>
      <c r="J300" s="33" t="s">
        <v>79</v>
      </c>
      <c r="K300" s="33" t="s">
        <v>49</v>
      </c>
      <c r="L300" s="33" t="s">
        <v>148</v>
      </c>
      <c r="M300" s="33" t="s">
        <v>64</v>
      </c>
      <c r="N300" s="33" t="s">
        <v>52</v>
      </c>
      <c r="O300" s="33" t="s">
        <v>78</v>
      </c>
      <c r="P300" s="33" t="s">
        <v>53</v>
      </c>
      <c r="Q300" s="33" t="s">
        <v>305</v>
      </c>
      <c r="R300" s="35" t="str">
        <f>HYPERLINK(CONCATENATE("http://maps.google.com/maps?q=",C300,",",D300))</f>
        <v>http://maps.google.com/maps?q=19.74044,100.36285</v>
      </c>
    </row>
    <row r="301" spans="1:18" x14ac:dyDescent="0.5">
      <c r="A301" s="41">
        <v>45032</v>
      </c>
      <c r="B301" s="42">
        <v>13.4</v>
      </c>
      <c r="C301" s="31">
        <v>20.140429999999999</v>
      </c>
      <c r="D301" s="31">
        <v>99.703249999999997</v>
      </c>
      <c r="E301" s="32">
        <v>573499.58735599997</v>
      </c>
      <c r="F301" s="32">
        <v>2227176.7338399999</v>
      </c>
      <c r="G301" s="33" t="s">
        <v>45</v>
      </c>
      <c r="H301" s="33" t="s">
        <v>133</v>
      </c>
      <c r="I301" s="33" t="s">
        <v>134</v>
      </c>
      <c r="J301" s="33" t="s">
        <v>79</v>
      </c>
      <c r="K301" s="33" t="s">
        <v>49</v>
      </c>
      <c r="L301" s="33" t="s">
        <v>108</v>
      </c>
      <c r="M301" s="33" t="s">
        <v>80</v>
      </c>
      <c r="N301" s="33" t="s">
        <v>135</v>
      </c>
      <c r="O301" s="33" t="s">
        <v>78</v>
      </c>
      <c r="P301" s="33" t="s">
        <v>514</v>
      </c>
      <c r="Q301" s="33" t="s">
        <v>305</v>
      </c>
      <c r="R301" s="35" t="str">
        <f>HYPERLINK(CONCATENATE("http://maps.google.com/maps?q=",C301,",",D301))</f>
        <v>http://maps.google.com/maps?q=20.14043,99.70325</v>
      </c>
    </row>
    <row r="302" spans="1:18" x14ac:dyDescent="0.5">
      <c r="A302" s="41">
        <v>45032</v>
      </c>
      <c r="B302" s="42">
        <v>13.4</v>
      </c>
      <c r="C302" s="31">
        <v>20.14377</v>
      </c>
      <c r="D302" s="31">
        <v>99.702770000000001</v>
      </c>
      <c r="E302" s="32">
        <v>573447.857341</v>
      </c>
      <c r="F302" s="32">
        <v>2227546.1535899998</v>
      </c>
      <c r="G302" s="33" t="s">
        <v>45</v>
      </c>
      <c r="H302" s="33" t="s">
        <v>133</v>
      </c>
      <c r="I302" s="33" t="s">
        <v>134</v>
      </c>
      <c r="J302" s="33" t="s">
        <v>79</v>
      </c>
      <c r="K302" s="33" t="s">
        <v>49</v>
      </c>
      <c r="L302" s="33" t="s">
        <v>108</v>
      </c>
      <c r="M302" s="33" t="s">
        <v>80</v>
      </c>
      <c r="N302" s="33" t="s">
        <v>135</v>
      </c>
      <c r="O302" s="33" t="s">
        <v>78</v>
      </c>
      <c r="P302" s="33" t="s">
        <v>53</v>
      </c>
      <c r="Q302" s="33" t="s">
        <v>305</v>
      </c>
      <c r="R302" s="35" t="str">
        <f>HYPERLINK(CONCATENATE("http://maps.google.com/maps?q=",C302,",",D302))</f>
        <v>http://maps.google.com/maps?q=20.14377,99.70277</v>
      </c>
    </row>
    <row r="303" spans="1:18" x14ac:dyDescent="0.5">
      <c r="A303" s="41">
        <v>45032</v>
      </c>
      <c r="B303" s="42">
        <v>13.4</v>
      </c>
      <c r="C303" s="31">
        <v>20.147099999999998</v>
      </c>
      <c r="D303" s="31">
        <v>99.702280000000002</v>
      </c>
      <c r="E303" s="32">
        <v>573395.08874899999</v>
      </c>
      <c r="F303" s="32">
        <v>2227914.4624800002</v>
      </c>
      <c r="G303" s="33" t="s">
        <v>45</v>
      </c>
      <c r="H303" s="33" t="s">
        <v>133</v>
      </c>
      <c r="I303" s="33" t="s">
        <v>134</v>
      </c>
      <c r="J303" s="33" t="s">
        <v>79</v>
      </c>
      <c r="K303" s="33" t="s">
        <v>49</v>
      </c>
      <c r="L303" s="33" t="s">
        <v>108</v>
      </c>
      <c r="M303" s="33" t="s">
        <v>80</v>
      </c>
      <c r="N303" s="33" t="s">
        <v>135</v>
      </c>
      <c r="O303" s="33" t="s">
        <v>78</v>
      </c>
      <c r="P303" s="33" t="s">
        <v>53</v>
      </c>
      <c r="Q303" s="33" t="s">
        <v>305</v>
      </c>
      <c r="R303" s="35" t="str">
        <f>HYPERLINK(CONCATENATE("http://maps.google.com/maps?q=",C303,",",D303))</f>
        <v>http://maps.google.com/maps?q=20.1471,99.70228</v>
      </c>
    </row>
    <row r="304" spans="1:18" x14ac:dyDescent="0.5">
      <c r="A304" s="41">
        <v>45032</v>
      </c>
      <c r="B304" s="42">
        <v>13.4</v>
      </c>
      <c r="C304" s="31">
        <v>20.147649999999999</v>
      </c>
      <c r="D304" s="31">
        <v>99.706010000000006</v>
      </c>
      <c r="E304" s="32">
        <v>573784.66678199999</v>
      </c>
      <c r="F304" s="32">
        <v>2227976.9802799998</v>
      </c>
      <c r="G304" s="33" t="s">
        <v>45</v>
      </c>
      <c r="H304" s="33" t="s">
        <v>133</v>
      </c>
      <c r="I304" s="33" t="s">
        <v>134</v>
      </c>
      <c r="J304" s="33" t="s">
        <v>79</v>
      </c>
      <c r="K304" s="33" t="s">
        <v>49</v>
      </c>
      <c r="L304" s="33" t="s">
        <v>108</v>
      </c>
      <c r="M304" s="33" t="s">
        <v>80</v>
      </c>
      <c r="N304" s="33" t="s">
        <v>135</v>
      </c>
      <c r="O304" s="33" t="s">
        <v>78</v>
      </c>
      <c r="P304" s="33" t="s">
        <v>53</v>
      </c>
      <c r="Q304" s="33" t="s">
        <v>305</v>
      </c>
      <c r="R304" s="35" t="str">
        <f>HYPERLINK(CONCATENATE("http://maps.google.com/maps?q=",C304,",",D304))</f>
        <v>http://maps.google.com/maps?q=20.14765,99.70601</v>
      </c>
    </row>
    <row r="305" spans="1:18" x14ac:dyDescent="0.5">
      <c r="A305" s="41">
        <v>45032</v>
      </c>
      <c r="B305" s="42">
        <v>13.4</v>
      </c>
      <c r="C305" s="31">
        <v>20.14819</v>
      </c>
      <c r="D305" s="31">
        <v>99.709729999999993</v>
      </c>
      <c r="E305" s="32">
        <v>574173.20190900005</v>
      </c>
      <c r="F305" s="32">
        <v>2228038.3957699998</v>
      </c>
      <c r="G305" s="33" t="s">
        <v>45</v>
      </c>
      <c r="H305" s="33" t="s">
        <v>133</v>
      </c>
      <c r="I305" s="33" t="s">
        <v>134</v>
      </c>
      <c r="J305" s="33" t="s">
        <v>79</v>
      </c>
      <c r="K305" s="33" t="s">
        <v>49</v>
      </c>
      <c r="L305" s="33" t="s">
        <v>108</v>
      </c>
      <c r="M305" s="33" t="s">
        <v>80</v>
      </c>
      <c r="N305" s="33" t="s">
        <v>135</v>
      </c>
      <c r="O305" s="33" t="s">
        <v>78</v>
      </c>
      <c r="P305" s="33" t="s">
        <v>53</v>
      </c>
      <c r="Q305" s="33" t="s">
        <v>305</v>
      </c>
      <c r="R305" s="35" t="str">
        <f>HYPERLINK(CONCATENATE("http://maps.google.com/maps?q=",C305,",",D305))</f>
        <v>http://maps.google.com/maps?q=20.14819,99.70973</v>
      </c>
    </row>
    <row r="306" spans="1:18" x14ac:dyDescent="0.5">
      <c r="A306" s="41">
        <v>45032</v>
      </c>
      <c r="B306" s="42">
        <v>13.37</v>
      </c>
      <c r="C306" s="31">
        <v>19.800160000000002</v>
      </c>
      <c r="D306" s="31">
        <v>99.866420000000005</v>
      </c>
      <c r="E306" s="32">
        <v>590748.56969499995</v>
      </c>
      <c r="F306" s="32">
        <v>2189599.69784</v>
      </c>
      <c r="G306" s="33" t="s">
        <v>45</v>
      </c>
      <c r="H306" s="33" t="s">
        <v>512</v>
      </c>
      <c r="I306" s="33" t="s">
        <v>104</v>
      </c>
      <c r="J306" s="33" t="s">
        <v>79</v>
      </c>
      <c r="K306" s="33" t="s">
        <v>49</v>
      </c>
      <c r="L306" s="33" t="s">
        <v>504</v>
      </c>
      <c r="M306" s="33" t="s">
        <v>64</v>
      </c>
      <c r="N306" s="33" t="s">
        <v>505</v>
      </c>
      <c r="O306" s="33" t="s">
        <v>78</v>
      </c>
      <c r="P306" s="33" t="s">
        <v>53</v>
      </c>
      <c r="Q306" s="33" t="s">
        <v>305</v>
      </c>
      <c r="R306" s="35" t="str">
        <f>HYPERLINK(CONCATENATE("http://maps.google.com/maps?q=",C306,",",D306))</f>
        <v>http://maps.google.com/maps?q=19.80016,99.86642</v>
      </c>
    </row>
    <row r="307" spans="1:18" x14ac:dyDescent="0.5">
      <c r="A307" s="41">
        <v>45032</v>
      </c>
      <c r="B307" s="42">
        <v>13.37</v>
      </c>
      <c r="C307" s="31">
        <v>19.80348</v>
      </c>
      <c r="D307" s="31">
        <v>99.865830000000003</v>
      </c>
      <c r="E307" s="32">
        <v>590684.88855899998</v>
      </c>
      <c r="F307" s="32">
        <v>2189966.7969499999</v>
      </c>
      <c r="G307" s="33" t="s">
        <v>45</v>
      </c>
      <c r="H307" s="33" t="s">
        <v>512</v>
      </c>
      <c r="I307" s="33" t="s">
        <v>104</v>
      </c>
      <c r="J307" s="33" t="s">
        <v>79</v>
      </c>
      <c r="K307" s="33" t="s">
        <v>49</v>
      </c>
      <c r="L307" s="33" t="s">
        <v>504</v>
      </c>
      <c r="M307" s="33" t="s">
        <v>64</v>
      </c>
      <c r="N307" s="33" t="s">
        <v>505</v>
      </c>
      <c r="O307" s="33" t="s">
        <v>78</v>
      </c>
      <c r="P307" s="33" t="s">
        <v>53</v>
      </c>
      <c r="Q307" s="33" t="s">
        <v>305</v>
      </c>
      <c r="R307" s="35" t="str">
        <f>HYPERLINK(CONCATENATE("http://maps.google.com/maps?q=",C307,",",D307))</f>
        <v>http://maps.google.com/maps?q=19.80348,99.86583</v>
      </c>
    </row>
    <row r="308" spans="1:18" x14ac:dyDescent="0.5">
      <c r="A308" s="41">
        <v>45032</v>
      </c>
      <c r="B308" s="42">
        <v>13.37</v>
      </c>
      <c r="C308" s="31">
        <v>19.806809999999999</v>
      </c>
      <c r="D308" s="31">
        <v>99.865250000000003</v>
      </c>
      <c r="E308" s="32">
        <v>590622.25144400005</v>
      </c>
      <c r="F308" s="32">
        <v>2190335.0083499998</v>
      </c>
      <c r="G308" s="33" t="s">
        <v>45</v>
      </c>
      <c r="H308" s="33" t="s">
        <v>512</v>
      </c>
      <c r="I308" s="33" t="s">
        <v>104</v>
      </c>
      <c r="J308" s="33" t="s">
        <v>79</v>
      </c>
      <c r="K308" s="33" t="s">
        <v>49</v>
      </c>
      <c r="L308" s="33" t="s">
        <v>504</v>
      </c>
      <c r="M308" s="33" t="s">
        <v>64</v>
      </c>
      <c r="N308" s="33" t="s">
        <v>505</v>
      </c>
      <c r="O308" s="33" t="s">
        <v>78</v>
      </c>
      <c r="P308" s="33" t="s">
        <v>514</v>
      </c>
      <c r="Q308" s="33" t="s">
        <v>305</v>
      </c>
      <c r="R308" s="35" t="str">
        <f>HYPERLINK(CONCATENATE("http://maps.google.com/maps?q=",C308,",",D308))</f>
        <v>http://maps.google.com/maps?q=19.80681,99.86525</v>
      </c>
    </row>
    <row r="309" spans="1:18" x14ac:dyDescent="0.5">
      <c r="A309" s="41">
        <v>45032</v>
      </c>
      <c r="B309" s="42">
        <v>13.37</v>
      </c>
      <c r="C309" s="31">
        <v>19.807369999999999</v>
      </c>
      <c r="D309" s="31">
        <v>99.869039999999998</v>
      </c>
      <c r="E309" s="32">
        <v>591018.90338999999</v>
      </c>
      <c r="F309" s="32">
        <v>2190399.0181</v>
      </c>
      <c r="G309" s="33" t="s">
        <v>45</v>
      </c>
      <c r="H309" s="33" t="s">
        <v>512</v>
      </c>
      <c r="I309" s="33" t="s">
        <v>104</v>
      </c>
      <c r="J309" s="33" t="s">
        <v>79</v>
      </c>
      <c r="K309" s="33" t="s">
        <v>49</v>
      </c>
      <c r="L309" s="33" t="s">
        <v>504</v>
      </c>
      <c r="M309" s="33" t="s">
        <v>64</v>
      </c>
      <c r="N309" s="33" t="s">
        <v>505</v>
      </c>
      <c r="O309" s="33" t="s">
        <v>78</v>
      </c>
      <c r="P309" s="33" t="s">
        <v>514</v>
      </c>
      <c r="Q309" s="33" t="s">
        <v>305</v>
      </c>
      <c r="R309" s="35" t="str">
        <f>HYPERLINK(CONCATENATE("http://maps.google.com/maps?q=",C309,",",D309))</f>
        <v>http://maps.google.com/maps?q=19.80737,99.86904</v>
      </c>
    </row>
    <row r="310" spans="1:18" x14ac:dyDescent="0.5">
      <c r="A310" s="41">
        <v>45032</v>
      </c>
      <c r="B310" s="42">
        <v>13.37</v>
      </c>
      <c r="C310" s="31">
        <v>19.807919999999999</v>
      </c>
      <c r="D310" s="31">
        <v>99.872820000000004</v>
      </c>
      <c r="E310" s="32">
        <v>591414.511161</v>
      </c>
      <c r="F310" s="32">
        <v>2190461.9247599998</v>
      </c>
      <c r="G310" s="33" t="s">
        <v>45</v>
      </c>
      <c r="H310" s="33" t="s">
        <v>512</v>
      </c>
      <c r="I310" s="33" t="s">
        <v>104</v>
      </c>
      <c r="J310" s="33" t="s">
        <v>79</v>
      </c>
      <c r="K310" s="33" t="s">
        <v>49</v>
      </c>
      <c r="L310" s="33" t="s">
        <v>504</v>
      </c>
      <c r="M310" s="33" t="s">
        <v>64</v>
      </c>
      <c r="N310" s="33" t="s">
        <v>505</v>
      </c>
      <c r="O310" s="33" t="s">
        <v>78</v>
      </c>
      <c r="P310" s="33" t="s">
        <v>53</v>
      </c>
      <c r="Q310" s="33" t="s">
        <v>305</v>
      </c>
      <c r="R310" s="35" t="str">
        <f>HYPERLINK(CONCATENATE("http://maps.google.com/maps?q=",C310,",",D310))</f>
        <v>http://maps.google.com/maps?q=19.80792,99.87282</v>
      </c>
    </row>
    <row r="311" spans="1:18" x14ac:dyDescent="0.5">
      <c r="A311" s="41">
        <v>45032</v>
      </c>
      <c r="B311" s="42">
        <v>13.37</v>
      </c>
      <c r="C311" s="31">
        <v>19.810690000000001</v>
      </c>
      <c r="D311" s="31">
        <v>99.868449999999996</v>
      </c>
      <c r="E311" s="32">
        <v>590955.21865099994</v>
      </c>
      <c r="F311" s="32">
        <v>2190766.1166400001</v>
      </c>
      <c r="G311" s="33" t="s">
        <v>45</v>
      </c>
      <c r="H311" s="33" t="s">
        <v>512</v>
      </c>
      <c r="I311" s="33" t="s">
        <v>104</v>
      </c>
      <c r="J311" s="33" t="s">
        <v>79</v>
      </c>
      <c r="K311" s="33" t="s">
        <v>49</v>
      </c>
      <c r="L311" s="33" t="s">
        <v>504</v>
      </c>
      <c r="M311" s="33" t="s">
        <v>64</v>
      </c>
      <c r="N311" s="33" t="s">
        <v>505</v>
      </c>
      <c r="O311" s="33" t="s">
        <v>78</v>
      </c>
      <c r="P311" s="33" t="s">
        <v>514</v>
      </c>
      <c r="Q311" s="33" t="s">
        <v>305</v>
      </c>
      <c r="R311" s="35" t="str">
        <f>HYPERLINK(CONCATENATE("http://maps.google.com/maps?q=",C311,",",D311))</f>
        <v>http://maps.google.com/maps?q=19.81069,99.86845</v>
      </c>
    </row>
    <row r="312" spans="1:18" x14ac:dyDescent="0.5">
      <c r="A312" s="41">
        <v>45032</v>
      </c>
      <c r="B312" s="42">
        <v>13.37</v>
      </c>
      <c r="C312" s="31">
        <v>19.811250000000001</v>
      </c>
      <c r="D312" s="31">
        <v>99.872230000000002</v>
      </c>
      <c r="E312" s="32">
        <v>591350.812607</v>
      </c>
      <c r="F312" s="32">
        <v>2190830.1288999999</v>
      </c>
      <c r="G312" s="33" t="s">
        <v>45</v>
      </c>
      <c r="H312" s="33" t="s">
        <v>512</v>
      </c>
      <c r="I312" s="33" t="s">
        <v>104</v>
      </c>
      <c r="J312" s="33" t="s">
        <v>79</v>
      </c>
      <c r="K312" s="33" t="s">
        <v>49</v>
      </c>
      <c r="L312" s="33" t="s">
        <v>504</v>
      </c>
      <c r="M312" s="33" t="s">
        <v>64</v>
      </c>
      <c r="N312" s="33" t="s">
        <v>505</v>
      </c>
      <c r="O312" s="33" t="s">
        <v>78</v>
      </c>
      <c r="P312" s="33" t="s">
        <v>53</v>
      </c>
      <c r="Q312" s="33" t="s">
        <v>305</v>
      </c>
      <c r="R312" s="35" t="str">
        <f>HYPERLINK(CONCATENATE("http://maps.google.com/maps?q=",C312,",",D312))</f>
        <v>http://maps.google.com/maps?q=19.81125,99.87223</v>
      </c>
    </row>
    <row r="313" spans="1:18" x14ac:dyDescent="0.5">
      <c r="A313" s="41">
        <v>45032</v>
      </c>
      <c r="B313" s="42">
        <v>13.4</v>
      </c>
      <c r="C313" s="31">
        <v>20.078690000000002</v>
      </c>
      <c r="D313" s="31">
        <v>99.786119999999997</v>
      </c>
      <c r="E313" s="32">
        <v>582193.30579799996</v>
      </c>
      <c r="F313" s="32">
        <v>2220382.77036</v>
      </c>
      <c r="G313" s="33" t="s">
        <v>45</v>
      </c>
      <c r="H313" s="33" t="s">
        <v>107</v>
      </c>
      <c r="I313" s="33" t="s">
        <v>108</v>
      </c>
      <c r="J313" s="33" t="s">
        <v>79</v>
      </c>
      <c r="K313" s="33" t="s">
        <v>49</v>
      </c>
      <c r="L313" s="33" t="s">
        <v>101</v>
      </c>
      <c r="M313" s="33" t="s">
        <v>50</v>
      </c>
      <c r="N313" s="33" t="s">
        <v>52</v>
      </c>
      <c r="O313" s="33" t="s">
        <v>78</v>
      </c>
      <c r="P313" s="33" t="s">
        <v>53</v>
      </c>
      <c r="Q313" s="33" t="s">
        <v>305</v>
      </c>
      <c r="R313" s="35" t="str">
        <f>HYPERLINK(CONCATENATE("http://maps.google.com/maps?q=",C313,",",D313))</f>
        <v>http://maps.google.com/maps?q=20.07869,99.78612</v>
      </c>
    </row>
    <row r="314" spans="1:18" x14ac:dyDescent="0.5">
      <c r="A314" s="41">
        <v>45032</v>
      </c>
      <c r="B314" s="42">
        <v>13.4</v>
      </c>
      <c r="C314" s="31">
        <v>20.08203</v>
      </c>
      <c r="D314" s="31">
        <v>99.785640000000001</v>
      </c>
      <c r="E314" s="32">
        <v>582141.37635999999</v>
      </c>
      <c r="F314" s="32">
        <v>2220752.1685199998</v>
      </c>
      <c r="G314" s="33" t="s">
        <v>45</v>
      </c>
      <c r="H314" s="33" t="s">
        <v>107</v>
      </c>
      <c r="I314" s="33" t="s">
        <v>108</v>
      </c>
      <c r="J314" s="33" t="s">
        <v>79</v>
      </c>
      <c r="K314" s="33" t="s">
        <v>49</v>
      </c>
      <c r="L314" s="33" t="s">
        <v>101</v>
      </c>
      <c r="M314" s="33" t="s">
        <v>50</v>
      </c>
      <c r="N314" s="33" t="s">
        <v>52</v>
      </c>
      <c r="O314" s="33" t="s">
        <v>78</v>
      </c>
      <c r="P314" s="33" t="s">
        <v>53</v>
      </c>
      <c r="Q314" s="33" t="s">
        <v>305</v>
      </c>
      <c r="R314" s="35" t="str">
        <f>HYPERLINK(CONCATENATE("http://maps.google.com/maps?q=",C314,",",D314))</f>
        <v>http://maps.google.com/maps?q=20.08203,99.78564</v>
      </c>
    </row>
    <row r="315" spans="1:18" x14ac:dyDescent="0.5">
      <c r="A315" s="41">
        <v>45032</v>
      </c>
      <c r="B315" s="42">
        <v>13.4</v>
      </c>
      <c r="C315" s="31">
        <v>20.08257</v>
      </c>
      <c r="D315" s="31">
        <v>99.789349999999999</v>
      </c>
      <c r="E315" s="32">
        <v>582529.00579600001</v>
      </c>
      <c r="F315" s="32">
        <v>2220813.7606500001</v>
      </c>
      <c r="G315" s="33" t="s">
        <v>45</v>
      </c>
      <c r="H315" s="33" t="s">
        <v>107</v>
      </c>
      <c r="I315" s="33" t="s">
        <v>108</v>
      </c>
      <c r="J315" s="33" t="s">
        <v>79</v>
      </c>
      <c r="K315" s="33" t="s">
        <v>49</v>
      </c>
      <c r="L315" s="33" t="s">
        <v>101</v>
      </c>
      <c r="M315" s="33" t="s">
        <v>50</v>
      </c>
      <c r="N315" s="33" t="s">
        <v>52</v>
      </c>
      <c r="O315" s="33" t="s">
        <v>78</v>
      </c>
      <c r="P315" s="33" t="s">
        <v>53</v>
      </c>
      <c r="Q315" s="33" t="s">
        <v>305</v>
      </c>
      <c r="R315" s="35" t="str">
        <f>HYPERLINK(CONCATENATE("http://maps.google.com/maps?q=",C315,",",D315))</f>
        <v>http://maps.google.com/maps?q=20.08257,99.78935</v>
      </c>
    </row>
    <row r="316" spans="1:18" x14ac:dyDescent="0.5">
      <c r="A316" s="41">
        <v>45032</v>
      </c>
      <c r="B316" s="42">
        <v>13.4</v>
      </c>
      <c r="C316" s="31">
        <v>20.085370000000001</v>
      </c>
      <c r="D316" s="31">
        <v>99.785160000000005</v>
      </c>
      <c r="E316" s="32">
        <v>582089.44877500006</v>
      </c>
      <c r="F316" s="32">
        <v>2221121.5669</v>
      </c>
      <c r="G316" s="33" t="s">
        <v>45</v>
      </c>
      <c r="H316" s="33" t="s">
        <v>107</v>
      </c>
      <c r="I316" s="33" t="s">
        <v>108</v>
      </c>
      <c r="J316" s="33" t="s">
        <v>79</v>
      </c>
      <c r="K316" s="33" t="s">
        <v>49</v>
      </c>
      <c r="L316" s="33" t="s">
        <v>101</v>
      </c>
      <c r="M316" s="33" t="s">
        <v>50</v>
      </c>
      <c r="N316" s="33" t="s">
        <v>52</v>
      </c>
      <c r="O316" s="33" t="s">
        <v>78</v>
      </c>
      <c r="P316" s="33" t="s">
        <v>53</v>
      </c>
      <c r="Q316" s="33" t="s">
        <v>305</v>
      </c>
      <c r="R316" s="35" t="str">
        <f>HYPERLINK(CONCATENATE("http://maps.google.com/maps?q=",C316,",",D316))</f>
        <v>http://maps.google.com/maps?q=20.08537,99.78516</v>
      </c>
    </row>
    <row r="317" spans="1:18" x14ac:dyDescent="0.5">
      <c r="A317" s="41">
        <v>45032</v>
      </c>
      <c r="B317" s="42">
        <v>13.4</v>
      </c>
      <c r="C317" s="31">
        <v>20.098579999999998</v>
      </c>
      <c r="D317" s="31">
        <v>99.805490000000006</v>
      </c>
      <c r="E317" s="32">
        <v>584208.02089000004</v>
      </c>
      <c r="F317" s="32">
        <v>2222593.6455100002</v>
      </c>
      <c r="G317" s="33" t="s">
        <v>45</v>
      </c>
      <c r="H317" s="33" t="s">
        <v>107</v>
      </c>
      <c r="I317" s="33" t="s">
        <v>108</v>
      </c>
      <c r="J317" s="33" t="s">
        <v>79</v>
      </c>
      <c r="K317" s="33" t="s">
        <v>49</v>
      </c>
      <c r="L317" s="33" t="s">
        <v>101</v>
      </c>
      <c r="M317" s="33" t="s">
        <v>50</v>
      </c>
      <c r="N317" s="33" t="s">
        <v>52</v>
      </c>
      <c r="O317" s="33" t="s">
        <v>78</v>
      </c>
      <c r="P317" s="33" t="s">
        <v>53</v>
      </c>
      <c r="Q317" s="33" t="s">
        <v>305</v>
      </c>
      <c r="R317" s="35" t="str">
        <f>HYPERLINK(CONCATENATE("http://maps.google.com/maps?q=",C317,",",D317))</f>
        <v>http://maps.google.com/maps?q=20.09858,99.80549</v>
      </c>
    </row>
    <row r="318" spans="1:18" x14ac:dyDescent="0.5">
      <c r="A318" s="41">
        <v>45032</v>
      </c>
      <c r="B318" s="42">
        <v>13.4</v>
      </c>
      <c r="C318" s="31">
        <v>20.099119999999999</v>
      </c>
      <c r="D318" s="31">
        <v>99.809169999999995</v>
      </c>
      <c r="E318" s="32">
        <v>584592.46724300005</v>
      </c>
      <c r="F318" s="32">
        <v>2222655.2701900001</v>
      </c>
      <c r="G318" s="33" t="s">
        <v>45</v>
      </c>
      <c r="H318" s="33" t="s">
        <v>107</v>
      </c>
      <c r="I318" s="33" t="s">
        <v>108</v>
      </c>
      <c r="J318" s="33" t="s">
        <v>79</v>
      </c>
      <c r="K318" s="33" t="s">
        <v>49</v>
      </c>
      <c r="L318" s="33" t="s">
        <v>101</v>
      </c>
      <c r="M318" s="33" t="s">
        <v>50</v>
      </c>
      <c r="N318" s="33" t="s">
        <v>52</v>
      </c>
      <c r="O318" s="33" t="s">
        <v>78</v>
      </c>
      <c r="P318" s="33" t="s">
        <v>53</v>
      </c>
      <c r="Q318" s="33" t="s">
        <v>305</v>
      </c>
      <c r="R318" s="35" t="str">
        <f>HYPERLINK(CONCATENATE("http://maps.google.com/maps?q=",C318,",",D318))</f>
        <v>http://maps.google.com/maps?q=20.09912,99.80917</v>
      </c>
    </row>
    <row r="319" spans="1:18" x14ac:dyDescent="0.5">
      <c r="A319" s="41">
        <v>45032</v>
      </c>
      <c r="B319" s="42">
        <v>13.4</v>
      </c>
      <c r="C319" s="31">
        <v>20.110700000000001</v>
      </c>
      <c r="D319" s="31">
        <v>99.841679999999997</v>
      </c>
      <c r="E319" s="32">
        <v>587984.84895100002</v>
      </c>
      <c r="F319" s="32">
        <v>2223953.6624199999</v>
      </c>
      <c r="G319" s="33" t="s">
        <v>45</v>
      </c>
      <c r="H319" s="33" t="s">
        <v>107</v>
      </c>
      <c r="I319" s="33" t="s">
        <v>108</v>
      </c>
      <c r="J319" s="33" t="s">
        <v>79</v>
      </c>
      <c r="K319" s="33" t="s">
        <v>49</v>
      </c>
      <c r="L319" s="33" t="s">
        <v>101</v>
      </c>
      <c r="M319" s="33" t="s">
        <v>50</v>
      </c>
      <c r="N319" s="33" t="s">
        <v>52</v>
      </c>
      <c r="O319" s="33" t="s">
        <v>78</v>
      </c>
      <c r="P319" s="33" t="s">
        <v>53</v>
      </c>
      <c r="Q319" s="33" t="s">
        <v>305</v>
      </c>
      <c r="R319" s="35" t="str">
        <f>HYPERLINK(CONCATENATE("http://maps.google.com/maps?q=",C319,",",D319))</f>
        <v>http://maps.google.com/maps?q=20.1107,99.84168</v>
      </c>
    </row>
    <row r="320" spans="1:18" x14ac:dyDescent="0.5">
      <c r="A320" s="41">
        <v>45032</v>
      </c>
      <c r="B320" s="42">
        <v>13.4</v>
      </c>
      <c r="C320" s="31">
        <v>20.114039999999999</v>
      </c>
      <c r="D320" s="31">
        <v>99.841189999999997</v>
      </c>
      <c r="E320" s="32">
        <v>587931.75783300004</v>
      </c>
      <c r="F320" s="32">
        <v>2224323.04348</v>
      </c>
      <c r="G320" s="33" t="s">
        <v>45</v>
      </c>
      <c r="H320" s="33" t="s">
        <v>107</v>
      </c>
      <c r="I320" s="33" t="s">
        <v>108</v>
      </c>
      <c r="J320" s="33" t="s">
        <v>79</v>
      </c>
      <c r="K320" s="33" t="s">
        <v>49</v>
      </c>
      <c r="L320" s="33" t="s">
        <v>101</v>
      </c>
      <c r="M320" s="33" t="s">
        <v>50</v>
      </c>
      <c r="N320" s="33" t="s">
        <v>52</v>
      </c>
      <c r="O320" s="33" t="s">
        <v>78</v>
      </c>
      <c r="P320" s="33" t="s">
        <v>53</v>
      </c>
      <c r="Q320" s="33" t="s">
        <v>305</v>
      </c>
      <c r="R320" s="35" t="str">
        <f>HYPERLINK(CONCATENATE("http://maps.google.com/maps?q=",C320,",",D320))</f>
        <v>http://maps.google.com/maps?q=20.11404,99.84119</v>
      </c>
    </row>
    <row r="321" spans="1:18" x14ac:dyDescent="0.5">
      <c r="A321" s="41">
        <v>45032</v>
      </c>
      <c r="B321" s="42">
        <v>13.4</v>
      </c>
      <c r="C321" s="31">
        <v>20.1174</v>
      </c>
      <c r="D321" s="31">
        <v>99.840770000000006</v>
      </c>
      <c r="E321" s="32">
        <v>587885.97495399998</v>
      </c>
      <c r="F321" s="32">
        <v>2224694.6751000001</v>
      </c>
      <c r="G321" s="33" t="s">
        <v>45</v>
      </c>
      <c r="H321" s="33" t="s">
        <v>107</v>
      </c>
      <c r="I321" s="33" t="s">
        <v>108</v>
      </c>
      <c r="J321" s="33" t="s">
        <v>79</v>
      </c>
      <c r="K321" s="33" t="s">
        <v>49</v>
      </c>
      <c r="L321" s="33" t="s">
        <v>101</v>
      </c>
      <c r="M321" s="33" t="s">
        <v>50</v>
      </c>
      <c r="N321" s="33" t="s">
        <v>52</v>
      </c>
      <c r="O321" s="33" t="s">
        <v>78</v>
      </c>
      <c r="P321" s="33" t="s">
        <v>53</v>
      </c>
      <c r="Q321" s="33" t="s">
        <v>305</v>
      </c>
      <c r="R321" s="35" t="str">
        <f>HYPERLINK(CONCATENATE("http://maps.google.com/maps?q=",C321,",",D321))</f>
        <v>http://maps.google.com/maps?q=20.1174,99.84077</v>
      </c>
    </row>
    <row r="322" spans="1:18" x14ac:dyDescent="0.5">
      <c r="A322" s="41">
        <v>45032</v>
      </c>
      <c r="B322" s="42">
        <v>13.4</v>
      </c>
      <c r="C322" s="31">
        <v>20.117940000000001</v>
      </c>
      <c r="D322" s="31">
        <v>99.844480000000004</v>
      </c>
      <c r="E322" s="32">
        <v>588273.50107500004</v>
      </c>
      <c r="F322" s="32">
        <v>2224756.3991700001</v>
      </c>
      <c r="G322" s="33" t="s">
        <v>45</v>
      </c>
      <c r="H322" s="33" t="s">
        <v>107</v>
      </c>
      <c r="I322" s="33" t="s">
        <v>108</v>
      </c>
      <c r="J322" s="33" t="s">
        <v>79</v>
      </c>
      <c r="K322" s="33" t="s">
        <v>49</v>
      </c>
      <c r="L322" s="33" t="s">
        <v>101</v>
      </c>
      <c r="M322" s="33" t="s">
        <v>50</v>
      </c>
      <c r="N322" s="33" t="s">
        <v>52</v>
      </c>
      <c r="O322" s="33" t="s">
        <v>78</v>
      </c>
      <c r="P322" s="33" t="s">
        <v>53</v>
      </c>
      <c r="Q322" s="33" t="s">
        <v>305</v>
      </c>
      <c r="R322" s="35" t="str">
        <f>HYPERLINK(CONCATENATE("http://maps.google.com/maps?q=",C322,",",D322))</f>
        <v>http://maps.google.com/maps?q=20.11794,99.84448</v>
      </c>
    </row>
    <row r="323" spans="1:18" x14ac:dyDescent="0.5">
      <c r="A323" s="41">
        <v>45032</v>
      </c>
      <c r="B323" s="42">
        <v>13.4</v>
      </c>
      <c r="C323" s="31">
        <v>20.118490000000001</v>
      </c>
      <c r="D323" s="31">
        <v>99.848209999999995</v>
      </c>
      <c r="E323" s="32">
        <v>588663.10988300003</v>
      </c>
      <c r="F323" s="32">
        <v>2224819.24933</v>
      </c>
      <c r="G323" s="33" t="s">
        <v>45</v>
      </c>
      <c r="H323" s="33" t="s">
        <v>107</v>
      </c>
      <c r="I323" s="33" t="s">
        <v>108</v>
      </c>
      <c r="J323" s="33" t="s">
        <v>79</v>
      </c>
      <c r="K323" s="33" t="s">
        <v>49</v>
      </c>
      <c r="L323" s="33" t="s">
        <v>101</v>
      </c>
      <c r="M323" s="33" t="s">
        <v>50</v>
      </c>
      <c r="N323" s="33" t="s">
        <v>52</v>
      </c>
      <c r="O323" s="33" t="s">
        <v>78</v>
      </c>
      <c r="P323" s="33" t="s">
        <v>53</v>
      </c>
      <c r="Q323" s="33" t="s">
        <v>305</v>
      </c>
      <c r="R323" s="35" t="str">
        <f>HYPERLINK(CONCATENATE("http://maps.google.com/maps?q=",C323,",",D323))</f>
        <v>http://maps.google.com/maps?q=20.11849,99.84821</v>
      </c>
    </row>
    <row r="324" spans="1:18" x14ac:dyDescent="0.5">
      <c r="A324" s="41">
        <v>45032</v>
      </c>
      <c r="B324" s="42">
        <v>13.4</v>
      </c>
      <c r="C324" s="31">
        <v>20.121839999999999</v>
      </c>
      <c r="D324" s="31">
        <v>99.847769999999997</v>
      </c>
      <c r="E324" s="32">
        <v>588615.22707599995</v>
      </c>
      <c r="F324" s="32">
        <v>2225189.76241</v>
      </c>
      <c r="G324" s="33" t="s">
        <v>45</v>
      </c>
      <c r="H324" s="33" t="s">
        <v>108</v>
      </c>
      <c r="I324" s="33" t="s">
        <v>108</v>
      </c>
      <c r="J324" s="33" t="s">
        <v>79</v>
      </c>
      <c r="K324" s="33" t="s">
        <v>49</v>
      </c>
      <c r="L324" s="33" t="s">
        <v>101</v>
      </c>
      <c r="M324" s="33" t="s">
        <v>50</v>
      </c>
      <c r="N324" s="33" t="s">
        <v>52</v>
      </c>
      <c r="O324" s="33" t="s">
        <v>78</v>
      </c>
      <c r="P324" s="33" t="s">
        <v>53</v>
      </c>
      <c r="Q324" s="33" t="s">
        <v>305</v>
      </c>
      <c r="R324" s="35" t="str">
        <f>HYPERLINK(CONCATENATE("http://maps.google.com/maps?q=",C324,",",D324))</f>
        <v>http://maps.google.com/maps?q=20.12184,99.84777</v>
      </c>
    </row>
    <row r="325" spans="1:18" x14ac:dyDescent="0.5">
      <c r="A325" s="41">
        <v>45032</v>
      </c>
      <c r="B325" s="42">
        <v>13.37</v>
      </c>
      <c r="C325" s="31">
        <v>19.72635</v>
      </c>
      <c r="D325" s="31">
        <v>99.504649999999998</v>
      </c>
      <c r="E325" s="32">
        <v>552880.18257099995</v>
      </c>
      <c r="F325" s="32">
        <v>2181278.2669700002</v>
      </c>
      <c r="G325" s="33" t="s">
        <v>45</v>
      </c>
      <c r="H325" s="33" t="s">
        <v>99</v>
      </c>
      <c r="I325" s="33" t="s">
        <v>100</v>
      </c>
      <c r="J325" s="33" t="s">
        <v>79</v>
      </c>
      <c r="K325" s="33" t="s">
        <v>49</v>
      </c>
      <c r="L325" s="33" t="s">
        <v>101</v>
      </c>
      <c r="M325" s="33" t="s">
        <v>50</v>
      </c>
      <c r="N325" s="33" t="s">
        <v>102</v>
      </c>
      <c r="O325" s="33" t="s">
        <v>78</v>
      </c>
      <c r="P325" s="33" t="s">
        <v>53</v>
      </c>
      <c r="Q325" s="33" t="s">
        <v>305</v>
      </c>
      <c r="R325" s="35" t="str">
        <f>HYPERLINK(CONCATENATE("http://maps.google.com/maps?q=",C325,",",D325))</f>
        <v>http://maps.google.com/maps?q=19.72635,99.50465</v>
      </c>
    </row>
    <row r="326" spans="1:18" x14ac:dyDescent="0.5">
      <c r="A326" s="41">
        <v>45032</v>
      </c>
      <c r="B326" s="42">
        <v>13.4</v>
      </c>
      <c r="C326" s="31">
        <v>20.012429999999998</v>
      </c>
      <c r="D326" s="31">
        <v>99.543350000000004</v>
      </c>
      <c r="E326" s="32">
        <v>556833.44442099996</v>
      </c>
      <c r="F326" s="32">
        <v>2212949.03792</v>
      </c>
      <c r="G326" s="33" t="s">
        <v>45</v>
      </c>
      <c r="H326" s="33" t="s">
        <v>103</v>
      </c>
      <c r="I326" s="33" t="s">
        <v>104</v>
      </c>
      <c r="J326" s="33" t="s">
        <v>79</v>
      </c>
      <c r="K326" s="33" t="s">
        <v>49</v>
      </c>
      <c r="L326" s="33" t="s">
        <v>101</v>
      </c>
      <c r="M326" s="33" t="s">
        <v>50</v>
      </c>
      <c r="N326" s="33" t="s">
        <v>102</v>
      </c>
      <c r="O326" s="33" t="s">
        <v>78</v>
      </c>
      <c r="P326" s="33" t="s">
        <v>514</v>
      </c>
      <c r="Q326" s="33" t="s">
        <v>305</v>
      </c>
      <c r="R326" s="35" t="str">
        <f>HYPERLINK(CONCATENATE("http://maps.google.com/maps?q=",C326,",",D326))</f>
        <v>http://maps.google.com/maps?q=20.01243,99.54335</v>
      </c>
    </row>
    <row r="327" spans="1:18" x14ac:dyDescent="0.5">
      <c r="A327" s="41">
        <v>45032</v>
      </c>
      <c r="B327" s="42">
        <v>13.4</v>
      </c>
      <c r="C327" s="31">
        <v>20.012979999999999</v>
      </c>
      <c r="D327" s="31">
        <v>99.547039999999996</v>
      </c>
      <c r="E327" s="32">
        <v>557219.22199300001</v>
      </c>
      <c r="F327" s="32">
        <v>2213011.1600899999</v>
      </c>
      <c r="G327" s="33" t="s">
        <v>45</v>
      </c>
      <c r="H327" s="33" t="s">
        <v>103</v>
      </c>
      <c r="I327" s="33" t="s">
        <v>104</v>
      </c>
      <c r="J327" s="33" t="s">
        <v>79</v>
      </c>
      <c r="K327" s="33" t="s">
        <v>49</v>
      </c>
      <c r="L327" s="33" t="s">
        <v>101</v>
      </c>
      <c r="M327" s="33" t="s">
        <v>50</v>
      </c>
      <c r="N327" s="33" t="s">
        <v>102</v>
      </c>
      <c r="O327" s="33" t="s">
        <v>78</v>
      </c>
      <c r="P327" s="33" t="s">
        <v>53</v>
      </c>
      <c r="Q327" s="33" t="s">
        <v>305</v>
      </c>
      <c r="R327" s="35" t="str">
        <f>HYPERLINK(CONCATENATE("http://maps.google.com/maps?q=",C327,",",D327))</f>
        <v>http://maps.google.com/maps?q=20.01298,99.54704</v>
      </c>
    </row>
    <row r="328" spans="1:18" x14ac:dyDescent="0.5">
      <c r="A328" s="41">
        <v>45032</v>
      </c>
      <c r="B328" s="42">
        <v>13.37</v>
      </c>
      <c r="C328" s="31">
        <v>18.946940000000001</v>
      </c>
      <c r="D328" s="31">
        <v>98.534400000000005</v>
      </c>
      <c r="E328" s="32">
        <v>450979.70995500003</v>
      </c>
      <c r="F328" s="32">
        <v>2095021.16851</v>
      </c>
      <c r="G328" s="33" t="s">
        <v>45</v>
      </c>
      <c r="H328" s="33" t="s">
        <v>399</v>
      </c>
      <c r="I328" s="33" t="s">
        <v>245</v>
      </c>
      <c r="J328" s="33" t="s">
        <v>48</v>
      </c>
      <c r="K328" s="33" t="s">
        <v>49</v>
      </c>
      <c r="L328" s="33" t="s">
        <v>522</v>
      </c>
      <c r="M328" s="33" t="s">
        <v>64</v>
      </c>
      <c r="N328" s="33" t="s">
        <v>523</v>
      </c>
      <c r="O328" s="33" t="s">
        <v>51</v>
      </c>
      <c r="P328" s="33" t="s">
        <v>53</v>
      </c>
      <c r="Q328" s="33" t="s">
        <v>305</v>
      </c>
      <c r="R328" s="35" t="str">
        <f>HYPERLINK(CONCATENATE("http://maps.google.com/maps?q=",C328,",",D328))</f>
        <v>http://maps.google.com/maps?q=18.94694,98.5344</v>
      </c>
    </row>
    <row r="329" spans="1:18" x14ac:dyDescent="0.5">
      <c r="A329" s="41">
        <v>45032</v>
      </c>
      <c r="B329" s="42">
        <v>13.37</v>
      </c>
      <c r="C329" s="31">
        <v>19.34703</v>
      </c>
      <c r="D329" s="31">
        <v>98.806079999999994</v>
      </c>
      <c r="E329" s="32">
        <v>479632.59387799999</v>
      </c>
      <c r="F329" s="32">
        <v>2139237.6973299999</v>
      </c>
      <c r="G329" s="33" t="s">
        <v>45</v>
      </c>
      <c r="H329" s="33" t="s">
        <v>499</v>
      </c>
      <c r="I329" s="33" t="s">
        <v>62</v>
      </c>
      <c r="J329" s="33" t="s">
        <v>48</v>
      </c>
      <c r="K329" s="33" t="s">
        <v>49</v>
      </c>
      <c r="L329" s="33" t="s">
        <v>62</v>
      </c>
      <c r="M329" s="33" t="s">
        <v>56</v>
      </c>
      <c r="N329" s="33" t="s">
        <v>223</v>
      </c>
      <c r="O329" s="33" t="s">
        <v>51</v>
      </c>
      <c r="P329" s="33" t="s">
        <v>53</v>
      </c>
      <c r="Q329" s="33" t="s">
        <v>305</v>
      </c>
      <c r="R329" s="35" t="str">
        <f>HYPERLINK(CONCATENATE("http://maps.google.com/maps?q=",C329,",",D329))</f>
        <v>http://maps.google.com/maps?q=19.34703,98.80608</v>
      </c>
    </row>
    <row r="330" spans="1:18" x14ac:dyDescent="0.5">
      <c r="A330" s="41">
        <v>45032</v>
      </c>
      <c r="B330" s="42">
        <v>13.37</v>
      </c>
      <c r="C330" s="31">
        <v>19.523399999999999</v>
      </c>
      <c r="D330" s="31">
        <v>98.895330000000001</v>
      </c>
      <c r="E330" s="32">
        <v>489018.390786</v>
      </c>
      <c r="F330" s="32">
        <v>2158745.5083499998</v>
      </c>
      <c r="G330" s="33" t="s">
        <v>45</v>
      </c>
      <c r="H330" s="33" t="s">
        <v>524</v>
      </c>
      <c r="I330" s="33" t="s">
        <v>62</v>
      </c>
      <c r="J330" s="33" t="s">
        <v>48</v>
      </c>
      <c r="K330" s="33" t="s">
        <v>49</v>
      </c>
      <c r="L330" s="33" t="s">
        <v>62</v>
      </c>
      <c r="M330" s="33" t="s">
        <v>56</v>
      </c>
      <c r="N330" s="33" t="s">
        <v>223</v>
      </c>
      <c r="O330" s="33" t="s">
        <v>51</v>
      </c>
      <c r="P330" s="33" t="s">
        <v>53</v>
      </c>
      <c r="Q330" s="33" t="s">
        <v>305</v>
      </c>
      <c r="R330" s="35" t="str">
        <f>HYPERLINK(CONCATENATE("http://maps.google.com/maps?q=",C330,",",D330))</f>
        <v>http://maps.google.com/maps?q=19.5234,98.89533</v>
      </c>
    </row>
    <row r="331" spans="1:18" x14ac:dyDescent="0.5">
      <c r="A331" s="41">
        <v>45032</v>
      </c>
      <c r="B331" s="42">
        <v>13.4</v>
      </c>
      <c r="C331" s="31">
        <v>19.841360000000002</v>
      </c>
      <c r="D331" s="31">
        <v>99.031360000000006</v>
      </c>
      <c r="E331" s="32">
        <v>503283.693837</v>
      </c>
      <c r="F331" s="32">
        <v>2193926.66591</v>
      </c>
      <c r="G331" s="33" t="s">
        <v>45</v>
      </c>
      <c r="H331" s="33" t="s">
        <v>203</v>
      </c>
      <c r="I331" s="33" t="s">
        <v>204</v>
      </c>
      <c r="J331" s="33" t="s">
        <v>48</v>
      </c>
      <c r="K331" s="33" t="s">
        <v>49</v>
      </c>
      <c r="L331" s="33" t="s">
        <v>205</v>
      </c>
      <c r="M331" s="33" t="s">
        <v>64</v>
      </c>
      <c r="N331" s="33" t="s">
        <v>206</v>
      </c>
      <c r="O331" s="33" t="s">
        <v>51</v>
      </c>
      <c r="P331" s="33" t="s">
        <v>53</v>
      </c>
      <c r="Q331" s="33" t="s">
        <v>305</v>
      </c>
      <c r="R331" s="35" t="str">
        <f>HYPERLINK(CONCATENATE("http://maps.google.com/maps?q=",C331,",",D331))</f>
        <v>http://maps.google.com/maps?q=19.84136,99.03136</v>
      </c>
    </row>
    <row r="332" spans="1:18" x14ac:dyDescent="0.5">
      <c r="A332" s="41">
        <v>45032</v>
      </c>
      <c r="B332" s="42">
        <v>13.4</v>
      </c>
      <c r="C332" s="31">
        <v>19.841909999999999</v>
      </c>
      <c r="D332" s="31">
        <v>99.035020000000003</v>
      </c>
      <c r="E332" s="32">
        <v>503666.918473</v>
      </c>
      <c r="F332" s="32">
        <v>2193987.6031900002</v>
      </c>
      <c r="G332" s="33" t="s">
        <v>45</v>
      </c>
      <c r="H332" s="33" t="s">
        <v>203</v>
      </c>
      <c r="I332" s="33" t="s">
        <v>204</v>
      </c>
      <c r="J332" s="33" t="s">
        <v>48</v>
      </c>
      <c r="K332" s="33" t="s">
        <v>49</v>
      </c>
      <c r="L332" s="33" t="s">
        <v>205</v>
      </c>
      <c r="M332" s="33" t="s">
        <v>64</v>
      </c>
      <c r="N332" s="33" t="s">
        <v>206</v>
      </c>
      <c r="O332" s="33" t="s">
        <v>51</v>
      </c>
      <c r="P332" s="33" t="s">
        <v>53</v>
      </c>
      <c r="Q332" s="33" t="s">
        <v>305</v>
      </c>
      <c r="R332" s="35" t="str">
        <f>HYPERLINK(CONCATENATE("http://maps.google.com/maps?q=",C332,",",D332))</f>
        <v>http://maps.google.com/maps?q=19.84191,99.03502</v>
      </c>
    </row>
    <row r="333" spans="1:18" x14ac:dyDescent="0.5">
      <c r="A333" s="41">
        <v>45032</v>
      </c>
      <c r="B333" s="42">
        <v>13.4</v>
      </c>
      <c r="C333" s="31">
        <v>19.90963</v>
      </c>
      <c r="D333" s="31">
        <v>99.057270000000003</v>
      </c>
      <c r="E333" s="32">
        <v>505994.15350299998</v>
      </c>
      <c r="F333" s="32">
        <v>2201482.0339299999</v>
      </c>
      <c r="G333" s="33" t="s">
        <v>45</v>
      </c>
      <c r="H333" s="33" t="s">
        <v>207</v>
      </c>
      <c r="I333" s="33" t="s">
        <v>204</v>
      </c>
      <c r="J333" s="33" t="s">
        <v>48</v>
      </c>
      <c r="K333" s="33" t="s">
        <v>49</v>
      </c>
      <c r="L333" s="33" t="s">
        <v>205</v>
      </c>
      <c r="M333" s="33" t="s">
        <v>64</v>
      </c>
      <c r="N333" s="33" t="s">
        <v>206</v>
      </c>
      <c r="O333" s="33" t="s">
        <v>51</v>
      </c>
      <c r="P333" s="33" t="s">
        <v>53</v>
      </c>
      <c r="Q333" s="33" t="s">
        <v>305</v>
      </c>
      <c r="R333" s="35" t="str">
        <f>HYPERLINK(CONCATENATE("http://maps.google.com/maps?q=",C333,",",D333))</f>
        <v>http://maps.google.com/maps?q=19.90963,99.05727</v>
      </c>
    </row>
    <row r="334" spans="1:18" x14ac:dyDescent="0.5">
      <c r="A334" s="41">
        <v>45032</v>
      </c>
      <c r="B334" s="42">
        <v>13.4</v>
      </c>
      <c r="C334" s="31">
        <v>20.058789999999998</v>
      </c>
      <c r="D334" s="31">
        <v>99.283389999999997</v>
      </c>
      <c r="E334" s="32">
        <v>529633.14744900004</v>
      </c>
      <c r="F334" s="32">
        <v>2218012.1664499999</v>
      </c>
      <c r="G334" s="33" t="s">
        <v>45</v>
      </c>
      <c r="H334" s="33" t="s">
        <v>209</v>
      </c>
      <c r="I334" s="33" t="s">
        <v>209</v>
      </c>
      <c r="J334" s="33" t="s">
        <v>48</v>
      </c>
      <c r="K334" s="33" t="s">
        <v>49</v>
      </c>
      <c r="L334" s="33" t="s">
        <v>205</v>
      </c>
      <c r="M334" s="33" t="s">
        <v>64</v>
      </c>
      <c r="N334" s="33" t="s">
        <v>206</v>
      </c>
      <c r="O334" s="33" t="s">
        <v>51</v>
      </c>
      <c r="P334" s="33" t="s">
        <v>53</v>
      </c>
      <c r="Q334" s="33" t="s">
        <v>305</v>
      </c>
      <c r="R334" s="35" t="str">
        <f>HYPERLINK(CONCATENATE("http://maps.google.com/maps?q=",C334,",",D334))</f>
        <v>http://maps.google.com/maps?q=20.05879,99.28339</v>
      </c>
    </row>
    <row r="335" spans="1:18" x14ac:dyDescent="0.5">
      <c r="A335" s="41">
        <v>45032</v>
      </c>
      <c r="B335" s="42">
        <v>13.4</v>
      </c>
      <c r="C335" s="31">
        <v>20.062100000000001</v>
      </c>
      <c r="D335" s="31">
        <v>99.282820000000001</v>
      </c>
      <c r="E335" s="32">
        <v>529572.92388599995</v>
      </c>
      <c r="F335" s="32">
        <v>2218378.3559900001</v>
      </c>
      <c r="G335" s="33" t="s">
        <v>45</v>
      </c>
      <c r="H335" s="33" t="s">
        <v>209</v>
      </c>
      <c r="I335" s="33" t="s">
        <v>209</v>
      </c>
      <c r="J335" s="33" t="s">
        <v>48</v>
      </c>
      <c r="K335" s="33" t="s">
        <v>49</v>
      </c>
      <c r="L335" s="33" t="s">
        <v>205</v>
      </c>
      <c r="M335" s="33" t="s">
        <v>64</v>
      </c>
      <c r="N335" s="33" t="s">
        <v>206</v>
      </c>
      <c r="O335" s="33" t="s">
        <v>51</v>
      </c>
      <c r="P335" s="33" t="s">
        <v>53</v>
      </c>
      <c r="Q335" s="33" t="s">
        <v>305</v>
      </c>
      <c r="R335" s="35" t="str">
        <f>HYPERLINK(CONCATENATE("http://maps.google.com/maps?q=",C335,",",D335))</f>
        <v>http://maps.google.com/maps?q=20.0621,99.28282</v>
      </c>
    </row>
    <row r="336" spans="1:18" x14ac:dyDescent="0.5">
      <c r="A336" s="41">
        <v>45032</v>
      </c>
      <c r="B336" s="42">
        <v>13.4</v>
      </c>
      <c r="C336" s="31">
        <v>20.06476</v>
      </c>
      <c r="D336" s="31">
        <v>99.281890000000004</v>
      </c>
      <c r="E336" s="32">
        <v>529475.18148899998</v>
      </c>
      <c r="F336" s="32">
        <v>2218672.5520600001</v>
      </c>
      <c r="G336" s="33" t="s">
        <v>45</v>
      </c>
      <c r="H336" s="33" t="s">
        <v>209</v>
      </c>
      <c r="I336" s="33" t="s">
        <v>209</v>
      </c>
      <c r="J336" s="33" t="s">
        <v>48</v>
      </c>
      <c r="K336" s="33" t="s">
        <v>49</v>
      </c>
      <c r="L336" s="33" t="s">
        <v>205</v>
      </c>
      <c r="M336" s="33" t="s">
        <v>64</v>
      </c>
      <c r="N336" s="33" t="s">
        <v>206</v>
      </c>
      <c r="O336" s="33" t="s">
        <v>51</v>
      </c>
      <c r="P336" s="33" t="s">
        <v>53</v>
      </c>
      <c r="Q336" s="33" t="s">
        <v>305</v>
      </c>
      <c r="R336" s="35" t="str">
        <f>HYPERLINK(CONCATENATE("http://maps.google.com/maps?q=",C336,",",D336))</f>
        <v>http://maps.google.com/maps?q=20.06476,99.28189</v>
      </c>
    </row>
    <row r="337" spans="1:18" x14ac:dyDescent="0.5">
      <c r="A337" s="41">
        <v>45032</v>
      </c>
      <c r="B337" s="42">
        <v>13.4</v>
      </c>
      <c r="C337" s="31">
        <v>20.079190000000001</v>
      </c>
      <c r="D337" s="31">
        <v>99.219250000000002</v>
      </c>
      <c r="E337" s="32">
        <v>522923.24824099999</v>
      </c>
      <c r="F337" s="32">
        <v>2220259.5705499998</v>
      </c>
      <c r="G337" s="33" t="s">
        <v>45</v>
      </c>
      <c r="H337" s="33" t="s">
        <v>209</v>
      </c>
      <c r="I337" s="33" t="s">
        <v>209</v>
      </c>
      <c r="J337" s="33" t="s">
        <v>48</v>
      </c>
      <c r="K337" s="33" t="s">
        <v>49</v>
      </c>
      <c r="L337" s="33" t="s">
        <v>205</v>
      </c>
      <c r="M337" s="33" t="s">
        <v>64</v>
      </c>
      <c r="N337" s="33" t="s">
        <v>206</v>
      </c>
      <c r="O337" s="33" t="s">
        <v>51</v>
      </c>
      <c r="P337" s="33" t="s">
        <v>53</v>
      </c>
      <c r="Q337" s="33" t="s">
        <v>305</v>
      </c>
      <c r="R337" s="35" t="str">
        <f>HYPERLINK(CONCATENATE("http://maps.google.com/maps?q=",C337,",",D337))</f>
        <v>http://maps.google.com/maps?q=20.07919,99.21925</v>
      </c>
    </row>
    <row r="338" spans="1:18" x14ac:dyDescent="0.5">
      <c r="A338" s="41">
        <v>45032</v>
      </c>
      <c r="B338" s="42">
        <v>13.37</v>
      </c>
      <c r="C338" s="31">
        <v>19.562449999999998</v>
      </c>
      <c r="D338" s="31">
        <v>99.243660000000006</v>
      </c>
      <c r="E338" s="32">
        <v>525557.85447300004</v>
      </c>
      <c r="F338" s="32">
        <v>2163081.40533</v>
      </c>
      <c r="G338" s="33" t="s">
        <v>45</v>
      </c>
      <c r="H338" s="33" t="s">
        <v>508</v>
      </c>
      <c r="I338" s="33" t="s">
        <v>75</v>
      </c>
      <c r="J338" s="33" t="s">
        <v>48</v>
      </c>
      <c r="K338" s="33" t="s">
        <v>49</v>
      </c>
      <c r="L338" s="33" t="s">
        <v>198</v>
      </c>
      <c r="M338" s="33" t="s">
        <v>50</v>
      </c>
      <c r="N338" s="33" t="s">
        <v>52</v>
      </c>
      <c r="O338" s="33" t="s">
        <v>51</v>
      </c>
      <c r="P338" s="33" t="s">
        <v>53</v>
      </c>
      <c r="Q338" s="33" t="s">
        <v>305</v>
      </c>
      <c r="R338" s="35" t="str">
        <f>HYPERLINK(CONCATENATE("http://maps.google.com/maps?q=",C338,",",D338))</f>
        <v>http://maps.google.com/maps?q=19.56245,99.24366</v>
      </c>
    </row>
    <row r="339" spans="1:18" x14ac:dyDescent="0.5">
      <c r="A339" s="41">
        <v>45032</v>
      </c>
      <c r="B339" s="42">
        <v>13.37</v>
      </c>
      <c r="C339" s="31">
        <v>19.576730000000001</v>
      </c>
      <c r="D339" s="31">
        <v>99.271060000000006</v>
      </c>
      <c r="E339" s="32">
        <v>528429.39255300001</v>
      </c>
      <c r="F339" s="32">
        <v>2164665.8906299998</v>
      </c>
      <c r="G339" s="33" t="s">
        <v>45</v>
      </c>
      <c r="H339" s="33" t="s">
        <v>196</v>
      </c>
      <c r="I339" s="33" t="s">
        <v>197</v>
      </c>
      <c r="J339" s="33" t="s">
        <v>48</v>
      </c>
      <c r="K339" s="33" t="s">
        <v>49</v>
      </c>
      <c r="L339" s="33" t="s">
        <v>198</v>
      </c>
      <c r="M339" s="33" t="s">
        <v>50</v>
      </c>
      <c r="N339" s="33" t="s">
        <v>52</v>
      </c>
      <c r="O339" s="33" t="s">
        <v>51</v>
      </c>
      <c r="P339" s="33" t="s">
        <v>53</v>
      </c>
      <c r="Q339" s="33" t="s">
        <v>305</v>
      </c>
      <c r="R339" s="35" t="str">
        <f>HYPERLINK(CONCATENATE("http://maps.google.com/maps?q=",C339,",",D339))</f>
        <v>http://maps.google.com/maps?q=19.57673,99.27106</v>
      </c>
    </row>
    <row r="340" spans="1:18" x14ac:dyDescent="0.5">
      <c r="A340" s="41">
        <v>45032</v>
      </c>
      <c r="B340" s="42">
        <v>13.37</v>
      </c>
      <c r="C340" s="31">
        <v>19.577279999999998</v>
      </c>
      <c r="D340" s="31">
        <v>99.274709999999999</v>
      </c>
      <c r="E340" s="32">
        <v>528812.11739799997</v>
      </c>
      <c r="F340" s="32">
        <v>2164727.3622400002</v>
      </c>
      <c r="G340" s="33" t="s">
        <v>45</v>
      </c>
      <c r="H340" s="33" t="s">
        <v>196</v>
      </c>
      <c r="I340" s="33" t="s">
        <v>197</v>
      </c>
      <c r="J340" s="33" t="s">
        <v>48</v>
      </c>
      <c r="K340" s="33" t="s">
        <v>49</v>
      </c>
      <c r="L340" s="33" t="s">
        <v>198</v>
      </c>
      <c r="M340" s="33" t="s">
        <v>50</v>
      </c>
      <c r="N340" s="33" t="s">
        <v>52</v>
      </c>
      <c r="O340" s="33" t="s">
        <v>51</v>
      </c>
      <c r="P340" s="33" t="s">
        <v>53</v>
      </c>
      <c r="Q340" s="33" t="s">
        <v>305</v>
      </c>
      <c r="R340" s="35" t="str">
        <f>HYPERLINK(CONCATENATE("http://maps.google.com/maps?q=",C340,",",D340))</f>
        <v>http://maps.google.com/maps?q=19.57728,99.27471</v>
      </c>
    </row>
    <row r="341" spans="1:18" x14ac:dyDescent="0.5">
      <c r="A341" s="41">
        <v>45032</v>
      </c>
      <c r="B341" s="42">
        <v>13.37</v>
      </c>
      <c r="C341" s="31">
        <v>19.757840000000002</v>
      </c>
      <c r="D341" s="31">
        <v>99.353129999999993</v>
      </c>
      <c r="E341" s="32">
        <v>536995.58507399994</v>
      </c>
      <c r="F341" s="32">
        <v>2184722.7850199998</v>
      </c>
      <c r="G341" s="33" t="s">
        <v>45</v>
      </c>
      <c r="H341" s="33" t="s">
        <v>525</v>
      </c>
      <c r="I341" s="33" t="s">
        <v>204</v>
      </c>
      <c r="J341" s="33" t="s">
        <v>48</v>
      </c>
      <c r="K341" s="33" t="s">
        <v>49</v>
      </c>
      <c r="L341" s="33" t="s">
        <v>198</v>
      </c>
      <c r="M341" s="33" t="s">
        <v>50</v>
      </c>
      <c r="N341" s="33" t="s">
        <v>52</v>
      </c>
      <c r="O341" s="33" t="s">
        <v>51</v>
      </c>
      <c r="P341" s="33" t="s">
        <v>53</v>
      </c>
      <c r="Q341" s="33" t="s">
        <v>305</v>
      </c>
      <c r="R341" s="35" t="str">
        <f>HYPERLINK(CONCATENATE("http://maps.google.com/maps?q=",C341,",",D341))</f>
        <v>http://maps.google.com/maps?q=19.75784,99.35313</v>
      </c>
    </row>
    <row r="342" spans="1:18" x14ac:dyDescent="0.5">
      <c r="A342" s="41">
        <v>45032</v>
      </c>
      <c r="B342" s="42">
        <v>13.37</v>
      </c>
      <c r="C342" s="31">
        <v>19.068169999999999</v>
      </c>
      <c r="D342" s="31">
        <v>98.794079999999994</v>
      </c>
      <c r="E342" s="32">
        <v>478335.74635299999</v>
      </c>
      <c r="F342" s="32">
        <v>2108383.0580199999</v>
      </c>
      <c r="G342" s="33" t="s">
        <v>45</v>
      </c>
      <c r="H342" s="33" t="s">
        <v>493</v>
      </c>
      <c r="I342" s="33" t="s">
        <v>72</v>
      </c>
      <c r="J342" s="33" t="s">
        <v>48</v>
      </c>
      <c r="K342" s="33" t="s">
        <v>49</v>
      </c>
      <c r="L342" s="33" t="s">
        <v>192</v>
      </c>
      <c r="M342" s="33" t="s">
        <v>64</v>
      </c>
      <c r="N342" s="33" t="s">
        <v>193</v>
      </c>
      <c r="O342" s="33" t="s">
        <v>51</v>
      </c>
      <c r="P342" s="33" t="s">
        <v>53</v>
      </c>
      <c r="Q342" s="33" t="s">
        <v>305</v>
      </c>
      <c r="R342" s="35" t="str">
        <f>HYPERLINK(CONCATENATE("http://maps.google.com/maps?q=",C342,",",D342))</f>
        <v>http://maps.google.com/maps?q=19.06817,98.79408</v>
      </c>
    </row>
    <row r="343" spans="1:18" x14ac:dyDescent="0.5">
      <c r="A343" s="41">
        <v>45032</v>
      </c>
      <c r="B343" s="42">
        <v>13.37</v>
      </c>
      <c r="C343" s="31">
        <v>18.467839999999999</v>
      </c>
      <c r="D343" s="31">
        <v>98.546360000000007</v>
      </c>
      <c r="E343" s="32">
        <v>452104.30933999998</v>
      </c>
      <c r="F343" s="32">
        <v>2042006.8634800001</v>
      </c>
      <c r="G343" s="33" t="s">
        <v>45</v>
      </c>
      <c r="H343" s="33" t="s">
        <v>184</v>
      </c>
      <c r="I343" s="33" t="s">
        <v>185</v>
      </c>
      <c r="J343" s="33" t="s">
        <v>48</v>
      </c>
      <c r="K343" s="33" t="s">
        <v>49</v>
      </c>
      <c r="L343" s="33" t="s">
        <v>186</v>
      </c>
      <c r="M343" s="33" t="s">
        <v>64</v>
      </c>
      <c r="N343" s="33" t="s">
        <v>187</v>
      </c>
      <c r="O343" s="33" t="s">
        <v>51</v>
      </c>
      <c r="P343" s="33" t="s">
        <v>514</v>
      </c>
      <c r="Q343" s="33" t="s">
        <v>305</v>
      </c>
      <c r="R343" s="35" t="str">
        <f>HYPERLINK(CONCATENATE("http://maps.google.com/maps?q=",C343,",",D343))</f>
        <v>http://maps.google.com/maps?q=18.46784,98.54636</v>
      </c>
    </row>
    <row r="344" spans="1:18" x14ac:dyDescent="0.5">
      <c r="A344" s="41">
        <v>45032</v>
      </c>
      <c r="B344" s="42">
        <v>13.37</v>
      </c>
      <c r="C344" s="31">
        <v>18.471720000000001</v>
      </c>
      <c r="D344" s="31">
        <v>98.549409999999995</v>
      </c>
      <c r="E344" s="32">
        <v>452427.40584899997</v>
      </c>
      <c r="F344" s="32">
        <v>2042435.35836</v>
      </c>
      <c r="G344" s="33" t="s">
        <v>45</v>
      </c>
      <c r="H344" s="33" t="s">
        <v>184</v>
      </c>
      <c r="I344" s="33" t="s">
        <v>185</v>
      </c>
      <c r="J344" s="33" t="s">
        <v>48</v>
      </c>
      <c r="K344" s="33" t="s">
        <v>49</v>
      </c>
      <c r="L344" s="33" t="s">
        <v>186</v>
      </c>
      <c r="M344" s="33" t="s">
        <v>64</v>
      </c>
      <c r="N344" s="33" t="s">
        <v>187</v>
      </c>
      <c r="O344" s="33" t="s">
        <v>51</v>
      </c>
      <c r="P344" s="33" t="s">
        <v>514</v>
      </c>
      <c r="Q344" s="33" t="s">
        <v>305</v>
      </c>
      <c r="R344" s="35" t="str">
        <f>HYPERLINK(CONCATENATE("http://maps.google.com/maps?q=",C344,",",D344))</f>
        <v>http://maps.google.com/maps?q=18.47172,98.54941</v>
      </c>
    </row>
    <row r="345" spans="1:18" x14ac:dyDescent="0.5">
      <c r="A345" s="41">
        <v>45032</v>
      </c>
      <c r="B345" s="42">
        <v>13.37</v>
      </c>
      <c r="C345" s="31">
        <v>17.651399999999999</v>
      </c>
      <c r="D345" s="31">
        <v>98.472269999999995</v>
      </c>
      <c r="E345" s="32">
        <v>444023.72613700002</v>
      </c>
      <c r="F345" s="32">
        <v>1951696.6503600001</v>
      </c>
      <c r="G345" s="33" t="s">
        <v>45</v>
      </c>
      <c r="H345" s="33" t="s">
        <v>526</v>
      </c>
      <c r="I345" s="33" t="s">
        <v>55</v>
      </c>
      <c r="J345" s="33" t="s">
        <v>48</v>
      </c>
      <c r="K345" s="33" t="s">
        <v>49</v>
      </c>
      <c r="L345" s="33" t="s">
        <v>173</v>
      </c>
      <c r="M345" s="33" t="s">
        <v>80</v>
      </c>
      <c r="N345" s="33" t="s">
        <v>52</v>
      </c>
      <c r="O345" s="33" t="s">
        <v>51</v>
      </c>
      <c r="P345" s="33" t="s">
        <v>514</v>
      </c>
      <c r="Q345" s="33" t="s">
        <v>305</v>
      </c>
      <c r="R345" s="35" t="str">
        <f>HYPERLINK(CONCATENATE("http://maps.google.com/maps?q=",C345,",",D345))</f>
        <v>http://maps.google.com/maps?q=17.6514,98.47227</v>
      </c>
    </row>
    <row r="346" spans="1:18" x14ac:dyDescent="0.5">
      <c r="A346" s="41">
        <v>45032</v>
      </c>
      <c r="B346" s="42">
        <v>13.37</v>
      </c>
      <c r="C346" s="31">
        <v>18.112120000000001</v>
      </c>
      <c r="D346" s="31">
        <v>98.782939999999996</v>
      </c>
      <c r="E346" s="32">
        <v>477035.98050000001</v>
      </c>
      <c r="F346" s="32">
        <v>2002603.65806</v>
      </c>
      <c r="G346" s="33" t="s">
        <v>45</v>
      </c>
      <c r="H346" s="33" t="s">
        <v>527</v>
      </c>
      <c r="I346" s="33" t="s">
        <v>528</v>
      </c>
      <c r="J346" s="33" t="s">
        <v>48</v>
      </c>
      <c r="K346" s="33" t="s">
        <v>49</v>
      </c>
      <c r="L346" s="33" t="s">
        <v>159</v>
      </c>
      <c r="M346" s="33" t="s">
        <v>80</v>
      </c>
      <c r="N346" s="33" t="s">
        <v>161</v>
      </c>
      <c r="O346" s="33" t="s">
        <v>51</v>
      </c>
      <c r="P346" s="33" t="s">
        <v>53</v>
      </c>
      <c r="Q346" s="33" t="s">
        <v>305</v>
      </c>
      <c r="R346" s="35" t="str">
        <f>HYPERLINK(CONCATENATE("http://maps.google.com/maps?q=",C346,",",D346))</f>
        <v>http://maps.google.com/maps?q=18.11212,98.78294</v>
      </c>
    </row>
    <row r="347" spans="1:18" x14ac:dyDescent="0.5">
      <c r="A347" s="41">
        <v>45032</v>
      </c>
      <c r="B347" s="42">
        <v>13.37</v>
      </c>
      <c r="C347" s="31">
        <v>18.11487</v>
      </c>
      <c r="D347" s="31">
        <v>98.778720000000007</v>
      </c>
      <c r="E347" s="32">
        <v>476589.88609099999</v>
      </c>
      <c r="F347" s="32">
        <v>2002908.4437200001</v>
      </c>
      <c r="G347" s="33" t="s">
        <v>45</v>
      </c>
      <c r="H347" s="33" t="s">
        <v>527</v>
      </c>
      <c r="I347" s="33" t="s">
        <v>528</v>
      </c>
      <c r="J347" s="33" t="s">
        <v>48</v>
      </c>
      <c r="K347" s="33" t="s">
        <v>49</v>
      </c>
      <c r="L347" s="33" t="s">
        <v>159</v>
      </c>
      <c r="M347" s="33" t="s">
        <v>80</v>
      </c>
      <c r="N347" s="33" t="s">
        <v>161</v>
      </c>
      <c r="O347" s="33" t="s">
        <v>51</v>
      </c>
      <c r="P347" s="33" t="s">
        <v>53</v>
      </c>
      <c r="Q347" s="33" t="s">
        <v>305</v>
      </c>
      <c r="R347" s="35" t="str">
        <f>HYPERLINK(CONCATENATE("http://maps.google.com/maps?q=",C347,",",D347))</f>
        <v>http://maps.google.com/maps?q=18.11487,98.77872</v>
      </c>
    </row>
    <row r="348" spans="1:18" x14ac:dyDescent="0.5">
      <c r="A348" s="41">
        <v>45032</v>
      </c>
      <c r="B348" s="42">
        <v>13.37</v>
      </c>
      <c r="C348" s="31">
        <v>18.11543</v>
      </c>
      <c r="D348" s="31">
        <v>98.782359999999997</v>
      </c>
      <c r="E348" s="32">
        <v>476975.05123400001</v>
      </c>
      <c r="F348" s="32">
        <v>2002969.9424300001</v>
      </c>
      <c r="G348" s="33" t="s">
        <v>45</v>
      </c>
      <c r="H348" s="33" t="s">
        <v>527</v>
      </c>
      <c r="I348" s="33" t="s">
        <v>528</v>
      </c>
      <c r="J348" s="33" t="s">
        <v>48</v>
      </c>
      <c r="K348" s="33" t="s">
        <v>49</v>
      </c>
      <c r="L348" s="33" t="s">
        <v>159</v>
      </c>
      <c r="M348" s="33" t="s">
        <v>80</v>
      </c>
      <c r="N348" s="33" t="s">
        <v>161</v>
      </c>
      <c r="O348" s="33" t="s">
        <v>51</v>
      </c>
      <c r="P348" s="33" t="s">
        <v>514</v>
      </c>
      <c r="Q348" s="33" t="s">
        <v>305</v>
      </c>
      <c r="R348" s="35" t="str">
        <f>HYPERLINK(CONCATENATE("http://maps.google.com/maps?q=",C348,",",D348))</f>
        <v>http://maps.google.com/maps?q=18.11543,98.78236</v>
      </c>
    </row>
    <row r="349" spans="1:18" x14ac:dyDescent="0.5">
      <c r="A349" s="41">
        <v>45032</v>
      </c>
      <c r="B349" s="42">
        <v>13.37</v>
      </c>
      <c r="C349" s="31">
        <v>19.715679999999999</v>
      </c>
      <c r="D349" s="31">
        <v>98.847539999999995</v>
      </c>
      <c r="E349" s="32">
        <v>484023.43405400001</v>
      </c>
      <c r="F349" s="32">
        <v>2180026.1277899998</v>
      </c>
      <c r="G349" s="33" t="s">
        <v>45</v>
      </c>
      <c r="H349" s="33" t="s">
        <v>157</v>
      </c>
      <c r="I349" s="33" t="s">
        <v>62</v>
      </c>
      <c r="J349" s="33" t="s">
        <v>48</v>
      </c>
      <c r="K349" s="33" t="s">
        <v>49</v>
      </c>
      <c r="L349" s="33" t="s">
        <v>155</v>
      </c>
      <c r="M349" s="33" t="s">
        <v>64</v>
      </c>
      <c r="N349" s="33" t="s">
        <v>52</v>
      </c>
      <c r="O349" s="33" t="s">
        <v>51</v>
      </c>
      <c r="P349" s="33" t="s">
        <v>53</v>
      </c>
      <c r="Q349" s="33" t="s">
        <v>305</v>
      </c>
      <c r="R349" s="35" t="str">
        <f>HYPERLINK(CONCATENATE("http://maps.google.com/maps?q=",C349,",",D349))</f>
        <v>http://maps.google.com/maps?q=19.71568,98.84754</v>
      </c>
    </row>
    <row r="350" spans="1:18" x14ac:dyDescent="0.5">
      <c r="A350" s="41">
        <v>45032</v>
      </c>
      <c r="B350" s="42">
        <v>13.37</v>
      </c>
      <c r="C350" s="31">
        <v>19.717880000000001</v>
      </c>
      <c r="D350" s="31">
        <v>98.839680000000001</v>
      </c>
      <c r="E350" s="32">
        <v>483199.99826999998</v>
      </c>
      <c r="F350" s="32">
        <v>2180270.3312599999</v>
      </c>
      <c r="G350" s="33" t="s">
        <v>45</v>
      </c>
      <c r="H350" s="33" t="s">
        <v>157</v>
      </c>
      <c r="I350" s="33" t="s">
        <v>62</v>
      </c>
      <c r="J350" s="33" t="s">
        <v>48</v>
      </c>
      <c r="K350" s="33" t="s">
        <v>49</v>
      </c>
      <c r="L350" s="33" t="s">
        <v>155</v>
      </c>
      <c r="M350" s="33" t="s">
        <v>64</v>
      </c>
      <c r="N350" s="33" t="s">
        <v>52</v>
      </c>
      <c r="O350" s="33" t="s">
        <v>51</v>
      </c>
      <c r="P350" s="33" t="s">
        <v>53</v>
      </c>
      <c r="Q350" s="33" t="s">
        <v>305</v>
      </c>
      <c r="R350" s="35" t="str">
        <f>HYPERLINK(CONCATENATE("http://maps.google.com/maps?q=",C350,",",D350))</f>
        <v>http://maps.google.com/maps?q=19.71788,98.83968</v>
      </c>
    </row>
    <row r="351" spans="1:18" x14ac:dyDescent="0.5">
      <c r="A351" s="41">
        <v>45032</v>
      </c>
      <c r="B351" s="42">
        <v>13.37</v>
      </c>
      <c r="C351" s="31">
        <v>19.60887</v>
      </c>
      <c r="D351" s="31">
        <v>99.104529999999997</v>
      </c>
      <c r="E351" s="32">
        <v>510961.14244800003</v>
      </c>
      <c r="F351" s="32">
        <v>2168203.1640099999</v>
      </c>
      <c r="G351" s="33" t="s">
        <v>45</v>
      </c>
      <c r="H351" s="33" t="s">
        <v>196</v>
      </c>
      <c r="I351" s="33" t="s">
        <v>197</v>
      </c>
      <c r="J351" s="33" t="s">
        <v>48</v>
      </c>
      <c r="K351" s="33" t="s">
        <v>49</v>
      </c>
      <c r="L351" s="33" t="s">
        <v>155</v>
      </c>
      <c r="M351" s="33" t="s">
        <v>64</v>
      </c>
      <c r="N351" s="33" t="s">
        <v>156</v>
      </c>
      <c r="O351" s="33" t="s">
        <v>51</v>
      </c>
      <c r="P351" s="33" t="s">
        <v>53</v>
      </c>
      <c r="Q351" s="33" t="s">
        <v>305</v>
      </c>
      <c r="R351" s="35" t="str">
        <f>HYPERLINK(CONCATENATE("http://maps.google.com/maps?q=",C351,",",D351))</f>
        <v>http://maps.google.com/maps?q=19.60887,99.10453</v>
      </c>
    </row>
    <row r="352" spans="1:18" x14ac:dyDescent="0.5">
      <c r="A352" s="41">
        <v>45032</v>
      </c>
      <c r="B352" s="42">
        <v>13.37</v>
      </c>
      <c r="C352" s="31">
        <v>19.611080000000001</v>
      </c>
      <c r="D352" s="31">
        <v>99.051869999999994</v>
      </c>
      <c r="E352" s="32">
        <v>505439.07496900001</v>
      </c>
      <c r="F352" s="32">
        <v>2168445.1827500002</v>
      </c>
      <c r="G352" s="33" t="s">
        <v>45</v>
      </c>
      <c r="H352" s="33" t="s">
        <v>157</v>
      </c>
      <c r="I352" s="33" t="s">
        <v>62</v>
      </c>
      <c r="J352" s="33" t="s">
        <v>48</v>
      </c>
      <c r="K352" s="33" t="s">
        <v>49</v>
      </c>
      <c r="L352" s="33" t="s">
        <v>155</v>
      </c>
      <c r="M352" s="33" t="s">
        <v>64</v>
      </c>
      <c r="N352" s="33" t="s">
        <v>156</v>
      </c>
      <c r="O352" s="33" t="s">
        <v>51</v>
      </c>
      <c r="P352" s="33" t="s">
        <v>53</v>
      </c>
      <c r="Q352" s="33" t="s">
        <v>305</v>
      </c>
      <c r="R352" s="35" t="str">
        <f>HYPERLINK(CONCATENATE("http://maps.google.com/maps?q=",C352,",",D352))</f>
        <v>http://maps.google.com/maps?q=19.61108,99.05187</v>
      </c>
    </row>
    <row r="353" spans="1:18" x14ac:dyDescent="0.5">
      <c r="A353" s="41">
        <v>45032</v>
      </c>
      <c r="B353" s="42">
        <v>13.37</v>
      </c>
      <c r="C353" s="31">
        <v>19.61439</v>
      </c>
      <c r="D353" s="31">
        <v>99.051320000000004</v>
      </c>
      <c r="E353" s="32">
        <v>505381.29197800002</v>
      </c>
      <c r="F353" s="32">
        <v>2168811.4341899999</v>
      </c>
      <c r="G353" s="33" t="s">
        <v>45</v>
      </c>
      <c r="H353" s="33" t="s">
        <v>157</v>
      </c>
      <c r="I353" s="33" t="s">
        <v>62</v>
      </c>
      <c r="J353" s="33" t="s">
        <v>48</v>
      </c>
      <c r="K353" s="33" t="s">
        <v>49</v>
      </c>
      <c r="L353" s="33" t="s">
        <v>155</v>
      </c>
      <c r="M353" s="33" t="s">
        <v>64</v>
      </c>
      <c r="N353" s="33" t="s">
        <v>156</v>
      </c>
      <c r="O353" s="33" t="s">
        <v>51</v>
      </c>
      <c r="P353" s="33" t="s">
        <v>53</v>
      </c>
      <c r="Q353" s="33" t="s">
        <v>305</v>
      </c>
      <c r="R353" s="35" t="str">
        <f>HYPERLINK(CONCATENATE("http://maps.google.com/maps?q=",C353,",",D353))</f>
        <v>http://maps.google.com/maps?q=19.61439,99.05132</v>
      </c>
    </row>
    <row r="354" spans="1:18" x14ac:dyDescent="0.5">
      <c r="A354" s="41">
        <v>45032</v>
      </c>
      <c r="B354" s="42">
        <v>13.37</v>
      </c>
      <c r="C354" s="31">
        <v>19.664010000000001</v>
      </c>
      <c r="D354" s="31">
        <v>98.975650000000002</v>
      </c>
      <c r="E354" s="32">
        <v>497447.501949</v>
      </c>
      <c r="F354" s="32">
        <v>2174301.5355400001</v>
      </c>
      <c r="G354" s="33" t="s">
        <v>45</v>
      </c>
      <c r="H354" s="33" t="s">
        <v>157</v>
      </c>
      <c r="I354" s="33" t="s">
        <v>62</v>
      </c>
      <c r="J354" s="33" t="s">
        <v>48</v>
      </c>
      <c r="K354" s="33" t="s">
        <v>49</v>
      </c>
      <c r="L354" s="33" t="s">
        <v>155</v>
      </c>
      <c r="M354" s="33" t="s">
        <v>64</v>
      </c>
      <c r="N354" s="33" t="s">
        <v>156</v>
      </c>
      <c r="O354" s="33" t="s">
        <v>51</v>
      </c>
      <c r="P354" s="33" t="s">
        <v>514</v>
      </c>
      <c r="Q354" s="33" t="s">
        <v>305</v>
      </c>
      <c r="R354" s="35" t="str">
        <f>HYPERLINK(CONCATENATE("http://maps.google.com/maps?q=",C354,",",D354))</f>
        <v>http://maps.google.com/maps?q=19.66401,98.97565</v>
      </c>
    </row>
    <row r="355" spans="1:18" x14ac:dyDescent="0.5">
      <c r="A355" s="41">
        <v>45032</v>
      </c>
      <c r="B355" s="42">
        <v>13.37</v>
      </c>
      <c r="C355" s="31">
        <v>18.38166</v>
      </c>
      <c r="D355" s="31">
        <v>98.270679999999999</v>
      </c>
      <c r="E355" s="32">
        <v>422958.39303199999</v>
      </c>
      <c r="F355" s="32">
        <v>2032566.38802</v>
      </c>
      <c r="G355" s="33" t="s">
        <v>45</v>
      </c>
      <c r="H355" s="33" t="s">
        <v>124</v>
      </c>
      <c r="I355" s="33" t="s">
        <v>125</v>
      </c>
      <c r="J355" s="33" t="s">
        <v>48</v>
      </c>
      <c r="K355" s="33" t="s">
        <v>49</v>
      </c>
      <c r="L355" s="33" t="s">
        <v>126</v>
      </c>
      <c r="M355" s="33" t="s">
        <v>50</v>
      </c>
      <c r="N355" s="33" t="s">
        <v>127</v>
      </c>
      <c r="O355" s="33" t="s">
        <v>51</v>
      </c>
      <c r="P355" s="33" t="s">
        <v>514</v>
      </c>
      <c r="Q355" s="33" t="s">
        <v>305</v>
      </c>
      <c r="R355" s="35" t="str">
        <f>HYPERLINK(CONCATENATE("http://maps.google.com/maps?q=",C355,",",D355))</f>
        <v>http://maps.google.com/maps?q=18.38166,98.27068</v>
      </c>
    </row>
    <row r="356" spans="1:18" x14ac:dyDescent="0.5">
      <c r="A356" s="41">
        <v>45032</v>
      </c>
      <c r="B356" s="42">
        <v>13.37</v>
      </c>
      <c r="C356" s="31">
        <v>18.38223</v>
      </c>
      <c r="D356" s="31">
        <v>98.274320000000003</v>
      </c>
      <c r="E356" s="32">
        <v>423343.17241900001</v>
      </c>
      <c r="F356" s="32">
        <v>2032627.9174500001</v>
      </c>
      <c r="G356" s="33" t="s">
        <v>45</v>
      </c>
      <c r="H356" s="33" t="s">
        <v>124</v>
      </c>
      <c r="I356" s="33" t="s">
        <v>125</v>
      </c>
      <c r="J356" s="33" t="s">
        <v>48</v>
      </c>
      <c r="K356" s="33" t="s">
        <v>49</v>
      </c>
      <c r="L356" s="33" t="s">
        <v>126</v>
      </c>
      <c r="M356" s="33" t="s">
        <v>50</v>
      </c>
      <c r="N356" s="33" t="s">
        <v>127</v>
      </c>
      <c r="O356" s="33" t="s">
        <v>51</v>
      </c>
      <c r="P356" s="33" t="s">
        <v>53</v>
      </c>
      <c r="Q356" s="33" t="s">
        <v>305</v>
      </c>
      <c r="R356" s="35" t="str">
        <f>HYPERLINK(CONCATENATE("http://maps.google.com/maps?q=",C356,",",D356))</f>
        <v>http://maps.google.com/maps?q=18.38223,98.27432</v>
      </c>
    </row>
    <row r="357" spans="1:18" x14ac:dyDescent="0.5">
      <c r="A357" s="41">
        <v>45032</v>
      </c>
      <c r="B357" s="42">
        <v>13.37</v>
      </c>
      <c r="C357" s="31">
        <v>18.384989999999998</v>
      </c>
      <c r="D357" s="31">
        <v>98.270049999999998</v>
      </c>
      <c r="E357" s="32">
        <v>422893.32066600001</v>
      </c>
      <c r="F357" s="32">
        <v>2032935.11237</v>
      </c>
      <c r="G357" s="33" t="s">
        <v>45</v>
      </c>
      <c r="H357" s="33" t="s">
        <v>124</v>
      </c>
      <c r="I357" s="33" t="s">
        <v>125</v>
      </c>
      <c r="J357" s="33" t="s">
        <v>48</v>
      </c>
      <c r="K357" s="33" t="s">
        <v>49</v>
      </c>
      <c r="L357" s="33" t="s">
        <v>126</v>
      </c>
      <c r="M357" s="33" t="s">
        <v>50</v>
      </c>
      <c r="N357" s="33" t="s">
        <v>127</v>
      </c>
      <c r="O357" s="33" t="s">
        <v>51</v>
      </c>
      <c r="P357" s="33" t="s">
        <v>514</v>
      </c>
      <c r="Q357" s="33" t="s">
        <v>305</v>
      </c>
      <c r="R357" s="35" t="str">
        <f>HYPERLINK(CONCATENATE("http://maps.google.com/maps?q=",C357,",",D357))</f>
        <v>http://maps.google.com/maps?q=18.38499,98.27005</v>
      </c>
    </row>
    <row r="358" spans="1:18" x14ac:dyDescent="0.5">
      <c r="A358" s="41">
        <v>45032</v>
      </c>
      <c r="B358" s="42">
        <v>13.37</v>
      </c>
      <c r="C358" s="31">
        <v>18.38832</v>
      </c>
      <c r="D358" s="31">
        <v>98.26943</v>
      </c>
      <c r="E358" s="32">
        <v>422829.307462</v>
      </c>
      <c r="F358" s="32">
        <v>2033303.8329100001</v>
      </c>
      <c r="G358" s="33" t="s">
        <v>45</v>
      </c>
      <c r="H358" s="33" t="s">
        <v>124</v>
      </c>
      <c r="I358" s="33" t="s">
        <v>125</v>
      </c>
      <c r="J358" s="33" t="s">
        <v>48</v>
      </c>
      <c r="K358" s="33" t="s">
        <v>49</v>
      </c>
      <c r="L358" s="33" t="s">
        <v>126</v>
      </c>
      <c r="M358" s="33" t="s">
        <v>50</v>
      </c>
      <c r="N358" s="33" t="s">
        <v>127</v>
      </c>
      <c r="O358" s="33" t="s">
        <v>51</v>
      </c>
      <c r="P358" s="33" t="s">
        <v>514</v>
      </c>
      <c r="Q358" s="33" t="s">
        <v>305</v>
      </c>
      <c r="R358" s="35" t="str">
        <f>HYPERLINK(CONCATENATE("http://maps.google.com/maps?q=",C358,",",D358))</f>
        <v>http://maps.google.com/maps?q=18.38832,98.26943</v>
      </c>
    </row>
    <row r="359" spans="1:18" x14ac:dyDescent="0.5">
      <c r="A359" s="41">
        <v>45032</v>
      </c>
      <c r="B359" s="42">
        <v>13.37</v>
      </c>
      <c r="C359" s="31">
        <v>18.409020000000002</v>
      </c>
      <c r="D359" s="31">
        <v>98.344949999999997</v>
      </c>
      <c r="E359" s="32">
        <v>430815.10702699999</v>
      </c>
      <c r="F359" s="32">
        <v>2035563.78495</v>
      </c>
      <c r="G359" s="33" t="s">
        <v>45</v>
      </c>
      <c r="H359" s="33" t="s">
        <v>529</v>
      </c>
      <c r="I359" s="33" t="s">
        <v>125</v>
      </c>
      <c r="J359" s="33" t="s">
        <v>48</v>
      </c>
      <c r="K359" s="33" t="s">
        <v>49</v>
      </c>
      <c r="L359" s="33" t="s">
        <v>126</v>
      </c>
      <c r="M359" s="33" t="s">
        <v>50</v>
      </c>
      <c r="N359" s="33" t="s">
        <v>127</v>
      </c>
      <c r="O359" s="33" t="s">
        <v>51</v>
      </c>
      <c r="P359" s="33" t="s">
        <v>53</v>
      </c>
      <c r="Q359" s="33" t="s">
        <v>305</v>
      </c>
      <c r="R359" s="35" t="str">
        <f>HYPERLINK(CONCATENATE("http://maps.google.com/maps?q=",C359,",",D359))</f>
        <v>http://maps.google.com/maps?q=18.40902,98.34495</v>
      </c>
    </row>
    <row r="360" spans="1:18" x14ac:dyDescent="0.5">
      <c r="A360" s="41">
        <v>45032</v>
      </c>
      <c r="B360" s="42">
        <v>13.37</v>
      </c>
      <c r="C360" s="31">
        <v>19.180150000000001</v>
      </c>
      <c r="D360" s="31">
        <v>99.263639999999995</v>
      </c>
      <c r="E360" s="32">
        <v>527718.16097600001</v>
      </c>
      <c r="F360" s="32">
        <v>2120781.7975699999</v>
      </c>
      <c r="G360" s="33" t="s">
        <v>45</v>
      </c>
      <c r="H360" s="33" t="s">
        <v>495</v>
      </c>
      <c r="I360" s="33" t="s">
        <v>75</v>
      </c>
      <c r="J360" s="33" t="s">
        <v>48</v>
      </c>
      <c r="K360" s="33" t="s">
        <v>49</v>
      </c>
      <c r="L360" s="33" t="s">
        <v>73</v>
      </c>
      <c r="M360" s="33" t="s">
        <v>64</v>
      </c>
      <c r="N360" s="33" t="s">
        <v>52</v>
      </c>
      <c r="O360" s="33" t="s">
        <v>51</v>
      </c>
      <c r="P360" s="33" t="s">
        <v>53</v>
      </c>
      <c r="Q360" s="33" t="s">
        <v>305</v>
      </c>
      <c r="R360" s="35" t="str">
        <f>HYPERLINK(CONCATENATE("http://maps.google.com/maps?q=",C360,",",D360))</f>
        <v>http://maps.google.com/maps?q=19.18015,99.26364</v>
      </c>
    </row>
    <row r="361" spans="1:18" x14ac:dyDescent="0.5">
      <c r="A361" s="41">
        <v>45032</v>
      </c>
      <c r="B361" s="42">
        <v>13.37</v>
      </c>
      <c r="C361" s="31">
        <v>19.363600000000002</v>
      </c>
      <c r="D361" s="31">
        <v>99.314999999999998</v>
      </c>
      <c r="E361" s="32">
        <v>533081.17177699995</v>
      </c>
      <c r="F361" s="32">
        <v>2141089.93487</v>
      </c>
      <c r="G361" s="33" t="s">
        <v>45</v>
      </c>
      <c r="H361" s="33" t="s">
        <v>501</v>
      </c>
      <c r="I361" s="33" t="s">
        <v>75</v>
      </c>
      <c r="J361" s="33" t="s">
        <v>48</v>
      </c>
      <c r="K361" s="33" t="s">
        <v>49</v>
      </c>
      <c r="L361" s="33" t="s">
        <v>73</v>
      </c>
      <c r="M361" s="33" t="s">
        <v>64</v>
      </c>
      <c r="N361" s="33" t="s">
        <v>52</v>
      </c>
      <c r="O361" s="33" t="s">
        <v>51</v>
      </c>
      <c r="P361" s="33" t="s">
        <v>53</v>
      </c>
      <c r="Q361" s="33" t="s">
        <v>305</v>
      </c>
      <c r="R361" s="35" t="str">
        <f>HYPERLINK(CONCATENATE("http://maps.google.com/maps?q=",C361,",",D361))</f>
        <v>http://maps.google.com/maps?q=19.3636,99.315</v>
      </c>
    </row>
    <row r="362" spans="1:18" x14ac:dyDescent="0.5">
      <c r="A362" s="41">
        <v>45032</v>
      </c>
      <c r="B362" s="42">
        <v>13.37</v>
      </c>
      <c r="C362" s="31">
        <v>19.330100000000002</v>
      </c>
      <c r="D362" s="31">
        <v>98.629519999999999</v>
      </c>
      <c r="E362" s="32">
        <v>461084.34143299999</v>
      </c>
      <c r="F362" s="32">
        <v>2137394.5893999999</v>
      </c>
      <c r="G362" s="33" t="s">
        <v>45</v>
      </c>
      <c r="H362" s="33" t="s">
        <v>263</v>
      </c>
      <c r="I362" s="33" t="s">
        <v>72</v>
      </c>
      <c r="J362" s="33" t="s">
        <v>48</v>
      </c>
      <c r="K362" s="33" t="s">
        <v>49</v>
      </c>
      <c r="L362" s="33" t="s">
        <v>63</v>
      </c>
      <c r="M362" s="33" t="s">
        <v>64</v>
      </c>
      <c r="N362" s="33" t="s">
        <v>500</v>
      </c>
      <c r="O362" s="33" t="s">
        <v>51</v>
      </c>
      <c r="P362" s="33" t="s">
        <v>53</v>
      </c>
      <c r="Q362" s="33" t="s">
        <v>305</v>
      </c>
      <c r="R362" s="35" t="str">
        <f>HYPERLINK(CONCATENATE("http://maps.google.com/maps?q=",C362,",",D362))</f>
        <v>http://maps.google.com/maps?q=19.3301,98.62952</v>
      </c>
    </row>
    <row r="363" spans="1:18" x14ac:dyDescent="0.5">
      <c r="A363" s="41">
        <v>45032</v>
      </c>
      <c r="B363" s="42">
        <v>13.37</v>
      </c>
      <c r="C363" s="31">
        <v>19.338930000000001</v>
      </c>
      <c r="D363" s="31">
        <v>98.620639999999995</v>
      </c>
      <c r="E363" s="32">
        <v>460153.70700900001</v>
      </c>
      <c r="F363" s="32">
        <v>2138373.6822299999</v>
      </c>
      <c r="G363" s="33" t="s">
        <v>45</v>
      </c>
      <c r="H363" s="33" t="s">
        <v>263</v>
      </c>
      <c r="I363" s="33" t="s">
        <v>72</v>
      </c>
      <c r="J363" s="33" t="s">
        <v>48</v>
      </c>
      <c r="K363" s="33" t="s">
        <v>49</v>
      </c>
      <c r="L363" s="33" t="s">
        <v>63</v>
      </c>
      <c r="M363" s="33" t="s">
        <v>64</v>
      </c>
      <c r="N363" s="33" t="s">
        <v>500</v>
      </c>
      <c r="O363" s="33" t="s">
        <v>51</v>
      </c>
      <c r="P363" s="33" t="s">
        <v>53</v>
      </c>
      <c r="Q363" s="33" t="s">
        <v>305</v>
      </c>
      <c r="R363" s="35" t="str">
        <f>HYPERLINK(CONCATENATE("http://maps.google.com/maps?q=",C363,",",D363))</f>
        <v>http://maps.google.com/maps?q=19.33893,98.62064</v>
      </c>
    </row>
    <row r="364" spans="1:18" x14ac:dyDescent="0.5">
      <c r="A364" s="41">
        <v>45032</v>
      </c>
      <c r="B364" s="42">
        <v>13.37</v>
      </c>
      <c r="C364" s="31">
        <v>19.342230000000001</v>
      </c>
      <c r="D364" s="31">
        <v>98.620069999999998</v>
      </c>
      <c r="E364" s="32">
        <v>460094.63797400001</v>
      </c>
      <c r="F364" s="32">
        <v>2138738.9711600002</v>
      </c>
      <c r="G364" s="33" t="s">
        <v>45</v>
      </c>
      <c r="H364" s="33" t="s">
        <v>263</v>
      </c>
      <c r="I364" s="33" t="s">
        <v>72</v>
      </c>
      <c r="J364" s="33" t="s">
        <v>48</v>
      </c>
      <c r="K364" s="33" t="s">
        <v>49</v>
      </c>
      <c r="L364" s="33" t="s">
        <v>63</v>
      </c>
      <c r="M364" s="33" t="s">
        <v>64</v>
      </c>
      <c r="N364" s="33" t="s">
        <v>500</v>
      </c>
      <c r="O364" s="33" t="s">
        <v>51</v>
      </c>
      <c r="P364" s="33" t="s">
        <v>53</v>
      </c>
      <c r="Q364" s="33" t="s">
        <v>305</v>
      </c>
      <c r="R364" s="35" t="str">
        <f>HYPERLINK(CONCATENATE("http://maps.google.com/maps?q=",C364,",",D364))</f>
        <v>http://maps.google.com/maps?q=19.34223,98.62007</v>
      </c>
    </row>
    <row r="365" spans="1:18" x14ac:dyDescent="0.5">
      <c r="A365" s="41">
        <v>45032</v>
      </c>
      <c r="B365" s="42">
        <v>13.37</v>
      </c>
      <c r="C365" s="31">
        <v>17.821619999999999</v>
      </c>
      <c r="D365" s="31">
        <v>98.503360000000001</v>
      </c>
      <c r="E365" s="32">
        <v>447371.240521</v>
      </c>
      <c r="F365" s="32">
        <v>1970520.2627600001</v>
      </c>
      <c r="G365" s="33" t="s">
        <v>45</v>
      </c>
      <c r="H365" s="33" t="s">
        <v>530</v>
      </c>
      <c r="I365" s="33" t="s">
        <v>531</v>
      </c>
      <c r="J365" s="33" t="s">
        <v>48</v>
      </c>
      <c r="K365" s="33" t="s">
        <v>49</v>
      </c>
      <c r="L365" s="33" t="s">
        <v>55</v>
      </c>
      <c r="M365" s="33" t="s">
        <v>56</v>
      </c>
      <c r="N365" s="33" t="s">
        <v>57</v>
      </c>
      <c r="O365" s="33" t="s">
        <v>51</v>
      </c>
      <c r="P365" s="33" t="s">
        <v>53</v>
      </c>
      <c r="Q365" s="33" t="s">
        <v>305</v>
      </c>
      <c r="R365" s="35" t="str">
        <f>HYPERLINK(CONCATENATE("http://maps.google.com/maps?q=",C365,",",D365))</f>
        <v>http://maps.google.com/maps?q=17.82162,98.50336</v>
      </c>
    </row>
    <row r="366" spans="1:18" x14ac:dyDescent="0.5">
      <c r="A366" s="41">
        <v>45032</v>
      </c>
      <c r="B366" s="42">
        <v>13.37</v>
      </c>
      <c r="C366" s="31">
        <v>18.823250000000002</v>
      </c>
      <c r="D366" s="31">
        <v>98.675569999999993</v>
      </c>
      <c r="E366" s="32">
        <v>465817.740689</v>
      </c>
      <c r="F366" s="32">
        <v>2081301.8655300001</v>
      </c>
      <c r="G366" s="33" t="s">
        <v>45</v>
      </c>
      <c r="H366" s="33" t="s">
        <v>532</v>
      </c>
      <c r="I366" s="33" t="s">
        <v>245</v>
      </c>
      <c r="J366" s="33" t="s">
        <v>48</v>
      </c>
      <c r="K366" s="33" t="s">
        <v>49</v>
      </c>
      <c r="L366" s="33" t="s">
        <v>533</v>
      </c>
      <c r="M366" s="33" t="s">
        <v>50</v>
      </c>
      <c r="N366" s="33" t="s">
        <v>534</v>
      </c>
      <c r="O366" s="33" t="s">
        <v>51</v>
      </c>
      <c r="P366" s="33" t="s">
        <v>53</v>
      </c>
      <c r="Q366" s="33" t="s">
        <v>305</v>
      </c>
      <c r="R366" s="35" t="str">
        <f>HYPERLINK(CONCATENATE("http://maps.google.com/maps?q=",C366,",",D366))</f>
        <v>http://maps.google.com/maps?q=18.82325,98.67557</v>
      </c>
    </row>
    <row r="367" spans="1:18" x14ac:dyDescent="0.5">
      <c r="A367" s="41">
        <v>45032</v>
      </c>
      <c r="B367" s="42">
        <v>13.37</v>
      </c>
      <c r="C367" s="31">
        <v>18.18112</v>
      </c>
      <c r="D367" s="31">
        <v>98.527820000000006</v>
      </c>
      <c r="E367" s="32">
        <v>450064.60868900002</v>
      </c>
      <c r="F367" s="32">
        <v>2010288.34613</v>
      </c>
      <c r="G367" s="33" t="s">
        <v>45</v>
      </c>
      <c r="H367" s="33" t="s">
        <v>47</v>
      </c>
      <c r="I367" s="33" t="s">
        <v>528</v>
      </c>
      <c r="J367" s="33" t="s">
        <v>48</v>
      </c>
      <c r="K367" s="33" t="s">
        <v>49</v>
      </c>
      <c r="L367" s="33" t="s">
        <v>535</v>
      </c>
      <c r="M367" s="33" t="s">
        <v>64</v>
      </c>
      <c r="N367" s="33" t="s">
        <v>536</v>
      </c>
      <c r="O367" s="33" t="s">
        <v>51</v>
      </c>
      <c r="P367" s="33" t="s">
        <v>53</v>
      </c>
      <c r="Q367" s="33" t="s">
        <v>305</v>
      </c>
      <c r="R367" s="35" t="str">
        <f>HYPERLINK(CONCATENATE("http://maps.google.com/maps?q=",C367,",",D367))</f>
        <v>http://maps.google.com/maps?q=18.18112,98.52782</v>
      </c>
    </row>
    <row r="368" spans="1:18" x14ac:dyDescent="0.5">
      <c r="A368" s="41">
        <v>45032</v>
      </c>
      <c r="B368" s="42">
        <v>13.37</v>
      </c>
      <c r="C368" s="31">
        <v>15.566850000000001</v>
      </c>
      <c r="D368" s="31">
        <v>98.763540000000006</v>
      </c>
      <c r="E368" s="32">
        <v>474646.92764399998</v>
      </c>
      <c r="F368" s="32">
        <v>1721037.73388</v>
      </c>
      <c r="G368" s="33" t="s">
        <v>45</v>
      </c>
      <c r="H368" s="33" t="s">
        <v>108</v>
      </c>
      <c r="I368" s="33" t="s">
        <v>174</v>
      </c>
      <c r="J368" s="33" t="s">
        <v>60</v>
      </c>
      <c r="K368" s="33" t="s">
        <v>49</v>
      </c>
      <c r="L368" s="33" t="s">
        <v>175</v>
      </c>
      <c r="M368" s="33" t="s">
        <v>56</v>
      </c>
      <c r="N368" s="33" t="s">
        <v>52</v>
      </c>
      <c r="O368" s="33" t="s">
        <v>176</v>
      </c>
      <c r="P368" s="33" t="s">
        <v>514</v>
      </c>
      <c r="Q368" s="33" t="s">
        <v>65</v>
      </c>
      <c r="R368" s="35" t="str">
        <f>HYPERLINK(CONCATENATE("http://maps.google.com/maps?q=",C368,",",D368))</f>
        <v>http://maps.google.com/maps?q=15.56685,98.76354</v>
      </c>
    </row>
    <row r="369" spans="1:18" x14ac:dyDescent="0.5">
      <c r="A369" s="41">
        <v>45032</v>
      </c>
      <c r="B369" s="42">
        <v>13.37</v>
      </c>
      <c r="C369" s="31">
        <v>15.5974</v>
      </c>
      <c r="D369" s="31">
        <v>98.717160000000007</v>
      </c>
      <c r="E369" s="32">
        <v>469678.54615299997</v>
      </c>
      <c r="F369" s="32">
        <v>1724422.9581599999</v>
      </c>
      <c r="G369" s="33" t="s">
        <v>45</v>
      </c>
      <c r="H369" s="33" t="s">
        <v>108</v>
      </c>
      <c r="I369" s="33" t="s">
        <v>174</v>
      </c>
      <c r="J369" s="33" t="s">
        <v>60</v>
      </c>
      <c r="K369" s="33" t="s">
        <v>49</v>
      </c>
      <c r="L369" s="33" t="s">
        <v>175</v>
      </c>
      <c r="M369" s="33" t="s">
        <v>56</v>
      </c>
      <c r="N369" s="33" t="s">
        <v>52</v>
      </c>
      <c r="O369" s="33" t="s">
        <v>176</v>
      </c>
      <c r="P369" s="33" t="s">
        <v>514</v>
      </c>
      <c r="Q369" s="33" t="s">
        <v>65</v>
      </c>
      <c r="R369" s="35" t="str">
        <f>HYPERLINK(CONCATENATE("http://maps.google.com/maps?q=",C369,",",D369))</f>
        <v>http://maps.google.com/maps?q=15.5974,98.71716</v>
      </c>
    </row>
    <row r="370" spans="1:18" x14ac:dyDescent="0.5">
      <c r="A370" s="41">
        <v>45032</v>
      </c>
      <c r="B370" s="42">
        <v>13.37</v>
      </c>
      <c r="C370" s="31">
        <v>16.482939999999999</v>
      </c>
      <c r="D370" s="31">
        <v>98.949759999999998</v>
      </c>
      <c r="E370" s="32">
        <v>494637.84406700003</v>
      </c>
      <c r="F370" s="32">
        <v>1822357.3828499999</v>
      </c>
      <c r="G370" s="33" t="s">
        <v>45</v>
      </c>
      <c r="H370" s="33" t="s">
        <v>537</v>
      </c>
      <c r="I370" s="33" t="s">
        <v>538</v>
      </c>
      <c r="J370" s="33" t="s">
        <v>60</v>
      </c>
      <c r="K370" s="33" t="s">
        <v>49</v>
      </c>
      <c r="L370" s="33" t="s">
        <v>539</v>
      </c>
      <c r="M370" s="33" t="s">
        <v>50</v>
      </c>
      <c r="N370" s="33" t="s">
        <v>52</v>
      </c>
      <c r="O370" s="33" t="s">
        <v>176</v>
      </c>
      <c r="P370" s="33" t="s">
        <v>53</v>
      </c>
      <c r="Q370" s="33" t="s">
        <v>305</v>
      </c>
      <c r="R370" s="35" t="str">
        <f>HYPERLINK(CONCATENATE("http://maps.google.com/maps?q=",C370,",",D370))</f>
        <v>http://maps.google.com/maps?q=16.48294,98.94976</v>
      </c>
    </row>
    <row r="371" spans="1:18" x14ac:dyDescent="0.5">
      <c r="A371" s="41">
        <v>45032</v>
      </c>
      <c r="B371" s="42">
        <v>13.37</v>
      </c>
      <c r="C371" s="31">
        <v>16.488309999999998</v>
      </c>
      <c r="D371" s="31">
        <v>98.896510000000006</v>
      </c>
      <c r="E371" s="32">
        <v>488954.728994</v>
      </c>
      <c r="F371" s="32">
        <v>1822953.5736199999</v>
      </c>
      <c r="G371" s="33" t="s">
        <v>45</v>
      </c>
      <c r="H371" s="33" t="s">
        <v>537</v>
      </c>
      <c r="I371" s="33" t="s">
        <v>538</v>
      </c>
      <c r="J371" s="33" t="s">
        <v>60</v>
      </c>
      <c r="K371" s="33" t="s">
        <v>49</v>
      </c>
      <c r="L371" s="33" t="s">
        <v>539</v>
      </c>
      <c r="M371" s="33" t="s">
        <v>50</v>
      </c>
      <c r="N371" s="33" t="s">
        <v>52</v>
      </c>
      <c r="O371" s="33" t="s">
        <v>176</v>
      </c>
      <c r="P371" s="33" t="s">
        <v>53</v>
      </c>
      <c r="Q371" s="33" t="s">
        <v>305</v>
      </c>
      <c r="R371" s="35" t="str">
        <f>HYPERLINK(CONCATENATE("http://maps.google.com/maps?q=",C371,",",D371))</f>
        <v>http://maps.google.com/maps?q=16.48831,98.89651</v>
      </c>
    </row>
    <row r="372" spans="1:18" x14ac:dyDescent="0.5">
      <c r="A372" s="41">
        <v>45032</v>
      </c>
      <c r="B372" s="42">
        <v>13.37</v>
      </c>
      <c r="C372" s="31">
        <v>16.53</v>
      </c>
      <c r="D372" s="31">
        <v>98.923320000000004</v>
      </c>
      <c r="E372" s="32">
        <v>491817.85973500001</v>
      </c>
      <c r="F372" s="32">
        <v>1827564.0368900001</v>
      </c>
      <c r="G372" s="33" t="s">
        <v>45</v>
      </c>
      <c r="H372" s="33" t="s">
        <v>537</v>
      </c>
      <c r="I372" s="33" t="s">
        <v>538</v>
      </c>
      <c r="J372" s="33" t="s">
        <v>60</v>
      </c>
      <c r="K372" s="33" t="s">
        <v>49</v>
      </c>
      <c r="L372" s="33" t="s">
        <v>539</v>
      </c>
      <c r="M372" s="33" t="s">
        <v>50</v>
      </c>
      <c r="N372" s="33" t="s">
        <v>52</v>
      </c>
      <c r="O372" s="33" t="s">
        <v>176</v>
      </c>
      <c r="P372" s="33" t="s">
        <v>514</v>
      </c>
      <c r="Q372" s="33" t="s">
        <v>305</v>
      </c>
      <c r="R372" s="35" t="str">
        <f>HYPERLINK(CONCATENATE("http://maps.google.com/maps?q=",C372,",",D372))</f>
        <v>http://maps.google.com/maps?q=16.53,98.92332</v>
      </c>
    </row>
    <row r="373" spans="1:18" x14ac:dyDescent="0.5">
      <c r="A373" s="41">
        <v>45032</v>
      </c>
      <c r="B373" s="42">
        <v>13.37</v>
      </c>
      <c r="C373" s="31">
        <v>16.48237</v>
      </c>
      <c r="D373" s="31">
        <v>98.946100000000001</v>
      </c>
      <c r="E373" s="32">
        <v>494247.19237599999</v>
      </c>
      <c r="F373" s="32">
        <v>1822294.4304599999</v>
      </c>
      <c r="G373" s="33" t="s">
        <v>45</v>
      </c>
      <c r="H373" s="33" t="s">
        <v>537</v>
      </c>
      <c r="I373" s="33" t="s">
        <v>538</v>
      </c>
      <c r="J373" s="33" t="s">
        <v>60</v>
      </c>
      <c r="K373" s="33" t="s">
        <v>49</v>
      </c>
      <c r="L373" s="33" t="s">
        <v>539</v>
      </c>
      <c r="M373" s="33" t="s">
        <v>50</v>
      </c>
      <c r="N373" s="33" t="s">
        <v>52</v>
      </c>
      <c r="O373" s="33" t="s">
        <v>176</v>
      </c>
      <c r="P373" s="33" t="s">
        <v>514</v>
      </c>
      <c r="Q373" s="33" t="s">
        <v>65</v>
      </c>
      <c r="R373" s="35" t="str">
        <f>HYPERLINK(CONCATENATE("http://maps.google.com/maps?q=",C373,",",D373))</f>
        <v>http://maps.google.com/maps?q=16.48237,98.9461</v>
      </c>
    </row>
    <row r="374" spans="1:18" x14ac:dyDescent="0.5">
      <c r="A374" s="41">
        <v>45032</v>
      </c>
      <c r="B374" s="42">
        <v>13.37</v>
      </c>
      <c r="C374" s="31">
        <v>16.503879999999999</v>
      </c>
      <c r="D374" s="31">
        <v>98.908839999999998</v>
      </c>
      <c r="E374" s="32">
        <v>490271.46319500002</v>
      </c>
      <c r="F374" s="32">
        <v>1824675.2881100001</v>
      </c>
      <c r="G374" s="33" t="s">
        <v>45</v>
      </c>
      <c r="H374" s="33" t="s">
        <v>537</v>
      </c>
      <c r="I374" s="33" t="s">
        <v>538</v>
      </c>
      <c r="J374" s="33" t="s">
        <v>60</v>
      </c>
      <c r="K374" s="33" t="s">
        <v>49</v>
      </c>
      <c r="L374" s="33" t="s">
        <v>539</v>
      </c>
      <c r="M374" s="33" t="s">
        <v>50</v>
      </c>
      <c r="N374" s="33" t="s">
        <v>52</v>
      </c>
      <c r="O374" s="33" t="s">
        <v>176</v>
      </c>
      <c r="P374" s="33" t="s">
        <v>53</v>
      </c>
      <c r="Q374" s="33" t="s">
        <v>65</v>
      </c>
      <c r="R374" s="35" t="str">
        <f>HYPERLINK(CONCATENATE("http://maps.google.com/maps?q=",C374,",",D374))</f>
        <v>http://maps.google.com/maps?q=16.50388,98.90884</v>
      </c>
    </row>
    <row r="375" spans="1:18" x14ac:dyDescent="0.5">
      <c r="A375" s="41">
        <v>45032</v>
      </c>
      <c r="B375" s="42">
        <v>13.37</v>
      </c>
      <c r="C375" s="31">
        <v>17.176410000000001</v>
      </c>
      <c r="D375" s="31">
        <v>98.666020000000003</v>
      </c>
      <c r="E375" s="32">
        <v>464483.34746100003</v>
      </c>
      <c r="F375" s="32">
        <v>1899101.1288300001</v>
      </c>
      <c r="G375" s="33" t="s">
        <v>45</v>
      </c>
      <c r="H375" s="33" t="s">
        <v>363</v>
      </c>
      <c r="I375" s="33" t="s">
        <v>364</v>
      </c>
      <c r="J375" s="33" t="s">
        <v>60</v>
      </c>
      <c r="K375" s="33" t="s">
        <v>49</v>
      </c>
      <c r="L375" s="33" t="s">
        <v>363</v>
      </c>
      <c r="M375" s="33" t="s">
        <v>56</v>
      </c>
      <c r="N375" s="33" t="s">
        <v>52</v>
      </c>
      <c r="O375" s="33" t="s">
        <v>176</v>
      </c>
      <c r="P375" s="33" t="s">
        <v>514</v>
      </c>
      <c r="Q375" s="33" t="s">
        <v>305</v>
      </c>
      <c r="R375" s="35" t="str">
        <f>HYPERLINK(CONCATENATE("http://maps.google.com/maps?q=",C375,",",D375))</f>
        <v>http://maps.google.com/maps?q=17.17641,98.66602</v>
      </c>
    </row>
    <row r="376" spans="1:18" x14ac:dyDescent="0.5">
      <c r="A376" s="41">
        <v>45032</v>
      </c>
      <c r="B376" s="42">
        <v>13.37</v>
      </c>
      <c r="C376" s="31">
        <v>17.300329999999999</v>
      </c>
      <c r="D376" s="31">
        <v>99.180790000000002</v>
      </c>
      <c r="E376" s="32">
        <v>519212.98545899999</v>
      </c>
      <c r="F376" s="32">
        <v>1912788.5447</v>
      </c>
      <c r="G376" s="33" t="s">
        <v>45</v>
      </c>
      <c r="H376" s="33" t="s">
        <v>540</v>
      </c>
      <c r="I376" s="33" t="s">
        <v>59</v>
      </c>
      <c r="J376" s="33" t="s">
        <v>60</v>
      </c>
      <c r="K376" s="33" t="s">
        <v>49</v>
      </c>
      <c r="L376" s="33" t="s">
        <v>541</v>
      </c>
      <c r="M376" s="33" t="s">
        <v>64</v>
      </c>
      <c r="N376" s="33" t="s">
        <v>52</v>
      </c>
      <c r="O376" s="33" t="s">
        <v>153</v>
      </c>
      <c r="P376" s="33" t="s">
        <v>514</v>
      </c>
      <c r="Q376" s="33" t="s">
        <v>305</v>
      </c>
      <c r="R376" s="35" t="str">
        <f>HYPERLINK(CONCATENATE("http://maps.google.com/maps?q=",C376,",",D376))</f>
        <v>http://maps.google.com/maps?q=17.30033,99.18079</v>
      </c>
    </row>
    <row r="377" spans="1:18" x14ac:dyDescent="0.5">
      <c r="A377" s="41">
        <v>45032</v>
      </c>
      <c r="B377" s="42">
        <v>13.37</v>
      </c>
      <c r="C377" s="31">
        <v>16.759450000000001</v>
      </c>
      <c r="D377" s="31">
        <v>98.984009999999998</v>
      </c>
      <c r="E377" s="32">
        <v>498295.81627100002</v>
      </c>
      <c r="F377" s="32">
        <v>1852944.5756300001</v>
      </c>
      <c r="G377" s="33" t="s">
        <v>45</v>
      </c>
      <c r="H377" s="33" t="s">
        <v>542</v>
      </c>
      <c r="I377" s="33" t="s">
        <v>543</v>
      </c>
      <c r="J377" s="33" t="s">
        <v>60</v>
      </c>
      <c r="K377" s="33" t="s">
        <v>49</v>
      </c>
      <c r="L377" s="33" t="s">
        <v>544</v>
      </c>
      <c r="M377" s="33" t="s">
        <v>64</v>
      </c>
      <c r="N377" s="33" t="s">
        <v>545</v>
      </c>
      <c r="O377" s="33" t="s">
        <v>176</v>
      </c>
      <c r="P377" s="33" t="s">
        <v>53</v>
      </c>
      <c r="Q377" s="33" t="s">
        <v>305</v>
      </c>
      <c r="R377" s="35" t="str">
        <f>HYPERLINK(CONCATENATE("http://maps.google.com/maps?q=",C377,",",D377))</f>
        <v>http://maps.google.com/maps?q=16.75945,98.98401</v>
      </c>
    </row>
    <row r="378" spans="1:18" x14ac:dyDescent="0.5">
      <c r="A378" s="41">
        <v>45032</v>
      </c>
      <c r="B378" s="42">
        <v>13.37</v>
      </c>
      <c r="C378" s="31">
        <v>19.031839999999999</v>
      </c>
      <c r="D378" s="31">
        <v>101.25726</v>
      </c>
      <c r="E378" s="32">
        <v>737579.86678899999</v>
      </c>
      <c r="F378" s="32">
        <v>2105877.1337700002</v>
      </c>
      <c r="G378" s="33" t="s">
        <v>45</v>
      </c>
      <c r="H378" s="33" t="s">
        <v>235</v>
      </c>
      <c r="I378" s="33" t="s">
        <v>236</v>
      </c>
      <c r="J378" s="33" t="s">
        <v>138</v>
      </c>
      <c r="K378" s="33" t="s">
        <v>49</v>
      </c>
      <c r="L378" s="33" t="s">
        <v>237</v>
      </c>
      <c r="M378" s="33" t="s">
        <v>64</v>
      </c>
      <c r="N378" s="33" t="s">
        <v>52</v>
      </c>
      <c r="O378" s="33" t="s">
        <v>83</v>
      </c>
      <c r="P378" s="33" t="s">
        <v>53</v>
      </c>
      <c r="Q378" s="33" t="s">
        <v>305</v>
      </c>
      <c r="R378" s="35" t="str">
        <f>HYPERLINK(CONCATENATE("http://maps.google.com/maps?q=",C378,",",D378))</f>
        <v>http://maps.google.com/maps?q=19.03184,101.25726</v>
      </c>
    </row>
    <row r="379" spans="1:18" x14ac:dyDescent="0.5">
      <c r="A379" s="41">
        <v>45032</v>
      </c>
      <c r="B379" s="42">
        <v>13.37</v>
      </c>
      <c r="C379" s="31">
        <v>18.066569999999999</v>
      </c>
      <c r="D379" s="31">
        <v>100.50471</v>
      </c>
      <c r="E379" s="32">
        <v>659247.55178900005</v>
      </c>
      <c r="F379" s="32">
        <v>1998199.21267</v>
      </c>
      <c r="G379" s="33" t="s">
        <v>45</v>
      </c>
      <c r="H379" s="33" t="s">
        <v>546</v>
      </c>
      <c r="I379" s="33" t="s">
        <v>233</v>
      </c>
      <c r="J379" s="33" t="s">
        <v>138</v>
      </c>
      <c r="K379" s="33" t="s">
        <v>49</v>
      </c>
      <c r="L379" s="33" t="s">
        <v>547</v>
      </c>
      <c r="M379" s="33" t="s">
        <v>64</v>
      </c>
      <c r="N379" s="33" t="s">
        <v>52</v>
      </c>
      <c r="O379" s="33" t="s">
        <v>83</v>
      </c>
      <c r="P379" s="33" t="s">
        <v>53</v>
      </c>
      <c r="Q379" s="33" t="s">
        <v>305</v>
      </c>
      <c r="R379" s="35" t="str">
        <f>HYPERLINK(CONCATENATE("http://maps.google.com/maps?q=",C379,",",D379))</f>
        <v>http://maps.google.com/maps?q=18.06657,100.50471</v>
      </c>
    </row>
    <row r="380" spans="1:18" x14ac:dyDescent="0.5">
      <c r="A380" s="41">
        <v>45032</v>
      </c>
      <c r="B380" s="42">
        <v>13.37</v>
      </c>
      <c r="C380" s="31">
        <v>18.1187</v>
      </c>
      <c r="D380" s="31">
        <v>100.54589</v>
      </c>
      <c r="E380" s="32">
        <v>663558.23941399995</v>
      </c>
      <c r="F380" s="32">
        <v>2004004.4313399999</v>
      </c>
      <c r="G380" s="33" t="s">
        <v>45</v>
      </c>
      <c r="H380" s="33" t="s">
        <v>546</v>
      </c>
      <c r="I380" s="33" t="s">
        <v>233</v>
      </c>
      <c r="J380" s="33" t="s">
        <v>138</v>
      </c>
      <c r="K380" s="33" t="s">
        <v>49</v>
      </c>
      <c r="L380" s="33" t="s">
        <v>547</v>
      </c>
      <c r="M380" s="33" t="s">
        <v>64</v>
      </c>
      <c r="N380" s="33" t="s">
        <v>52</v>
      </c>
      <c r="O380" s="33" t="s">
        <v>83</v>
      </c>
      <c r="P380" s="33" t="s">
        <v>53</v>
      </c>
      <c r="Q380" s="33" t="s">
        <v>305</v>
      </c>
      <c r="R380" s="35" t="str">
        <f>HYPERLINK(CONCATENATE("http://maps.google.com/maps?q=",C380,",",D380))</f>
        <v>http://maps.google.com/maps?q=18.1187,100.54589</v>
      </c>
    </row>
    <row r="381" spans="1:18" x14ac:dyDescent="0.5">
      <c r="A381" s="41">
        <v>45032</v>
      </c>
      <c r="B381" s="42">
        <v>13.37</v>
      </c>
      <c r="C381" s="31">
        <v>19.03463</v>
      </c>
      <c r="D381" s="31">
        <v>100.49885</v>
      </c>
      <c r="E381" s="32">
        <v>657735.398407</v>
      </c>
      <c r="F381" s="32">
        <v>2105332.1814000001</v>
      </c>
      <c r="G381" s="33" t="s">
        <v>45</v>
      </c>
      <c r="H381" s="33" t="s">
        <v>281</v>
      </c>
      <c r="I381" s="33" t="s">
        <v>282</v>
      </c>
      <c r="J381" s="33" t="s">
        <v>138</v>
      </c>
      <c r="K381" s="33" t="s">
        <v>49</v>
      </c>
      <c r="L381" s="33" t="s">
        <v>216</v>
      </c>
      <c r="M381" s="33" t="s">
        <v>56</v>
      </c>
      <c r="N381" s="33" t="s">
        <v>52</v>
      </c>
      <c r="O381" s="33" t="s">
        <v>78</v>
      </c>
      <c r="P381" s="33" t="s">
        <v>53</v>
      </c>
      <c r="Q381" s="33" t="s">
        <v>65</v>
      </c>
      <c r="R381" s="35" t="str">
        <f>HYPERLINK(CONCATENATE("http://maps.google.com/maps?q=",C381,",",D381))</f>
        <v>http://maps.google.com/maps?q=19.03463,100.49885</v>
      </c>
    </row>
    <row r="382" spans="1:18" x14ac:dyDescent="0.5">
      <c r="A382" s="41">
        <v>45032</v>
      </c>
      <c r="B382" s="42">
        <v>13.37</v>
      </c>
      <c r="C382" s="31">
        <v>19.038</v>
      </c>
      <c r="D382" s="31">
        <v>100.49836999999999</v>
      </c>
      <c r="E382" s="32">
        <v>657681.69300600002</v>
      </c>
      <c r="F382" s="32">
        <v>2105704.73593</v>
      </c>
      <c r="G382" s="33" t="s">
        <v>45</v>
      </c>
      <c r="H382" s="33" t="s">
        <v>281</v>
      </c>
      <c r="I382" s="33" t="s">
        <v>282</v>
      </c>
      <c r="J382" s="33" t="s">
        <v>138</v>
      </c>
      <c r="K382" s="33" t="s">
        <v>49</v>
      </c>
      <c r="L382" s="33" t="s">
        <v>216</v>
      </c>
      <c r="M382" s="33" t="s">
        <v>56</v>
      </c>
      <c r="N382" s="33" t="s">
        <v>52</v>
      </c>
      <c r="O382" s="33" t="s">
        <v>78</v>
      </c>
      <c r="P382" s="33" t="s">
        <v>53</v>
      </c>
      <c r="Q382" s="33" t="s">
        <v>65</v>
      </c>
      <c r="R382" s="35" t="str">
        <f>HYPERLINK(CONCATENATE("http://maps.google.com/maps?q=",C382,",",D382))</f>
        <v>http://maps.google.com/maps?q=19.038,100.49837</v>
      </c>
    </row>
    <row r="383" spans="1:18" x14ac:dyDescent="0.5">
      <c r="A383" s="41">
        <v>45032</v>
      </c>
      <c r="B383" s="42">
        <v>13.37</v>
      </c>
      <c r="C383" s="31">
        <v>18.785070000000001</v>
      </c>
      <c r="D383" s="31">
        <v>101.13847</v>
      </c>
      <c r="E383" s="32">
        <v>725402.89827300003</v>
      </c>
      <c r="F383" s="32">
        <v>2078401.1809799999</v>
      </c>
      <c r="G383" s="33" t="s">
        <v>45</v>
      </c>
      <c r="H383" s="33" t="s">
        <v>481</v>
      </c>
      <c r="I383" s="33" t="s">
        <v>139</v>
      </c>
      <c r="J383" s="33" t="s">
        <v>138</v>
      </c>
      <c r="K383" s="33" t="s">
        <v>49</v>
      </c>
      <c r="L383" s="33" t="s">
        <v>200</v>
      </c>
      <c r="M383" s="33" t="s">
        <v>64</v>
      </c>
      <c r="N383" s="33" t="s">
        <v>52</v>
      </c>
      <c r="O383" s="33" t="s">
        <v>83</v>
      </c>
      <c r="P383" s="33" t="s">
        <v>53</v>
      </c>
      <c r="Q383" s="33" t="s">
        <v>305</v>
      </c>
      <c r="R383" s="35" t="str">
        <f>HYPERLINK(CONCATENATE("http://maps.google.com/maps?q=",C383,",",D383))</f>
        <v>http://maps.google.com/maps?q=18.78507,101.13847</v>
      </c>
    </row>
    <row r="384" spans="1:18" x14ac:dyDescent="0.5">
      <c r="A384" s="41">
        <v>45032</v>
      </c>
      <c r="B384" s="42">
        <v>13.37</v>
      </c>
      <c r="C384" s="31">
        <v>19.521940000000001</v>
      </c>
      <c r="D384" s="31">
        <v>101.10606</v>
      </c>
      <c r="E384" s="32">
        <v>721001.232754</v>
      </c>
      <c r="F384" s="32">
        <v>2159938.3362199999</v>
      </c>
      <c r="G384" s="33" t="s">
        <v>45</v>
      </c>
      <c r="H384" s="33" t="s">
        <v>237</v>
      </c>
      <c r="I384" s="33" t="s">
        <v>548</v>
      </c>
      <c r="J384" s="33" t="s">
        <v>138</v>
      </c>
      <c r="K384" s="33" t="s">
        <v>49</v>
      </c>
      <c r="L384" s="33" t="s">
        <v>200</v>
      </c>
      <c r="M384" s="33" t="s">
        <v>64</v>
      </c>
      <c r="N384" s="33" t="s">
        <v>52</v>
      </c>
      <c r="O384" s="33" t="s">
        <v>83</v>
      </c>
      <c r="P384" s="33" t="s">
        <v>53</v>
      </c>
      <c r="Q384" s="33" t="s">
        <v>305</v>
      </c>
      <c r="R384" s="35" t="str">
        <f>HYPERLINK(CONCATENATE("http://maps.google.com/maps?q=",C384,",",D384))</f>
        <v>http://maps.google.com/maps?q=19.52194,101.10606</v>
      </c>
    </row>
    <row r="385" spans="1:18" x14ac:dyDescent="0.5">
      <c r="A385" s="41">
        <v>45032</v>
      </c>
      <c r="B385" s="42">
        <v>13.37</v>
      </c>
      <c r="C385" s="31">
        <v>19.024989999999999</v>
      </c>
      <c r="D385" s="31">
        <v>101.11008</v>
      </c>
      <c r="E385" s="32">
        <v>722092.32307200006</v>
      </c>
      <c r="F385" s="32">
        <v>2104926.0966599998</v>
      </c>
      <c r="G385" s="33" t="s">
        <v>45</v>
      </c>
      <c r="H385" s="33" t="s">
        <v>235</v>
      </c>
      <c r="I385" s="33" t="s">
        <v>236</v>
      </c>
      <c r="J385" s="33" t="s">
        <v>138</v>
      </c>
      <c r="K385" s="33" t="s">
        <v>49</v>
      </c>
      <c r="L385" s="33" t="s">
        <v>200</v>
      </c>
      <c r="M385" s="33" t="s">
        <v>64</v>
      </c>
      <c r="N385" s="33" t="s">
        <v>52</v>
      </c>
      <c r="O385" s="33" t="s">
        <v>83</v>
      </c>
      <c r="P385" s="33" t="s">
        <v>514</v>
      </c>
      <c r="Q385" s="33" t="s">
        <v>65</v>
      </c>
      <c r="R385" s="35" t="str">
        <f>HYPERLINK(CONCATENATE("http://maps.google.com/maps?q=",C385,",",D385))</f>
        <v>http://maps.google.com/maps?q=19.02499,101.11008</v>
      </c>
    </row>
    <row r="386" spans="1:18" x14ac:dyDescent="0.5">
      <c r="A386" s="41">
        <v>45032</v>
      </c>
      <c r="B386" s="42">
        <v>13.37</v>
      </c>
      <c r="C386" s="31">
        <v>19.407409999999999</v>
      </c>
      <c r="D386" s="31">
        <v>101.05791000000001</v>
      </c>
      <c r="E386" s="32">
        <v>716098.67370699998</v>
      </c>
      <c r="F386" s="32">
        <v>2147197.3954599998</v>
      </c>
      <c r="G386" s="33" t="s">
        <v>45</v>
      </c>
      <c r="H386" s="33" t="s">
        <v>549</v>
      </c>
      <c r="I386" s="33" t="s">
        <v>549</v>
      </c>
      <c r="J386" s="33" t="s">
        <v>138</v>
      </c>
      <c r="K386" s="33" t="s">
        <v>49</v>
      </c>
      <c r="L386" s="33" t="s">
        <v>200</v>
      </c>
      <c r="M386" s="33" t="s">
        <v>64</v>
      </c>
      <c r="N386" s="33" t="s">
        <v>52</v>
      </c>
      <c r="O386" s="33" t="s">
        <v>83</v>
      </c>
      <c r="P386" s="33" t="s">
        <v>53</v>
      </c>
      <c r="Q386" s="33" t="s">
        <v>65</v>
      </c>
      <c r="R386" s="35" t="str">
        <f>HYPERLINK(CONCATENATE("http://maps.google.com/maps?q=",C386,",",D386))</f>
        <v>http://maps.google.com/maps?q=19.40741,101.05791</v>
      </c>
    </row>
    <row r="387" spans="1:18" x14ac:dyDescent="0.5">
      <c r="A387" s="41">
        <v>45032</v>
      </c>
      <c r="B387" s="42">
        <v>13.37</v>
      </c>
      <c r="C387" s="31">
        <v>19.443200000000001</v>
      </c>
      <c r="D387" s="31">
        <v>101.01399000000001</v>
      </c>
      <c r="E387" s="32">
        <v>711438.84143499995</v>
      </c>
      <c r="F387" s="32">
        <v>2151105.0860700002</v>
      </c>
      <c r="G387" s="33" t="s">
        <v>45</v>
      </c>
      <c r="H387" s="33" t="s">
        <v>550</v>
      </c>
      <c r="I387" s="33" t="s">
        <v>549</v>
      </c>
      <c r="J387" s="33" t="s">
        <v>138</v>
      </c>
      <c r="K387" s="33" t="s">
        <v>49</v>
      </c>
      <c r="L387" s="33" t="s">
        <v>200</v>
      </c>
      <c r="M387" s="33" t="s">
        <v>64</v>
      </c>
      <c r="N387" s="33" t="s">
        <v>52</v>
      </c>
      <c r="O387" s="33" t="s">
        <v>83</v>
      </c>
      <c r="P387" s="33" t="s">
        <v>53</v>
      </c>
      <c r="Q387" s="33" t="s">
        <v>65</v>
      </c>
      <c r="R387" s="35" t="str">
        <f>HYPERLINK(CONCATENATE("http://maps.google.com/maps?q=",C387,",",D387))</f>
        <v>http://maps.google.com/maps?q=19.4432,101.01399</v>
      </c>
    </row>
    <row r="388" spans="1:18" x14ac:dyDescent="0.5">
      <c r="A388" s="41">
        <v>45032</v>
      </c>
      <c r="B388" s="42">
        <v>13.37</v>
      </c>
      <c r="C388" s="31">
        <v>19.48592</v>
      </c>
      <c r="D388" s="31">
        <v>101.02397000000001</v>
      </c>
      <c r="E388" s="32">
        <v>712431.23891299998</v>
      </c>
      <c r="F388" s="32">
        <v>2155846.8091199999</v>
      </c>
      <c r="G388" s="33" t="s">
        <v>45</v>
      </c>
      <c r="H388" s="33" t="s">
        <v>550</v>
      </c>
      <c r="I388" s="33" t="s">
        <v>549</v>
      </c>
      <c r="J388" s="33" t="s">
        <v>138</v>
      </c>
      <c r="K388" s="33" t="s">
        <v>49</v>
      </c>
      <c r="L388" s="33" t="s">
        <v>200</v>
      </c>
      <c r="M388" s="33" t="s">
        <v>64</v>
      </c>
      <c r="N388" s="33" t="s">
        <v>52</v>
      </c>
      <c r="O388" s="33" t="s">
        <v>83</v>
      </c>
      <c r="P388" s="33" t="s">
        <v>514</v>
      </c>
      <c r="Q388" s="33" t="s">
        <v>65</v>
      </c>
      <c r="R388" s="35" t="str">
        <f>HYPERLINK(CONCATENATE("http://maps.google.com/maps?q=",C388,",",D388))</f>
        <v>http://maps.google.com/maps?q=19.48592,101.02397</v>
      </c>
    </row>
    <row r="389" spans="1:18" x14ac:dyDescent="0.5">
      <c r="A389" s="41">
        <v>45032</v>
      </c>
      <c r="B389" s="42">
        <v>13.37</v>
      </c>
      <c r="C389" s="31">
        <v>19.548290000000001</v>
      </c>
      <c r="D389" s="31">
        <v>101.09384</v>
      </c>
      <c r="E389" s="32">
        <v>719682.80394100002</v>
      </c>
      <c r="F389" s="32">
        <v>2162839.8805300002</v>
      </c>
      <c r="G389" s="33" t="s">
        <v>45</v>
      </c>
      <c r="H389" s="33" t="s">
        <v>551</v>
      </c>
      <c r="I389" s="33" t="s">
        <v>548</v>
      </c>
      <c r="J389" s="33" t="s">
        <v>138</v>
      </c>
      <c r="K389" s="33" t="s">
        <v>49</v>
      </c>
      <c r="L389" s="33" t="s">
        <v>200</v>
      </c>
      <c r="M389" s="33" t="s">
        <v>64</v>
      </c>
      <c r="N389" s="33" t="s">
        <v>52</v>
      </c>
      <c r="O389" s="33" t="s">
        <v>83</v>
      </c>
      <c r="P389" s="33" t="s">
        <v>53</v>
      </c>
      <c r="Q389" s="33" t="s">
        <v>65</v>
      </c>
      <c r="R389" s="35" t="str">
        <f>HYPERLINK(CONCATENATE("http://maps.google.com/maps?q=",C389,",",D389))</f>
        <v>http://maps.google.com/maps?q=19.54829,101.09384</v>
      </c>
    </row>
    <row r="390" spans="1:18" x14ac:dyDescent="0.5">
      <c r="A390" s="41">
        <v>45032</v>
      </c>
      <c r="B390" s="42">
        <v>13.37</v>
      </c>
      <c r="C390" s="31">
        <v>19.551729999999999</v>
      </c>
      <c r="D390" s="31">
        <v>101.09335</v>
      </c>
      <c r="E390" s="32">
        <v>719626.71756999998</v>
      </c>
      <c r="F390" s="32">
        <v>2163220.10133</v>
      </c>
      <c r="G390" s="33" t="s">
        <v>45</v>
      </c>
      <c r="H390" s="33" t="s">
        <v>551</v>
      </c>
      <c r="I390" s="33" t="s">
        <v>548</v>
      </c>
      <c r="J390" s="33" t="s">
        <v>138</v>
      </c>
      <c r="K390" s="33" t="s">
        <v>49</v>
      </c>
      <c r="L390" s="33" t="s">
        <v>200</v>
      </c>
      <c r="M390" s="33" t="s">
        <v>64</v>
      </c>
      <c r="N390" s="33" t="s">
        <v>52</v>
      </c>
      <c r="O390" s="33" t="s">
        <v>83</v>
      </c>
      <c r="P390" s="33" t="s">
        <v>514</v>
      </c>
      <c r="Q390" s="33" t="s">
        <v>65</v>
      </c>
      <c r="R390" s="35" t="str">
        <f>HYPERLINK(CONCATENATE("http://maps.google.com/maps?q=",C390,",",D390))</f>
        <v>http://maps.google.com/maps?q=19.55173,101.09335</v>
      </c>
    </row>
    <row r="391" spans="1:18" x14ac:dyDescent="0.5">
      <c r="A391" s="41">
        <v>45032</v>
      </c>
      <c r="B391" s="42">
        <v>13.37</v>
      </c>
      <c r="C391" s="31">
        <v>19.232130000000002</v>
      </c>
      <c r="D391" s="31">
        <v>101.09793000000001</v>
      </c>
      <c r="E391" s="32">
        <v>720537.76705599995</v>
      </c>
      <c r="F391" s="32">
        <v>2127842.83042</v>
      </c>
      <c r="G391" s="33" t="s">
        <v>45</v>
      </c>
      <c r="H391" s="33" t="s">
        <v>552</v>
      </c>
      <c r="I391" s="33" t="s">
        <v>553</v>
      </c>
      <c r="J391" s="33" t="s">
        <v>138</v>
      </c>
      <c r="K391" s="33" t="s">
        <v>49</v>
      </c>
      <c r="L391" s="33" t="s">
        <v>200</v>
      </c>
      <c r="M391" s="33" t="s">
        <v>64</v>
      </c>
      <c r="N391" s="33" t="s">
        <v>554</v>
      </c>
      <c r="O391" s="33" t="s">
        <v>83</v>
      </c>
      <c r="P391" s="33" t="s">
        <v>53</v>
      </c>
      <c r="Q391" s="33" t="s">
        <v>65</v>
      </c>
      <c r="R391" s="35" t="str">
        <f>HYPERLINK(CONCATENATE("http://maps.google.com/maps?q=",C391,",",D391))</f>
        <v>http://maps.google.com/maps?q=19.23213,101.09793</v>
      </c>
    </row>
    <row r="392" spans="1:18" x14ac:dyDescent="0.5">
      <c r="A392" s="41">
        <v>45032</v>
      </c>
      <c r="B392" s="42">
        <v>13.37</v>
      </c>
      <c r="C392" s="31">
        <v>18.954029999999999</v>
      </c>
      <c r="D392" s="31">
        <v>100.48842</v>
      </c>
      <c r="E392" s="32">
        <v>656713.01563899999</v>
      </c>
      <c r="F392" s="32">
        <v>2096402.2504799999</v>
      </c>
      <c r="G392" s="33" t="s">
        <v>45</v>
      </c>
      <c r="H392" s="33" t="s">
        <v>555</v>
      </c>
      <c r="I392" s="33" t="s">
        <v>184</v>
      </c>
      <c r="J392" s="33" t="s">
        <v>138</v>
      </c>
      <c r="K392" s="33" t="s">
        <v>49</v>
      </c>
      <c r="L392" s="33" t="s">
        <v>173</v>
      </c>
      <c r="M392" s="33" t="s">
        <v>50</v>
      </c>
      <c r="N392" s="33" t="s">
        <v>52</v>
      </c>
      <c r="O392" s="33" t="s">
        <v>83</v>
      </c>
      <c r="P392" s="33" t="s">
        <v>53</v>
      </c>
      <c r="Q392" s="33" t="s">
        <v>305</v>
      </c>
      <c r="R392" s="35" t="str">
        <f>HYPERLINK(CONCATENATE("http://maps.google.com/maps?q=",C392,",",D392))</f>
        <v>http://maps.google.com/maps?q=18.95403,100.48842</v>
      </c>
    </row>
    <row r="393" spans="1:18" x14ac:dyDescent="0.5">
      <c r="A393" s="41">
        <v>45032</v>
      </c>
      <c r="B393" s="42">
        <v>13.37</v>
      </c>
      <c r="C393" s="31">
        <v>18.984000000000002</v>
      </c>
      <c r="D393" s="31">
        <v>100.52957000000001</v>
      </c>
      <c r="E393" s="32">
        <v>661017.63916000002</v>
      </c>
      <c r="F393" s="32">
        <v>2099756.37109</v>
      </c>
      <c r="G393" s="33" t="s">
        <v>45</v>
      </c>
      <c r="H393" s="33" t="s">
        <v>281</v>
      </c>
      <c r="I393" s="33" t="s">
        <v>282</v>
      </c>
      <c r="J393" s="33" t="s">
        <v>138</v>
      </c>
      <c r="K393" s="33" t="s">
        <v>49</v>
      </c>
      <c r="L393" s="33" t="s">
        <v>173</v>
      </c>
      <c r="M393" s="33" t="s">
        <v>50</v>
      </c>
      <c r="N393" s="33" t="s">
        <v>491</v>
      </c>
      <c r="O393" s="33" t="s">
        <v>83</v>
      </c>
      <c r="P393" s="33" t="s">
        <v>53</v>
      </c>
      <c r="Q393" s="33" t="s">
        <v>305</v>
      </c>
      <c r="R393" s="35" t="str">
        <f>HYPERLINK(CONCATENATE("http://maps.google.com/maps?q=",C393,",",D393))</f>
        <v>http://maps.google.com/maps?q=18.984,100.52957</v>
      </c>
    </row>
    <row r="394" spans="1:18" x14ac:dyDescent="0.5">
      <c r="A394" s="41">
        <v>45032</v>
      </c>
      <c r="B394" s="42">
        <v>13.37</v>
      </c>
      <c r="C394" s="31">
        <v>18.984539999999999</v>
      </c>
      <c r="D394" s="31">
        <v>100.53337999999999</v>
      </c>
      <c r="E394" s="32">
        <v>661418.27283499995</v>
      </c>
      <c r="F394" s="32">
        <v>2099819.6267200001</v>
      </c>
      <c r="G394" s="33" t="s">
        <v>45</v>
      </c>
      <c r="H394" s="33" t="s">
        <v>281</v>
      </c>
      <c r="I394" s="33" t="s">
        <v>282</v>
      </c>
      <c r="J394" s="33" t="s">
        <v>138</v>
      </c>
      <c r="K394" s="33" t="s">
        <v>49</v>
      </c>
      <c r="L394" s="33" t="s">
        <v>173</v>
      </c>
      <c r="M394" s="33" t="s">
        <v>50</v>
      </c>
      <c r="N394" s="33" t="s">
        <v>491</v>
      </c>
      <c r="O394" s="33" t="s">
        <v>83</v>
      </c>
      <c r="P394" s="33" t="s">
        <v>53</v>
      </c>
      <c r="Q394" s="33" t="s">
        <v>305</v>
      </c>
      <c r="R394" s="35" t="str">
        <f>HYPERLINK(CONCATENATE("http://maps.google.com/maps?q=",C394,",",D394))</f>
        <v>http://maps.google.com/maps?q=18.98454,100.53338</v>
      </c>
    </row>
    <row r="395" spans="1:18" x14ac:dyDescent="0.5">
      <c r="A395" s="41">
        <v>45032</v>
      </c>
      <c r="B395" s="42">
        <v>13.37</v>
      </c>
      <c r="C395" s="31">
        <v>18.985099999999999</v>
      </c>
      <c r="D395" s="31">
        <v>100.53722999999999</v>
      </c>
      <c r="E395" s="32">
        <v>661823.09672100004</v>
      </c>
      <c r="F395" s="32">
        <v>2099885.1415599999</v>
      </c>
      <c r="G395" s="33" t="s">
        <v>45</v>
      </c>
      <c r="H395" s="33" t="s">
        <v>281</v>
      </c>
      <c r="I395" s="33" t="s">
        <v>282</v>
      </c>
      <c r="J395" s="33" t="s">
        <v>138</v>
      </c>
      <c r="K395" s="33" t="s">
        <v>49</v>
      </c>
      <c r="L395" s="33" t="s">
        <v>173</v>
      </c>
      <c r="M395" s="33" t="s">
        <v>50</v>
      </c>
      <c r="N395" s="33" t="s">
        <v>491</v>
      </c>
      <c r="O395" s="33" t="s">
        <v>83</v>
      </c>
      <c r="P395" s="33" t="s">
        <v>53</v>
      </c>
      <c r="Q395" s="33" t="s">
        <v>305</v>
      </c>
      <c r="R395" s="35" t="str">
        <f>HYPERLINK(CONCATENATE("http://maps.google.com/maps?q=",C395,",",D395))</f>
        <v>http://maps.google.com/maps?q=18.9851,100.53723</v>
      </c>
    </row>
    <row r="396" spans="1:18" x14ac:dyDescent="0.5">
      <c r="A396" s="41">
        <v>45032</v>
      </c>
      <c r="B396" s="42">
        <v>13.37</v>
      </c>
      <c r="C396" s="31">
        <v>18.989650000000001</v>
      </c>
      <c r="D396" s="31">
        <v>100.52096</v>
      </c>
      <c r="E396" s="32">
        <v>660105.69397000002</v>
      </c>
      <c r="F396" s="32">
        <v>2100373.8526400002</v>
      </c>
      <c r="G396" s="33" t="s">
        <v>45</v>
      </c>
      <c r="H396" s="33" t="s">
        <v>281</v>
      </c>
      <c r="I396" s="33" t="s">
        <v>282</v>
      </c>
      <c r="J396" s="33" t="s">
        <v>138</v>
      </c>
      <c r="K396" s="33" t="s">
        <v>49</v>
      </c>
      <c r="L396" s="33" t="s">
        <v>173</v>
      </c>
      <c r="M396" s="33" t="s">
        <v>50</v>
      </c>
      <c r="N396" s="33" t="s">
        <v>491</v>
      </c>
      <c r="O396" s="33" t="s">
        <v>83</v>
      </c>
      <c r="P396" s="33" t="s">
        <v>53</v>
      </c>
      <c r="Q396" s="33" t="s">
        <v>305</v>
      </c>
      <c r="R396" s="35" t="str">
        <f>HYPERLINK(CONCATENATE("http://maps.google.com/maps?q=",C396,",",D396))</f>
        <v>http://maps.google.com/maps?q=18.98965,100.52096</v>
      </c>
    </row>
    <row r="397" spans="1:18" x14ac:dyDescent="0.5">
      <c r="A397" s="41">
        <v>45032</v>
      </c>
      <c r="B397" s="42">
        <v>13.37</v>
      </c>
      <c r="C397" s="31">
        <v>19.028670000000002</v>
      </c>
      <c r="D397" s="31">
        <v>100.57678</v>
      </c>
      <c r="E397" s="32">
        <v>665944.08775099996</v>
      </c>
      <c r="F397" s="32">
        <v>2104744.34131</v>
      </c>
      <c r="G397" s="33" t="s">
        <v>45</v>
      </c>
      <c r="H397" s="33" t="s">
        <v>281</v>
      </c>
      <c r="I397" s="33" t="s">
        <v>282</v>
      </c>
      <c r="J397" s="33" t="s">
        <v>138</v>
      </c>
      <c r="K397" s="33" t="s">
        <v>49</v>
      </c>
      <c r="L397" s="33" t="s">
        <v>173</v>
      </c>
      <c r="M397" s="33" t="s">
        <v>50</v>
      </c>
      <c r="N397" s="33" t="s">
        <v>491</v>
      </c>
      <c r="O397" s="33" t="s">
        <v>83</v>
      </c>
      <c r="P397" s="33" t="s">
        <v>53</v>
      </c>
      <c r="Q397" s="33" t="s">
        <v>305</v>
      </c>
      <c r="R397" s="35" t="str">
        <f>HYPERLINK(CONCATENATE("http://maps.google.com/maps?q=",C397,",",D397))</f>
        <v>http://maps.google.com/maps?q=19.02867,100.57678</v>
      </c>
    </row>
    <row r="398" spans="1:18" x14ac:dyDescent="0.5">
      <c r="A398" s="41">
        <v>45032</v>
      </c>
      <c r="B398" s="42">
        <v>13.37</v>
      </c>
      <c r="C398" s="31">
        <v>19.061409999999999</v>
      </c>
      <c r="D398" s="31">
        <v>100.48289</v>
      </c>
      <c r="E398" s="32">
        <v>656030.46609700006</v>
      </c>
      <c r="F398" s="32">
        <v>2108281.8717700001</v>
      </c>
      <c r="G398" s="33" t="s">
        <v>45</v>
      </c>
      <c r="H398" s="33" t="s">
        <v>214</v>
      </c>
      <c r="I398" s="33" t="s">
        <v>215</v>
      </c>
      <c r="J398" s="33" t="s">
        <v>77</v>
      </c>
      <c r="K398" s="33" t="s">
        <v>49</v>
      </c>
      <c r="L398" s="33" t="s">
        <v>216</v>
      </c>
      <c r="M398" s="33" t="s">
        <v>56</v>
      </c>
      <c r="N398" s="33" t="s">
        <v>52</v>
      </c>
      <c r="O398" s="33" t="s">
        <v>78</v>
      </c>
      <c r="P398" s="33" t="s">
        <v>53</v>
      </c>
      <c r="Q398" s="33" t="s">
        <v>305</v>
      </c>
      <c r="R398" s="35" t="str">
        <f>HYPERLINK(CONCATENATE("http://maps.google.com/maps?q=",C398,",",D398))</f>
        <v>http://maps.google.com/maps?q=19.06141,100.48289</v>
      </c>
    </row>
    <row r="399" spans="1:18" x14ac:dyDescent="0.5">
      <c r="A399" s="41">
        <v>45032</v>
      </c>
      <c r="B399" s="42">
        <v>13.37</v>
      </c>
      <c r="C399" s="31">
        <v>19.18731</v>
      </c>
      <c r="D399" s="31">
        <v>100.58556</v>
      </c>
      <c r="E399" s="32">
        <v>666709.20004599995</v>
      </c>
      <c r="F399" s="32">
        <v>2122311.3483000002</v>
      </c>
      <c r="G399" s="33" t="s">
        <v>45</v>
      </c>
      <c r="H399" s="33" t="s">
        <v>217</v>
      </c>
      <c r="I399" s="33" t="s">
        <v>215</v>
      </c>
      <c r="J399" s="33" t="s">
        <v>77</v>
      </c>
      <c r="K399" s="33" t="s">
        <v>49</v>
      </c>
      <c r="L399" s="33" t="s">
        <v>216</v>
      </c>
      <c r="M399" s="33" t="s">
        <v>56</v>
      </c>
      <c r="N399" s="33" t="s">
        <v>52</v>
      </c>
      <c r="O399" s="33" t="s">
        <v>78</v>
      </c>
      <c r="P399" s="33" t="s">
        <v>53</v>
      </c>
      <c r="Q399" s="33" t="s">
        <v>305</v>
      </c>
      <c r="R399" s="35" t="str">
        <f>HYPERLINK(CONCATENATE("http://maps.google.com/maps?q=",C399,",",D399))</f>
        <v>http://maps.google.com/maps?q=19.18731,100.58556</v>
      </c>
    </row>
    <row r="400" spans="1:18" x14ac:dyDescent="0.5">
      <c r="A400" s="41">
        <v>45032</v>
      </c>
      <c r="B400" s="42">
        <v>13.37</v>
      </c>
      <c r="C400" s="31">
        <v>19.22795</v>
      </c>
      <c r="D400" s="31">
        <v>100.55622</v>
      </c>
      <c r="E400" s="32">
        <v>663583.52006200003</v>
      </c>
      <c r="F400" s="32">
        <v>2126781.6747900001</v>
      </c>
      <c r="G400" s="33" t="s">
        <v>45</v>
      </c>
      <c r="H400" s="33" t="s">
        <v>217</v>
      </c>
      <c r="I400" s="33" t="s">
        <v>215</v>
      </c>
      <c r="J400" s="33" t="s">
        <v>77</v>
      </c>
      <c r="K400" s="33" t="s">
        <v>49</v>
      </c>
      <c r="L400" s="33" t="s">
        <v>216</v>
      </c>
      <c r="M400" s="33" t="s">
        <v>56</v>
      </c>
      <c r="N400" s="33" t="s">
        <v>52</v>
      </c>
      <c r="O400" s="33" t="s">
        <v>78</v>
      </c>
      <c r="P400" s="33" t="s">
        <v>53</v>
      </c>
      <c r="Q400" s="33" t="s">
        <v>305</v>
      </c>
      <c r="R400" s="35" t="str">
        <f>HYPERLINK(CONCATENATE("http://maps.google.com/maps?q=",C400,",",D400))</f>
        <v>http://maps.google.com/maps?q=19.22795,100.55622</v>
      </c>
    </row>
    <row r="401" spans="1:18" x14ac:dyDescent="0.5">
      <c r="A401" s="41">
        <v>45032</v>
      </c>
      <c r="B401" s="42">
        <v>13.37</v>
      </c>
      <c r="C401" s="31">
        <v>19.29551</v>
      </c>
      <c r="D401" s="31">
        <v>100.56126</v>
      </c>
      <c r="E401" s="32">
        <v>664046.17270999996</v>
      </c>
      <c r="F401" s="32">
        <v>2134264.18744</v>
      </c>
      <c r="G401" s="33" t="s">
        <v>45</v>
      </c>
      <c r="H401" s="33" t="s">
        <v>217</v>
      </c>
      <c r="I401" s="33" t="s">
        <v>215</v>
      </c>
      <c r="J401" s="33" t="s">
        <v>77</v>
      </c>
      <c r="K401" s="33" t="s">
        <v>49</v>
      </c>
      <c r="L401" s="33" t="s">
        <v>216</v>
      </c>
      <c r="M401" s="33" t="s">
        <v>56</v>
      </c>
      <c r="N401" s="33" t="s">
        <v>52</v>
      </c>
      <c r="O401" s="33" t="s">
        <v>78</v>
      </c>
      <c r="P401" s="33" t="s">
        <v>53</v>
      </c>
      <c r="Q401" s="33" t="s">
        <v>305</v>
      </c>
      <c r="R401" s="35" t="str">
        <f>HYPERLINK(CONCATENATE("http://maps.google.com/maps?q=",C401,",",D401))</f>
        <v>http://maps.google.com/maps?q=19.29551,100.56126</v>
      </c>
    </row>
    <row r="402" spans="1:18" x14ac:dyDescent="0.5">
      <c r="A402" s="41">
        <v>45032</v>
      </c>
      <c r="B402" s="42">
        <v>13.37</v>
      </c>
      <c r="C402" s="31">
        <v>19.14292</v>
      </c>
      <c r="D402" s="31">
        <v>100.42796</v>
      </c>
      <c r="E402" s="32">
        <v>650176.14378000004</v>
      </c>
      <c r="F402" s="32">
        <v>2117255.12329</v>
      </c>
      <c r="G402" s="33" t="s">
        <v>45</v>
      </c>
      <c r="H402" s="33" t="s">
        <v>214</v>
      </c>
      <c r="I402" s="33" t="s">
        <v>215</v>
      </c>
      <c r="J402" s="33" t="s">
        <v>77</v>
      </c>
      <c r="K402" s="33" t="s">
        <v>49</v>
      </c>
      <c r="L402" s="33" t="s">
        <v>216</v>
      </c>
      <c r="M402" s="33" t="s">
        <v>56</v>
      </c>
      <c r="N402" s="33" t="s">
        <v>218</v>
      </c>
      <c r="O402" s="33" t="s">
        <v>78</v>
      </c>
      <c r="P402" s="33" t="s">
        <v>53</v>
      </c>
      <c r="Q402" s="33" t="s">
        <v>305</v>
      </c>
      <c r="R402" s="35" t="str">
        <f>HYPERLINK(CONCATENATE("http://maps.google.com/maps?q=",C402,",",D402))</f>
        <v>http://maps.google.com/maps?q=19.14292,100.42796</v>
      </c>
    </row>
    <row r="403" spans="1:18" x14ac:dyDescent="0.5">
      <c r="A403" s="41">
        <v>45032</v>
      </c>
      <c r="B403" s="42">
        <v>13.37</v>
      </c>
      <c r="C403" s="31">
        <v>19.237279999999998</v>
      </c>
      <c r="D403" s="31">
        <v>100.50121</v>
      </c>
      <c r="E403" s="32">
        <v>657791.11538800003</v>
      </c>
      <c r="F403" s="32">
        <v>2127763.4934299998</v>
      </c>
      <c r="G403" s="33" t="s">
        <v>45</v>
      </c>
      <c r="H403" s="33" t="s">
        <v>217</v>
      </c>
      <c r="I403" s="33" t="s">
        <v>215</v>
      </c>
      <c r="J403" s="33" t="s">
        <v>77</v>
      </c>
      <c r="K403" s="33" t="s">
        <v>49</v>
      </c>
      <c r="L403" s="33" t="s">
        <v>216</v>
      </c>
      <c r="M403" s="33" t="s">
        <v>56</v>
      </c>
      <c r="N403" s="33" t="s">
        <v>218</v>
      </c>
      <c r="O403" s="33" t="s">
        <v>78</v>
      </c>
      <c r="P403" s="33" t="s">
        <v>53</v>
      </c>
      <c r="Q403" s="33" t="s">
        <v>305</v>
      </c>
      <c r="R403" s="35" t="str">
        <f>HYPERLINK(CONCATENATE("http://maps.google.com/maps?q=",C403,",",D403))</f>
        <v>http://maps.google.com/maps?q=19.23728,100.50121</v>
      </c>
    </row>
    <row r="404" spans="1:18" x14ac:dyDescent="0.5">
      <c r="A404" s="41">
        <v>45032</v>
      </c>
      <c r="B404" s="42">
        <v>13.37</v>
      </c>
      <c r="C404" s="31">
        <v>19.23781</v>
      </c>
      <c r="D404" s="31">
        <v>100.50491</v>
      </c>
      <c r="E404" s="32">
        <v>658179.58239500003</v>
      </c>
      <c r="F404" s="32">
        <v>2127825.5170700001</v>
      </c>
      <c r="G404" s="33" t="s">
        <v>45</v>
      </c>
      <c r="H404" s="33" t="s">
        <v>217</v>
      </c>
      <c r="I404" s="33" t="s">
        <v>215</v>
      </c>
      <c r="J404" s="33" t="s">
        <v>77</v>
      </c>
      <c r="K404" s="33" t="s">
        <v>49</v>
      </c>
      <c r="L404" s="33" t="s">
        <v>216</v>
      </c>
      <c r="M404" s="33" t="s">
        <v>56</v>
      </c>
      <c r="N404" s="33" t="s">
        <v>218</v>
      </c>
      <c r="O404" s="33" t="s">
        <v>78</v>
      </c>
      <c r="P404" s="33" t="s">
        <v>53</v>
      </c>
      <c r="Q404" s="33" t="s">
        <v>305</v>
      </c>
      <c r="R404" s="35" t="str">
        <f>HYPERLINK(CONCATENATE("http://maps.google.com/maps?q=",C404,",",D404))</f>
        <v>http://maps.google.com/maps?q=19.23781,100.50491</v>
      </c>
    </row>
    <row r="405" spans="1:18" x14ac:dyDescent="0.5">
      <c r="A405" s="41">
        <v>45032</v>
      </c>
      <c r="B405" s="42">
        <v>13.37</v>
      </c>
      <c r="C405" s="31">
        <v>19.25723</v>
      </c>
      <c r="D405" s="31">
        <v>100.42492</v>
      </c>
      <c r="E405" s="32">
        <v>649752.88418299996</v>
      </c>
      <c r="F405" s="32">
        <v>2129904.0227700002</v>
      </c>
      <c r="G405" s="33" t="s">
        <v>45</v>
      </c>
      <c r="H405" s="33" t="s">
        <v>345</v>
      </c>
      <c r="I405" s="33" t="s">
        <v>215</v>
      </c>
      <c r="J405" s="33" t="s">
        <v>77</v>
      </c>
      <c r="K405" s="33" t="s">
        <v>49</v>
      </c>
      <c r="L405" s="33" t="s">
        <v>216</v>
      </c>
      <c r="M405" s="33" t="s">
        <v>56</v>
      </c>
      <c r="N405" s="33" t="s">
        <v>218</v>
      </c>
      <c r="O405" s="33" t="s">
        <v>78</v>
      </c>
      <c r="P405" s="33" t="s">
        <v>514</v>
      </c>
      <c r="Q405" s="33" t="s">
        <v>305</v>
      </c>
      <c r="R405" s="35" t="str">
        <f>HYPERLINK(CONCATENATE("http://maps.google.com/maps?q=",C405,",",D405))</f>
        <v>http://maps.google.com/maps?q=19.25723,100.42492</v>
      </c>
    </row>
    <row r="406" spans="1:18" x14ac:dyDescent="0.5">
      <c r="A406" s="41">
        <v>45032</v>
      </c>
      <c r="B406" s="42">
        <v>13.37</v>
      </c>
      <c r="C406" s="31">
        <v>19.240110000000001</v>
      </c>
      <c r="D406" s="31">
        <v>100.49695</v>
      </c>
      <c r="E406" s="32">
        <v>657340.57224699995</v>
      </c>
      <c r="F406" s="32">
        <v>2128072.8574999999</v>
      </c>
      <c r="G406" s="33" t="s">
        <v>45</v>
      </c>
      <c r="H406" s="33" t="s">
        <v>217</v>
      </c>
      <c r="I406" s="33" t="s">
        <v>215</v>
      </c>
      <c r="J406" s="33" t="s">
        <v>77</v>
      </c>
      <c r="K406" s="33" t="s">
        <v>49</v>
      </c>
      <c r="L406" s="33" t="s">
        <v>216</v>
      </c>
      <c r="M406" s="33" t="s">
        <v>56</v>
      </c>
      <c r="N406" s="33" t="s">
        <v>218</v>
      </c>
      <c r="O406" s="33" t="s">
        <v>78</v>
      </c>
      <c r="P406" s="33" t="s">
        <v>53</v>
      </c>
      <c r="Q406" s="33" t="s">
        <v>65</v>
      </c>
      <c r="R406" s="35" t="str">
        <f>HYPERLINK(CONCATENATE("http://maps.google.com/maps?q=",C406,",",D406))</f>
        <v>http://maps.google.com/maps?q=19.24011,100.49695</v>
      </c>
    </row>
    <row r="407" spans="1:18" x14ac:dyDescent="0.5">
      <c r="A407" s="41">
        <v>45032</v>
      </c>
      <c r="B407" s="42">
        <v>13.37</v>
      </c>
      <c r="C407" s="31">
        <v>19.240639999999999</v>
      </c>
      <c r="D407" s="31">
        <v>100.50066</v>
      </c>
      <c r="E407" s="32">
        <v>657730.08461100003</v>
      </c>
      <c r="F407" s="32">
        <v>2128134.8810200002</v>
      </c>
      <c r="G407" s="33" t="s">
        <v>45</v>
      </c>
      <c r="H407" s="33" t="s">
        <v>217</v>
      </c>
      <c r="I407" s="33" t="s">
        <v>215</v>
      </c>
      <c r="J407" s="33" t="s">
        <v>77</v>
      </c>
      <c r="K407" s="33" t="s">
        <v>49</v>
      </c>
      <c r="L407" s="33" t="s">
        <v>216</v>
      </c>
      <c r="M407" s="33" t="s">
        <v>56</v>
      </c>
      <c r="N407" s="33" t="s">
        <v>218</v>
      </c>
      <c r="O407" s="33" t="s">
        <v>78</v>
      </c>
      <c r="P407" s="33" t="s">
        <v>53</v>
      </c>
      <c r="Q407" s="33" t="s">
        <v>65</v>
      </c>
      <c r="R407" s="35" t="str">
        <f>HYPERLINK(CONCATENATE("http://maps.google.com/maps?q=",C407,",",D407))</f>
        <v>http://maps.google.com/maps?q=19.24064,100.50066</v>
      </c>
    </row>
    <row r="408" spans="1:18" x14ac:dyDescent="0.5">
      <c r="A408" s="41">
        <v>45032</v>
      </c>
      <c r="B408" s="42">
        <v>13.37</v>
      </c>
      <c r="C408" s="31">
        <v>19.258800000000001</v>
      </c>
      <c r="D408" s="31">
        <v>100.42464</v>
      </c>
      <c r="E408" s="32">
        <v>649722.02729799994</v>
      </c>
      <c r="F408" s="32">
        <v>2130077.5455499999</v>
      </c>
      <c r="G408" s="33" t="s">
        <v>45</v>
      </c>
      <c r="H408" s="33" t="s">
        <v>345</v>
      </c>
      <c r="I408" s="33" t="s">
        <v>215</v>
      </c>
      <c r="J408" s="33" t="s">
        <v>77</v>
      </c>
      <c r="K408" s="33" t="s">
        <v>49</v>
      </c>
      <c r="L408" s="33" t="s">
        <v>216</v>
      </c>
      <c r="M408" s="33" t="s">
        <v>56</v>
      </c>
      <c r="N408" s="33" t="s">
        <v>218</v>
      </c>
      <c r="O408" s="33" t="s">
        <v>78</v>
      </c>
      <c r="P408" s="33" t="s">
        <v>514</v>
      </c>
      <c r="Q408" s="33" t="s">
        <v>65</v>
      </c>
      <c r="R408" s="35" t="str">
        <f>HYPERLINK(CONCATENATE("http://maps.google.com/maps?q=",C408,",",D408))</f>
        <v>http://maps.google.com/maps?q=19.2588,100.42464</v>
      </c>
    </row>
    <row r="409" spans="1:18" x14ac:dyDescent="0.5">
      <c r="A409" s="41">
        <v>45032</v>
      </c>
      <c r="B409" s="42">
        <v>13.37</v>
      </c>
      <c r="C409" s="31">
        <v>18.983709999999999</v>
      </c>
      <c r="D409" s="31">
        <v>100.10278</v>
      </c>
      <c r="E409" s="32">
        <v>616084.45507000003</v>
      </c>
      <c r="F409" s="32">
        <v>2099388.4396899999</v>
      </c>
      <c r="G409" s="33" t="s">
        <v>45</v>
      </c>
      <c r="H409" s="33" t="s">
        <v>556</v>
      </c>
      <c r="I409" s="33" t="s">
        <v>557</v>
      </c>
      <c r="J409" s="33" t="s">
        <v>77</v>
      </c>
      <c r="K409" s="33" t="s">
        <v>49</v>
      </c>
      <c r="L409" s="33" t="s">
        <v>199</v>
      </c>
      <c r="M409" s="33" t="s">
        <v>64</v>
      </c>
      <c r="N409" s="33" t="s">
        <v>52</v>
      </c>
      <c r="O409" s="33" t="s">
        <v>78</v>
      </c>
      <c r="P409" s="33" t="s">
        <v>53</v>
      </c>
      <c r="Q409" s="33" t="s">
        <v>305</v>
      </c>
      <c r="R409" s="35" t="str">
        <f>HYPERLINK(CONCATENATE("http://maps.google.com/maps?q=",C409,",",D409))</f>
        <v>http://maps.google.com/maps?q=18.98371,100.10278</v>
      </c>
    </row>
    <row r="410" spans="1:18" x14ac:dyDescent="0.5">
      <c r="A410" s="41">
        <v>45032</v>
      </c>
      <c r="B410" s="42">
        <v>13.37</v>
      </c>
      <c r="C410" s="31">
        <v>18.984770000000001</v>
      </c>
      <c r="D410" s="31">
        <v>100.11008</v>
      </c>
      <c r="E410" s="32">
        <v>616852.22832500003</v>
      </c>
      <c r="F410" s="32">
        <v>2099510.5718899998</v>
      </c>
      <c r="G410" s="33" t="s">
        <v>45</v>
      </c>
      <c r="H410" s="33" t="s">
        <v>556</v>
      </c>
      <c r="I410" s="33" t="s">
        <v>557</v>
      </c>
      <c r="J410" s="33" t="s">
        <v>77</v>
      </c>
      <c r="K410" s="33" t="s">
        <v>49</v>
      </c>
      <c r="L410" s="33" t="s">
        <v>199</v>
      </c>
      <c r="M410" s="33" t="s">
        <v>64</v>
      </c>
      <c r="N410" s="33" t="s">
        <v>52</v>
      </c>
      <c r="O410" s="33" t="s">
        <v>78</v>
      </c>
      <c r="P410" s="33" t="s">
        <v>53</v>
      </c>
      <c r="Q410" s="33" t="s">
        <v>305</v>
      </c>
      <c r="R410" s="35" t="str">
        <f>HYPERLINK(CONCATENATE("http://maps.google.com/maps?q=",C410,",",D410))</f>
        <v>http://maps.google.com/maps?q=18.98477,100.11008</v>
      </c>
    </row>
    <row r="411" spans="1:18" x14ac:dyDescent="0.5">
      <c r="A411" s="41">
        <v>45032</v>
      </c>
      <c r="B411" s="42">
        <v>13.37</v>
      </c>
      <c r="C411" s="31">
        <v>18.988109999999999</v>
      </c>
      <c r="D411" s="31">
        <v>100.10957000000001</v>
      </c>
      <c r="E411" s="32">
        <v>616796.20892799995</v>
      </c>
      <c r="F411" s="32">
        <v>2099879.8516099998</v>
      </c>
      <c r="G411" s="33" t="s">
        <v>45</v>
      </c>
      <c r="H411" s="33" t="s">
        <v>556</v>
      </c>
      <c r="I411" s="33" t="s">
        <v>557</v>
      </c>
      <c r="J411" s="33" t="s">
        <v>77</v>
      </c>
      <c r="K411" s="33" t="s">
        <v>49</v>
      </c>
      <c r="L411" s="33" t="s">
        <v>199</v>
      </c>
      <c r="M411" s="33" t="s">
        <v>64</v>
      </c>
      <c r="N411" s="33" t="s">
        <v>52</v>
      </c>
      <c r="O411" s="33" t="s">
        <v>78</v>
      </c>
      <c r="P411" s="33" t="s">
        <v>53</v>
      </c>
      <c r="Q411" s="33" t="s">
        <v>305</v>
      </c>
      <c r="R411" s="35" t="str">
        <f>HYPERLINK(CONCATENATE("http://maps.google.com/maps?q=",C411,",",D411))</f>
        <v>http://maps.google.com/maps?q=18.98811,100.10957</v>
      </c>
    </row>
    <row r="412" spans="1:18" x14ac:dyDescent="0.5">
      <c r="A412" s="41">
        <v>45032</v>
      </c>
      <c r="B412" s="42">
        <v>13.37</v>
      </c>
      <c r="C412" s="31">
        <v>19.12649</v>
      </c>
      <c r="D412" s="31">
        <v>100.18566</v>
      </c>
      <c r="E412" s="32">
        <v>624703.02852599998</v>
      </c>
      <c r="F412" s="32">
        <v>2115246.1964799999</v>
      </c>
      <c r="G412" s="33" t="s">
        <v>45</v>
      </c>
      <c r="H412" s="33" t="s">
        <v>215</v>
      </c>
      <c r="I412" s="33" t="s">
        <v>215</v>
      </c>
      <c r="J412" s="33" t="s">
        <v>77</v>
      </c>
      <c r="K412" s="33" t="s">
        <v>49</v>
      </c>
      <c r="L412" s="33" t="s">
        <v>199</v>
      </c>
      <c r="M412" s="33" t="s">
        <v>64</v>
      </c>
      <c r="N412" s="33" t="s">
        <v>52</v>
      </c>
      <c r="O412" s="33" t="s">
        <v>78</v>
      </c>
      <c r="P412" s="33" t="s">
        <v>53</v>
      </c>
      <c r="Q412" s="33" t="s">
        <v>305</v>
      </c>
      <c r="R412" s="35" t="str">
        <f>HYPERLINK(CONCATENATE("http://maps.google.com/maps?q=",C412,",",D412))</f>
        <v>http://maps.google.com/maps?q=19.12649,100.18566</v>
      </c>
    </row>
    <row r="413" spans="1:18" x14ac:dyDescent="0.5">
      <c r="A413" s="41">
        <v>45032</v>
      </c>
      <c r="B413" s="42">
        <v>13.37</v>
      </c>
      <c r="C413" s="31">
        <v>19.062750000000001</v>
      </c>
      <c r="D413" s="31">
        <v>99.795370000000005</v>
      </c>
      <c r="E413" s="32">
        <v>583683.30604399997</v>
      </c>
      <c r="F413" s="32">
        <v>2107960.3368700002</v>
      </c>
      <c r="G413" s="33" t="s">
        <v>45</v>
      </c>
      <c r="H413" s="33" t="s">
        <v>558</v>
      </c>
      <c r="I413" s="33" t="s">
        <v>559</v>
      </c>
      <c r="J413" s="33" t="s">
        <v>77</v>
      </c>
      <c r="K413" s="33" t="s">
        <v>49</v>
      </c>
      <c r="L413" s="33" t="s">
        <v>188</v>
      </c>
      <c r="M413" s="33" t="s">
        <v>64</v>
      </c>
      <c r="N413" s="33" t="s">
        <v>560</v>
      </c>
      <c r="O413" s="33" t="s">
        <v>78</v>
      </c>
      <c r="P413" s="33" t="s">
        <v>53</v>
      </c>
      <c r="Q413" s="33" t="s">
        <v>305</v>
      </c>
      <c r="R413" s="35" t="str">
        <f>HYPERLINK(CONCATENATE("http://maps.google.com/maps?q=",C413,",",D413))</f>
        <v>http://maps.google.com/maps?q=19.06275,99.79537</v>
      </c>
    </row>
    <row r="414" spans="1:18" x14ac:dyDescent="0.5">
      <c r="A414" s="41">
        <v>45032</v>
      </c>
      <c r="B414" s="42">
        <v>13.37</v>
      </c>
      <c r="C414" s="31">
        <v>19.25001</v>
      </c>
      <c r="D414" s="31">
        <v>99.730909999999994</v>
      </c>
      <c r="E414" s="32">
        <v>576814.22083400004</v>
      </c>
      <c r="F414" s="32">
        <v>2128652.4200400002</v>
      </c>
      <c r="G414" s="33" t="s">
        <v>45</v>
      </c>
      <c r="H414" s="33" t="s">
        <v>561</v>
      </c>
      <c r="I414" s="33" t="s">
        <v>559</v>
      </c>
      <c r="J414" s="33" t="s">
        <v>77</v>
      </c>
      <c r="K414" s="33" t="s">
        <v>49</v>
      </c>
      <c r="L414" s="33" t="s">
        <v>188</v>
      </c>
      <c r="M414" s="33" t="s">
        <v>64</v>
      </c>
      <c r="N414" s="33" t="s">
        <v>560</v>
      </c>
      <c r="O414" s="33" t="s">
        <v>78</v>
      </c>
      <c r="P414" s="33" t="s">
        <v>53</v>
      </c>
      <c r="Q414" s="33" t="s">
        <v>305</v>
      </c>
      <c r="R414" s="35" t="str">
        <f>HYPERLINK(CONCATENATE("http://maps.google.com/maps?q=",C414,",",D414))</f>
        <v>http://maps.google.com/maps?q=19.25001,99.73091</v>
      </c>
    </row>
    <row r="415" spans="1:18" x14ac:dyDescent="0.5">
      <c r="A415" s="41">
        <v>45032</v>
      </c>
      <c r="B415" s="42">
        <v>13.37</v>
      </c>
      <c r="C415" s="31">
        <v>19.25056</v>
      </c>
      <c r="D415" s="31">
        <v>99.734610000000004</v>
      </c>
      <c r="E415" s="32">
        <v>577202.82791899994</v>
      </c>
      <c r="F415" s="32">
        <v>2128714.9216399998</v>
      </c>
      <c r="G415" s="33" t="s">
        <v>45</v>
      </c>
      <c r="H415" s="33" t="s">
        <v>561</v>
      </c>
      <c r="I415" s="33" t="s">
        <v>559</v>
      </c>
      <c r="J415" s="33" t="s">
        <v>77</v>
      </c>
      <c r="K415" s="33" t="s">
        <v>49</v>
      </c>
      <c r="L415" s="33" t="s">
        <v>188</v>
      </c>
      <c r="M415" s="33" t="s">
        <v>64</v>
      </c>
      <c r="N415" s="33" t="s">
        <v>560</v>
      </c>
      <c r="O415" s="33" t="s">
        <v>78</v>
      </c>
      <c r="P415" s="33" t="s">
        <v>53</v>
      </c>
      <c r="Q415" s="33" t="s">
        <v>305</v>
      </c>
      <c r="R415" s="35" t="str">
        <f>HYPERLINK(CONCATENATE("http://maps.google.com/maps?q=",C415,",",D415))</f>
        <v>http://maps.google.com/maps?q=19.25056,99.73461</v>
      </c>
    </row>
    <row r="416" spans="1:18" x14ac:dyDescent="0.5">
      <c r="A416" s="41">
        <v>45032</v>
      </c>
      <c r="B416" s="42">
        <v>13.37</v>
      </c>
      <c r="C416" s="31">
        <v>19.300039999999999</v>
      </c>
      <c r="D416" s="31">
        <v>99.869309999999999</v>
      </c>
      <c r="E416" s="32">
        <v>591332.30261100002</v>
      </c>
      <c r="F416" s="32">
        <v>2134255.7694899999</v>
      </c>
      <c r="G416" s="33" t="s">
        <v>45</v>
      </c>
      <c r="H416" s="33" t="s">
        <v>504</v>
      </c>
      <c r="I416" s="33" t="s">
        <v>559</v>
      </c>
      <c r="J416" s="33" t="s">
        <v>77</v>
      </c>
      <c r="K416" s="33" t="s">
        <v>49</v>
      </c>
      <c r="L416" s="33" t="s">
        <v>504</v>
      </c>
      <c r="M416" s="33" t="s">
        <v>64</v>
      </c>
      <c r="N416" s="33" t="s">
        <v>505</v>
      </c>
      <c r="O416" s="33" t="s">
        <v>78</v>
      </c>
      <c r="P416" s="33" t="s">
        <v>53</v>
      </c>
      <c r="Q416" s="33" t="s">
        <v>65</v>
      </c>
      <c r="R416" s="35" t="str">
        <f>HYPERLINK(CONCATENATE("http://maps.google.com/maps?q=",C416,",",D416))</f>
        <v>http://maps.google.com/maps?q=19.30004,99.86931</v>
      </c>
    </row>
    <row r="417" spans="1:18" x14ac:dyDescent="0.5">
      <c r="A417" s="41">
        <v>45032</v>
      </c>
      <c r="B417" s="42">
        <v>13.37</v>
      </c>
      <c r="C417" s="31">
        <v>19.245640000000002</v>
      </c>
      <c r="D417" s="31">
        <v>100.16621000000001</v>
      </c>
      <c r="E417" s="32">
        <v>622568.91310200002</v>
      </c>
      <c r="F417" s="32">
        <v>2128418.5428900002</v>
      </c>
      <c r="G417" s="33" t="s">
        <v>45</v>
      </c>
      <c r="H417" s="33" t="s">
        <v>562</v>
      </c>
      <c r="I417" s="33" t="s">
        <v>562</v>
      </c>
      <c r="J417" s="33" t="s">
        <v>77</v>
      </c>
      <c r="K417" s="33" t="s">
        <v>49</v>
      </c>
      <c r="L417" s="33" t="s">
        <v>563</v>
      </c>
      <c r="M417" s="33" t="s">
        <v>56</v>
      </c>
      <c r="N417" s="33" t="s">
        <v>560</v>
      </c>
      <c r="O417" s="33" t="s">
        <v>78</v>
      </c>
      <c r="P417" s="33" t="s">
        <v>53</v>
      </c>
      <c r="Q417" s="33" t="s">
        <v>305</v>
      </c>
      <c r="R417" s="35" t="str">
        <f>HYPERLINK(CONCATENATE("http://maps.google.com/maps?q=",C417,",",D417))</f>
        <v>http://maps.google.com/maps?q=19.24564,100.16621</v>
      </c>
    </row>
    <row r="418" spans="1:18" x14ac:dyDescent="0.5">
      <c r="A418" s="41">
        <v>45032</v>
      </c>
      <c r="B418" s="42">
        <v>13.37</v>
      </c>
      <c r="C418" s="31">
        <v>16.559560000000001</v>
      </c>
      <c r="D418" s="31">
        <v>100.75718999999999</v>
      </c>
      <c r="E418" s="32">
        <v>687497.15922999999</v>
      </c>
      <c r="F418" s="32">
        <v>1831652.04693</v>
      </c>
      <c r="G418" s="33" t="s">
        <v>45</v>
      </c>
      <c r="H418" s="33" t="s">
        <v>564</v>
      </c>
      <c r="I418" s="33" t="s">
        <v>357</v>
      </c>
      <c r="J418" s="33" t="s">
        <v>144</v>
      </c>
      <c r="K418" s="33" t="s">
        <v>49</v>
      </c>
      <c r="L418" s="33" t="s">
        <v>446</v>
      </c>
      <c r="M418" s="33" t="s">
        <v>64</v>
      </c>
      <c r="N418" s="33" t="s">
        <v>52</v>
      </c>
      <c r="O418" s="33" t="s">
        <v>88</v>
      </c>
      <c r="P418" s="33" t="s">
        <v>53</v>
      </c>
      <c r="Q418" s="33" t="s">
        <v>305</v>
      </c>
      <c r="R418" s="35" t="str">
        <f>HYPERLINK(CONCATENATE("http://maps.google.com/maps?q=",C418,",",D418))</f>
        <v>http://maps.google.com/maps?q=16.55956,100.75719</v>
      </c>
    </row>
    <row r="419" spans="1:18" x14ac:dyDescent="0.5">
      <c r="A419" s="41">
        <v>45032</v>
      </c>
      <c r="B419" s="42">
        <v>13.37</v>
      </c>
      <c r="C419" s="31">
        <v>16.562360000000002</v>
      </c>
      <c r="D419" s="31">
        <v>100.75297999999999</v>
      </c>
      <c r="E419" s="32">
        <v>687045.11887000001</v>
      </c>
      <c r="F419" s="32">
        <v>1831957.9818</v>
      </c>
      <c r="G419" s="33" t="s">
        <v>45</v>
      </c>
      <c r="H419" s="33" t="s">
        <v>564</v>
      </c>
      <c r="I419" s="33" t="s">
        <v>357</v>
      </c>
      <c r="J419" s="33" t="s">
        <v>144</v>
      </c>
      <c r="K419" s="33" t="s">
        <v>49</v>
      </c>
      <c r="L419" s="33" t="s">
        <v>446</v>
      </c>
      <c r="M419" s="33" t="s">
        <v>64</v>
      </c>
      <c r="N419" s="33" t="s">
        <v>52</v>
      </c>
      <c r="O419" s="33" t="s">
        <v>88</v>
      </c>
      <c r="P419" s="33" t="s">
        <v>53</v>
      </c>
      <c r="Q419" s="33" t="s">
        <v>305</v>
      </c>
      <c r="R419" s="35" t="str">
        <f>HYPERLINK(CONCATENATE("http://maps.google.com/maps?q=",C419,",",D419))</f>
        <v>http://maps.google.com/maps?q=16.56236,100.75298</v>
      </c>
    </row>
    <row r="420" spans="1:18" x14ac:dyDescent="0.5">
      <c r="A420" s="41">
        <v>45032</v>
      </c>
      <c r="B420" s="42">
        <v>13.37</v>
      </c>
      <c r="C420" s="31">
        <v>16.562899999999999</v>
      </c>
      <c r="D420" s="31">
        <v>100.75666</v>
      </c>
      <c r="E420" s="32">
        <v>687437.36058900005</v>
      </c>
      <c r="F420" s="32">
        <v>1832021.1706000001</v>
      </c>
      <c r="G420" s="33" t="s">
        <v>45</v>
      </c>
      <c r="H420" s="33" t="s">
        <v>564</v>
      </c>
      <c r="I420" s="33" t="s">
        <v>357</v>
      </c>
      <c r="J420" s="33" t="s">
        <v>144</v>
      </c>
      <c r="K420" s="33" t="s">
        <v>49</v>
      </c>
      <c r="L420" s="33" t="s">
        <v>446</v>
      </c>
      <c r="M420" s="33" t="s">
        <v>64</v>
      </c>
      <c r="N420" s="33" t="s">
        <v>52</v>
      </c>
      <c r="O420" s="33" t="s">
        <v>88</v>
      </c>
      <c r="P420" s="33" t="s">
        <v>53</v>
      </c>
      <c r="Q420" s="33" t="s">
        <v>305</v>
      </c>
      <c r="R420" s="35" t="str">
        <f>HYPERLINK(CONCATENATE("http://maps.google.com/maps?q=",C420,",",D420))</f>
        <v>http://maps.google.com/maps?q=16.5629,100.75666</v>
      </c>
    </row>
    <row r="421" spans="1:18" x14ac:dyDescent="0.5">
      <c r="A421" s="41">
        <v>45032</v>
      </c>
      <c r="B421" s="42">
        <v>13.37</v>
      </c>
      <c r="C421" s="31">
        <v>17.386990000000001</v>
      </c>
      <c r="D421" s="31">
        <v>100.64358</v>
      </c>
      <c r="E421" s="32">
        <v>674604.75699400005</v>
      </c>
      <c r="F421" s="32">
        <v>1923115.12369</v>
      </c>
      <c r="G421" s="33" t="s">
        <v>45</v>
      </c>
      <c r="H421" s="33" t="s">
        <v>143</v>
      </c>
      <c r="I421" s="33" t="s">
        <v>143</v>
      </c>
      <c r="J421" s="33" t="s">
        <v>144</v>
      </c>
      <c r="K421" s="33" t="s">
        <v>49</v>
      </c>
      <c r="L421" s="33" t="s">
        <v>145</v>
      </c>
      <c r="M421" s="33" t="s">
        <v>56</v>
      </c>
      <c r="N421" s="33" t="s">
        <v>52</v>
      </c>
      <c r="O421" s="33" t="s">
        <v>88</v>
      </c>
      <c r="P421" s="33" t="s">
        <v>53</v>
      </c>
      <c r="Q421" s="33" t="s">
        <v>305</v>
      </c>
      <c r="R421" s="35" t="str">
        <f>HYPERLINK(CONCATENATE("http://maps.google.com/maps?q=",C421,",",D421))</f>
        <v>http://maps.google.com/maps?q=17.38699,100.64358</v>
      </c>
    </row>
    <row r="422" spans="1:18" x14ac:dyDescent="0.5">
      <c r="A422" s="41">
        <v>45032</v>
      </c>
      <c r="B422" s="42">
        <v>13.37</v>
      </c>
      <c r="C422" s="31">
        <v>17.389790000000001</v>
      </c>
      <c r="D422" s="31">
        <v>100.63928</v>
      </c>
      <c r="E422" s="32">
        <v>674145.195603</v>
      </c>
      <c r="F422" s="32">
        <v>1923421.0778300001</v>
      </c>
      <c r="G422" s="33" t="s">
        <v>45</v>
      </c>
      <c r="H422" s="33" t="s">
        <v>143</v>
      </c>
      <c r="I422" s="33" t="s">
        <v>143</v>
      </c>
      <c r="J422" s="33" t="s">
        <v>144</v>
      </c>
      <c r="K422" s="33" t="s">
        <v>49</v>
      </c>
      <c r="L422" s="33" t="s">
        <v>145</v>
      </c>
      <c r="M422" s="33" t="s">
        <v>56</v>
      </c>
      <c r="N422" s="33" t="s">
        <v>52</v>
      </c>
      <c r="O422" s="33" t="s">
        <v>88</v>
      </c>
      <c r="P422" s="33" t="s">
        <v>53</v>
      </c>
      <c r="Q422" s="33" t="s">
        <v>305</v>
      </c>
      <c r="R422" s="35" t="str">
        <f>HYPERLINK(CONCATENATE("http://maps.google.com/maps?q=",C422,",",D422))</f>
        <v>http://maps.google.com/maps?q=17.38979,100.63928</v>
      </c>
    </row>
    <row r="423" spans="1:18" x14ac:dyDescent="0.5">
      <c r="A423" s="41">
        <v>45032</v>
      </c>
      <c r="B423" s="42">
        <v>13.37</v>
      </c>
      <c r="C423" s="31">
        <v>17.43317</v>
      </c>
      <c r="D423" s="31">
        <v>100.65501</v>
      </c>
      <c r="E423" s="32">
        <v>675775.11227799999</v>
      </c>
      <c r="F423" s="32">
        <v>1928236.2055299999</v>
      </c>
      <c r="G423" s="33" t="s">
        <v>45</v>
      </c>
      <c r="H423" s="33" t="s">
        <v>565</v>
      </c>
      <c r="I423" s="33" t="s">
        <v>143</v>
      </c>
      <c r="J423" s="33" t="s">
        <v>144</v>
      </c>
      <c r="K423" s="33" t="s">
        <v>49</v>
      </c>
      <c r="L423" s="33" t="s">
        <v>145</v>
      </c>
      <c r="M423" s="33" t="s">
        <v>56</v>
      </c>
      <c r="N423" s="33" t="s">
        <v>52</v>
      </c>
      <c r="O423" s="33" t="s">
        <v>88</v>
      </c>
      <c r="P423" s="33" t="s">
        <v>53</v>
      </c>
      <c r="Q423" s="33" t="s">
        <v>305</v>
      </c>
      <c r="R423" s="35" t="str">
        <f>HYPERLINK(CONCATENATE("http://maps.google.com/maps?q=",C423,",",D423))</f>
        <v>http://maps.google.com/maps?q=17.43317,100.65501</v>
      </c>
    </row>
    <row r="424" spans="1:18" x14ac:dyDescent="0.5">
      <c r="A424" s="41">
        <v>45032</v>
      </c>
      <c r="B424" s="42">
        <v>13.37</v>
      </c>
      <c r="C424" s="31">
        <v>17.436520000000002</v>
      </c>
      <c r="D424" s="31">
        <v>100.65447</v>
      </c>
      <c r="E424" s="32">
        <v>675714.53837900003</v>
      </c>
      <c r="F424" s="32">
        <v>1928606.4463899999</v>
      </c>
      <c r="G424" s="33" t="s">
        <v>45</v>
      </c>
      <c r="H424" s="33" t="s">
        <v>565</v>
      </c>
      <c r="I424" s="33" t="s">
        <v>143</v>
      </c>
      <c r="J424" s="33" t="s">
        <v>144</v>
      </c>
      <c r="K424" s="33" t="s">
        <v>49</v>
      </c>
      <c r="L424" s="33" t="s">
        <v>145</v>
      </c>
      <c r="M424" s="33" t="s">
        <v>56</v>
      </c>
      <c r="N424" s="33" t="s">
        <v>52</v>
      </c>
      <c r="O424" s="33" t="s">
        <v>88</v>
      </c>
      <c r="P424" s="33" t="s">
        <v>53</v>
      </c>
      <c r="Q424" s="33" t="s">
        <v>305</v>
      </c>
      <c r="R424" s="35" t="str">
        <f>HYPERLINK(CONCATENATE("http://maps.google.com/maps?q=",C424,",",D424))</f>
        <v>http://maps.google.com/maps?q=17.43652,100.65447</v>
      </c>
    </row>
    <row r="425" spans="1:18" x14ac:dyDescent="0.5">
      <c r="A425" s="41">
        <v>45032</v>
      </c>
      <c r="B425" s="42">
        <v>13.37</v>
      </c>
      <c r="C425" s="31">
        <v>16.490539999999999</v>
      </c>
      <c r="D425" s="31">
        <v>101.33687</v>
      </c>
      <c r="E425" s="32">
        <v>749464.68749100005</v>
      </c>
      <c r="F425" s="32">
        <v>1824642.07864</v>
      </c>
      <c r="G425" s="33" t="s">
        <v>45</v>
      </c>
      <c r="H425" s="33" t="s">
        <v>566</v>
      </c>
      <c r="I425" s="33" t="s">
        <v>85</v>
      </c>
      <c r="J425" s="33" t="s">
        <v>86</v>
      </c>
      <c r="K425" s="33" t="s">
        <v>49</v>
      </c>
      <c r="L425" s="33" t="s">
        <v>567</v>
      </c>
      <c r="M425" s="33" t="s">
        <v>64</v>
      </c>
      <c r="N425" s="33" t="s">
        <v>52</v>
      </c>
      <c r="O425" s="33" t="s">
        <v>88</v>
      </c>
      <c r="P425" s="33" t="s">
        <v>53</v>
      </c>
      <c r="Q425" s="33" t="s">
        <v>305</v>
      </c>
      <c r="R425" s="35" t="str">
        <f>HYPERLINK(CONCATENATE("http://maps.google.com/maps?q=",C425,",",D425))</f>
        <v>http://maps.google.com/maps?q=16.49054,101.33687</v>
      </c>
    </row>
    <row r="426" spans="1:18" x14ac:dyDescent="0.5">
      <c r="A426" s="41">
        <v>45032</v>
      </c>
      <c r="B426" s="42">
        <v>13.37</v>
      </c>
      <c r="C426" s="31">
        <v>16.49342</v>
      </c>
      <c r="D426" s="31">
        <v>101.33284</v>
      </c>
      <c r="E426" s="32">
        <v>749030.59040999995</v>
      </c>
      <c r="F426" s="32">
        <v>1824955.9045200001</v>
      </c>
      <c r="G426" s="33" t="s">
        <v>45</v>
      </c>
      <c r="H426" s="33" t="s">
        <v>566</v>
      </c>
      <c r="I426" s="33" t="s">
        <v>85</v>
      </c>
      <c r="J426" s="33" t="s">
        <v>86</v>
      </c>
      <c r="K426" s="33" t="s">
        <v>49</v>
      </c>
      <c r="L426" s="33" t="s">
        <v>567</v>
      </c>
      <c r="M426" s="33" t="s">
        <v>64</v>
      </c>
      <c r="N426" s="33" t="s">
        <v>52</v>
      </c>
      <c r="O426" s="33" t="s">
        <v>88</v>
      </c>
      <c r="P426" s="33" t="s">
        <v>53</v>
      </c>
      <c r="Q426" s="33" t="s">
        <v>305</v>
      </c>
      <c r="R426" s="35" t="str">
        <f>HYPERLINK(CONCATENATE("http://maps.google.com/maps?q=",C426,",",D426))</f>
        <v>http://maps.google.com/maps?q=16.49342,101.33284</v>
      </c>
    </row>
    <row r="427" spans="1:18" x14ac:dyDescent="0.5">
      <c r="A427" s="41">
        <v>45032</v>
      </c>
      <c r="B427" s="42">
        <v>13.37</v>
      </c>
      <c r="C427" s="31">
        <v>16.493929999999999</v>
      </c>
      <c r="D427" s="31">
        <v>101.33638000000001</v>
      </c>
      <c r="E427" s="32">
        <v>749408.00813700003</v>
      </c>
      <c r="F427" s="32">
        <v>1825016.7361999999</v>
      </c>
      <c r="G427" s="33" t="s">
        <v>45</v>
      </c>
      <c r="H427" s="33" t="s">
        <v>566</v>
      </c>
      <c r="I427" s="33" t="s">
        <v>85</v>
      </c>
      <c r="J427" s="33" t="s">
        <v>86</v>
      </c>
      <c r="K427" s="33" t="s">
        <v>49</v>
      </c>
      <c r="L427" s="33" t="s">
        <v>567</v>
      </c>
      <c r="M427" s="33" t="s">
        <v>64</v>
      </c>
      <c r="N427" s="33" t="s">
        <v>52</v>
      </c>
      <c r="O427" s="33" t="s">
        <v>88</v>
      </c>
      <c r="P427" s="33" t="s">
        <v>53</v>
      </c>
      <c r="Q427" s="33" t="s">
        <v>305</v>
      </c>
      <c r="R427" s="35" t="str">
        <f>HYPERLINK(CONCATENATE("http://maps.google.com/maps?q=",C427,",",D427))</f>
        <v>http://maps.google.com/maps?q=16.49393,101.33638</v>
      </c>
    </row>
    <row r="428" spans="1:18" x14ac:dyDescent="0.5">
      <c r="A428" s="41">
        <v>45032</v>
      </c>
      <c r="B428" s="42">
        <v>13.37</v>
      </c>
      <c r="C428" s="31">
        <v>16.494450000000001</v>
      </c>
      <c r="D428" s="31">
        <v>101.34002</v>
      </c>
      <c r="E428" s="32">
        <v>749796.09178899997</v>
      </c>
      <c r="F428" s="32">
        <v>1825078.80565</v>
      </c>
      <c r="G428" s="33" t="s">
        <v>45</v>
      </c>
      <c r="H428" s="33" t="s">
        <v>566</v>
      </c>
      <c r="I428" s="33" t="s">
        <v>85</v>
      </c>
      <c r="J428" s="33" t="s">
        <v>86</v>
      </c>
      <c r="K428" s="33" t="s">
        <v>49</v>
      </c>
      <c r="L428" s="33" t="s">
        <v>567</v>
      </c>
      <c r="M428" s="33" t="s">
        <v>64</v>
      </c>
      <c r="N428" s="33" t="s">
        <v>52</v>
      </c>
      <c r="O428" s="33" t="s">
        <v>88</v>
      </c>
      <c r="P428" s="33" t="s">
        <v>53</v>
      </c>
      <c r="Q428" s="33" t="s">
        <v>305</v>
      </c>
      <c r="R428" s="35" t="str">
        <f>HYPERLINK(CONCATENATE("http://maps.google.com/maps?q=",C428,",",D428))</f>
        <v>http://maps.google.com/maps?q=16.49445,101.34002</v>
      </c>
    </row>
    <row r="429" spans="1:18" x14ac:dyDescent="0.5">
      <c r="A429" s="41">
        <v>45032</v>
      </c>
      <c r="B429" s="42">
        <v>13.37</v>
      </c>
      <c r="C429" s="31">
        <v>16.49682</v>
      </c>
      <c r="D429" s="31">
        <v>101.33237</v>
      </c>
      <c r="E429" s="32">
        <v>748976.04189200001</v>
      </c>
      <c r="F429" s="32">
        <v>1825331.69389</v>
      </c>
      <c r="G429" s="33" t="s">
        <v>45</v>
      </c>
      <c r="H429" s="33" t="s">
        <v>566</v>
      </c>
      <c r="I429" s="33" t="s">
        <v>85</v>
      </c>
      <c r="J429" s="33" t="s">
        <v>86</v>
      </c>
      <c r="K429" s="33" t="s">
        <v>49</v>
      </c>
      <c r="L429" s="33" t="s">
        <v>567</v>
      </c>
      <c r="M429" s="33" t="s">
        <v>64</v>
      </c>
      <c r="N429" s="33" t="s">
        <v>52</v>
      </c>
      <c r="O429" s="33" t="s">
        <v>88</v>
      </c>
      <c r="P429" s="33" t="s">
        <v>53</v>
      </c>
      <c r="Q429" s="33" t="s">
        <v>305</v>
      </c>
      <c r="R429" s="35" t="str">
        <f>HYPERLINK(CONCATENATE("http://maps.google.com/maps?q=",C429,",",D429))</f>
        <v>http://maps.google.com/maps?q=16.49682,101.33237</v>
      </c>
    </row>
    <row r="430" spans="1:18" x14ac:dyDescent="0.5">
      <c r="A430" s="41">
        <v>45032</v>
      </c>
      <c r="B430" s="42">
        <v>13.37</v>
      </c>
      <c r="C430" s="31">
        <v>16.497330000000002</v>
      </c>
      <c r="D430" s="31">
        <v>101.33591</v>
      </c>
      <c r="E430" s="32">
        <v>749353.45288999996</v>
      </c>
      <c r="F430" s="32">
        <v>1825392.5254800001</v>
      </c>
      <c r="G430" s="33" t="s">
        <v>45</v>
      </c>
      <c r="H430" s="33" t="s">
        <v>566</v>
      </c>
      <c r="I430" s="33" t="s">
        <v>85</v>
      </c>
      <c r="J430" s="33" t="s">
        <v>86</v>
      </c>
      <c r="K430" s="33" t="s">
        <v>49</v>
      </c>
      <c r="L430" s="33" t="s">
        <v>567</v>
      </c>
      <c r="M430" s="33" t="s">
        <v>64</v>
      </c>
      <c r="N430" s="33" t="s">
        <v>52</v>
      </c>
      <c r="O430" s="33" t="s">
        <v>88</v>
      </c>
      <c r="P430" s="33" t="s">
        <v>53</v>
      </c>
      <c r="Q430" s="33" t="s">
        <v>305</v>
      </c>
      <c r="R430" s="35" t="str">
        <f>HYPERLINK(CONCATENATE("http://maps.google.com/maps?q=",C430,",",D430))</f>
        <v>http://maps.google.com/maps?q=16.49733,101.33591</v>
      </c>
    </row>
    <row r="431" spans="1:18" x14ac:dyDescent="0.5">
      <c r="A431" s="41">
        <v>45032</v>
      </c>
      <c r="B431" s="42">
        <v>13.37</v>
      </c>
      <c r="C431" s="31">
        <v>16.49785</v>
      </c>
      <c r="D431" s="31">
        <v>101.33955</v>
      </c>
      <c r="E431" s="32">
        <v>749741.52962199994</v>
      </c>
      <c r="F431" s="32">
        <v>1825454.59485</v>
      </c>
      <c r="G431" s="33" t="s">
        <v>45</v>
      </c>
      <c r="H431" s="33" t="s">
        <v>566</v>
      </c>
      <c r="I431" s="33" t="s">
        <v>85</v>
      </c>
      <c r="J431" s="33" t="s">
        <v>86</v>
      </c>
      <c r="K431" s="33" t="s">
        <v>49</v>
      </c>
      <c r="L431" s="33" t="s">
        <v>567</v>
      </c>
      <c r="M431" s="33" t="s">
        <v>64</v>
      </c>
      <c r="N431" s="33" t="s">
        <v>52</v>
      </c>
      <c r="O431" s="33" t="s">
        <v>88</v>
      </c>
      <c r="P431" s="33" t="s">
        <v>53</v>
      </c>
      <c r="Q431" s="33" t="s">
        <v>305</v>
      </c>
      <c r="R431" s="35" t="str">
        <f>HYPERLINK(CONCATENATE("http://maps.google.com/maps?q=",C431,",",D431))</f>
        <v>http://maps.google.com/maps?q=16.49785,101.33955</v>
      </c>
    </row>
    <row r="432" spans="1:18" x14ac:dyDescent="0.5">
      <c r="A432" s="41">
        <v>45032</v>
      </c>
      <c r="B432" s="42">
        <v>13.37</v>
      </c>
      <c r="C432" s="31">
        <v>16.40795</v>
      </c>
      <c r="D432" s="31">
        <v>101.03395999999999</v>
      </c>
      <c r="E432" s="32">
        <v>717208.14641799999</v>
      </c>
      <c r="F432" s="32">
        <v>1815150.76556</v>
      </c>
      <c r="G432" s="33" t="s">
        <v>45</v>
      </c>
      <c r="H432" s="33" t="s">
        <v>568</v>
      </c>
      <c r="I432" s="33" t="s">
        <v>85</v>
      </c>
      <c r="J432" s="33" t="s">
        <v>86</v>
      </c>
      <c r="K432" s="33" t="s">
        <v>49</v>
      </c>
      <c r="L432" s="33" t="s">
        <v>87</v>
      </c>
      <c r="M432" s="33" t="s">
        <v>80</v>
      </c>
      <c r="N432" s="33" t="s">
        <v>52</v>
      </c>
      <c r="O432" s="33" t="s">
        <v>88</v>
      </c>
      <c r="P432" s="33" t="s">
        <v>53</v>
      </c>
      <c r="Q432" s="33" t="s">
        <v>305</v>
      </c>
      <c r="R432" s="35" t="str">
        <f>HYPERLINK(CONCATENATE("http://maps.google.com/maps?q=",C432,",",D432))</f>
        <v>http://maps.google.com/maps?q=16.40795,101.03396</v>
      </c>
    </row>
    <row r="433" spans="1:18" x14ac:dyDescent="0.5">
      <c r="A433" s="41">
        <v>45032</v>
      </c>
      <c r="B433" s="42">
        <v>13.37</v>
      </c>
      <c r="C433" s="31">
        <v>18.11458</v>
      </c>
      <c r="D433" s="31">
        <v>100.25935</v>
      </c>
      <c r="E433" s="32">
        <v>633240.43748800003</v>
      </c>
      <c r="F433" s="32">
        <v>2003317.6329399999</v>
      </c>
      <c r="G433" s="33" t="s">
        <v>45</v>
      </c>
      <c r="H433" s="33" t="s">
        <v>389</v>
      </c>
      <c r="I433" s="33" t="s">
        <v>390</v>
      </c>
      <c r="J433" s="33" t="s">
        <v>122</v>
      </c>
      <c r="K433" s="33" t="s">
        <v>49</v>
      </c>
      <c r="L433" s="33" t="s">
        <v>569</v>
      </c>
      <c r="M433" s="33" t="s">
        <v>80</v>
      </c>
      <c r="N433" s="33" t="s">
        <v>52</v>
      </c>
      <c r="O433" s="33" t="s">
        <v>83</v>
      </c>
      <c r="P433" s="33" t="s">
        <v>53</v>
      </c>
      <c r="Q433" s="33" t="s">
        <v>305</v>
      </c>
      <c r="R433" s="35" t="str">
        <f>HYPERLINK(CONCATENATE("http://maps.google.com/maps?q=",C433,",",D433))</f>
        <v>http://maps.google.com/maps?q=18.11458,100.25935</v>
      </c>
    </row>
    <row r="434" spans="1:18" x14ac:dyDescent="0.5">
      <c r="A434" s="41">
        <v>45032</v>
      </c>
      <c r="B434" s="42">
        <v>13.37</v>
      </c>
      <c r="C434" s="31">
        <v>18.111070000000002</v>
      </c>
      <c r="D434" s="31">
        <v>100.02769000000001</v>
      </c>
      <c r="E434" s="32">
        <v>608730.37790700002</v>
      </c>
      <c r="F434" s="32">
        <v>2002777.1166600001</v>
      </c>
      <c r="G434" s="33" t="s">
        <v>45</v>
      </c>
      <c r="H434" s="33" t="s">
        <v>468</v>
      </c>
      <c r="I434" s="33" t="s">
        <v>385</v>
      </c>
      <c r="J434" s="33" t="s">
        <v>122</v>
      </c>
      <c r="K434" s="33" t="s">
        <v>49</v>
      </c>
      <c r="L434" s="33" t="s">
        <v>469</v>
      </c>
      <c r="M434" s="33" t="s">
        <v>64</v>
      </c>
      <c r="N434" s="33" t="s">
        <v>463</v>
      </c>
      <c r="O434" s="33" t="s">
        <v>83</v>
      </c>
      <c r="P434" s="33" t="s">
        <v>514</v>
      </c>
      <c r="Q434" s="33" t="s">
        <v>305</v>
      </c>
      <c r="R434" s="35" t="str">
        <f>HYPERLINK(CONCATENATE("http://maps.google.com/maps?q=",C434,",",D434))</f>
        <v>http://maps.google.com/maps?q=18.11107,100.02769</v>
      </c>
    </row>
    <row r="435" spans="1:18" x14ac:dyDescent="0.5">
      <c r="A435" s="41">
        <v>45032</v>
      </c>
      <c r="B435" s="42">
        <v>13.37</v>
      </c>
      <c r="C435" s="31">
        <v>18.11439</v>
      </c>
      <c r="D435" s="31">
        <v>100.02715000000001</v>
      </c>
      <c r="E435" s="32">
        <v>608671.19286299997</v>
      </c>
      <c r="F435" s="32">
        <v>2003144.1622500001</v>
      </c>
      <c r="G435" s="33" t="s">
        <v>45</v>
      </c>
      <c r="H435" s="33" t="s">
        <v>570</v>
      </c>
      <c r="I435" s="33" t="s">
        <v>385</v>
      </c>
      <c r="J435" s="33" t="s">
        <v>122</v>
      </c>
      <c r="K435" s="33" t="s">
        <v>49</v>
      </c>
      <c r="L435" s="33" t="s">
        <v>469</v>
      </c>
      <c r="M435" s="33" t="s">
        <v>64</v>
      </c>
      <c r="N435" s="33" t="s">
        <v>463</v>
      </c>
      <c r="O435" s="33" t="s">
        <v>83</v>
      </c>
      <c r="P435" s="33" t="s">
        <v>53</v>
      </c>
      <c r="Q435" s="33" t="s">
        <v>305</v>
      </c>
      <c r="R435" s="35" t="str">
        <f>HYPERLINK(CONCATENATE("http://maps.google.com/maps?q=",C435,",",D435))</f>
        <v>http://maps.google.com/maps?q=18.11439,100.02715</v>
      </c>
    </row>
    <row r="436" spans="1:18" x14ac:dyDescent="0.5">
      <c r="A436" s="41">
        <v>45032</v>
      </c>
      <c r="B436" s="42">
        <v>13.37</v>
      </c>
      <c r="C436" s="31">
        <v>18.604990000000001</v>
      </c>
      <c r="D436" s="31">
        <v>100.14993</v>
      </c>
      <c r="E436" s="32">
        <v>621319.26118999999</v>
      </c>
      <c r="F436" s="32">
        <v>2057509.84561</v>
      </c>
      <c r="G436" s="33" t="s">
        <v>45</v>
      </c>
      <c r="H436" s="33" t="s">
        <v>475</v>
      </c>
      <c r="I436" s="33" t="s">
        <v>121</v>
      </c>
      <c r="J436" s="33" t="s">
        <v>122</v>
      </c>
      <c r="K436" s="33" t="s">
        <v>49</v>
      </c>
      <c r="L436" s="33" t="s">
        <v>123</v>
      </c>
      <c r="M436" s="33" t="s">
        <v>64</v>
      </c>
      <c r="N436" s="33" t="s">
        <v>52</v>
      </c>
      <c r="O436" s="33" t="s">
        <v>83</v>
      </c>
      <c r="P436" s="33" t="s">
        <v>514</v>
      </c>
      <c r="Q436" s="33" t="s">
        <v>305</v>
      </c>
      <c r="R436" s="35" t="str">
        <f>HYPERLINK(CONCATENATE("http://maps.google.com/maps?q=",C436,",",D436))</f>
        <v>http://maps.google.com/maps?q=18.60499,100.14993</v>
      </c>
    </row>
    <row r="437" spans="1:18" x14ac:dyDescent="0.5">
      <c r="A437" s="41">
        <v>45032</v>
      </c>
      <c r="B437" s="42">
        <v>13.37</v>
      </c>
      <c r="C437" s="31">
        <v>18.605530000000002</v>
      </c>
      <c r="D437" s="31">
        <v>100.1536</v>
      </c>
      <c r="E437" s="32">
        <v>621706.10941899999</v>
      </c>
      <c r="F437" s="32">
        <v>2057572.0864299999</v>
      </c>
      <c r="G437" s="33" t="s">
        <v>45</v>
      </c>
      <c r="H437" s="33" t="s">
        <v>475</v>
      </c>
      <c r="I437" s="33" t="s">
        <v>121</v>
      </c>
      <c r="J437" s="33" t="s">
        <v>122</v>
      </c>
      <c r="K437" s="33" t="s">
        <v>49</v>
      </c>
      <c r="L437" s="33" t="s">
        <v>123</v>
      </c>
      <c r="M437" s="33" t="s">
        <v>64</v>
      </c>
      <c r="N437" s="33" t="s">
        <v>52</v>
      </c>
      <c r="O437" s="33" t="s">
        <v>83</v>
      </c>
      <c r="P437" s="33" t="s">
        <v>53</v>
      </c>
      <c r="Q437" s="33" t="s">
        <v>305</v>
      </c>
      <c r="R437" s="35" t="str">
        <f>HYPERLINK(CONCATENATE("http://maps.google.com/maps?q=",C437,",",D437))</f>
        <v>http://maps.google.com/maps?q=18.60553,100.1536</v>
      </c>
    </row>
    <row r="438" spans="1:18" x14ac:dyDescent="0.5">
      <c r="A438" s="41">
        <v>45032</v>
      </c>
      <c r="B438" s="42">
        <v>13.37</v>
      </c>
      <c r="C438" s="31">
        <v>18.60887</v>
      </c>
      <c r="D438" s="31">
        <v>100.15306</v>
      </c>
      <c r="E438" s="32">
        <v>621646.75892599998</v>
      </c>
      <c r="F438" s="32">
        <v>2057941.3285600001</v>
      </c>
      <c r="G438" s="33" t="s">
        <v>45</v>
      </c>
      <c r="H438" s="33" t="s">
        <v>475</v>
      </c>
      <c r="I438" s="33" t="s">
        <v>121</v>
      </c>
      <c r="J438" s="33" t="s">
        <v>122</v>
      </c>
      <c r="K438" s="33" t="s">
        <v>49</v>
      </c>
      <c r="L438" s="33" t="s">
        <v>123</v>
      </c>
      <c r="M438" s="33" t="s">
        <v>64</v>
      </c>
      <c r="N438" s="33" t="s">
        <v>52</v>
      </c>
      <c r="O438" s="33" t="s">
        <v>83</v>
      </c>
      <c r="P438" s="33" t="s">
        <v>53</v>
      </c>
      <c r="Q438" s="33" t="s">
        <v>305</v>
      </c>
      <c r="R438" s="35" t="str">
        <f>HYPERLINK(CONCATENATE("http://maps.google.com/maps?q=",C438,",",D438))</f>
        <v>http://maps.google.com/maps?q=18.60887,100.15306</v>
      </c>
    </row>
    <row r="439" spans="1:18" x14ac:dyDescent="0.5">
      <c r="A439" s="41">
        <v>45032</v>
      </c>
      <c r="B439" s="42">
        <v>13.37</v>
      </c>
      <c r="C439" s="31">
        <v>18.609400000000001</v>
      </c>
      <c r="D439" s="31">
        <v>100.15673</v>
      </c>
      <c r="E439" s="32">
        <v>622033.60472499998</v>
      </c>
      <c r="F439" s="32">
        <v>2058002.47003</v>
      </c>
      <c r="G439" s="33" t="s">
        <v>45</v>
      </c>
      <c r="H439" s="33" t="s">
        <v>475</v>
      </c>
      <c r="I439" s="33" t="s">
        <v>121</v>
      </c>
      <c r="J439" s="33" t="s">
        <v>122</v>
      </c>
      <c r="K439" s="33" t="s">
        <v>49</v>
      </c>
      <c r="L439" s="33" t="s">
        <v>123</v>
      </c>
      <c r="M439" s="33" t="s">
        <v>64</v>
      </c>
      <c r="N439" s="33" t="s">
        <v>52</v>
      </c>
      <c r="O439" s="33" t="s">
        <v>83</v>
      </c>
      <c r="P439" s="33" t="s">
        <v>53</v>
      </c>
      <c r="Q439" s="33" t="s">
        <v>305</v>
      </c>
      <c r="R439" s="35" t="str">
        <f>HYPERLINK(CONCATENATE("http://maps.google.com/maps?q=",C439,",",D439))</f>
        <v>http://maps.google.com/maps?q=18.6094,100.15673</v>
      </c>
    </row>
    <row r="440" spans="1:18" x14ac:dyDescent="0.5">
      <c r="A440" s="41">
        <v>45032</v>
      </c>
      <c r="B440" s="42">
        <v>13.37</v>
      </c>
      <c r="C440" s="31">
        <v>18.78087</v>
      </c>
      <c r="D440" s="31">
        <v>100.12459</v>
      </c>
      <c r="E440" s="32">
        <v>618523.12540200003</v>
      </c>
      <c r="F440" s="32">
        <v>2076956.0041700001</v>
      </c>
      <c r="G440" s="33" t="s">
        <v>45</v>
      </c>
      <c r="H440" s="33" t="s">
        <v>120</v>
      </c>
      <c r="I440" s="33" t="s">
        <v>121</v>
      </c>
      <c r="J440" s="33" t="s">
        <v>122</v>
      </c>
      <c r="K440" s="33" t="s">
        <v>49</v>
      </c>
      <c r="L440" s="33" t="s">
        <v>123</v>
      </c>
      <c r="M440" s="33" t="s">
        <v>64</v>
      </c>
      <c r="N440" s="33" t="s">
        <v>52</v>
      </c>
      <c r="O440" s="33" t="s">
        <v>83</v>
      </c>
      <c r="P440" s="33" t="s">
        <v>53</v>
      </c>
      <c r="Q440" s="33" t="s">
        <v>305</v>
      </c>
      <c r="R440" s="35" t="str">
        <f>HYPERLINK(CONCATENATE("http://maps.google.com/maps?q=",C440,",",D440))</f>
        <v>http://maps.google.com/maps?q=18.78087,100.12459</v>
      </c>
    </row>
    <row r="441" spans="1:18" x14ac:dyDescent="0.5">
      <c r="A441" s="41">
        <v>45032</v>
      </c>
      <c r="B441" s="42">
        <v>13.37</v>
      </c>
      <c r="C441" s="31">
        <v>18.612739999999999</v>
      </c>
      <c r="D441" s="31">
        <v>100.15619</v>
      </c>
      <c r="E441" s="32">
        <v>621974.24854499998</v>
      </c>
      <c r="F441" s="32">
        <v>2058371.7115799999</v>
      </c>
      <c r="G441" s="33" t="s">
        <v>45</v>
      </c>
      <c r="H441" s="33" t="s">
        <v>120</v>
      </c>
      <c r="I441" s="33" t="s">
        <v>121</v>
      </c>
      <c r="J441" s="33" t="s">
        <v>122</v>
      </c>
      <c r="K441" s="33" t="s">
        <v>49</v>
      </c>
      <c r="L441" s="33" t="s">
        <v>123</v>
      </c>
      <c r="M441" s="33" t="s">
        <v>64</v>
      </c>
      <c r="N441" s="33" t="s">
        <v>476</v>
      </c>
      <c r="O441" s="33" t="s">
        <v>83</v>
      </c>
      <c r="P441" s="33" t="s">
        <v>53</v>
      </c>
      <c r="Q441" s="33" t="s">
        <v>305</v>
      </c>
      <c r="R441" s="35" t="str">
        <f>HYPERLINK(CONCATENATE("http://maps.google.com/maps?q=",C441,",",D441))</f>
        <v>http://maps.google.com/maps?q=18.61274,100.15619</v>
      </c>
    </row>
    <row r="442" spans="1:18" x14ac:dyDescent="0.5">
      <c r="A442" s="41">
        <v>45032</v>
      </c>
      <c r="B442" s="42">
        <v>13.37</v>
      </c>
      <c r="C442" s="31">
        <v>18.616070000000001</v>
      </c>
      <c r="D442" s="31">
        <v>100.15563</v>
      </c>
      <c r="E442" s="32">
        <v>621912.79119000002</v>
      </c>
      <c r="F442" s="32">
        <v>2058739.83311</v>
      </c>
      <c r="G442" s="33" t="s">
        <v>45</v>
      </c>
      <c r="H442" s="33" t="s">
        <v>120</v>
      </c>
      <c r="I442" s="33" t="s">
        <v>121</v>
      </c>
      <c r="J442" s="33" t="s">
        <v>122</v>
      </c>
      <c r="K442" s="33" t="s">
        <v>49</v>
      </c>
      <c r="L442" s="33" t="s">
        <v>123</v>
      </c>
      <c r="M442" s="33" t="s">
        <v>64</v>
      </c>
      <c r="N442" s="33" t="s">
        <v>476</v>
      </c>
      <c r="O442" s="33" t="s">
        <v>83</v>
      </c>
      <c r="P442" s="33" t="s">
        <v>53</v>
      </c>
      <c r="Q442" s="33" t="s">
        <v>305</v>
      </c>
      <c r="R442" s="35" t="str">
        <f>HYPERLINK(CONCATENATE("http://maps.google.com/maps?q=",C442,",",D442))</f>
        <v>http://maps.google.com/maps?q=18.61607,100.15563</v>
      </c>
    </row>
    <row r="443" spans="1:18" x14ac:dyDescent="0.5">
      <c r="A443" s="41">
        <v>45032</v>
      </c>
      <c r="B443" s="42">
        <v>13.37</v>
      </c>
      <c r="C443" s="31">
        <v>18.616620000000001</v>
      </c>
      <c r="D443" s="31">
        <v>100.15933</v>
      </c>
      <c r="E443" s="32">
        <v>622302.77086699998</v>
      </c>
      <c r="F443" s="32">
        <v>2058803.21472</v>
      </c>
      <c r="G443" s="33" t="s">
        <v>45</v>
      </c>
      <c r="H443" s="33" t="s">
        <v>120</v>
      </c>
      <c r="I443" s="33" t="s">
        <v>121</v>
      </c>
      <c r="J443" s="33" t="s">
        <v>122</v>
      </c>
      <c r="K443" s="33" t="s">
        <v>49</v>
      </c>
      <c r="L443" s="33" t="s">
        <v>123</v>
      </c>
      <c r="M443" s="33" t="s">
        <v>64</v>
      </c>
      <c r="N443" s="33" t="s">
        <v>476</v>
      </c>
      <c r="O443" s="33" t="s">
        <v>83</v>
      </c>
      <c r="P443" s="33" t="s">
        <v>53</v>
      </c>
      <c r="Q443" s="33" t="s">
        <v>305</v>
      </c>
      <c r="R443" s="35" t="str">
        <f>HYPERLINK(CONCATENATE("http://maps.google.com/maps?q=",C443,",",D443))</f>
        <v>http://maps.google.com/maps?q=18.61662,100.15933</v>
      </c>
    </row>
    <row r="444" spans="1:18" x14ac:dyDescent="0.5">
      <c r="A444" s="41">
        <v>45032</v>
      </c>
      <c r="B444" s="42">
        <v>13.37</v>
      </c>
      <c r="C444" s="31">
        <v>18.61834</v>
      </c>
      <c r="D444" s="31">
        <v>100.14776999999999</v>
      </c>
      <c r="E444" s="32">
        <v>621081.90725799999</v>
      </c>
      <c r="F444" s="32">
        <v>2058985.7117300001</v>
      </c>
      <c r="G444" s="33" t="s">
        <v>45</v>
      </c>
      <c r="H444" s="33" t="s">
        <v>120</v>
      </c>
      <c r="I444" s="33" t="s">
        <v>121</v>
      </c>
      <c r="J444" s="33" t="s">
        <v>122</v>
      </c>
      <c r="K444" s="33" t="s">
        <v>49</v>
      </c>
      <c r="L444" s="33" t="s">
        <v>123</v>
      </c>
      <c r="M444" s="33" t="s">
        <v>64</v>
      </c>
      <c r="N444" s="33" t="s">
        <v>476</v>
      </c>
      <c r="O444" s="33" t="s">
        <v>83</v>
      </c>
      <c r="P444" s="33" t="s">
        <v>53</v>
      </c>
      <c r="Q444" s="33" t="s">
        <v>305</v>
      </c>
      <c r="R444" s="35" t="str">
        <f>HYPERLINK(CONCATENATE("http://maps.google.com/maps?q=",C444,",",D444))</f>
        <v>http://maps.google.com/maps?q=18.61834,100.14777</v>
      </c>
    </row>
    <row r="445" spans="1:18" x14ac:dyDescent="0.5">
      <c r="A445" s="41">
        <v>45032</v>
      </c>
      <c r="B445" s="42">
        <v>13.37</v>
      </c>
      <c r="C445" s="31">
        <v>18.618870000000001</v>
      </c>
      <c r="D445" s="31">
        <v>100.15142</v>
      </c>
      <c r="E445" s="32">
        <v>621466.62249800004</v>
      </c>
      <c r="F445" s="32">
        <v>2059046.8293000001</v>
      </c>
      <c r="G445" s="33" t="s">
        <v>45</v>
      </c>
      <c r="H445" s="33" t="s">
        <v>120</v>
      </c>
      <c r="I445" s="33" t="s">
        <v>121</v>
      </c>
      <c r="J445" s="33" t="s">
        <v>122</v>
      </c>
      <c r="K445" s="33" t="s">
        <v>49</v>
      </c>
      <c r="L445" s="33" t="s">
        <v>123</v>
      </c>
      <c r="M445" s="33" t="s">
        <v>64</v>
      </c>
      <c r="N445" s="33" t="s">
        <v>476</v>
      </c>
      <c r="O445" s="33" t="s">
        <v>83</v>
      </c>
      <c r="P445" s="33" t="s">
        <v>53</v>
      </c>
      <c r="Q445" s="33" t="s">
        <v>305</v>
      </c>
      <c r="R445" s="35" t="str">
        <f>HYPERLINK(CONCATENATE("http://maps.google.com/maps?q=",C445,",",D445))</f>
        <v>http://maps.google.com/maps?q=18.61887,100.15142</v>
      </c>
    </row>
    <row r="446" spans="1:18" x14ac:dyDescent="0.5">
      <c r="A446" s="41">
        <v>45032</v>
      </c>
      <c r="B446" s="42">
        <v>13.37</v>
      </c>
      <c r="C446" s="31">
        <v>18.619409999999998</v>
      </c>
      <c r="D446" s="31">
        <v>100.15509</v>
      </c>
      <c r="E446" s="32">
        <v>621853.438692</v>
      </c>
      <c r="F446" s="32">
        <v>2059109.0750200001</v>
      </c>
      <c r="G446" s="33" t="s">
        <v>45</v>
      </c>
      <c r="H446" s="33" t="s">
        <v>120</v>
      </c>
      <c r="I446" s="33" t="s">
        <v>121</v>
      </c>
      <c r="J446" s="33" t="s">
        <v>122</v>
      </c>
      <c r="K446" s="33" t="s">
        <v>49</v>
      </c>
      <c r="L446" s="33" t="s">
        <v>123</v>
      </c>
      <c r="M446" s="33" t="s">
        <v>64</v>
      </c>
      <c r="N446" s="33" t="s">
        <v>476</v>
      </c>
      <c r="O446" s="33" t="s">
        <v>83</v>
      </c>
      <c r="P446" s="33" t="s">
        <v>53</v>
      </c>
      <c r="Q446" s="33" t="s">
        <v>305</v>
      </c>
      <c r="R446" s="35" t="str">
        <f>HYPERLINK(CONCATENATE("http://maps.google.com/maps?q=",C446,",",D446))</f>
        <v>http://maps.google.com/maps?q=18.61941,100.15509</v>
      </c>
    </row>
    <row r="447" spans="1:18" x14ac:dyDescent="0.5">
      <c r="A447" s="41">
        <v>45032</v>
      </c>
      <c r="B447" s="42">
        <v>13.37</v>
      </c>
      <c r="C447" s="31">
        <v>18.622209999999999</v>
      </c>
      <c r="D447" s="31">
        <v>100.15087</v>
      </c>
      <c r="E447" s="32">
        <v>621406.22431099997</v>
      </c>
      <c r="F447" s="32">
        <v>2059416.0654</v>
      </c>
      <c r="G447" s="33" t="s">
        <v>45</v>
      </c>
      <c r="H447" s="33" t="s">
        <v>120</v>
      </c>
      <c r="I447" s="33" t="s">
        <v>121</v>
      </c>
      <c r="J447" s="33" t="s">
        <v>122</v>
      </c>
      <c r="K447" s="33" t="s">
        <v>49</v>
      </c>
      <c r="L447" s="33" t="s">
        <v>123</v>
      </c>
      <c r="M447" s="33" t="s">
        <v>64</v>
      </c>
      <c r="N447" s="33" t="s">
        <v>476</v>
      </c>
      <c r="O447" s="33" t="s">
        <v>83</v>
      </c>
      <c r="P447" s="33" t="s">
        <v>53</v>
      </c>
      <c r="Q447" s="33" t="s">
        <v>305</v>
      </c>
      <c r="R447" s="35" t="str">
        <f>HYPERLINK(CONCATENATE("http://maps.google.com/maps?q=",C447,",",D447))</f>
        <v>http://maps.google.com/maps?q=18.62221,100.15087</v>
      </c>
    </row>
    <row r="448" spans="1:18" x14ac:dyDescent="0.5">
      <c r="A448" s="41">
        <v>45032</v>
      </c>
      <c r="B448" s="42">
        <v>13.37</v>
      </c>
      <c r="C448" s="31">
        <v>17.914929999999998</v>
      </c>
      <c r="D448" s="31">
        <v>100.16404</v>
      </c>
      <c r="E448" s="32">
        <v>623294.20152400003</v>
      </c>
      <c r="F448" s="32">
        <v>1981159.06381</v>
      </c>
      <c r="G448" s="33" t="s">
        <v>45</v>
      </c>
      <c r="H448" s="33" t="s">
        <v>270</v>
      </c>
      <c r="I448" s="33" t="s">
        <v>271</v>
      </c>
      <c r="J448" s="33" t="s">
        <v>122</v>
      </c>
      <c r="K448" s="33" t="s">
        <v>49</v>
      </c>
      <c r="L448" s="33" t="s">
        <v>462</v>
      </c>
      <c r="M448" s="33" t="s">
        <v>56</v>
      </c>
      <c r="N448" s="33" t="s">
        <v>463</v>
      </c>
      <c r="O448" s="33" t="s">
        <v>83</v>
      </c>
      <c r="P448" s="33" t="s">
        <v>53</v>
      </c>
      <c r="Q448" s="33" t="s">
        <v>305</v>
      </c>
      <c r="R448" s="35" t="str">
        <f>HYPERLINK(CONCATENATE("http://maps.google.com/maps?q=",C448,",",D448))</f>
        <v>http://maps.google.com/maps?q=17.91493,100.16404</v>
      </c>
    </row>
    <row r="449" spans="1:18" x14ac:dyDescent="0.5">
      <c r="A449" s="41">
        <v>45032</v>
      </c>
      <c r="B449" s="42">
        <v>13.37</v>
      </c>
      <c r="C449" s="31">
        <v>17.91545</v>
      </c>
      <c r="D449" s="31">
        <v>100.16764999999999</v>
      </c>
      <c r="E449" s="32">
        <v>623676.25227000006</v>
      </c>
      <c r="F449" s="32">
        <v>1981218.9977299999</v>
      </c>
      <c r="G449" s="33" t="s">
        <v>45</v>
      </c>
      <c r="H449" s="33" t="s">
        <v>270</v>
      </c>
      <c r="I449" s="33" t="s">
        <v>271</v>
      </c>
      <c r="J449" s="33" t="s">
        <v>122</v>
      </c>
      <c r="K449" s="33" t="s">
        <v>49</v>
      </c>
      <c r="L449" s="33" t="s">
        <v>462</v>
      </c>
      <c r="M449" s="33" t="s">
        <v>56</v>
      </c>
      <c r="N449" s="33" t="s">
        <v>463</v>
      </c>
      <c r="O449" s="33" t="s">
        <v>83</v>
      </c>
      <c r="P449" s="33" t="s">
        <v>53</v>
      </c>
      <c r="Q449" s="33" t="s">
        <v>305</v>
      </c>
      <c r="R449" s="35" t="str">
        <f>HYPERLINK(CONCATENATE("http://maps.google.com/maps?q=",C449,",",D449))</f>
        <v>http://maps.google.com/maps?q=17.91545,100.16765</v>
      </c>
    </row>
    <row r="450" spans="1:18" x14ac:dyDescent="0.5">
      <c r="A450" s="41">
        <v>45032</v>
      </c>
      <c r="B450" s="42">
        <v>13.37</v>
      </c>
      <c r="C450" s="31">
        <v>17.918790000000001</v>
      </c>
      <c r="D450" s="31">
        <v>100.16714</v>
      </c>
      <c r="E450" s="32">
        <v>623619.911081</v>
      </c>
      <c r="F450" s="32">
        <v>1981588.2431399999</v>
      </c>
      <c r="G450" s="33" t="s">
        <v>45</v>
      </c>
      <c r="H450" s="33" t="s">
        <v>270</v>
      </c>
      <c r="I450" s="33" t="s">
        <v>271</v>
      </c>
      <c r="J450" s="33" t="s">
        <v>122</v>
      </c>
      <c r="K450" s="33" t="s">
        <v>49</v>
      </c>
      <c r="L450" s="33" t="s">
        <v>462</v>
      </c>
      <c r="M450" s="33" t="s">
        <v>56</v>
      </c>
      <c r="N450" s="33" t="s">
        <v>463</v>
      </c>
      <c r="O450" s="33" t="s">
        <v>83</v>
      </c>
      <c r="P450" s="33" t="s">
        <v>53</v>
      </c>
      <c r="Q450" s="33" t="s">
        <v>305</v>
      </c>
      <c r="R450" s="35" t="str">
        <f>HYPERLINK(CONCATENATE("http://maps.google.com/maps?q=",C450,",",D450))</f>
        <v>http://maps.google.com/maps?q=17.91879,100.16714</v>
      </c>
    </row>
    <row r="451" spans="1:18" x14ac:dyDescent="0.5">
      <c r="A451" s="41">
        <v>45032</v>
      </c>
      <c r="B451" s="42">
        <v>13.37</v>
      </c>
      <c r="C451" s="31">
        <v>17.94839</v>
      </c>
      <c r="D451" s="31">
        <v>100.21059</v>
      </c>
      <c r="E451" s="32">
        <v>628201.23908199999</v>
      </c>
      <c r="F451" s="32">
        <v>1984893.03385</v>
      </c>
      <c r="G451" s="33" t="s">
        <v>45</v>
      </c>
      <c r="H451" s="33" t="s">
        <v>464</v>
      </c>
      <c r="I451" s="33" t="s">
        <v>385</v>
      </c>
      <c r="J451" s="33" t="s">
        <v>122</v>
      </c>
      <c r="K451" s="33" t="s">
        <v>49</v>
      </c>
      <c r="L451" s="33" t="s">
        <v>462</v>
      </c>
      <c r="M451" s="33" t="s">
        <v>56</v>
      </c>
      <c r="N451" s="33" t="s">
        <v>463</v>
      </c>
      <c r="O451" s="33" t="s">
        <v>83</v>
      </c>
      <c r="P451" s="33" t="s">
        <v>53</v>
      </c>
      <c r="Q451" s="33" t="s">
        <v>305</v>
      </c>
      <c r="R451" s="35" t="str">
        <f>HYPERLINK(CONCATENATE("http://maps.google.com/maps?q=",C451,",",D451))</f>
        <v>http://maps.google.com/maps?q=17.94839,100.21059</v>
      </c>
    </row>
    <row r="452" spans="1:18" x14ac:dyDescent="0.5">
      <c r="A452" s="41">
        <v>45032</v>
      </c>
      <c r="B452" s="42">
        <v>13.37</v>
      </c>
      <c r="C452" s="31">
        <v>17.811019999999999</v>
      </c>
      <c r="D452" s="31">
        <v>99.423969999999997</v>
      </c>
      <c r="E452" s="32">
        <v>544930.47646300006</v>
      </c>
      <c r="F452" s="32">
        <v>1969328.58033</v>
      </c>
      <c r="G452" s="33" t="s">
        <v>45</v>
      </c>
      <c r="H452" s="33" t="s">
        <v>571</v>
      </c>
      <c r="I452" s="33" t="s">
        <v>376</v>
      </c>
      <c r="J452" s="33" t="s">
        <v>122</v>
      </c>
      <c r="K452" s="33" t="s">
        <v>49</v>
      </c>
      <c r="L452" s="33" t="s">
        <v>82</v>
      </c>
      <c r="M452" s="33" t="s">
        <v>64</v>
      </c>
      <c r="N452" s="33" t="s">
        <v>52</v>
      </c>
      <c r="O452" s="33" t="s">
        <v>83</v>
      </c>
      <c r="P452" s="33" t="s">
        <v>53</v>
      </c>
      <c r="Q452" s="33" t="s">
        <v>305</v>
      </c>
      <c r="R452" s="35" t="str">
        <f>HYPERLINK(CONCATENATE("http://maps.google.com/maps?q=",C452,",",D452))</f>
        <v>http://maps.google.com/maps?q=17.81102,99.42397</v>
      </c>
    </row>
    <row r="453" spans="1:18" x14ac:dyDescent="0.5">
      <c r="A453" s="41">
        <v>45032</v>
      </c>
      <c r="B453" s="42">
        <v>13.37</v>
      </c>
      <c r="C453" s="31">
        <v>19.600439999999999</v>
      </c>
      <c r="D453" s="31">
        <v>98.035390000000007</v>
      </c>
      <c r="E453" s="32">
        <v>398840.87252899999</v>
      </c>
      <c r="F453" s="32">
        <v>2167552.6608600002</v>
      </c>
      <c r="G453" s="33" t="s">
        <v>45</v>
      </c>
      <c r="H453" s="33" t="s">
        <v>572</v>
      </c>
      <c r="I453" s="33" t="s">
        <v>301</v>
      </c>
      <c r="J453" s="33" t="s">
        <v>68</v>
      </c>
      <c r="K453" s="33" t="s">
        <v>49</v>
      </c>
      <c r="L453" s="33" t="s">
        <v>498</v>
      </c>
      <c r="M453" s="33" t="s">
        <v>64</v>
      </c>
      <c r="N453" s="33" t="s">
        <v>52</v>
      </c>
      <c r="O453" s="33" t="s">
        <v>91</v>
      </c>
      <c r="P453" s="33" t="s">
        <v>514</v>
      </c>
      <c r="Q453" s="33" t="s">
        <v>305</v>
      </c>
      <c r="R453" s="35" t="str">
        <f>HYPERLINK(CONCATENATE("http://maps.google.com/maps?q=",C453,",",D453))</f>
        <v>http://maps.google.com/maps?q=19.60044,98.03539</v>
      </c>
    </row>
    <row r="454" spans="1:18" x14ac:dyDescent="0.5">
      <c r="A454" s="41">
        <v>45032</v>
      </c>
      <c r="B454" s="42">
        <v>13.37</v>
      </c>
      <c r="C454" s="31">
        <v>18.399989999999999</v>
      </c>
      <c r="D454" s="31">
        <v>97.896199999999993</v>
      </c>
      <c r="E454" s="32">
        <v>383409.30736099998</v>
      </c>
      <c r="F454" s="32">
        <v>2034794.3231500001</v>
      </c>
      <c r="G454" s="33" t="s">
        <v>45</v>
      </c>
      <c r="H454" s="33" t="s">
        <v>573</v>
      </c>
      <c r="I454" s="33" t="s">
        <v>573</v>
      </c>
      <c r="J454" s="33" t="s">
        <v>68</v>
      </c>
      <c r="K454" s="33" t="s">
        <v>49</v>
      </c>
      <c r="L454" s="33" t="s">
        <v>574</v>
      </c>
      <c r="M454" s="33" t="s">
        <v>56</v>
      </c>
      <c r="N454" s="33" t="s">
        <v>52</v>
      </c>
      <c r="O454" s="33" t="s">
        <v>91</v>
      </c>
      <c r="P454" s="33" t="s">
        <v>514</v>
      </c>
      <c r="Q454" s="33" t="s">
        <v>305</v>
      </c>
      <c r="R454" s="35" t="str">
        <f>HYPERLINK(CONCATENATE("http://maps.google.com/maps?q=",C454,",",D454))</f>
        <v>http://maps.google.com/maps?q=18.39999,97.8962</v>
      </c>
    </row>
    <row r="455" spans="1:18" x14ac:dyDescent="0.5">
      <c r="A455" s="41">
        <v>45032</v>
      </c>
      <c r="B455" s="42">
        <v>13.37</v>
      </c>
      <c r="C455" s="31">
        <v>19.150510000000001</v>
      </c>
      <c r="D455" s="31">
        <v>98.626710000000003</v>
      </c>
      <c r="E455" s="32">
        <v>460746.50765599997</v>
      </c>
      <c r="F455" s="32">
        <v>2117523.1354200002</v>
      </c>
      <c r="G455" s="33" t="s">
        <v>45</v>
      </c>
      <c r="H455" s="33" t="s">
        <v>118</v>
      </c>
      <c r="I455" s="33" t="s">
        <v>67</v>
      </c>
      <c r="J455" s="33" t="s">
        <v>68</v>
      </c>
      <c r="K455" s="33" t="s">
        <v>49</v>
      </c>
      <c r="L455" s="33" t="s">
        <v>119</v>
      </c>
      <c r="M455" s="33" t="s">
        <v>56</v>
      </c>
      <c r="N455" s="33" t="s">
        <v>52</v>
      </c>
      <c r="O455" s="33" t="s">
        <v>51</v>
      </c>
      <c r="P455" s="33" t="s">
        <v>53</v>
      </c>
      <c r="Q455" s="33" t="s">
        <v>305</v>
      </c>
      <c r="R455" s="35" t="str">
        <f>HYPERLINK(CONCATENATE("http://maps.google.com/maps?q=",C455,",",D455))</f>
        <v>http://maps.google.com/maps?q=19.15051,98.62671</v>
      </c>
    </row>
    <row r="456" spans="1:18" x14ac:dyDescent="0.5">
      <c r="A456" s="41">
        <v>45032</v>
      </c>
      <c r="B456" s="42">
        <v>13.37</v>
      </c>
      <c r="C456" s="31">
        <v>19.228449999999999</v>
      </c>
      <c r="D456" s="31">
        <v>98.538740000000004</v>
      </c>
      <c r="E456" s="32">
        <v>451518.65810499998</v>
      </c>
      <c r="F456" s="32">
        <v>2126169.5237400001</v>
      </c>
      <c r="G456" s="33" t="s">
        <v>45</v>
      </c>
      <c r="H456" s="33" t="s">
        <v>575</v>
      </c>
      <c r="I456" s="33" t="s">
        <v>67</v>
      </c>
      <c r="J456" s="33" t="s">
        <v>68</v>
      </c>
      <c r="K456" s="33" t="s">
        <v>49</v>
      </c>
      <c r="L456" s="33" t="s">
        <v>119</v>
      </c>
      <c r="M456" s="33" t="s">
        <v>56</v>
      </c>
      <c r="N456" s="33" t="s">
        <v>52</v>
      </c>
      <c r="O456" s="33" t="s">
        <v>51</v>
      </c>
      <c r="P456" s="33" t="s">
        <v>514</v>
      </c>
      <c r="Q456" s="33" t="s">
        <v>305</v>
      </c>
      <c r="R456" s="35" t="str">
        <f>HYPERLINK(CONCATENATE("http://maps.google.com/maps?q=",C456,",",D456))</f>
        <v>http://maps.google.com/maps?q=19.22845,98.53874</v>
      </c>
    </row>
    <row r="457" spans="1:18" x14ac:dyDescent="0.5">
      <c r="A457" s="41">
        <v>45032</v>
      </c>
      <c r="B457" s="42">
        <v>13.37</v>
      </c>
      <c r="C457" s="31">
        <v>19.44408</v>
      </c>
      <c r="D457" s="31">
        <v>98.312920000000005</v>
      </c>
      <c r="E457" s="32">
        <v>427877.54746500001</v>
      </c>
      <c r="F457" s="32">
        <v>2150109.0679199998</v>
      </c>
      <c r="G457" s="33" t="s">
        <v>45</v>
      </c>
      <c r="H457" s="33" t="s">
        <v>502</v>
      </c>
      <c r="I457" s="33" t="s">
        <v>93</v>
      </c>
      <c r="J457" s="33" t="s">
        <v>68</v>
      </c>
      <c r="K457" s="33" t="s">
        <v>49</v>
      </c>
      <c r="L457" s="33" t="s">
        <v>90</v>
      </c>
      <c r="M457" s="33" t="s">
        <v>56</v>
      </c>
      <c r="N457" s="33" t="s">
        <v>94</v>
      </c>
      <c r="O457" s="33" t="s">
        <v>91</v>
      </c>
      <c r="P457" s="33" t="s">
        <v>514</v>
      </c>
      <c r="Q457" s="33" t="s">
        <v>305</v>
      </c>
      <c r="R457" s="35" t="str">
        <f>HYPERLINK(CONCATENATE("http://maps.google.com/maps?q=",C457,",",D457))</f>
        <v>http://maps.google.com/maps?q=19.44408,98.31292</v>
      </c>
    </row>
    <row r="458" spans="1:18" x14ac:dyDescent="0.5">
      <c r="A458" s="41">
        <v>45032</v>
      </c>
      <c r="B458" s="42">
        <v>13.37</v>
      </c>
      <c r="C458" s="31">
        <v>19.446809999999999</v>
      </c>
      <c r="D458" s="31">
        <v>98.308580000000006</v>
      </c>
      <c r="E458" s="32">
        <v>427423.17622199998</v>
      </c>
      <c r="F458" s="32">
        <v>2150412.9928000001</v>
      </c>
      <c r="G458" s="33" t="s">
        <v>45</v>
      </c>
      <c r="H458" s="33" t="s">
        <v>502</v>
      </c>
      <c r="I458" s="33" t="s">
        <v>93</v>
      </c>
      <c r="J458" s="33" t="s">
        <v>68</v>
      </c>
      <c r="K458" s="33" t="s">
        <v>49</v>
      </c>
      <c r="L458" s="33" t="s">
        <v>90</v>
      </c>
      <c r="M458" s="33" t="s">
        <v>56</v>
      </c>
      <c r="N458" s="33" t="s">
        <v>94</v>
      </c>
      <c r="O458" s="33" t="s">
        <v>91</v>
      </c>
      <c r="P458" s="33" t="s">
        <v>514</v>
      </c>
      <c r="Q458" s="33" t="s">
        <v>305</v>
      </c>
      <c r="R458" s="35" t="str">
        <f>HYPERLINK(CONCATENATE("http://maps.google.com/maps?q=",C458,",",D458))</f>
        <v>http://maps.google.com/maps?q=19.44681,98.30858</v>
      </c>
    </row>
    <row r="459" spans="1:18" x14ac:dyDescent="0.5">
      <c r="A459" s="41">
        <v>45032</v>
      </c>
      <c r="B459" s="42">
        <v>13.37</v>
      </c>
      <c r="C459" s="31">
        <v>18.052969999999998</v>
      </c>
      <c r="D459" s="31">
        <v>97.735560000000007</v>
      </c>
      <c r="E459" s="32">
        <v>366174.25400199997</v>
      </c>
      <c r="F459" s="32">
        <v>1996503.6222900001</v>
      </c>
      <c r="G459" s="33" t="s">
        <v>45</v>
      </c>
      <c r="H459" s="33" t="s">
        <v>576</v>
      </c>
      <c r="I459" s="33" t="s">
        <v>577</v>
      </c>
      <c r="J459" s="33" t="s">
        <v>68</v>
      </c>
      <c r="K459" s="33" t="s">
        <v>49</v>
      </c>
      <c r="L459" s="33" t="s">
        <v>578</v>
      </c>
      <c r="M459" s="33" t="s">
        <v>64</v>
      </c>
      <c r="N459" s="33" t="s">
        <v>52</v>
      </c>
      <c r="O459" s="33" t="s">
        <v>91</v>
      </c>
      <c r="P459" s="33" t="s">
        <v>53</v>
      </c>
      <c r="Q459" s="33" t="s">
        <v>305</v>
      </c>
      <c r="R459" s="35" t="str">
        <f>HYPERLINK(CONCATENATE("http://maps.google.com/maps?q=",C459,",",D459))</f>
        <v>http://maps.google.com/maps?q=18.05297,97.73556</v>
      </c>
    </row>
    <row r="460" spans="1:18" x14ac:dyDescent="0.5">
      <c r="A460" s="41">
        <v>45032</v>
      </c>
      <c r="B460" s="42">
        <v>13.37</v>
      </c>
      <c r="C460" s="31">
        <v>18.454170000000001</v>
      </c>
      <c r="D460" s="31">
        <v>97.576040000000006</v>
      </c>
      <c r="E460" s="32">
        <v>349634.01151899999</v>
      </c>
      <c r="F460" s="32">
        <v>2041025.8867599999</v>
      </c>
      <c r="G460" s="33" t="s">
        <v>45</v>
      </c>
      <c r="H460" s="33" t="s">
        <v>579</v>
      </c>
      <c r="I460" s="33" t="s">
        <v>577</v>
      </c>
      <c r="J460" s="33" t="s">
        <v>68</v>
      </c>
      <c r="K460" s="33" t="s">
        <v>49</v>
      </c>
      <c r="L460" s="33" t="s">
        <v>578</v>
      </c>
      <c r="M460" s="33" t="s">
        <v>56</v>
      </c>
      <c r="N460" s="33" t="s">
        <v>52</v>
      </c>
      <c r="O460" s="33" t="s">
        <v>91</v>
      </c>
      <c r="P460" s="33" t="s">
        <v>514</v>
      </c>
      <c r="Q460" s="33" t="s">
        <v>305</v>
      </c>
      <c r="R460" s="35" t="str">
        <f>HYPERLINK(CONCATENATE("http://maps.google.com/maps?q=",C460,",",D460))</f>
        <v>http://maps.google.com/maps?q=18.45417,97.57604</v>
      </c>
    </row>
    <row r="461" spans="1:18" x14ac:dyDescent="0.5">
      <c r="A461" s="41">
        <v>45032</v>
      </c>
      <c r="B461" s="42">
        <v>13.37</v>
      </c>
      <c r="C461" s="31">
        <v>18.258600000000001</v>
      </c>
      <c r="D461" s="31">
        <v>97.774529999999999</v>
      </c>
      <c r="E461" s="32">
        <v>370450.95536000002</v>
      </c>
      <c r="F461" s="32">
        <v>2019230.5354599999</v>
      </c>
      <c r="G461" s="33" t="s">
        <v>45</v>
      </c>
      <c r="H461" s="33" t="s">
        <v>579</v>
      </c>
      <c r="I461" s="33" t="s">
        <v>577</v>
      </c>
      <c r="J461" s="33" t="s">
        <v>68</v>
      </c>
      <c r="K461" s="33" t="s">
        <v>49</v>
      </c>
      <c r="L461" s="33" t="s">
        <v>578</v>
      </c>
      <c r="M461" s="33" t="s">
        <v>64</v>
      </c>
      <c r="N461" s="33" t="s">
        <v>580</v>
      </c>
      <c r="O461" s="33" t="s">
        <v>91</v>
      </c>
      <c r="P461" s="33" t="s">
        <v>53</v>
      </c>
      <c r="Q461" s="33" t="s">
        <v>305</v>
      </c>
      <c r="R461" s="35" t="str">
        <f>HYPERLINK(CONCATENATE("http://maps.google.com/maps?q=",C461,",",D461))</f>
        <v>http://maps.google.com/maps?q=18.2586,97.77453</v>
      </c>
    </row>
    <row r="462" spans="1:18" x14ac:dyDescent="0.5">
      <c r="A462" s="41">
        <v>45032</v>
      </c>
      <c r="B462" s="42">
        <v>13.37</v>
      </c>
      <c r="C462" s="31">
        <v>19.314399999999999</v>
      </c>
      <c r="D462" s="31">
        <v>98.54983</v>
      </c>
      <c r="E462" s="32">
        <v>452708.96938000002</v>
      </c>
      <c r="F462" s="32">
        <v>2135677.1597699998</v>
      </c>
      <c r="G462" s="33" t="s">
        <v>45</v>
      </c>
      <c r="H462" s="33" t="s">
        <v>575</v>
      </c>
      <c r="I462" s="33" t="s">
        <v>67</v>
      </c>
      <c r="J462" s="33" t="s">
        <v>68</v>
      </c>
      <c r="K462" s="33" t="s">
        <v>49</v>
      </c>
      <c r="L462" s="33" t="s">
        <v>63</v>
      </c>
      <c r="M462" s="33" t="s">
        <v>64</v>
      </c>
      <c r="N462" s="33" t="s">
        <v>52</v>
      </c>
      <c r="O462" s="33" t="s">
        <v>51</v>
      </c>
      <c r="P462" s="33" t="s">
        <v>53</v>
      </c>
      <c r="Q462" s="33" t="s">
        <v>305</v>
      </c>
      <c r="R462" s="35" t="str">
        <f>HYPERLINK(CONCATENATE("http://maps.google.com/maps?q=",C462,",",D462))</f>
        <v>http://maps.google.com/maps?q=19.3144,98.54983</v>
      </c>
    </row>
    <row r="463" spans="1:18" x14ac:dyDescent="0.5">
      <c r="A463" s="41">
        <v>45032</v>
      </c>
      <c r="B463" s="42">
        <v>13.37</v>
      </c>
      <c r="C463" s="31">
        <v>19.40944</v>
      </c>
      <c r="D463" s="31">
        <v>98.506609999999995</v>
      </c>
      <c r="E463" s="32">
        <v>448198.58463699999</v>
      </c>
      <c r="F463" s="32">
        <v>2146206.2124899998</v>
      </c>
      <c r="G463" s="33" t="s">
        <v>45</v>
      </c>
      <c r="H463" s="33" t="s">
        <v>66</v>
      </c>
      <c r="I463" s="33" t="s">
        <v>67</v>
      </c>
      <c r="J463" s="33" t="s">
        <v>68</v>
      </c>
      <c r="K463" s="33" t="s">
        <v>49</v>
      </c>
      <c r="L463" s="33" t="s">
        <v>63</v>
      </c>
      <c r="M463" s="33" t="s">
        <v>64</v>
      </c>
      <c r="N463" s="33" t="s">
        <v>52</v>
      </c>
      <c r="O463" s="33" t="s">
        <v>51</v>
      </c>
      <c r="P463" s="33" t="s">
        <v>514</v>
      </c>
      <c r="Q463" s="33" t="s">
        <v>305</v>
      </c>
      <c r="R463" s="35" t="str">
        <f>HYPERLINK(CONCATENATE("http://maps.google.com/maps?q=",C463,",",D463))</f>
        <v>http://maps.google.com/maps?q=19.40944,98.50661</v>
      </c>
    </row>
    <row r="464" spans="1:18" x14ac:dyDescent="0.5">
      <c r="A464" s="41">
        <v>45032</v>
      </c>
      <c r="B464" s="42">
        <v>13.37</v>
      </c>
      <c r="C464" s="31">
        <v>19.48959</v>
      </c>
      <c r="D464" s="31">
        <v>98.519130000000004</v>
      </c>
      <c r="E464" s="32">
        <v>449537.88018699997</v>
      </c>
      <c r="F464" s="32">
        <v>2155071.5986199998</v>
      </c>
      <c r="G464" s="33" t="s">
        <v>45</v>
      </c>
      <c r="H464" s="33" t="s">
        <v>66</v>
      </c>
      <c r="I464" s="33" t="s">
        <v>67</v>
      </c>
      <c r="J464" s="33" t="s">
        <v>68</v>
      </c>
      <c r="K464" s="33" t="s">
        <v>49</v>
      </c>
      <c r="L464" s="33" t="s">
        <v>63</v>
      </c>
      <c r="M464" s="33" t="s">
        <v>64</v>
      </c>
      <c r="N464" s="33" t="s">
        <v>52</v>
      </c>
      <c r="O464" s="33" t="s">
        <v>51</v>
      </c>
      <c r="P464" s="33" t="s">
        <v>514</v>
      </c>
      <c r="Q464" s="33" t="s">
        <v>305</v>
      </c>
      <c r="R464" s="35" t="str">
        <f>HYPERLINK(CONCATENATE("http://maps.google.com/maps?q=",C464,",",D464))</f>
        <v>http://maps.google.com/maps?q=19.48959,98.51913</v>
      </c>
    </row>
    <row r="465" spans="1:18" x14ac:dyDescent="0.5">
      <c r="A465" s="41">
        <v>45032</v>
      </c>
      <c r="B465" s="42">
        <v>13.37</v>
      </c>
      <c r="C465" s="31">
        <v>19.417539999999999</v>
      </c>
      <c r="D465" s="31">
        <v>98.580690000000004</v>
      </c>
      <c r="E465" s="32">
        <v>455978.60263099999</v>
      </c>
      <c r="F465" s="32">
        <v>2147081.9317100001</v>
      </c>
      <c r="G465" s="33" t="s">
        <v>45</v>
      </c>
      <c r="H465" s="33" t="s">
        <v>66</v>
      </c>
      <c r="I465" s="33" t="s">
        <v>67</v>
      </c>
      <c r="J465" s="33" t="s">
        <v>68</v>
      </c>
      <c r="K465" s="33" t="s">
        <v>49</v>
      </c>
      <c r="L465" s="33" t="s">
        <v>63</v>
      </c>
      <c r="M465" s="33" t="s">
        <v>64</v>
      </c>
      <c r="N465" s="33" t="s">
        <v>52</v>
      </c>
      <c r="O465" s="33" t="s">
        <v>51</v>
      </c>
      <c r="P465" s="33" t="s">
        <v>581</v>
      </c>
      <c r="Q465" s="33" t="s">
        <v>65</v>
      </c>
      <c r="R465" s="35" t="str">
        <f>HYPERLINK(CONCATENATE("http://maps.google.com/maps?q=",C465,",",D465))</f>
        <v>http://maps.google.com/maps?q=19.41754,98.58069</v>
      </c>
    </row>
    <row r="466" spans="1:18" x14ac:dyDescent="0.5">
      <c r="A466" s="41">
        <v>45032</v>
      </c>
      <c r="B466" s="42">
        <v>13.37</v>
      </c>
      <c r="C466" s="31">
        <v>19.428550000000001</v>
      </c>
      <c r="D466" s="31">
        <v>98.454319999999996</v>
      </c>
      <c r="E466" s="32">
        <v>442715.187393</v>
      </c>
      <c r="F466" s="32">
        <v>2148337.4074200001</v>
      </c>
      <c r="G466" s="33" t="s">
        <v>45</v>
      </c>
      <c r="H466" s="33" t="s">
        <v>66</v>
      </c>
      <c r="I466" s="33" t="s">
        <v>67</v>
      </c>
      <c r="J466" s="33" t="s">
        <v>68</v>
      </c>
      <c r="K466" s="33" t="s">
        <v>49</v>
      </c>
      <c r="L466" s="33" t="s">
        <v>63</v>
      </c>
      <c r="M466" s="33" t="s">
        <v>64</v>
      </c>
      <c r="N466" s="33" t="s">
        <v>52</v>
      </c>
      <c r="O466" s="33" t="s">
        <v>51</v>
      </c>
      <c r="P466" s="33" t="s">
        <v>53</v>
      </c>
      <c r="Q466" s="33" t="s">
        <v>65</v>
      </c>
      <c r="R466" s="35" t="str">
        <f>HYPERLINK(CONCATENATE("http://maps.google.com/maps?q=",C466,",",D466))</f>
        <v>http://maps.google.com/maps?q=19.42855,98.45432</v>
      </c>
    </row>
    <row r="467" spans="1:18" x14ac:dyDescent="0.5">
      <c r="A467" s="41">
        <v>45032</v>
      </c>
      <c r="B467" s="42">
        <v>13.37</v>
      </c>
      <c r="C467" s="31">
        <v>18.252559999999999</v>
      </c>
      <c r="D467" s="31">
        <v>99.572400000000002</v>
      </c>
      <c r="E467" s="32">
        <v>560509.73043400003</v>
      </c>
      <c r="F467" s="32">
        <v>2018222.83498</v>
      </c>
      <c r="G467" s="33" t="s">
        <v>45</v>
      </c>
      <c r="H467" s="33" t="s">
        <v>149</v>
      </c>
      <c r="I467" s="33" t="s">
        <v>150</v>
      </c>
      <c r="J467" s="33" t="s">
        <v>81</v>
      </c>
      <c r="K467" s="33" t="s">
        <v>49</v>
      </c>
      <c r="L467" s="33" t="s">
        <v>231</v>
      </c>
      <c r="M467" s="33" t="s">
        <v>50</v>
      </c>
      <c r="N467" s="33" t="s">
        <v>152</v>
      </c>
      <c r="O467" s="33" t="s">
        <v>153</v>
      </c>
      <c r="P467" s="33" t="s">
        <v>53</v>
      </c>
      <c r="Q467" s="33" t="s">
        <v>305</v>
      </c>
      <c r="R467" s="35" t="str">
        <f>HYPERLINK(CONCATENATE("http://maps.google.com/maps?q=",C467,",",D467))</f>
        <v>http://maps.google.com/maps?q=18.25256,99.5724</v>
      </c>
    </row>
    <row r="468" spans="1:18" x14ac:dyDescent="0.5">
      <c r="A468" s="41">
        <v>45032</v>
      </c>
      <c r="B468" s="42">
        <v>13.37</v>
      </c>
      <c r="C468" s="31">
        <v>18.267800000000001</v>
      </c>
      <c r="D468" s="31">
        <v>99.562190000000001</v>
      </c>
      <c r="E468" s="32">
        <v>559425.19507999998</v>
      </c>
      <c r="F468" s="32">
        <v>2019905.69328</v>
      </c>
      <c r="G468" s="33" t="s">
        <v>45</v>
      </c>
      <c r="H468" s="33" t="s">
        <v>149</v>
      </c>
      <c r="I468" s="33" t="s">
        <v>150</v>
      </c>
      <c r="J468" s="33" t="s">
        <v>81</v>
      </c>
      <c r="K468" s="33" t="s">
        <v>49</v>
      </c>
      <c r="L468" s="33" t="s">
        <v>231</v>
      </c>
      <c r="M468" s="33" t="s">
        <v>50</v>
      </c>
      <c r="N468" s="33" t="s">
        <v>152</v>
      </c>
      <c r="O468" s="33" t="s">
        <v>153</v>
      </c>
      <c r="P468" s="33" t="s">
        <v>53</v>
      </c>
      <c r="Q468" s="33" t="s">
        <v>305</v>
      </c>
      <c r="R468" s="35" t="str">
        <f>HYPERLINK(CONCATENATE("http://maps.google.com/maps?q=",C468,",",D468))</f>
        <v>http://maps.google.com/maps?q=18.2678,99.56219</v>
      </c>
    </row>
    <row r="469" spans="1:18" x14ac:dyDescent="0.5">
      <c r="A469" s="41">
        <v>45032</v>
      </c>
      <c r="B469" s="42">
        <v>13.37</v>
      </c>
      <c r="C469" s="31">
        <v>18.280989999999999</v>
      </c>
      <c r="D469" s="31">
        <v>99.582220000000007</v>
      </c>
      <c r="E469" s="32">
        <v>561537.83468900004</v>
      </c>
      <c r="F469" s="32">
        <v>2021371.7144800001</v>
      </c>
      <c r="G469" s="33" t="s">
        <v>45</v>
      </c>
      <c r="H469" s="33" t="s">
        <v>232</v>
      </c>
      <c r="I469" s="33" t="s">
        <v>150</v>
      </c>
      <c r="J469" s="33" t="s">
        <v>81</v>
      </c>
      <c r="K469" s="33" t="s">
        <v>49</v>
      </c>
      <c r="L469" s="33" t="s">
        <v>231</v>
      </c>
      <c r="M469" s="33" t="s">
        <v>50</v>
      </c>
      <c r="N469" s="33" t="s">
        <v>152</v>
      </c>
      <c r="O469" s="33" t="s">
        <v>153</v>
      </c>
      <c r="P469" s="33" t="s">
        <v>514</v>
      </c>
      <c r="Q469" s="33" t="s">
        <v>305</v>
      </c>
      <c r="R469" s="35" t="str">
        <f>HYPERLINK(CONCATENATE("http://maps.google.com/maps?q=",C469,",",D469))</f>
        <v>http://maps.google.com/maps?q=18.28099,99.58222</v>
      </c>
    </row>
    <row r="470" spans="1:18" x14ac:dyDescent="0.5">
      <c r="A470" s="41">
        <v>45032</v>
      </c>
      <c r="B470" s="42">
        <v>13.37</v>
      </c>
      <c r="C470" s="31">
        <v>18.28321</v>
      </c>
      <c r="D470" s="31">
        <v>99.574470000000005</v>
      </c>
      <c r="E470" s="32">
        <v>560717.90228000004</v>
      </c>
      <c r="F470" s="32">
        <v>2021614.75006</v>
      </c>
      <c r="G470" s="33" t="s">
        <v>45</v>
      </c>
      <c r="H470" s="33" t="s">
        <v>232</v>
      </c>
      <c r="I470" s="33" t="s">
        <v>150</v>
      </c>
      <c r="J470" s="33" t="s">
        <v>81</v>
      </c>
      <c r="K470" s="33" t="s">
        <v>49</v>
      </c>
      <c r="L470" s="33" t="s">
        <v>231</v>
      </c>
      <c r="M470" s="33" t="s">
        <v>50</v>
      </c>
      <c r="N470" s="33" t="s">
        <v>152</v>
      </c>
      <c r="O470" s="33" t="s">
        <v>153</v>
      </c>
      <c r="P470" s="33" t="s">
        <v>53</v>
      </c>
      <c r="Q470" s="33" t="s">
        <v>305</v>
      </c>
      <c r="R470" s="35" t="str">
        <f>HYPERLINK(CONCATENATE("http://maps.google.com/maps?q=",C470,",",D470))</f>
        <v>http://maps.google.com/maps?q=18.28321,99.57447</v>
      </c>
    </row>
    <row r="471" spans="1:18" x14ac:dyDescent="0.5">
      <c r="A471" s="41">
        <v>45032</v>
      </c>
      <c r="B471" s="42">
        <v>13.37</v>
      </c>
      <c r="C471" s="31">
        <v>18.283760000000001</v>
      </c>
      <c r="D471" s="31">
        <v>99.57808</v>
      </c>
      <c r="E471" s="32">
        <v>561099.27461700002</v>
      </c>
      <c r="F471" s="32">
        <v>2021676.80822</v>
      </c>
      <c r="G471" s="33" t="s">
        <v>45</v>
      </c>
      <c r="H471" s="33" t="s">
        <v>232</v>
      </c>
      <c r="I471" s="33" t="s">
        <v>150</v>
      </c>
      <c r="J471" s="33" t="s">
        <v>81</v>
      </c>
      <c r="K471" s="33" t="s">
        <v>49</v>
      </c>
      <c r="L471" s="33" t="s">
        <v>231</v>
      </c>
      <c r="M471" s="33" t="s">
        <v>50</v>
      </c>
      <c r="N471" s="33" t="s">
        <v>152</v>
      </c>
      <c r="O471" s="33" t="s">
        <v>153</v>
      </c>
      <c r="P471" s="33" t="s">
        <v>53</v>
      </c>
      <c r="Q471" s="33" t="s">
        <v>305</v>
      </c>
      <c r="R471" s="35" t="str">
        <f>HYPERLINK(CONCATENATE("http://maps.google.com/maps?q=",C471,",",D471))</f>
        <v>http://maps.google.com/maps?q=18.28376,99.57808</v>
      </c>
    </row>
    <row r="472" spans="1:18" x14ac:dyDescent="0.5">
      <c r="A472" s="41">
        <v>45032</v>
      </c>
      <c r="B472" s="42">
        <v>13.37</v>
      </c>
      <c r="C472" s="31">
        <v>18.284300000000002</v>
      </c>
      <c r="D472" s="31">
        <v>99.581680000000006</v>
      </c>
      <c r="E472" s="32">
        <v>561479.59130099998</v>
      </c>
      <c r="F472" s="32">
        <v>2021737.7641799999</v>
      </c>
      <c r="G472" s="33" t="s">
        <v>45</v>
      </c>
      <c r="H472" s="33" t="s">
        <v>232</v>
      </c>
      <c r="I472" s="33" t="s">
        <v>150</v>
      </c>
      <c r="J472" s="33" t="s">
        <v>81</v>
      </c>
      <c r="K472" s="33" t="s">
        <v>49</v>
      </c>
      <c r="L472" s="33" t="s">
        <v>231</v>
      </c>
      <c r="M472" s="33" t="s">
        <v>50</v>
      </c>
      <c r="N472" s="33" t="s">
        <v>152</v>
      </c>
      <c r="O472" s="33" t="s">
        <v>153</v>
      </c>
      <c r="P472" s="33" t="s">
        <v>514</v>
      </c>
      <c r="Q472" s="33" t="s">
        <v>305</v>
      </c>
      <c r="R472" s="35" t="str">
        <f>HYPERLINK(CONCATENATE("http://maps.google.com/maps?q=",C472,",",D472))</f>
        <v>http://maps.google.com/maps?q=18.2843,99.58168</v>
      </c>
    </row>
    <row r="473" spans="1:18" x14ac:dyDescent="0.5">
      <c r="A473" s="41">
        <v>45032</v>
      </c>
      <c r="B473" s="42">
        <v>13.37</v>
      </c>
      <c r="C473" s="31">
        <v>18.287610000000001</v>
      </c>
      <c r="D473" s="31">
        <v>99.581149999999994</v>
      </c>
      <c r="E473" s="32">
        <v>561422.40682000003</v>
      </c>
      <c r="F473" s="32">
        <v>2022103.8174699999</v>
      </c>
      <c r="G473" s="33" t="s">
        <v>45</v>
      </c>
      <c r="H473" s="33" t="s">
        <v>232</v>
      </c>
      <c r="I473" s="33" t="s">
        <v>150</v>
      </c>
      <c r="J473" s="33" t="s">
        <v>81</v>
      </c>
      <c r="K473" s="33" t="s">
        <v>49</v>
      </c>
      <c r="L473" s="33" t="s">
        <v>231</v>
      </c>
      <c r="M473" s="33" t="s">
        <v>50</v>
      </c>
      <c r="N473" s="33" t="s">
        <v>152</v>
      </c>
      <c r="O473" s="33" t="s">
        <v>153</v>
      </c>
      <c r="P473" s="33" t="s">
        <v>53</v>
      </c>
      <c r="Q473" s="33" t="s">
        <v>305</v>
      </c>
      <c r="R473" s="35" t="str">
        <f>HYPERLINK(CONCATENATE("http://maps.google.com/maps?q=",C473,",",D473))</f>
        <v>http://maps.google.com/maps?q=18.28761,99.58115</v>
      </c>
    </row>
    <row r="474" spans="1:18" x14ac:dyDescent="0.5">
      <c r="A474" s="41">
        <v>45032</v>
      </c>
      <c r="B474" s="42">
        <v>13.37</v>
      </c>
      <c r="C474" s="31">
        <v>18.29092</v>
      </c>
      <c r="D474" s="31">
        <v>99.580609999999993</v>
      </c>
      <c r="E474" s="32">
        <v>561364.16734399996</v>
      </c>
      <c r="F474" s="32">
        <v>2022469.8676400001</v>
      </c>
      <c r="G474" s="33" t="s">
        <v>45</v>
      </c>
      <c r="H474" s="33" t="s">
        <v>232</v>
      </c>
      <c r="I474" s="33" t="s">
        <v>150</v>
      </c>
      <c r="J474" s="33" t="s">
        <v>81</v>
      </c>
      <c r="K474" s="33" t="s">
        <v>49</v>
      </c>
      <c r="L474" s="33" t="s">
        <v>231</v>
      </c>
      <c r="M474" s="33" t="s">
        <v>50</v>
      </c>
      <c r="N474" s="33" t="s">
        <v>152</v>
      </c>
      <c r="O474" s="33" t="s">
        <v>153</v>
      </c>
      <c r="P474" s="33" t="s">
        <v>53</v>
      </c>
      <c r="Q474" s="33" t="s">
        <v>305</v>
      </c>
      <c r="R474" s="35" t="str">
        <f>HYPERLINK(CONCATENATE("http://maps.google.com/maps?q=",C474,",",D474))</f>
        <v>http://maps.google.com/maps?q=18.29092,99.58061</v>
      </c>
    </row>
    <row r="475" spans="1:18" x14ac:dyDescent="0.5">
      <c r="A475" s="41">
        <v>45032</v>
      </c>
      <c r="B475" s="42">
        <v>13.37</v>
      </c>
      <c r="C475" s="31">
        <v>18.863309999999998</v>
      </c>
      <c r="D475" s="31">
        <v>99.406689999999998</v>
      </c>
      <c r="E475" s="32">
        <v>542839.19494199997</v>
      </c>
      <c r="F475" s="32">
        <v>2085752.2725200001</v>
      </c>
      <c r="G475" s="33" t="s">
        <v>45</v>
      </c>
      <c r="H475" s="33" t="s">
        <v>225</v>
      </c>
      <c r="I475" s="33" t="s">
        <v>224</v>
      </c>
      <c r="J475" s="33" t="s">
        <v>81</v>
      </c>
      <c r="K475" s="33" t="s">
        <v>49</v>
      </c>
      <c r="L475" s="33" t="s">
        <v>225</v>
      </c>
      <c r="M475" s="33" t="s">
        <v>64</v>
      </c>
      <c r="N475" s="33" t="s">
        <v>52</v>
      </c>
      <c r="O475" s="33" t="s">
        <v>153</v>
      </c>
      <c r="P475" s="33" t="s">
        <v>53</v>
      </c>
      <c r="Q475" s="33" t="s">
        <v>305</v>
      </c>
      <c r="R475" s="35" t="str">
        <f>HYPERLINK(CONCATENATE("http://maps.google.com/maps?q=",C475,",",D475))</f>
        <v>http://maps.google.com/maps?q=18.86331,99.40669</v>
      </c>
    </row>
    <row r="476" spans="1:18" x14ac:dyDescent="0.5">
      <c r="A476" s="41">
        <v>45032</v>
      </c>
      <c r="B476" s="42">
        <v>13.37</v>
      </c>
      <c r="C476" s="31">
        <v>18.863849999999999</v>
      </c>
      <c r="D476" s="31">
        <v>99.410340000000005</v>
      </c>
      <c r="E476" s="32">
        <v>543223.53907000006</v>
      </c>
      <c r="F476" s="32">
        <v>2085812.9089899999</v>
      </c>
      <c r="G476" s="33" t="s">
        <v>45</v>
      </c>
      <c r="H476" s="33" t="s">
        <v>225</v>
      </c>
      <c r="I476" s="33" t="s">
        <v>224</v>
      </c>
      <c r="J476" s="33" t="s">
        <v>81</v>
      </c>
      <c r="K476" s="33" t="s">
        <v>49</v>
      </c>
      <c r="L476" s="33" t="s">
        <v>225</v>
      </c>
      <c r="M476" s="33" t="s">
        <v>64</v>
      </c>
      <c r="N476" s="33" t="s">
        <v>52</v>
      </c>
      <c r="O476" s="33" t="s">
        <v>153</v>
      </c>
      <c r="P476" s="33" t="s">
        <v>53</v>
      </c>
      <c r="Q476" s="33" t="s">
        <v>305</v>
      </c>
      <c r="R476" s="35" t="str">
        <f>HYPERLINK(CONCATENATE("http://maps.google.com/maps?q=",C476,",",D476))</f>
        <v>http://maps.google.com/maps?q=18.86385,99.41034</v>
      </c>
    </row>
    <row r="477" spans="1:18" x14ac:dyDescent="0.5">
      <c r="A477" s="41">
        <v>45032</v>
      </c>
      <c r="B477" s="42">
        <v>13.37</v>
      </c>
      <c r="C477" s="31">
        <v>18.8644</v>
      </c>
      <c r="D477" s="31">
        <v>99.413979999999995</v>
      </c>
      <c r="E477" s="32">
        <v>543606.82491700002</v>
      </c>
      <c r="F477" s="32">
        <v>2085874.6574500001</v>
      </c>
      <c r="G477" s="33" t="s">
        <v>45</v>
      </c>
      <c r="H477" s="33" t="s">
        <v>225</v>
      </c>
      <c r="I477" s="33" t="s">
        <v>224</v>
      </c>
      <c r="J477" s="33" t="s">
        <v>81</v>
      </c>
      <c r="K477" s="33" t="s">
        <v>49</v>
      </c>
      <c r="L477" s="33" t="s">
        <v>225</v>
      </c>
      <c r="M477" s="33" t="s">
        <v>64</v>
      </c>
      <c r="N477" s="33" t="s">
        <v>52</v>
      </c>
      <c r="O477" s="33" t="s">
        <v>153</v>
      </c>
      <c r="P477" s="33" t="s">
        <v>53</v>
      </c>
      <c r="Q477" s="33" t="s">
        <v>305</v>
      </c>
      <c r="R477" s="35" t="str">
        <f>HYPERLINK(CONCATENATE("http://maps.google.com/maps?q=",C477,",",D477))</f>
        <v>http://maps.google.com/maps?q=18.8644,99.41398</v>
      </c>
    </row>
    <row r="478" spans="1:18" x14ac:dyDescent="0.5">
      <c r="A478" s="41">
        <v>45032</v>
      </c>
      <c r="B478" s="42">
        <v>13.37</v>
      </c>
      <c r="C478" s="31">
        <v>19.006810000000002</v>
      </c>
      <c r="D478" s="31">
        <v>99.573040000000006</v>
      </c>
      <c r="E478" s="32">
        <v>560310.74180600001</v>
      </c>
      <c r="F478" s="32">
        <v>2101679.19013</v>
      </c>
      <c r="G478" s="33" t="s">
        <v>45</v>
      </c>
      <c r="H478" s="33" t="s">
        <v>582</v>
      </c>
      <c r="I478" s="33" t="s">
        <v>583</v>
      </c>
      <c r="J478" s="33" t="s">
        <v>81</v>
      </c>
      <c r="K478" s="33" t="s">
        <v>49</v>
      </c>
      <c r="L478" s="33" t="s">
        <v>225</v>
      </c>
      <c r="M478" s="33" t="s">
        <v>64</v>
      </c>
      <c r="N478" s="33" t="s">
        <v>584</v>
      </c>
      <c r="O478" s="33" t="s">
        <v>153</v>
      </c>
      <c r="P478" s="33" t="s">
        <v>514</v>
      </c>
      <c r="Q478" s="33" t="s">
        <v>305</v>
      </c>
      <c r="R478" s="35" t="str">
        <f>HYPERLINK(CONCATENATE("http://maps.google.com/maps?q=",C478,",",D478))</f>
        <v>http://maps.google.com/maps?q=19.00681,99.57304</v>
      </c>
    </row>
    <row r="479" spans="1:18" x14ac:dyDescent="0.5">
      <c r="A479" s="41">
        <v>45032</v>
      </c>
      <c r="B479" s="42">
        <v>13.37</v>
      </c>
      <c r="C479" s="31">
        <v>18.44744</v>
      </c>
      <c r="D479" s="31">
        <v>99.339640000000003</v>
      </c>
      <c r="E479" s="32">
        <v>535863.57894899999</v>
      </c>
      <c r="F479" s="32">
        <v>2039723.3520500001</v>
      </c>
      <c r="G479" s="33" t="s">
        <v>45</v>
      </c>
      <c r="H479" s="33" t="s">
        <v>585</v>
      </c>
      <c r="I479" s="33" t="s">
        <v>586</v>
      </c>
      <c r="J479" s="33" t="s">
        <v>81</v>
      </c>
      <c r="K479" s="33" t="s">
        <v>49</v>
      </c>
      <c r="L479" s="33" t="s">
        <v>587</v>
      </c>
      <c r="M479" s="33" t="s">
        <v>64</v>
      </c>
      <c r="N479" s="33" t="s">
        <v>588</v>
      </c>
      <c r="O479" s="33" t="s">
        <v>153</v>
      </c>
      <c r="P479" s="33" t="s">
        <v>53</v>
      </c>
      <c r="Q479" s="33" t="s">
        <v>305</v>
      </c>
      <c r="R479" s="35" t="str">
        <f>HYPERLINK(CONCATENATE("http://maps.google.com/maps?q=",C479,",",D479))</f>
        <v>http://maps.google.com/maps?q=18.44744,99.33964</v>
      </c>
    </row>
    <row r="480" spans="1:18" x14ac:dyDescent="0.5">
      <c r="A480" s="41">
        <v>45032</v>
      </c>
      <c r="B480" s="42">
        <v>13.37</v>
      </c>
      <c r="C480" s="31">
        <v>18.450610000000001</v>
      </c>
      <c r="D480" s="31">
        <v>99.338729999999998</v>
      </c>
      <c r="E480" s="32">
        <v>535766.83228700003</v>
      </c>
      <c r="F480" s="32">
        <v>2040073.9098799999</v>
      </c>
      <c r="G480" s="33" t="s">
        <v>45</v>
      </c>
      <c r="H480" s="33" t="s">
        <v>585</v>
      </c>
      <c r="I480" s="33" t="s">
        <v>586</v>
      </c>
      <c r="J480" s="33" t="s">
        <v>81</v>
      </c>
      <c r="K480" s="33" t="s">
        <v>49</v>
      </c>
      <c r="L480" s="33" t="s">
        <v>587</v>
      </c>
      <c r="M480" s="33" t="s">
        <v>64</v>
      </c>
      <c r="N480" s="33" t="s">
        <v>588</v>
      </c>
      <c r="O480" s="33" t="s">
        <v>153</v>
      </c>
      <c r="P480" s="33" t="s">
        <v>514</v>
      </c>
      <c r="Q480" s="33" t="s">
        <v>305</v>
      </c>
      <c r="R480" s="35" t="str">
        <f>HYPERLINK(CONCATENATE("http://maps.google.com/maps?q=",C480,",",D480))</f>
        <v>http://maps.google.com/maps?q=18.45061,99.33873</v>
      </c>
    </row>
    <row r="481" spans="1:18" x14ac:dyDescent="0.5">
      <c r="A481" s="41">
        <v>45032</v>
      </c>
      <c r="B481" s="42">
        <v>13.37</v>
      </c>
      <c r="C481" s="31">
        <v>18.392859999999999</v>
      </c>
      <c r="D481" s="31">
        <v>99.337569999999999</v>
      </c>
      <c r="E481" s="32">
        <v>535656.24212299997</v>
      </c>
      <c r="F481" s="32">
        <v>2033684.07544</v>
      </c>
      <c r="G481" s="33" t="s">
        <v>45</v>
      </c>
      <c r="H481" s="33" t="s">
        <v>585</v>
      </c>
      <c r="I481" s="33" t="s">
        <v>586</v>
      </c>
      <c r="J481" s="33" t="s">
        <v>81</v>
      </c>
      <c r="K481" s="33" t="s">
        <v>49</v>
      </c>
      <c r="L481" s="33" t="s">
        <v>587</v>
      </c>
      <c r="M481" s="33" t="s">
        <v>64</v>
      </c>
      <c r="N481" s="33" t="s">
        <v>588</v>
      </c>
      <c r="O481" s="33" t="s">
        <v>153</v>
      </c>
      <c r="P481" s="33" t="s">
        <v>53</v>
      </c>
      <c r="Q481" s="33" t="s">
        <v>65</v>
      </c>
      <c r="R481" s="35" t="str">
        <f>HYPERLINK(CONCATENATE("http://maps.google.com/maps?q=",C481,",",D481))</f>
        <v>http://maps.google.com/maps?q=18.39286,99.33757</v>
      </c>
    </row>
    <row r="482" spans="1:18" x14ac:dyDescent="0.5">
      <c r="A482" s="41">
        <v>45032</v>
      </c>
      <c r="B482" s="42">
        <v>13.37</v>
      </c>
      <c r="C482" s="31">
        <v>19.27882</v>
      </c>
      <c r="D482" s="31">
        <v>99.586939999999998</v>
      </c>
      <c r="E482" s="32">
        <v>561672.60117100005</v>
      </c>
      <c r="F482" s="32">
        <v>2131783.0338400002</v>
      </c>
      <c r="G482" s="33" t="s">
        <v>45</v>
      </c>
      <c r="H482" s="33" t="s">
        <v>589</v>
      </c>
      <c r="I482" s="33" t="s">
        <v>583</v>
      </c>
      <c r="J482" s="33" t="s">
        <v>81</v>
      </c>
      <c r="K482" s="33" t="s">
        <v>49</v>
      </c>
      <c r="L482" s="33" t="s">
        <v>188</v>
      </c>
      <c r="M482" s="33" t="s">
        <v>64</v>
      </c>
      <c r="N482" s="33" t="s">
        <v>52</v>
      </c>
      <c r="O482" s="33" t="s">
        <v>78</v>
      </c>
      <c r="P482" s="33" t="s">
        <v>53</v>
      </c>
      <c r="Q482" s="33" t="s">
        <v>305</v>
      </c>
      <c r="R482" s="35" t="str">
        <f>HYPERLINK(CONCATENATE("http://maps.google.com/maps?q=",C482,",",D482))</f>
        <v>http://maps.google.com/maps?q=19.27882,99.58694</v>
      </c>
    </row>
    <row r="483" spans="1:18" x14ac:dyDescent="0.5">
      <c r="A483" s="41">
        <v>45032</v>
      </c>
      <c r="B483" s="42">
        <v>13.37</v>
      </c>
      <c r="C483" s="31">
        <v>18.537379999999999</v>
      </c>
      <c r="D483" s="31">
        <v>99.737170000000006</v>
      </c>
      <c r="E483" s="32">
        <v>577800.68021599995</v>
      </c>
      <c r="F483" s="32">
        <v>2049799.9639399999</v>
      </c>
      <c r="G483" s="33" t="s">
        <v>45</v>
      </c>
      <c r="H483" s="33" t="s">
        <v>473</v>
      </c>
      <c r="I483" s="33" t="s">
        <v>150</v>
      </c>
      <c r="J483" s="33" t="s">
        <v>81</v>
      </c>
      <c r="K483" s="33" t="s">
        <v>49</v>
      </c>
      <c r="L483" s="33" t="s">
        <v>474</v>
      </c>
      <c r="M483" s="33" t="s">
        <v>50</v>
      </c>
      <c r="N483" s="33" t="s">
        <v>152</v>
      </c>
      <c r="O483" s="33" t="s">
        <v>153</v>
      </c>
      <c r="P483" s="33" t="s">
        <v>514</v>
      </c>
      <c r="Q483" s="33" t="s">
        <v>305</v>
      </c>
      <c r="R483" s="35" t="str">
        <f>HYPERLINK(CONCATENATE("http://maps.google.com/maps?q=",C483,",",D483))</f>
        <v>http://maps.google.com/maps?q=18.53738,99.73717</v>
      </c>
    </row>
    <row r="484" spans="1:18" x14ac:dyDescent="0.5">
      <c r="A484" s="41">
        <v>45032</v>
      </c>
      <c r="B484" s="42">
        <v>13.37</v>
      </c>
      <c r="C484" s="31">
        <v>18.628810000000001</v>
      </c>
      <c r="D484" s="31">
        <v>99.740170000000006</v>
      </c>
      <c r="E484" s="32">
        <v>578075.66202199995</v>
      </c>
      <c r="F484" s="32">
        <v>2059918.0157300001</v>
      </c>
      <c r="G484" s="33" t="s">
        <v>45</v>
      </c>
      <c r="H484" s="33" t="s">
        <v>477</v>
      </c>
      <c r="I484" s="33" t="s">
        <v>478</v>
      </c>
      <c r="J484" s="33" t="s">
        <v>81</v>
      </c>
      <c r="K484" s="33" t="s">
        <v>49</v>
      </c>
      <c r="L484" s="33" t="s">
        <v>474</v>
      </c>
      <c r="M484" s="33" t="s">
        <v>50</v>
      </c>
      <c r="N484" s="33" t="s">
        <v>152</v>
      </c>
      <c r="O484" s="33" t="s">
        <v>153</v>
      </c>
      <c r="P484" s="33" t="s">
        <v>53</v>
      </c>
      <c r="Q484" s="33" t="s">
        <v>305</v>
      </c>
      <c r="R484" s="35" t="str">
        <f>HYPERLINK(CONCATENATE("http://maps.google.com/maps?q=",C484,",",D484))</f>
        <v>http://maps.google.com/maps?q=18.62881,99.74017</v>
      </c>
    </row>
    <row r="485" spans="1:18" x14ac:dyDescent="0.5">
      <c r="A485" s="41">
        <v>45032</v>
      </c>
      <c r="B485" s="42">
        <v>13.37</v>
      </c>
      <c r="C485" s="31">
        <v>18.63213</v>
      </c>
      <c r="D485" s="31">
        <v>99.739649999999997</v>
      </c>
      <c r="E485" s="32">
        <v>578019.29310000001</v>
      </c>
      <c r="F485" s="32">
        <v>2060285.15011</v>
      </c>
      <c r="G485" s="33" t="s">
        <v>45</v>
      </c>
      <c r="H485" s="33" t="s">
        <v>477</v>
      </c>
      <c r="I485" s="33" t="s">
        <v>478</v>
      </c>
      <c r="J485" s="33" t="s">
        <v>81</v>
      </c>
      <c r="K485" s="33" t="s">
        <v>49</v>
      </c>
      <c r="L485" s="33" t="s">
        <v>474</v>
      </c>
      <c r="M485" s="33" t="s">
        <v>50</v>
      </c>
      <c r="N485" s="33" t="s">
        <v>152</v>
      </c>
      <c r="O485" s="33" t="s">
        <v>153</v>
      </c>
      <c r="P485" s="33" t="s">
        <v>53</v>
      </c>
      <c r="Q485" s="33" t="s">
        <v>305</v>
      </c>
      <c r="R485" s="35" t="str">
        <f>HYPERLINK(CONCATENATE("http://maps.google.com/maps?q=",C485,",",D485))</f>
        <v>http://maps.google.com/maps?q=18.63213,99.73965</v>
      </c>
    </row>
    <row r="486" spans="1:18" x14ac:dyDescent="0.5">
      <c r="A486" s="41">
        <v>45032</v>
      </c>
      <c r="B486" s="42">
        <v>13.37</v>
      </c>
      <c r="C486" s="31">
        <v>18.635449999999999</v>
      </c>
      <c r="D486" s="31">
        <v>99.739140000000006</v>
      </c>
      <c r="E486" s="32">
        <v>577963.98089300003</v>
      </c>
      <c r="F486" s="32">
        <v>2060652.28905</v>
      </c>
      <c r="G486" s="33" t="s">
        <v>45</v>
      </c>
      <c r="H486" s="33" t="s">
        <v>477</v>
      </c>
      <c r="I486" s="33" t="s">
        <v>478</v>
      </c>
      <c r="J486" s="33" t="s">
        <v>81</v>
      </c>
      <c r="K486" s="33" t="s">
        <v>49</v>
      </c>
      <c r="L486" s="33" t="s">
        <v>474</v>
      </c>
      <c r="M486" s="33" t="s">
        <v>50</v>
      </c>
      <c r="N486" s="33" t="s">
        <v>152</v>
      </c>
      <c r="O486" s="33" t="s">
        <v>153</v>
      </c>
      <c r="P486" s="33" t="s">
        <v>53</v>
      </c>
      <c r="Q486" s="33" t="s">
        <v>305</v>
      </c>
      <c r="R486" s="35" t="str">
        <f>HYPERLINK(CONCATENATE("http://maps.google.com/maps?q=",C486,",",D486))</f>
        <v>http://maps.google.com/maps?q=18.63545,99.73914</v>
      </c>
    </row>
    <row r="487" spans="1:18" x14ac:dyDescent="0.5">
      <c r="A487" s="41">
        <v>45032</v>
      </c>
      <c r="B487" s="42">
        <v>13.37</v>
      </c>
      <c r="C487" s="31">
        <v>18.63599</v>
      </c>
      <c r="D487" s="31">
        <v>99.742760000000004</v>
      </c>
      <c r="E487" s="32">
        <v>578345.58557400003</v>
      </c>
      <c r="F487" s="32">
        <v>2060713.6185900001</v>
      </c>
      <c r="G487" s="33" t="s">
        <v>45</v>
      </c>
      <c r="H487" s="33" t="s">
        <v>477</v>
      </c>
      <c r="I487" s="33" t="s">
        <v>478</v>
      </c>
      <c r="J487" s="33" t="s">
        <v>81</v>
      </c>
      <c r="K487" s="33" t="s">
        <v>49</v>
      </c>
      <c r="L487" s="33" t="s">
        <v>474</v>
      </c>
      <c r="M487" s="33" t="s">
        <v>50</v>
      </c>
      <c r="N487" s="33" t="s">
        <v>152</v>
      </c>
      <c r="O487" s="33" t="s">
        <v>153</v>
      </c>
      <c r="P487" s="33" t="s">
        <v>514</v>
      </c>
      <c r="Q487" s="33" t="s">
        <v>305</v>
      </c>
      <c r="R487" s="35" t="str">
        <f>HYPERLINK(CONCATENATE("http://maps.google.com/maps?q=",C487,",",D487))</f>
        <v>http://maps.google.com/maps?q=18.63599,99.74276</v>
      </c>
    </row>
    <row r="488" spans="1:18" x14ac:dyDescent="0.5">
      <c r="A488" s="41">
        <v>45032</v>
      </c>
      <c r="B488" s="42">
        <v>13.37</v>
      </c>
      <c r="C488" s="31">
        <v>18.851299999999998</v>
      </c>
      <c r="D488" s="31">
        <v>99.913449999999997</v>
      </c>
      <c r="E488" s="32">
        <v>596228.83862399997</v>
      </c>
      <c r="F488" s="32">
        <v>2084622.1233300001</v>
      </c>
      <c r="G488" s="33" t="s">
        <v>45</v>
      </c>
      <c r="H488" s="33" t="s">
        <v>485</v>
      </c>
      <c r="I488" s="33" t="s">
        <v>302</v>
      </c>
      <c r="J488" s="33" t="s">
        <v>81</v>
      </c>
      <c r="K488" s="33" t="s">
        <v>49</v>
      </c>
      <c r="L488" s="33" t="s">
        <v>474</v>
      </c>
      <c r="M488" s="33" t="s">
        <v>50</v>
      </c>
      <c r="N488" s="33" t="s">
        <v>482</v>
      </c>
      <c r="O488" s="33" t="s">
        <v>153</v>
      </c>
      <c r="P488" s="33" t="s">
        <v>53</v>
      </c>
      <c r="Q488" s="33" t="s">
        <v>305</v>
      </c>
      <c r="R488" s="35" t="str">
        <f>HYPERLINK(CONCATENATE("http://maps.google.com/maps?q=",C488,",",D488))</f>
        <v>http://maps.google.com/maps?q=18.8513,99.91345</v>
      </c>
    </row>
    <row r="489" spans="1:18" x14ac:dyDescent="0.5">
      <c r="A489" s="41">
        <v>45032</v>
      </c>
      <c r="B489" s="42">
        <v>13.37</v>
      </c>
      <c r="C489" s="31">
        <v>18.255320000000001</v>
      </c>
      <c r="D489" s="31">
        <v>99.568240000000003</v>
      </c>
      <c r="E489" s="32">
        <v>560069.00680099998</v>
      </c>
      <c r="F489" s="32">
        <v>2018526.83975</v>
      </c>
      <c r="G489" s="33" t="s">
        <v>45</v>
      </c>
      <c r="H489" s="33" t="s">
        <v>149</v>
      </c>
      <c r="I489" s="33" t="s">
        <v>150</v>
      </c>
      <c r="J489" s="33" t="s">
        <v>81</v>
      </c>
      <c r="K489" s="33" t="s">
        <v>49</v>
      </c>
      <c r="L489" s="33" t="s">
        <v>149</v>
      </c>
      <c r="M489" s="33" t="s">
        <v>151</v>
      </c>
      <c r="N489" s="33" t="s">
        <v>152</v>
      </c>
      <c r="O489" s="33" t="s">
        <v>153</v>
      </c>
      <c r="P489" s="33" t="s">
        <v>53</v>
      </c>
      <c r="Q489" s="33" t="s">
        <v>305</v>
      </c>
      <c r="R489" s="35" t="str">
        <f>HYPERLINK(CONCATENATE("http://maps.google.com/maps?q=",C489,",",D489))</f>
        <v>http://maps.google.com/maps?q=18.25532,99.56824</v>
      </c>
    </row>
    <row r="490" spans="1:18" x14ac:dyDescent="0.5">
      <c r="A490" s="41">
        <v>45032</v>
      </c>
      <c r="B490" s="42">
        <v>13.37</v>
      </c>
      <c r="C490" s="31">
        <v>18.255859999999998</v>
      </c>
      <c r="D490" s="31">
        <v>99.571849999999998</v>
      </c>
      <c r="E490" s="32">
        <v>560450.44557900005</v>
      </c>
      <c r="F490" s="32">
        <v>2018587.7766499999</v>
      </c>
      <c r="G490" s="33" t="s">
        <v>45</v>
      </c>
      <c r="H490" s="33" t="s">
        <v>149</v>
      </c>
      <c r="I490" s="33" t="s">
        <v>150</v>
      </c>
      <c r="J490" s="33" t="s">
        <v>81</v>
      </c>
      <c r="K490" s="33" t="s">
        <v>49</v>
      </c>
      <c r="L490" s="33" t="s">
        <v>149</v>
      </c>
      <c r="M490" s="33" t="s">
        <v>151</v>
      </c>
      <c r="N490" s="33" t="s">
        <v>152</v>
      </c>
      <c r="O490" s="33" t="s">
        <v>153</v>
      </c>
      <c r="P490" s="33" t="s">
        <v>514</v>
      </c>
      <c r="Q490" s="33" t="s">
        <v>305</v>
      </c>
      <c r="R490" s="35" t="str">
        <f>HYPERLINK(CONCATENATE("http://maps.google.com/maps?q=",C490,",",D490))</f>
        <v>http://maps.google.com/maps?q=18.25586,99.57185</v>
      </c>
    </row>
    <row r="491" spans="1:18" x14ac:dyDescent="0.5">
      <c r="A491" s="41">
        <v>45032</v>
      </c>
      <c r="B491" s="42">
        <v>13.37</v>
      </c>
      <c r="C491" s="31">
        <v>18.516850000000002</v>
      </c>
      <c r="D491" s="31">
        <v>99.283199999999994</v>
      </c>
      <c r="E491" s="32">
        <v>529891.83816399996</v>
      </c>
      <c r="F491" s="32">
        <v>2047392.8161299999</v>
      </c>
      <c r="G491" s="33" t="s">
        <v>45</v>
      </c>
      <c r="H491" s="33" t="s">
        <v>590</v>
      </c>
      <c r="I491" s="33" t="s">
        <v>211</v>
      </c>
      <c r="J491" s="33" t="s">
        <v>160</v>
      </c>
      <c r="K491" s="33" t="s">
        <v>49</v>
      </c>
      <c r="L491" s="33" t="s">
        <v>587</v>
      </c>
      <c r="M491" s="33" t="s">
        <v>64</v>
      </c>
      <c r="N491" s="33" t="s">
        <v>213</v>
      </c>
      <c r="O491" s="33" t="s">
        <v>51</v>
      </c>
      <c r="P491" s="33" t="s">
        <v>514</v>
      </c>
      <c r="Q491" s="33" t="s">
        <v>305</v>
      </c>
      <c r="R491" s="35" t="str">
        <f>HYPERLINK(CONCATENATE("http://maps.google.com/maps?q=",C491,",",D491))</f>
        <v>http://maps.google.com/maps?q=18.51685,99.2832</v>
      </c>
    </row>
    <row r="492" spans="1:18" x14ac:dyDescent="0.5">
      <c r="A492" s="41">
        <v>45032</v>
      </c>
      <c r="B492" s="42">
        <v>13.37</v>
      </c>
      <c r="C492" s="31">
        <v>18.520710000000001</v>
      </c>
      <c r="D492" s="31">
        <v>99.286259999999999</v>
      </c>
      <c r="E492" s="32">
        <v>530214.14642899996</v>
      </c>
      <c r="F492" s="32">
        <v>2047820.40869</v>
      </c>
      <c r="G492" s="33" t="s">
        <v>45</v>
      </c>
      <c r="H492" s="33" t="s">
        <v>590</v>
      </c>
      <c r="I492" s="33" t="s">
        <v>211</v>
      </c>
      <c r="J492" s="33" t="s">
        <v>160</v>
      </c>
      <c r="K492" s="33" t="s">
        <v>49</v>
      </c>
      <c r="L492" s="33" t="s">
        <v>587</v>
      </c>
      <c r="M492" s="33" t="s">
        <v>64</v>
      </c>
      <c r="N492" s="33" t="s">
        <v>213</v>
      </c>
      <c r="O492" s="33" t="s">
        <v>51</v>
      </c>
      <c r="P492" s="33" t="s">
        <v>53</v>
      </c>
      <c r="Q492" s="33" t="s">
        <v>305</v>
      </c>
      <c r="R492" s="35" t="str">
        <f>HYPERLINK(CONCATENATE("http://maps.google.com/maps?q=",C492,",",D492))</f>
        <v>http://maps.google.com/maps?q=18.52071,99.28626</v>
      </c>
    </row>
    <row r="493" spans="1:18" x14ac:dyDescent="0.5">
      <c r="A493" s="41">
        <v>45032</v>
      </c>
      <c r="B493" s="42">
        <v>13.37</v>
      </c>
      <c r="C493" s="31">
        <v>18.521260000000002</v>
      </c>
      <c r="D493" s="31">
        <v>99.28989</v>
      </c>
      <c r="E493" s="32">
        <v>530597.19017199997</v>
      </c>
      <c r="F493" s="32">
        <v>2047881.8744099999</v>
      </c>
      <c r="G493" s="33" t="s">
        <v>45</v>
      </c>
      <c r="H493" s="33" t="s">
        <v>590</v>
      </c>
      <c r="I493" s="33" t="s">
        <v>211</v>
      </c>
      <c r="J493" s="33" t="s">
        <v>160</v>
      </c>
      <c r="K493" s="33" t="s">
        <v>49</v>
      </c>
      <c r="L493" s="33" t="s">
        <v>587</v>
      </c>
      <c r="M493" s="33" t="s">
        <v>64</v>
      </c>
      <c r="N493" s="33" t="s">
        <v>213</v>
      </c>
      <c r="O493" s="33" t="s">
        <v>51</v>
      </c>
      <c r="P493" s="33" t="s">
        <v>53</v>
      </c>
      <c r="Q493" s="33" t="s">
        <v>305</v>
      </c>
      <c r="R493" s="35" t="str">
        <f>HYPERLINK(CONCATENATE("http://maps.google.com/maps?q=",C493,",",D493))</f>
        <v>http://maps.google.com/maps?q=18.52126,99.28989</v>
      </c>
    </row>
    <row r="494" spans="1:18" x14ac:dyDescent="0.5">
      <c r="A494" s="41">
        <v>45032</v>
      </c>
      <c r="B494" s="42">
        <v>13.37</v>
      </c>
      <c r="C494" s="31">
        <v>17.727979999999999</v>
      </c>
      <c r="D494" s="31">
        <v>99.078810000000004</v>
      </c>
      <c r="E494" s="32">
        <v>508355.73363099998</v>
      </c>
      <c r="F494" s="32">
        <v>1960092.4756400001</v>
      </c>
      <c r="G494" s="33" t="s">
        <v>45</v>
      </c>
      <c r="H494" s="33" t="s">
        <v>591</v>
      </c>
      <c r="I494" s="33" t="s">
        <v>219</v>
      </c>
      <c r="J494" s="33" t="s">
        <v>160</v>
      </c>
      <c r="K494" s="33" t="s">
        <v>49</v>
      </c>
      <c r="L494" s="33" t="s">
        <v>592</v>
      </c>
      <c r="M494" s="33" t="s">
        <v>64</v>
      </c>
      <c r="N494" s="33" t="s">
        <v>52</v>
      </c>
      <c r="O494" s="33" t="s">
        <v>153</v>
      </c>
      <c r="P494" s="33" t="s">
        <v>514</v>
      </c>
      <c r="Q494" s="33" t="s">
        <v>305</v>
      </c>
      <c r="R494" s="35" t="str">
        <f>HYPERLINK(CONCATENATE("http://maps.google.com/maps?q=",C494,",",D494))</f>
        <v>http://maps.google.com/maps?q=17.72798,99.07881</v>
      </c>
    </row>
    <row r="495" spans="1:18" x14ac:dyDescent="0.5">
      <c r="A495" s="41">
        <v>45032</v>
      </c>
      <c r="B495" s="42">
        <v>13.37</v>
      </c>
      <c r="C495" s="31">
        <v>17.76164</v>
      </c>
      <c r="D495" s="31">
        <v>99.099199999999996</v>
      </c>
      <c r="E495" s="32">
        <v>510515.59492399998</v>
      </c>
      <c r="F495" s="32">
        <v>1963817.4171200001</v>
      </c>
      <c r="G495" s="33" t="s">
        <v>45</v>
      </c>
      <c r="H495" s="33" t="s">
        <v>591</v>
      </c>
      <c r="I495" s="33" t="s">
        <v>219</v>
      </c>
      <c r="J495" s="33" t="s">
        <v>160</v>
      </c>
      <c r="K495" s="33" t="s">
        <v>49</v>
      </c>
      <c r="L495" s="33" t="s">
        <v>592</v>
      </c>
      <c r="M495" s="33" t="s">
        <v>64</v>
      </c>
      <c r="N495" s="33" t="s">
        <v>52</v>
      </c>
      <c r="O495" s="33" t="s">
        <v>153</v>
      </c>
      <c r="P495" s="33" t="s">
        <v>53</v>
      </c>
      <c r="Q495" s="33" t="s">
        <v>305</v>
      </c>
      <c r="R495" s="35" t="str">
        <f>HYPERLINK(CONCATENATE("http://maps.google.com/maps?q=",C495,",",D495))</f>
        <v>http://maps.google.com/maps?q=17.76164,99.0992</v>
      </c>
    </row>
    <row r="496" spans="1:18" x14ac:dyDescent="0.5">
      <c r="A496" s="41">
        <v>45032</v>
      </c>
      <c r="B496" s="42">
        <v>13.37</v>
      </c>
      <c r="C496" s="31">
        <v>18.27055</v>
      </c>
      <c r="D496" s="31">
        <v>99.020290000000003</v>
      </c>
      <c r="E496" s="32">
        <v>502144.65321000002</v>
      </c>
      <c r="F496" s="32">
        <v>2020118.6816499999</v>
      </c>
      <c r="G496" s="33" t="s">
        <v>45</v>
      </c>
      <c r="H496" s="33" t="s">
        <v>593</v>
      </c>
      <c r="I496" s="33" t="s">
        <v>211</v>
      </c>
      <c r="J496" s="33" t="s">
        <v>160</v>
      </c>
      <c r="K496" s="33" t="s">
        <v>49</v>
      </c>
      <c r="L496" s="33" t="s">
        <v>212</v>
      </c>
      <c r="M496" s="33" t="s">
        <v>56</v>
      </c>
      <c r="N496" s="33" t="s">
        <v>52</v>
      </c>
      <c r="O496" s="33" t="s">
        <v>153</v>
      </c>
      <c r="P496" s="33" t="s">
        <v>514</v>
      </c>
      <c r="Q496" s="33" t="s">
        <v>305</v>
      </c>
      <c r="R496" s="35" t="str">
        <f>HYPERLINK(CONCATENATE("http://maps.google.com/maps?q=",C496,",",D496))</f>
        <v>http://maps.google.com/maps?q=18.27055,99.02029</v>
      </c>
    </row>
    <row r="497" spans="1:18" x14ac:dyDescent="0.5">
      <c r="A497" s="41">
        <v>45032</v>
      </c>
      <c r="B497" s="42">
        <v>13.37</v>
      </c>
      <c r="C497" s="31">
        <v>18.402920000000002</v>
      </c>
      <c r="D497" s="31">
        <v>99.135450000000006</v>
      </c>
      <c r="E497" s="32">
        <v>514306.18463899998</v>
      </c>
      <c r="F497" s="32">
        <v>2034769.3163699999</v>
      </c>
      <c r="G497" s="33" t="s">
        <v>45</v>
      </c>
      <c r="H497" s="33" t="s">
        <v>594</v>
      </c>
      <c r="I497" s="33" t="s">
        <v>211</v>
      </c>
      <c r="J497" s="33" t="s">
        <v>160</v>
      </c>
      <c r="K497" s="33" t="s">
        <v>49</v>
      </c>
      <c r="L497" s="33" t="s">
        <v>212</v>
      </c>
      <c r="M497" s="33" t="s">
        <v>56</v>
      </c>
      <c r="N497" s="33" t="s">
        <v>213</v>
      </c>
      <c r="O497" s="33" t="s">
        <v>51</v>
      </c>
      <c r="P497" s="33" t="s">
        <v>53</v>
      </c>
      <c r="Q497" s="33" t="s">
        <v>305</v>
      </c>
      <c r="R497" s="35" t="str">
        <f>HYPERLINK(CONCATENATE("http://maps.google.com/maps?q=",C497,",",D497))</f>
        <v>http://maps.google.com/maps?q=18.40292,99.13545</v>
      </c>
    </row>
    <row r="498" spans="1:18" x14ac:dyDescent="0.5">
      <c r="A498" s="41">
        <v>45032</v>
      </c>
      <c r="B498" s="42">
        <v>13.37</v>
      </c>
      <c r="C498" s="31">
        <v>18.418230000000001</v>
      </c>
      <c r="D498" s="31">
        <v>99.125079999999997</v>
      </c>
      <c r="E498" s="32">
        <v>513209.739282</v>
      </c>
      <c r="F498" s="32">
        <v>2036462.44481</v>
      </c>
      <c r="G498" s="33" t="s">
        <v>45</v>
      </c>
      <c r="H498" s="33" t="s">
        <v>594</v>
      </c>
      <c r="I498" s="33" t="s">
        <v>211</v>
      </c>
      <c r="J498" s="33" t="s">
        <v>160</v>
      </c>
      <c r="K498" s="33" t="s">
        <v>49</v>
      </c>
      <c r="L498" s="33" t="s">
        <v>212</v>
      </c>
      <c r="M498" s="33" t="s">
        <v>56</v>
      </c>
      <c r="N498" s="33" t="s">
        <v>213</v>
      </c>
      <c r="O498" s="33" t="s">
        <v>51</v>
      </c>
      <c r="P498" s="33" t="s">
        <v>53</v>
      </c>
      <c r="Q498" s="33" t="s">
        <v>305</v>
      </c>
      <c r="R498" s="35" t="str">
        <f>HYPERLINK(CONCATENATE("http://maps.google.com/maps?q=",C498,",",D498))</f>
        <v>http://maps.google.com/maps?q=18.41823,99.12508</v>
      </c>
    </row>
    <row r="499" spans="1:18" x14ac:dyDescent="0.5">
      <c r="A499" s="41">
        <v>45032</v>
      </c>
      <c r="B499" s="42">
        <v>13.37</v>
      </c>
      <c r="C499" s="31">
        <v>18.19688</v>
      </c>
      <c r="D499" s="31">
        <v>98.805639999999997</v>
      </c>
      <c r="E499" s="32">
        <v>479447.46312600002</v>
      </c>
      <c r="F499" s="32">
        <v>2011978.6884600001</v>
      </c>
      <c r="G499" s="33" t="s">
        <v>45</v>
      </c>
      <c r="H499" s="33" t="s">
        <v>471</v>
      </c>
      <c r="I499" s="33" t="s">
        <v>159</v>
      </c>
      <c r="J499" s="33" t="s">
        <v>160</v>
      </c>
      <c r="K499" s="33" t="s">
        <v>49</v>
      </c>
      <c r="L499" s="33" t="s">
        <v>159</v>
      </c>
      <c r="M499" s="33" t="s">
        <v>80</v>
      </c>
      <c r="N499" s="33" t="s">
        <v>161</v>
      </c>
      <c r="O499" s="33" t="s">
        <v>51</v>
      </c>
      <c r="P499" s="33" t="s">
        <v>514</v>
      </c>
      <c r="Q499" s="33" t="s">
        <v>305</v>
      </c>
      <c r="R499" s="35" t="str">
        <f>HYPERLINK(CONCATENATE("http://maps.google.com/maps?q=",C499,",",D499))</f>
        <v>http://maps.google.com/maps?q=18.19688,98.80564</v>
      </c>
    </row>
    <row r="500" spans="1:18" x14ac:dyDescent="0.5">
      <c r="A500" s="41">
        <v>45032</v>
      </c>
      <c r="B500" s="42">
        <v>13.37</v>
      </c>
      <c r="C500" s="31">
        <v>18.652419999999999</v>
      </c>
      <c r="D500" s="31">
        <v>99.196529999999996</v>
      </c>
      <c r="E500" s="32">
        <v>520727.36273200001</v>
      </c>
      <c r="F500" s="32">
        <v>2062380.5790299999</v>
      </c>
      <c r="G500" s="33" t="s">
        <v>45</v>
      </c>
      <c r="H500" s="33" t="s">
        <v>479</v>
      </c>
      <c r="I500" s="33" t="s">
        <v>480</v>
      </c>
      <c r="J500" s="33" t="s">
        <v>160</v>
      </c>
      <c r="K500" s="33" t="s">
        <v>49</v>
      </c>
      <c r="L500" s="33" t="s">
        <v>129</v>
      </c>
      <c r="M500" s="33" t="s">
        <v>64</v>
      </c>
      <c r="N500" s="33" t="s">
        <v>130</v>
      </c>
      <c r="O500" s="33" t="s">
        <v>51</v>
      </c>
      <c r="P500" s="33" t="s">
        <v>514</v>
      </c>
      <c r="Q500" s="33" t="s">
        <v>305</v>
      </c>
      <c r="R500" s="35" t="str">
        <f>HYPERLINK(CONCATENATE("http://maps.google.com/maps?q=",C500,",",D500))</f>
        <v>http://maps.google.com/maps?q=18.65242,99.19653</v>
      </c>
    </row>
    <row r="501" spans="1:18" x14ac:dyDescent="0.5">
      <c r="A501" s="41">
        <v>45032</v>
      </c>
      <c r="B501" s="42">
        <v>13.37</v>
      </c>
      <c r="C501" s="31">
        <v>18.655180000000001</v>
      </c>
      <c r="D501" s="31">
        <v>99.192350000000005</v>
      </c>
      <c r="E501" s="32">
        <v>520286.18284199998</v>
      </c>
      <c r="F501" s="32">
        <v>2062685.4785</v>
      </c>
      <c r="G501" s="33" t="s">
        <v>45</v>
      </c>
      <c r="H501" s="33" t="s">
        <v>479</v>
      </c>
      <c r="I501" s="33" t="s">
        <v>480</v>
      </c>
      <c r="J501" s="33" t="s">
        <v>160</v>
      </c>
      <c r="K501" s="33" t="s">
        <v>49</v>
      </c>
      <c r="L501" s="33" t="s">
        <v>129</v>
      </c>
      <c r="M501" s="33" t="s">
        <v>64</v>
      </c>
      <c r="N501" s="33" t="s">
        <v>130</v>
      </c>
      <c r="O501" s="33" t="s">
        <v>51</v>
      </c>
      <c r="P501" s="33" t="s">
        <v>514</v>
      </c>
      <c r="Q501" s="33" t="s">
        <v>305</v>
      </c>
      <c r="R501" s="35" t="str">
        <f>HYPERLINK(CONCATENATE("http://maps.google.com/maps?q=",C501,",",D501))</f>
        <v>http://maps.google.com/maps?q=18.65518,99.19235</v>
      </c>
    </row>
    <row r="502" spans="1:18" x14ac:dyDescent="0.5">
      <c r="A502" s="41">
        <v>45032</v>
      </c>
      <c r="B502" s="42">
        <v>13.37</v>
      </c>
      <c r="C502" s="31">
        <v>17.23189</v>
      </c>
      <c r="D502" s="31">
        <v>101.40833000000001</v>
      </c>
      <c r="E502" s="32">
        <v>756095.69542</v>
      </c>
      <c r="F502" s="32">
        <v>1906803.2725800001</v>
      </c>
      <c r="G502" s="33" t="s">
        <v>45</v>
      </c>
      <c r="H502" s="33" t="s">
        <v>426</v>
      </c>
      <c r="I502" s="33" t="s">
        <v>455</v>
      </c>
      <c r="J502" s="33" t="s">
        <v>272</v>
      </c>
      <c r="K502" s="33" t="s">
        <v>140</v>
      </c>
      <c r="L502" s="33" t="s">
        <v>450</v>
      </c>
      <c r="M502" s="33" t="s">
        <v>56</v>
      </c>
      <c r="N502" s="33" t="s">
        <v>52</v>
      </c>
      <c r="O502" s="33" t="s">
        <v>141</v>
      </c>
      <c r="P502" s="33" t="s">
        <v>53</v>
      </c>
      <c r="Q502" s="33" t="s">
        <v>305</v>
      </c>
      <c r="R502" s="35" t="str">
        <f>HYPERLINK(CONCATENATE("http://maps.google.com/maps?q=",C502,",",D502))</f>
        <v>http://maps.google.com/maps?q=17.23189,101.40833</v>
      </c>
    </row>
    <row r="503" spans="1:18" x14ac:dyDescent="0.5">
      <c r="A503" s="41">
        <v>45032</v>
      </c>
      <c r="B503" s="42">
        <v>13.37</v>
      </c>
      <c r="C503" s="31">
        <v>17.646840000000001</v>
      </c>
      <c r="D503" s="31">
        <v>100.61414000000001</v>
      </c>
      <c r="E503" s="32">
        <v>671232.61860199994</v>
      </c>
      <c r="F503" s="32">
        <v>1951845.3282000001</v>
      </c>
      <c r="G503" s="33" t="s">
        <v>45</v>
      </c>
      <c r="H503" s="33" t="s">
        <v>595</v>
      </c>
      <c r="I503" s="33" t="s">
        <v>183</v>
      </c>
      <c r="J503" s="33" t="s">
        <v>97</v>
      </c>
      <c r="K503" s="33" t="s">
        <v>49</v>
      </c>
      <c r="L503" s="33" t="s">
        <v>596</v>
      </c>
      <c r="M503" s="33" t="s">
        <v>64</v>
      </c>
      <c r="N503" s="33" t="s">
        <v>597</v>
      </c>
      <c r="O503" s="33" t="s">
        <v>88</v>
      </c>
      <c r="P503" s="33" t="s">
        <v>53</v>
      </c>
      <c r="Q503" s="33" t="s">
        <v>305</v>
      </c>
      <c r="R503" s="35" t="str">
        <f>HYPERLINK(CONCATENATE("http://maps.google.com/maps?q=",C503,",",D503))</f>
        <v>http://maps.google.com/maps?q=17.64684,100.61414</v>
      </c>
    </row>
    <row r="504" spans="1:18" x14ac:dyDescent="0.5">
      <c r="A504" s="41">
        <v>45032</v>
      </c>
      <c r="B504" s="42">
        <v>13.37</v>
      </c>
      <c r="C504" s="31">
        <v>17.64791</v>
      </c>
      <c r="D504" s="31">
        <v>100.62146</v>
      </c>
      <c r="E504" s="32">
        <v>672008.29907299997</v>
      </c>
      <c r="F504" s="32">
        <v>1951970.39362</v>
      </c>
      <c r="G504" s="33" t="s">
        <v>45</v>
      </c>
      <c r="H504" s="33" t="s">
        <v>595</v>
      </c>
      <c r="I504" s="33" t="s">
        <v>183</v>
      </c>
      <c r="J504" s="33" t="s">
        <v>97</v>
      </c>
      <c r="K504" s="33" t="s">
        <v>49</v>
      </c>
      <c r="L504" s="33" t="s">
        <v>596</v>
      </c>
      <c r="M504" s="33" t="s">
        <v>64</v>
      </c>
      <c r="N504" s="33" t="s">
        <v>597</v>
      </c>
      <c r="O504" s="33" t="s">
        <v>88</v>
      </c>
      <c r="P504" s="33" t="s">
        <v>53</v>
      </c>
      <c r="Q504" s="33" t="s">
        <v>305</v>
      </c>
      <c r="R504" s="35" t="str">
        <f>HYPERLINK(CONCATENATE("http://maps.google.com/maps?q=",C504,",",D504))</f>
        <v>http://maps.google.com/maps?q=17.64791,100.62146</v>
      </c>
    </row>
    <row r="505" spans="1:18" x14ac:dyDescent="0.5">
      <c r="A505" s="41">
        <v>45032</v>
      </c>
      <c r="B505" s="42">
        <v>13.37</v>
      </c>
      <c r="C505" s="31">
        <v>17.966249999999999</v>
      </c>
      <c r="D505" s="31">
        <v>101.03805</v>
      </c>
      <c r="E505" s="32">
        <v>715831.42608600005</v>
      </c>
      <c r="F505" s="32">
        <v>1987635.98838</v>
      </c>
      <c r="G505" s="33" t="s">
        <v>45</v>
      </c>
      <c r="H505" s="33" t="s">
        <v>598</v>
      </c>
      <c r="I505" s="33" t="s">
        <v>599</v>
      </c>
      <c r="J505" s="33" t="s">
        <v>97</v>
      </c>
      <c r="K505" s="33" t="s">
        <v>49</v>
      </c>
      <c r="L505" s="33" t="s">
        <v>600</v>
      </c>
      <c r="M505" s="33" t="s">
        <v>64</v>
      </c>
      <c r="N505" s="33" t="s">
        <v>52</v>
      </c>
      <c r="O505" s="33" t="s">
        <v>88</v>
      </c>
      <c r="P505" s="33" t="s">
        <v>53</v>
      </c>
      <c r="Q505" s="33" t="s">
        <v>305</v>
      </c>
      <c r="R505" s="35" t="str">
        <f>HYPERLINK(CONCATENATE("http://maps.google.com/maps?q=",C505,",",D505))</f>
        <v>http://maps.google.com/maps?q=17.96625,101.03805</v>
      </c>
    </row>
    <row r="506" spans="1:18" x14ac:dyDescent="0.5">
      <c r="A506" s="41">
        <v>45032</v>
      </c>
      <c r="B506" s="42">
        <v>13.37</v>
      </c>
      <c r="C506" s="31">
        <v>17.887450000000001</v>
      </c>
      <c r="D506" s="31">
        <v>100.56</v>
      </c>
      <c r="E506" s="32">
        <v>665266.81819799996</v>
      </c>
      <c r="F506" s="32">
        <v>1978424.6847999999</v>
      </c>
      <c r="G506" s="33" t="s">
        <v>45</v>
      </c>
      <c r="H506" s="33" t="s">
        <v>95</v>
      </c>
      <c r="I506" s="33" t="s">
        <v>96</v>
      </c>
      <c r="J506" s="33" t="s">
        <v>97</v>
      </c>
      <c r="K506" s="33" t="s">
        <v>49</v>
      </c>
      <c r="L506" s="33" t="s">
        <v>98</v>
      </c>
      <c r="M506" s="33" t="s">
        <v>64</v>
      </c>
      <c r="N506" s="33" t="s">
        <v>52</v>
      </c>
      <c r="O506" s="33" t="s">
        <v>88</v>
      </c>
      <c r="P506" s="33" t="s">
        <v>514</v>
      </c>
      <c r="Q506" s="33" t="s">
        <v>305</v>
      </c>
      <c r="R506" s="35" t="str">
        <f>HYPERLINK(CONCATENATE("http://maps.google.com/maps?q=",C506,",",D506))</f>
        <v>http://maps.google.com/maps?q=17.88745,100.56</v>
      </c>
    </row>
    <row r="507" spans="1:18" x14ac:dyDescent="0.5">
      <c r="A507" s="41">
        <v>45032</v>
      </c>
      <c r="B507" s="42">
        <v>13.37</v>
      </c>
      <c r="C507" s="31">
        <v>17.949490000000001</v>
      </c>
      <c r="D507" s="31">
        <v>100.53873</v>
      </c>
      <c r="E507" s="32">
        <v>662956.27975900006</v>
      </c>
      <c r="F507" s="32">
        <v>1985271.7884800001</v>
      </c>
      <c r="G507" s="33" t="s">
        <v>45</v>
      </c>
      <c r="H507" s="33" t="s">
        <v>95</v>
      </c>
      <c r="I507" s="33" t="s">
        <v>96</v>
      </c>
      <c r="J507" s="33" t="s">
        <v>97</v>
      </c>
      <c r="K507" s="33" t="s">
        <v>49</v>
      </c>
      <c r="L507" s="33" t="s">
        <v>98</v>
      </c>
      <c r="M507" s="33" t="s">
        <v>64</v>
      </c>
      <c r="N507" s="33" t="s">
        <v>52</v>
      </c>
      <c r="O507" s="33" t="s">
        <v>88</v>
      </c>
      <c r="P507" s="33" t="s">
        <v>514</v>
      </c>
      <c r="Q507" s="33" t="s">
        <v>305</v>
      </c>
      <c r="R507" s="35" t="str">
        <f>HYPERLINK(CONCATENATE("http://maps.google.com/maps?q=",C507,",",D507))</f>
        <v>http://maps.google.com/maps?q=17.94949,100.53873</v>
      </c>
    </row>
    <row r="508" spans="1:18" x14ac:dyDescent="0.5">
      <c r="A508" s="41">
        <v>45032</v>
      </c>
      <c r="B508" s="42">
        <v>13.37</v>
      </c>
      <c r="C508" s="31">
        <v>17.952310000000001</v>
      </c>
      <c r="D508" s="31">
        <v>100.53452</v>
      </c>
      <c r="E508" s="32">
        <v>662507.76394099998</v>
      </c>
      <c r="F508" s="32">
        <v>1985580.1854000001</v>
      </c>
      <c r="G508" s="33" t="s">
        <v>45</v>
      </c>
      <c r="H508" s="33" t="s">
        <v>95</v>
      </c>
      <c r="I508" s="33" t="s">
        <v>96</v>
      </c>
      <c r="J508" s="33" t="s">
        <v>97</v>
      </c>
      <c r="K508" s="33" t="s">
        <v>49</v>
      </c>
      <c r="L508" s="33" t="s">
        <v>98</v>
      </c>
      <c r="M508" s="33" t="s">
        <v>64</v>
      </c>
      <c r="N508" s="33" t="s">
        <v>52</v>
      </c>
      <c r="O508" s="33" t="s">
        <v>88</v>
      </c>
      <c r="P508" s="33" t="s">
        <v>514</v>
      </c>
      <c r="Q508" s="33" t="s">
        <v>305</v>
      </c>
      <c r="R508" s="35" t="str">
        <f>HYPERLINK(CONCATENATE("http://maps.google.com/maps?q=",C508,",",D508))</f>
        <v>http://maps.google.com/maps?q=17.95231,100.53452</v>
      </c>
    </row>
  </sheetData>
  <sortState xmlns:xlrd2="http://schemas.microsoft.com/office/spreadsheetml/2017/richdata2" ref="A4:R260">
    <sortCondition ref="L4:L260"/>
    <sortCondition ref="J4:J260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8702"/>
  <sheetViews>
    <sheetView topLeftCell="A442" zoomScaleNormal="100" workbookViewId="0">
      <selection activeCell="J4" sqref="J4:J456"/>
    </sheetView>
  </sheetViews>
  <sheetFormatPr defaultColWidth="8.125" defaultRowHeight="22.5" customHeight="1" x14ac:dyDescent="0.55000000000000004"/>
  <cols>
    <col min="1" max="1" width="10.125" style="19" bestFit="1" customWidth="1"/>
    <col min="2" max="2" width="5" style="20" bestFit="1" customWidth="1"/>
    <col min="3" max="3" width="6.375" style="21" bestFit="1" customWidth="1"/>
    <col min="4" max="4" width="7.375" style="21" bestFit="1" customWidth="1"/>
    <col min="5" max="6" width="8.375" style="22" bestFit="1" customWidth="1"/>
    <col min="7" max="7" width="9.875" style="19" bestFit="1" customWidth="1"/>
    <col min="8" max="8" width="12.625" style="19" bestFit="1" customWidth="1"/>
    <col min="9" max="9" width="12.75" style="19" bestFit="1" customWidth="1"/>
    <col min="10" max="10" width="9.75" style="19" bestFit="1" customWidth="1"/>
    <col min="11" max="11" width="38.875" style="19" bestFit="1" customWidth="1"/>
    <col min="12" max="12" width="12.625" style="19" bestFit="1" customWidth="1"/>
    <col min="13" max="16384" width="8.125" style="18"/>
  </cols>
  <sheetData>
    <row r="1" spans="1:12" ht="30" customHeight="1" x14ac:dyDescent="0.55000000000000004">
      <c r="A1" s="38" t="s">
        <v>307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12" ht="15.75" customHeight="1" x14ac:dyDescent="0.55000000000000004">
      <c r="L2" s="22"/>
    </row>
    <row r="3" spans="1:12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ht="22.5" customHeight="1" x14ac:dyDescent="0.55000000000000004">
      <c r="A4" s="34">
        <v>45032</v>
      </c>
      <c r="B4" s="33">
        <v>2.2799999999999998</v>
      </c>
      <c r="C4" s="31">
        <v>17.927949999999999</v>
      </c>
      <c r="D4" s="31">
        <v>98.252110000000002</v>
      </c>
      <c r="E4" s="32">
        <v>420792.477946</v>
      </c>
      <c r="F4" s="32">
        <v>1982373.37497</v>
      </c>
      <c r="G4" s="33" t="s">
        <v>45</v>
      </c>
      <c r="H4" s="33" t="s">
        <v>55</v>
      </c>
      <c r="I4" s="33" t="s">
        <v>55</v>
      </c>
      <c r="J4" s="33" t="s">
        <v>48</v>
      </c>
      <c r="K4" s="33" t="s">
        <v>379</v>
      </c>
      <c r="L4" s="33" t="s">
        <v>53</v>
      </c>
    </row>
    <row r="5" spans="1:12" ht="22.5" customHeight="1" x14ac:dyDescent="0.55000000000000004">
      <c r="A5" s="34">
        <v>45032</v>
      </c>
      <c r="B5" s="33">
        <v>2.2799999999999998</v>
      </c>
      <c r="C5" s="31">
        <v>17.958839999999999</v>
      </c>
      <c r="D5" s="31">
        <v>98.293120000000002</v>
      </c>
      <c r="E5" s="32">
        <v>425148.94046100002</v>
      </c>
      <c r="F5" s="32">
        <v>1985774.1422300001</v>
      </c>
      <c r="G5" s="33" t="s">
        <v>45</v>
      </c>
      <c r="H5" s="33" t="s">
        <v>55</v>
      </c>
      <c r="I5" s="33" t="s">
        <v>55</v>
      </c>
      <c r="J5" s="33" t="s">
        <v>48</v>
      </c>
      <c r="K5" s="33" t="s">
        <v>379</v>
      </c>
      <c r="L5" s="33" t="s">
        <v>53</v>
      </c>
    </row>
    <row r="6" spans="1:12" ht="22.5" customHeight="1" x14ac:dyDescent="0.55000000000000004">
      <c r="A6" s="34">
        <v>45032</v>
      </c>
      <c r="B6" s="33">
        <v>2.2799999999999998</v>
      </c>
      <c r="C6" s="31">
        <v>18.559280000000001</v>
      </c>
      <c r="D6" s="31">
        <v>98.367199999999997</v>
      </c>
      <c r="E6" s="32">
        <v>433223.39854299999</v>
      </c>
      <c r="F6" s="32">
        <v>2052181.2817599999</v>
      </c>
      <c r="G6" s="33" t="s">
        <v>45</v>
      </c>
      <c r="H6" s="33" t="s">
        <v>395</v>
      </c>
      <c r="I6" s="33" t="s">
        <v>125</v>
      </c>
      <c r="J6" s="33" t="s">
        <v>48</v>
      </c>
      <c r="K6" s="33" t="s">
        <v>266</v>
      </c>
      <c r="L6" s="33" t="s">
        <v>53</v>
      </c>
    </row>
    <row r="7" spans="1:12" ht="22.5" customHeight="1" x14ac:dyDescent="0.55000000000000004">
      <c r="A7" s="34">
        <v>45032</v>
      </c>
      <c r="B7" s="33">
        <v>2.2799999999999998</v>
      </c>
      <c r="C7" s="31">
        <v>18.586649999999999</v>
      </c>
      <c r="D7" s="31">
        <v>99.320980000000006</v>
      </c>
      <c r="E7" s="32">
        <v>533865.79371700005</v>
      </c>
      <c r="F7" s="32">
        <v>2055122.4367</v>
      </c>
      <c r="G7" s="33" t="s">
        <v>45</v>
      </c>
      <c r="H7" s="33" t="s">
        <v>211</v>
      </c>
      <c r="I7" s="33" t="s">
        <v>128</v>
      </c>
      <c r="J7" s="33" t="s">
        <v>48</v>
      </c>
      <c r="K7" s="33" t="s">
        <v>297</v>
      </c>
      <c r="L7" s="33" t="s">
        <v>53</v>
      </c>
    </row>
    <row r="8" spans="1:12" ht="22.5" customHeight="1" x14ac:dyDescent="0.55000000000000004">
      <c r="A8" s="34">
        <v>45032</v>
      </c>
      <c r="B8" s="33">
        <v>2.2799999999999998</v>
      </c>
      <c r="C8" s="31">
        <v>18.602709999999998</v>
      </c>
      <c r="D8" s="31">
        <v>99.35539</v>
      </c>
      <c r="E8" s="32">
        <v>537492.827315</v>
      </c>
      <c r="F8" s="32">
        <v>2056906.22098</v>
      </c>
      <c r="G8" s="33" t="s">
        <v>45</v>
      </c>
      <c r="H8" s="33" t="s">
        <v>211</v>
      </c>
      <c r="I8" s="33" t="s">
        <v>128</v>
      </c>
      <c r="J8" s="33" t="s">
        <v>48</v>
      </c>
      <c r="K8" s="33" t="s">
        <v>297</v>
      </c>
      <c r="L8" s="33" t="s">
        <v>53</v>
      </c>
    </row>
    <row r="9" spans="1:12" ht="22.5" customHeight="1" x14ac:dyDescent="0.55000000000000004">
      <c r="A9" s="34">
        <v>45032</v>
      </c>
      <c r="B9" s="33">
        <v>2.2799999999999998</v>
      </c>
      <c r="C9" s="31">
        <v>18.631239999999998</v>
      </c>
      <c r="D9" s="31">
        <v>98.312219999999996</v>
      </c>
      <c r="E9" s="32">
        <v>427451.86623799999</v>
      </c>
      <c r="F9" s="32">
        <v>2060164.8950400001</v>
      </c>
      <c r="G9" s="33" t="s">
        <v>45</v>
      </c>
      <c r="H9" s="33" t="s">
        <v>398</v>
      </c>
      <c r="I9" s="33" t="s">
        <v>125</v>
      </c>
      <c r="J9" s="33" t="s">
        <v>48</v>
      </c>
      <c r="K9" s="33" t="s">
        <v>266</v>
      </c>
      <c r="L9" s="33" t="s">
        <v>53</v>
      </c>
    </row>
    <row r="10" spans="1:12" ht="22.5" customHeight="1" x14ac:dyDescent="0.55000000000000004">
      <c r="A10" s="34">
        <v>45032</v>
      </c>
      <c r="B10" s="33">
        <v>2.2799999999999998</v>
      </c>
      <c r="C10" s="31">
        <v>18.746649999999999</v>
      </c>
      <c r="D10" s="31">
        <v>99.333629999999999</v>
      </c>
      <c r="E10" s="32">
        <v>535167.481394</v>
      </c>
      <c r="F10" s="32">
        <v>2072828.12179</v>
      </c>
      <c r="G10" s="33" t="s">
        <v>45</v>
      </c>
      <c r="H10" s="33" t="s">
        <v>296</v>
      </c>
      <c r="I10" s="33" t="s">
        <v>128</v>
      </c>
      <c r="J10" s="33" t="s">
        <v>48</v>
      </c>
      <c r="K10" s="33" t="s">
        <v>297</v>
      </c>
      <c r="L10" s="33" t="s">
        <v>53</v>
      </c>
    </row>
    <row r="11" spans="1:12" ht="22.5" customHeight="1" x14ac:dyDescent="0.55000000000000004">
      <c r="A11" s="34">
        <v>45032</v>
      </c>
      <c r="B11" s="33">
        <v>2.2799999999999998</v>
      </c>
      <c r="C11" s="31">
        <v>18.78848</v>
      </c>
      <c r="D11" s="31">
        <v>98.604349999999997</v>
      </c>
      <c r="E11" s="32">
        <v>458305.28171900002</v>
      </c>
      <c r="F11" s="32">
        <v>2077469.8632</v>
      </c>
      <c r="G11" s="33" t="s">
        <v>45</v>
      </c>
      <c r="H11" s="33" t="s">
        <v>399</v>
      </c>
      <c r="I11" s="33" t="s">
        <v>245</v>
      </c>
      <c r="J11" s="33" t="s">
        <v>48</v>
      </c>
      <c r="K11" s="33" t="s">
        <v>246</v>
      </c>
      <c r="L11" s="33" t="s">
        <v>53</v>
      </c>
    </row>
    <row r="12" spans="1:12" ht="22.5" customHeight="1" x14ac:dyDescent="0.55000000000000004">
      <c r="A12" s="34">
        <v>45032</v>
      </c>
      <c r="B12" s="33">
        <v>2.2799999999999998</v>
      </c>
      <c r="C12" s="31">
        <v>18.828330000000001</v>
      </c>
      <c r="D12" s="31">
        <v>98.22372</v>
      </c>
      <c r="E12" s="32">
        <v>418211.197965</v>
      </c>
      <c r="F12" s="32">
        <v>2082011.5434399999</v>
      </c>
      <c r="G12" s="33" t="s">
        <v>45</v>
      </c>
      <c r="H12" s="33" t="s">
        <v>398</v>
      </c>
      <c r="I12" s="33" t="s">
        <v>125</v>
      </c>
      <c r="J12" s="33" t="s">
        <v>48</v>
      </c>
      <c r="K12" s="33" t="s">
        <v>266</v>
      </c>
      <c r="L12" s="33" t="s">
        <v>53</v>
      </c>
    </row>
    <row r="13" spans="1:12" ht="22.5" customHeight="1" x14ac:dyDescent="0.55000000000000004">
      <c r="A13" s="34">
        <v>45032</v>
      </c>
      <c r="B13" s="33">
        <v>2.2799999999999998</v>
      </c>
      <c r="C13" s="31">
        <v>18.90823</v>
      </c>
      <c r="D13" s="31">
        <v>99.342179999999999</v>
      </c>
      <c r="E13" s="32">
        <v>536034.27563100006</v>
      </c>
      <c r="F13" s="32">
        <v>2090708.22291</v>
      </c>
      <c r="G13" s="33" t="s">
        <v>45</v>
      </c>
      <c r="H13" s="33" t="s">
        <v>250</v>
      </c>
      <c r="I13" s="33" t="s">
        <v>128</v>
      </c>
      <c r="J13" s="33" t="s">
        <v>48</v>
      </c>
      <c r="K13" s="33" t="s">
        <v>251</v>
      </c>
      <c r="L13" s="33" t="s">
        <v>53</v>
      </c>
    </row>
    <row r="14" spans="1:12" ht="22.5" customHeight="1" x14ac:dyDescent="0.55000000000000004">
      <c r="A14" s="34">
        <v>45032</v>
      </c>
      <c r="B14" s="33">
        <v>2.2799999999999998</v>
      </c>
      <c r="C14" s="31">
        <v>18.929030000000001</v>
      </c>
      <c r="D14" s="31">
        <v>98.439949999999996</v>
      </c>
      <c r="E14" s="32">
        <v>441029.10662199999</v>
      </c>
      <c r="F14" s="32">
        <v>2093068.3050500001</v>
      </c>
      <c r="G14" s="33" t="s">
        <v>45</v>
      </c>
      <c r="H14" s="33" t="s">
        <v>267</v>
      </c>
      <c r="I14" s="33" t="s">
        <v>268</v>
      </c>
      <c r="J14" s="33" t="s">
        <v>48</v>
      </c>
      <c r="K14" s="33" t="s">
        <v>266</v>
      </c>
      <c r="L14" s="33" t="s">
        <v>53</v>
      </c>
    </row>
    <row r="15" spans="1:12" ht="22.5" customHeight="1" x14ac:dyDescent="0.55000000000000004">
      <c r="A15" s="34">
        <v>45032</v>
      </c>
      <c r="B15" s="33">
        <v>2.2799999999999998</v>
      </c>
      <c r="C15" s="31">
        <v>18.933209999999999</v>
      </c>
      <c r="D15" s="31">
        <v>99.235839999999996</v>
      </c>
      <c r="E15" s="32">
        <v>524832.07704500004</v>
      </c>
      <c r="F15" s="32">
        <v>2093453.8947399999</v>
      </c>
      <c r="G15" s="33" t="s">
        <v>45</v>
      </c>
      <c r="H15" s="33" t="s">
        <v>131</v>
      </c>
      <c r="I15" s="33" t="s">
        <v>132</v>
      </c>
      <c r="J15" s="33" t="s">
        <v>48</v>
      </c>
      <c r="K15" s="33" t="s">
        <v>298</v>
      </c>
      <c r="L15" s="33" t="s">
        <v>53</v>
      </c>
    </row>
    <row r="16" spans="1:12" ht="22.5" customHeight="1" x14ac:dyDescent="0.55000000000000004">
      <c r="A16" s="34">
        <v>45032</v>
      </c>
      <c r="B16" s="33">
        <v>2.2799999999999998</v>
      </c>
      <c r="C16" s="31">
        <v>19.012170000000001</v>
      </c>
      <c r="D16" s="31">
        <v>98.381050000000002</v>
      </c>
      <c r="E16" s="32">
        <v>434859.31180999998</v>
      </c>
      <c r="F16" s="32">
        <v>2102288.6606999999</v>
      </c>
      <c r="G16" s="33" t="s">
        <v>45</v>
      </c>
      <c r="H16" s="33" t="s">
        <v>403</v>
      </c>
      <c r="I16" s="33" t="s">
        <v>268</v>
      </c>
      <c r="J16" s="33" t="s">
        <v>48</v>
      </c>
      <c r="K16" s="33" t="s">
        <v>266</v>
      </c>
      <c r="L16" s="33" t="s">
        <v>53</v>
      </c>
    </row>
    <row r="17" spans="1:12" ht="22.5" customHeight="1" x14ac:dyDescent="0.55000000000000004">
      <c r="A17" s="34">
        <v>45032</v>
      </c>
      <c r="B17" s="33">
        <v>2.2799999999999998</v>
      </c>
      <c r="C17" s="31">
        <v>19.132059999999999</v>
      </c>
      <c r="D17" s="31">
        <v>98.319370000000006</v>
      </c>
      <c r="E17" s="32">
        <v>428419.137009</v>
      </c>
      <c r="F17" s="32">
        <v>2115579.05412</v>
      </c>
      <c r="G17" s="33" t="s">
        <v>45</v>
      </c>
      <c r="H17" s="33" t="s">
        <v>403</v>
      </c>
      <c r="I17" s="33" t="s">
        <v>268</v>
      </c>
      <c r="J17" s="33" t="s">
        <v>48</v>
      </c>
      <c r="K17" s="33" t="s">
        <v>266</v>
      </c>
      <c r="L17" s="33" t="s">
        <v>53</v>
      </c>
    </row>
    <row r="18" spans="1:12" ht="22.5" customHeight="1" x14ac:dyDescent="0.55000000000000004">
      <c r="A18" s="34">
        <v>45032</v>
      </c>
      <c r="B18" s="33">
        <v>2.2799999999999998</v>
      </c>
      <c r="C18" s="31">
        <v>19.13278</v>
      </c>
      <c r="D18" s="31">
        <v>98.315510000000003</v>
      </c>
      <c r="E18" s="32">
        <v>428013.48319599999</v>
      </c>
      <c r="F18" s="32">
        <v>2115660.3113000002</v>
      </c>
      <c r="G18" s="33" t="s">
        <v>45</v>
      </c>
      <c r="H18" s="33" t="s">
        <v>403</v>
      </c>
      <c r="I18" s="33" t="s">
        <v>268</v>
      </c>
      <c r="J18" s="33" t="s">
        <v>48</v>
      </c>
      <c r="K18" s="33" t="s">
        <v>266</v>
      </c>
      <c r="L18" s="33" t="s">
        <v>53</v>
      </c>
    </row>
    <row r="19" spans="1:12" ht="22.5" customHeight="1" x14ac:dyDescent="0.55000000000000004">
      <c r="A19" s="34">
        <v>45032</v>
      </c>
      <c r="B19" s="33">
        <v>2.2799999999999998</v>
      </c>
      <c r="C19" s="31">
        <v>19.133489999999998</v>
      </c>
      <c r="D19" s="31">
        <v>98.311670000000007</v>
      </c>
      <c r="E19" s="32">
        <v>427609.93173100002</v>
      </c>
      <c r="F19" s="32">
        <v>2115740.4627200002</v>
      </c>
      <c r="G19" s="33" t="s">
        <v>45</v>
      </c>
      <c r="H19" s="33" t="s">
        <v>403</v>
      </c>
      <c r="I19" s="33" t="s">
        <v>268</v>
      </c>
      <c r="J19" s="33" t="s">
        <v>48</v>
      </c>
      <c r="K19" s="33" t="s">
        <v>266</v>
      </c>
      <c r="L19" s="33" t="s">
        <v>53</v>
      </c>
    </row>
    <row r="20" spans="1:12" ht="22.5" customHeight="1" x14ac:dyDescent="0.55000000000000004">
      <c r="A20" s="34">
        <v>45032</v>
      </c>
      <c r="B20" s="33">
        <v>2.2799999999999998</v>
      </c>
      <c r="C20" s="31">
        <v>19.13419</v>
      </c>
      <c r="D20" s="31">
        <v>98.307869999999994</v>
      </c>
      <c r="E20" s="32">
        <v>427210.58594299998</v>
      </c>
      <c r="F20" s="32">
        <v>2115819.4999099998</v>
      </c>
      <c r="G20" s="33" t="s">
        <v>45</v>
      </c>
      <c r="H20" s="33" t="s">
        <v>403</v>
      </c>
      <c r="I20" s="33" t="s">
        <v>268</v>
      </c>
      <c r="J20" s="33" t="s">
        <v>48</v>
      </c>
      <c r="K20" s="33" t="s">
        <v>266</v>
      </c>
      <c r="L20" s="33" t="s">
        <v>53</v>
      </c>
    </row>
    <row r="21" spans="1:12" ht="22.5" customHeight="1" x14ac:dyDescent="0.55000000000000004">
      <c r="A21" s="34">
        <v>45032</v>
      </c>
      <c r="B21" s="33">
        <v>2.2799999999999998</v>
      </c>
      <c r="C21" s="31">
        <v>19.226590000000002</v>
      </c>
      <c r="D21" s="31">
        <v>99.000050000000002</v>
      </c>
      <c r="E21" s="32">
        <v>500005.25533000001</v>
      </c>
      <c r="F21" s="32">
        <v>2125899.44307</v>
      </c>
      <c r="G21" s="33" t="s">
        <v>45</v>
      </c>
      <c r="H21" s="33" t="s">
        <v>407</v>
      </c>
      <c r="I21" s="33" t="s">
        <v>72</v>
      </c>
      <c r="J21" s="33" t="s">
        <v>48</v>
      </c>
      <c r="K21" s="33" t="s">
        <v>264</v>
      </c>
      <c r="L21" s="33" t="s">
        <v>53</v>
      </c>
    </row>
    <row r="22" spans="1:12" ht="22.5" customHeight="1" x14ac:dyDescent="0.55000000000000004">
      <c r="A22" s="34">
        <v>45032</v>
      </c>
      <c r="B22" s="33">
        <v>2.2799999999999998</v>
      </c>
      <c r="C22" s="31">
        <v>19.32647</v>
      </c>
      <c r="D22" s="31">
        <v>98.705759999999998</v>
      </c>
      <c r="E22" s="32">
        <v>469092.061231</v>
      </c>
      <c r="F22" s="32">
        <v>2136977.5421699998</v>
      </c>
      <c r="G22" s="33" t="s">
        <v>45</v>
      </c>
      <c r="H22" s="33" t="s">
        <v>61</v>
      </c>
      <c r="I22" s="33" t="s">
        <v>62</v>
      </c>
      <c r="J22" s="33" t="s">
        <v>48</v>
      </c>
      <c r="K22" s="33" t="s">
        <v>411</v>
      </c>
      <c r="L22" s="33" t="s">
        <v>53</v>
      </c>
    </row>
    <row r="23" spans="1:12" ht="22.5" customHeight="1" x14ac:dyDescent="0.55000000000000004">
      <c r="A23" s="34">
        <v>45032</v>
      </c>
      <c r="B23" s="33">
        <v>2.2799999999999998</v>
      </c>
      <c r="C23" s="31">
        <v>19.391929999999999</v>
      </c>
      <c r="D23" s="31">
        <v>98.677099999999996</v>
      </c>
      <c r="E23" s="32">
        <v>466095.02844600001</v>
      </c>
      <c r="F23" s="32">
        <v>2144226.2862200001</v>
      </c>
      <c r="G23" s="33" t="s">
        <v>45</v>
      </c>
      <c r="H23" s="33" t="s">
        <v>61</v>
      </c>
      <c r="I23" s="33" t="s">
        <v>62</v>
      </c>
      <c r="J23" s="33" t="s">
        <v>48</v>
      </c>
      <c r="K23" s="33" t="s">
        <v>411</v>
      </c>
      <c r="L23" s="33" t="s">
        <v>53</v>
      </c>
    </row>
    <row r="24" spans="1:12" ht="22.5" customHeight="1" x14ac:dyDescent="0.55000000000000004">
      <c r="A24" s="34">
        <v>45032</v>
      </c>
      <c r="B24" s="33">
        <v>2.2799999999999998</v>
      </c>
      <c r="C24" s="31">
        <v>19.4193</v>
      </c>
      <c r="D24" s="31">
        <v>99.037890000000004</v>
      </c>
      <c r="E24" s="32">
        <v>503977.82359300001</v>
      </c>
      <c r="F24" s="32">
        <v>2147223.5657199998</v>
      </c>
      <c r="G24" s="33" t="s">
        <v>45</v>
      </c>
      <c r="H24" s="33" t="s">
        <v>154</v>
      </c>
      <c r="I24" s="33" t="s">
        <v>62</v>
      </c>
      <c r="J24" s="33" t="s">
        <v>48</v>
      </c>
      <c r="K24" s="33" t="s">
        <v>411</v>
      </c>
      <c r="L24" s="33" t="s">
        <v>53</v>
      </c>
    </row>
    <row r="25" spans="1:12" ht="22.5" customHeight="1" x14ac:dyDescent="0.55000000000000004">
      <c r="A25" s="34">
        <v>45032</v>
      </c>
      <c r="B25" s="33">
        <v>2.2799999999999998</v>
      </c>
      <c r="C25" s="31">
        <v>19.609079999999999</v>
      </c>
      <c r="D25" s="31">
        <v>98.976749999999996</v>
      </c>
      <c r="E25" s="32">
        <v>497561.98099800001</v>
      </c>
      <c r="F25" s="32">
        <v>2168223.2120599998</v>
      </c>
      <c r="G25" s="33" t="s">
        <v>45</v>
      </c>
      <c r="H25" s="33" t="s">
        <v>157</v>
      </c>
      <c r="I25" s="33" t="s">
        <v>62</v>
      </c>
      <c r="J25" s="33" t="s">
        <v>48</v>
      </c>
      <c r="K25" s="33" t="s">
        <v>411</v>
      </c>
      <c r="L25" s="33" t="s">
        <v>53</v>
      </c>
    </row>
    <row r="26" spans="1:12" ht="22.5" customHeight="1" x14ac:dyDescent="0.55000000000000004">
      <c r="A26" s="34">
        <v>45032</v>
      </c>
      <c r="B26" s="33">
        <v>2.2799999999999998</v>
      </c>
      <c r="C26" s="31">
        <v>19.940619999999999</v>
      </c>
      <c r="D26" s="31">
        <v>99.396780000000007</v>
      </c>
      <c r="E26" s="32">
        <v>541521.05995000002</v>
      </c>
      <c r="F26" s="32">
        <v>2204959.3709100001</v>
      </c>
      <c r="G26" s="33" t="s">
        <v>45</v>
      </c>
      <c r="H26" s="33" t="s">
        <v>249</v>
      </c>
      <c r="I26" s="33" t="s">
        <v>209</v>
      </c>
      <c r="J26" s="33" t="s">
        <v>48</v>
      </c>
      <c r="K26" s="33" t="s">
        <v>248</v>
      </c>
      <c r="L26" s="33" t="s">
        <v>53</v>
      </c>
    </row>
    <row r="27" spans="1:12" ht="22.5" customHeight="1" x14ac:dyDescent="0.55000000000000004">
      <c r="A27" s="34">
        <v>45032</v>
      </c>
      <c r="B27" s="33">
        <v>2.2799999999999998</v>
      </c>
      <c r="C27" s="31">
        <v>19.94483</v>
      </c>
      <c r="D27" s="31">
        <v>99.397980000000004</v>
      </c>
      <c r="E27" s="32">
        <v>541645.53178299998</v>
      </c>
      <c r="F27" s="32">
        <v>2205425.5522500002</v>
      </c>
      <c r="G27" s="33" t="s">
        <v>45</v>
      </c>
      <c r="H27" s="33" t="s">
        <v>249</v>
      </c>
      <c r="I27" s="33" t="s">
        <v>209</v>
      </c>
      <c r="J27" s="33" t="s">
        <v>48</v>
      </c>
      <c r="K27" s="33" t="s">
        <v>248</v>
      </c>
      <c r="L27" s="33" t="s">
        <v>53</v>
      </c>
    </row>
    <row r="28" spans="1:12" ht="22.5" customHeight="1" x14ac:dyDescent="0.55000000000000004">
      <c r="A28" s="34">
        <v>45032</v>
      </c>
      <c r="B28" s="33">
        <v>2.2799999999999998</v>
      </c>
      <c r="C28" s="31">
        <v>19.945640000000001</v>
      </c>
      <c r="D28" s="31">
        <v>99.393879999999996</v>
      </c>
      <c r="E28" s="32">
        <v>541216.28301300004</v>
      </c>
      <c r="F28" s="32">
        <v>2205514.1765899998</v>
      </c>
      <c r="G28" s="33" t="s">
        <v>45</v>
      </c>
      <c r="H28" s="33" t="s">
        <v>249</v>
      </c>
      <c r="I28" s="33" t="s">
        <v>209</v>
      </c>
      <c r="J28" s="33" t="s">
        <v>48</v>
      </c>
      <c r="K28" s="33" t="s">
        <v>248</v>
      </c>
      <c r="L28" s="33" t="s">
        <v>53</v>
      </c>
    </row>
    <row r="29" spans="1:12" ht="22.5" customHeight="1" x14ac:dyDescent="0.55000000000000004">
      <c r="A29" s="34">
        <v>45032</v>
      </c>
      <c r="B29" s="33">
        <v>2.2799999999999998</v>
      </c>
      <c r="C29" s="31">
        <v>19.949010000000001</v>
      </c>
      <c r="D29" s="31">
        <v>99.399330000000006</v>
      </c>
      <c r="E29" s="32">
        <v>541785.70076499996</v>
      </c>
      <c r="F29" s="32">
        <v>2205888.4522899999</v>
      </c>
      <c r="G29" s="33" t="s">
        <v>45</v>
      </c>
      <c r="H29" s="33" t="s">
        <v>249</v>
      </c>
      <c r="I29" s="33" t="s">
        <v>209</v>
      </c>
      <c r="J29" s="33" t="s">
        <v>48</v>
      </c>
      <c r="K29" s="33" t="s">
        <v>248</v>
      </c>
      <c r="L29" s="33" t="s">
        <v>53</v>
      </c>
    </row>
    <row r="30" spans="1:12" ht="22.5" customHeight="1" x14ac:dyDescent="0.55000000000000004">
      <c r="A30" s="34">
        <v>45032</v>
      </c>
      <c r="B30" s="33">
        <v>2.2799999999999998</v>
      </c>
      <c r="C30" s="31">
        <v>20.050909999999998</v>
      </c>
      <c r="D30" s="31">
        <v>99.483220000000003</v>
      </c>
      <c r="E30" s="32">
        <v>550531.52895199996</v>
      </c>
      <c r="F30" s="32">
        <v>2217188.0835500001</v>
      </c>
      <c r="G30" s="33" t="s">
        <v>45</v>
      </c>
      <c r="H30" s="33" t="s">
        <v>417</v>
      </c>
      <c r="I30" s="33" t="s">
        <v>209</v>
      </c>
      <c r="J30" s="33" t="s">
        <v>48</v>
      </c>
      <c r="K30" s="33" t="s">
        <v>248</v>
      </c>
      <c r="L30" s="33" t="s">
        <v>53</v>
      </c>
    </row>
    <row r="31" spans="1:12" ht="22.5" customHeight="1" x14ac:dyDescent="0.55000000000000004">
      <c r="A31" s="34">
        <v>45032</v>
      </c>
      <c r="B31" s="33">
        <v>2.2799999999999998</v>
      </c>
      <c r="C31" s="31">
        <v>20.055230000000002</v>
      </c>
      <c r="D31" s="31">
        <v>99.483969999999999</v>
      </c>
      <c r="E31" s="32">
        <v>550608.57508800004</v>
      </c>
      <c r="F31" s="32">
        <v>2217666.3777399999</v>
      </c>
      <c r="G31" s="33" t="s">
        <v>45</v>
      </c>
      <c r="H31" s="33" t="s">
        <v>417</v>
      </c>
      <c r="I31" s="33" t="s">
        <v>209</v>
      </c>
      <c r="J31" s="33" t="s">
        <v>48</v>
      </c>
      <c r="K31" s="33" t="s">
        <v>248</v>
      </c>
      <c r="L31" s="33" t="s">
        <v>53</v>
      </c>
    </row>
    <row r="32" spans="1:12" ht="22.5" customHeight="1" x14ac:dyDescent="0.55000000000000004">
      <c r="A32" s="34">
        <v>45032</v>
      </c>
      <c r="B32" s="33">
        <v>2.2799999999999998</v>
      </c>
      <c r="C32" s="31">
        <v>19.285160000000001</v>
      </c>
      <c r="D32" s="31">
        <v>99.41019</v>
      </c>
      <c r="E32" s="32">
        <v>543098.66868100001</v>
      </c>
      <c r="F32" s="32">
        <v>2132431.2174999998</v>
      </c>
      <c r="G32" s="33" t="s">
        <v>45</v>
      </c>
      <c r="H32" s="33" t="s">
        <v>76</v>
      </c>
      <c r="I32" s="33" t="s">
        <v>167</v>
      </c>
      <c r="J32" s="33" t="s">
        <v>79</v>
      </c>
      <c r="K32" s="33" t="s">
        <v>257</v>
      </c>
      <c r="L32" s="33" t="s">
        <v>53</v>
      </c>
    </row>
    <row r="33" spans="1:12" ht="22.5" customHeight="1" x14ac:dyDescent="0.55000000000000004">
      <c r="A33" s="34">
        <v>45032</v>
      </c>
      <c r="B33" s="33">
        <v>2.2799999999999998</v>
      </c>
      <c r="C33" s="31">
        <v>19.290420000000001</v>
      </c>
      <c r="D33" s="31">
        <v>99.406319999999994</v>
      </c>
      <c r="E33" s="32">
        <v>542690.67891799996</v>
      </c>
      <c r="F33" s="32">
        <v>2133012.2976899999</v>
      </c>
      <c r="G33" s="33" t="s">
        <v>45</v>
      </c>
      <c r="H33" s="33" t="s">
        <v>76</v>
      </c>
      <c r="I33" s="33" t="s">
        <v>167</v>
      </c>
      <c r="J33" s="33" t="s">
        <v>79</v>
      </c>
      <c r="K33" s="33" t="s">
        <v>257</v>
      </c>
      <c r="L33" s="33" t="s">
        <v>53</v>
      </c>
    </row>
    <row r="34" spans="1:12" ht="22.5" customHeight="1" x14ac:dyDescent="0.55000000000000004">
      <c r="A34" s="34">
        <v>45032</v>
      </c>
      <c r="B34" s="33">
        <v>2.2799999999999998</v>
      </c>
      <c r="C34" s="31">
        <v>19.392009999999999</v>
      </c>
      <c r="D34" s="31">
        <v>99.376009999999994</v>
      </c>
      <c r="E34" s="32">
        <v>539481.63822099997</v>
      </c>
      <c r="F34" s="32">
        <v>2144246.43199</v>
      </c>
      <c r="G34" s="33" t="s">
        <v>45</v>
      </c>
      <c r="H34" s="33" t="s">
        <v>256</v>
      </c>
      <c r="I34" s="33" t="s">
        <v>167</v>
      </c>
      <c r="J34" s="33" t="s">
        <v>79</v>
      </c>
      <c r="K34" s="33" t="s">
        <v>257</v>
      </c>
      <c r="L34" s="33" t="s">
        <v>53</v>
      </c>
    </row>
    <row r="35" spans="1:12" ht="22.5" customHeight="1" x14ac:dyDescent="0.55000000000000004">
      <c r="A35" s="34">
        <v>45032</v>
      </c>
      <c r="B35" s="33">
        <v>2.2799999999999998</v>
      </c>
      <c r="C35" s="31">
        <v>19.453790000000001</v>
      </c>
      <c r="D35" s="31">
        <v>99.427359999999993</v>
      </c>
      <c r="E35" s="32">
        <v>544856.58562999999</v>
      </c>
      <c r="F35" s="32">
        <v>2151095.2681999998</v>
      </c>
      <c r="G35" s="33" t="s">
        <v>45</v>
      </c>
      <c r="H35" s="33" t="s">
        <v>166</v>
      </c>
      <c r="I35" s="33" t="s">
        <v>167</v>
      </c>
      <c r="J35" s="33" t="s">
        <v>79</v>
      </c>
      <c r="K35" s="33" t="s">
        <v>257</v>
      </c>
      <c r="L35" s="33" t="s">
        <v>53</v>
      </c>
    </row>
    <row r="36" spans="1:12" ht="22.5" customHeight="1" x14ac:dyDescent="0.55000000000000004">
      <c r="A36" s="34">
        <v>45032</v>
      </c>
      <c r="B36" s="33">
        <v>2.2799999999999998</v>
      </c>
      <c r="C36" s="31">
        <v>19.465969999999999</v>
      </c>
      <c r="D36" s="31">
        <v>99.434110000000004</v>
      </c>
      <c r="E36" s="32">
        <v>545561.68800299999</v>
      </c>
      <c r="F36" s="32">
        <v>2152444.8302000002</v>
      </c>
      <c r="G36" s="33" t="s">
        <v>45</v>
      </c>
      <c r="H36" s="33" t="s">
        <v>166</v>
      </c>
      <c r="I36" s="33" t="s">
        <v>167</v>
      </c>
      <c r="J36" s="33" t="s">
        <v>79</v>
      </c>
      <c r="K36" s="33" t="s">
        <v>255</v>
      </c>
      <c r="L36" s="33" t="s">
        <v>53</v>
      </c>
    </row>
    <row r="37" spans="1:12" ht="22.5" customHeight="1" x14ac:dyDescent="0.55000000000000004">
      <c r="A37" s="34">
        <v>45032</v>
      </c>
      <c r="B37" s="33">
        <v>2.2799999999999998</v>
      </c>
      <c r="C37" s="31">
        <v>19.466830000000002</v>
      </c>
      <c r="D37" s="31">
        <v>99.429640000000006</v>
      </c>
      <c r="E37" s="32">
        <v>545092.29778300005</v>
      </c>
      <c r="F37" s="32">
        <v>2152538.8157500001</v>
      </c>
      <c r="G37" s="33" t="s">
        <v>45</v>
      </c>
      <c r="H37" s="33" t="s">
        <v>166</v>
      </c>
      <c r="I37" s="33" t="s">
        <v>167</v>
      </c>
      <c r="J37" s="33" t="s">
        <v>79</v>
      </c>
      <c r="K37" s="33" t="s">
        <v>255</v>
      </c>
      <c r="L37" s="33" t="s">
        <v>53</v>
      </c>
    </row>
    <row r="38" spans="1:12" ht="22.5" customHeight="1" x14ac:dyDescent="0.55000000000000004">
      <c r="A38" s="34">
        <v>45032</v>
      </c>
      <c r="B38" s="33">
        <v>2.2799999999999998</v>
      </c>
      <c r="C38" s="31">
        <v>19.470279999999999</v>
      </c>
      <c r="D38" s="31">
        <v>99.435040000000001</v>
      </c>
      <c r="E38" s="32">
        <v>545658.08999699994</v>
      </c>
      <c r="F38" s="32">
        <v>2152922.00403</v>
      </c>
      <c r="G38" s="33" t="s">
        <v>45</v>
      </c>
      <c r="H38" s="33" t="s">
        <v>166</v>
      </c>
      <c r="I38" s="33" t="s">
        <v>167</v>
      </c>
      <c r="J38" s="33" t="s">
        <v>79</v>
      </c>
      <c r="K38" s="33" t="s">
        <v>255</v>
      </c>
      <c r="L38" s="33" t="s">
        <v>53</v>
      </c>
    </row>
    <row r="39" spans="1:12" ht="22.5" customHeight="1" x14ac:dyDescent="0.55000000000000004">
      <c r="A39" s="34">
        <v>45032</v>
      </c>
      <c r="B39" s="33">
        <v>2.2799999999999998</v>
      </c>
      <c r="C39" s="31">
        <v>19.471129999999999</v>
      </c>
      <c r="D39" s="31">
        <v>99.430580000000006</v>
      </c>
      <c r="E39" s="32">
        <v>545189.76386499999</v>
      </c>
      <c r="F39" s="32">
        <v>2153014.88295</v>
      </c>
      <c r="G39" s="33" t="s">
        <v>45</v>
      </c>
      <c r="H39" s="33" t="s">
        <v>166</v>
      </c>
      <c r="I39" s="33" t="s">
        <v>167</v>
      </c>
      <c r="J39" s="33" t="s">
        <v>79</v>
      </c>
      <c r="K39" s="33" t="s">
        <v>255</v>
      </c>
      <c r="L39" s="33" t="s">
        <v>53</v>
      </c>
    </row>
    <row r="40" spans="1:12" ht="22.5" customHeight="1" x14ac:dyDescent="0.55000000000000004">
      <c r="A40" s="34">
        <v>45032</v>
      </c>
      <c r="B40" s="33">
        <v>2.2799999999999998</v>
      </c>
      <c r="C40" s="31">
        <v>19.745899999999999</v>
      </c>
      <c r="D40" s="31">
        <v>99.484539999999996</v>
      </c>
      <c r="E40" s="32">
        <v>550766.72080200003</v>
      </c>
      <c r="F40" s="32">
        <v>2183435.52618</v>
      </c>
      <c r="G40" s="33" t="s">
        <v>45</v>
      </c>
      <c r="H40" s="33" t="s">
        <v>99</v>
      </c>
      <c r="I40" s="33" t="s">
        <v>100</v>
      </c>
      <c r="J40" s="33" t="s">
        <v>79</v>
      </c>
      <c r="K40" s="33" t="s">
        <v>255</v>
      </c>
      <c r="L40" s="33" t="s">
        <v>53</v>
      </c>
    </row>
    <row r="41" spans="1:12" ht="22.5" customHeight="1" x14ac:dyDescent="0.55000000000000004">
      <c r="A41" s="34">
        <v>45032</v>
      </c>
      <c r="B41" s="33">
        <v>2.2799999999999998</v>
      </c>
      <c r="C41" s="31">
        <v>19.750139999999998</v>
      </c>
      <c r="D41" s="31">
        <v>99.485770000000002</v>
      </c>
      <c r="E41" s="32">
        <v>550894.24988200003</v>
      </c>
      <c r="F41" s="32">
        <v>2183905.0931299999</v>
      </c>
      <c r="G41" s="33" t="s">
        <v>45</v>
      </c>
      <c r="H41" s="33" t="s">
        <v>99</v>
      </c>
      <c r="I41" s="33" t="s">
        <v>100</v>
      </c>
      <c r="J41" s="33" t="s">
        <v>79</v>
      </c>
      <c r="K41" s="33" t="s">
        <v>255</v>
      </c>
      <c r="L41" s="33" t="s">
        <v>53</v>
      </c>
    </row>
    <row r="42" spans="1:12" ht="22.5" customHeight="1" x14ac:dyDescent="0.55000000000000004">
      <c r="A42" s="34">
        <v>45032</v>
      </c>
      <c r="B42" s="33">
        <v>2.2799999999999998</v>
      </c>
      <c r="C42" s="31">
        <v>19.794319999999999</v>
      </c>
      <c r="D42" s="31">
        <v>100.32004999999999</v>
      </c>
      <c r="E42" s="32">
        <v>638272.08554700005</v>
      </c>
      <c r="F42" s="32">
        <v>2189260.4945700001</v>
      </c>
      <c r="G42" s="33" t="s">
        <v>45</v>
      </c>
      <c r="H42" s="33" t="s">
        <v>146</v>
      </c>
      <c r="I42" s="33" t="s">
        <v>147</v>
      </c>
      <c r="J42" s="33" t="s">
        <v>79</v>
      </c>
      <c r="K42" s="33" t="s">
        <v>241</v>
      </c>
      <c r="L42" s="33" t="s">
        <v>53</v>
      </c>
    </row>
    <row r="43" spans="1:12" ht="22.5" customHeight="1" x14ac:dyDescent="0.55000000000000004">
      <c r="A43" s="34">
        <v>45032</v>
      </c>
      <c r="B43" s="33">
        <v>2.2799999999999998</v>
      </c>
      <c r="C43" s="31">
        <v>19.798929999999999</v>
      </c>
      <c r="D43" s="31">
        <v>100.32066</v>
      </c>
      <c r="E43" s="32">
        <v>638332.00645099999</v>
      </c>
      <c r="F43" s="32">
        <v>2189771.22951</v>
      </c>
      <c r="G43" s="33" t="s">
        <v>45</v>
      </c>
      <c r="H43" s="33" t="s">
        <v>146</v>
      </c>
      <c r="I43" s="33" t="s">
        <v>147</v>
      </c>
      <c r="J43" s="33" t="s">
        <v>79</v>
      </c>
      <c r="K43" s="33" t="s">
        <v>241</v>
      </c>
      <c r="L43" s="33" t="s">
        <v>53</v>
      </c>
    </row>
    <row r="44" spans="1:12" ht="22.5" customHeight="1" x14ac:dyDescent="0.55000000000000004">
      <c r="A44" s="34">
        <v>45032</v>
      </c>
      <c r="B44" s="33">
        <v>2.2799999999999998</v>
      </c>
      <c r="C44" s="31">
        <v>19.80011</v>
      </c>
      <c r="D44" s="31">
        <v>100.31475</v>
      </c>
      <c r="E44" s="32">
        <v>637711.86603999999</v>
      </c>
      <c r="F44" s="32">
        <v>2189897.0082100001</v>
      </c>
      <c r="G44" s="33" t="s">
        <v>45</v>
      </c>
      <c r="H44" s="33" t="s">
        <v>146</v>
      </c>
      <c r="I44" s="33" t="s">
        <v>147</v>
      </c>
      <c r="J44" s="33" t="s">
        <v>79</v>
      </c>
      <c r="K44" s="33" t="s">
        <v>241</v>
      </c>
      <c r="L44" s="33" t="s">
        <v>53</v>
      </c>
    </row>
    <row r="45" spans="1:12" ht="22.5" customHeight="1" x14ac:dyDescent="0.55000000000000004">
      <c r="A45" s="34">
        <v>45032</v>
      </c>
      <c r="B45" s="33">
        <v>2.2799999999999998</v>
      </c>
      <c r="C45" s="31">
        <v>19.830010000000001</v>
      </c>
      <c r="D45" s="31">
        <v>99.543340000000001</v>
      </c>
      <c r="E45" s="32">
        <v>556897.62790900003</v>
      </c>
      <c r="F45" s="32">
        <v>2192761.9133199998</v>
      </c>
      <c r="G45" s="33" t="s">
        <v>45</v>
      </c>
      <c r="H45" s="33" t="s">
        <v>99</v>
      </c>
      <c r="I45" s="33" t="s">
        <v>100</v>
      </c>
      <c r="J45" s="33" t="s">
        <v>79</v>
      </c>
      <c r="K45" s="33" t="s">
        <v>255</v>
      </c>
      <c r="L45" s="33" t="s">
        <v>53</v>
      </c>
    </row>
    <row r="46" spans="1:12" ht="22.5" customHeight="1" x14ac:dyDescent="0.55000000000000004">
      <c r="A46" s="34">
        <v>45032</v>
      </c>
      <c r="B46" s="33">
        <v>2.2799999999999998</v>
      </c>
      <c r="C46" s="31">
        <v>19.83079</v>
      </c>
      <c r="D46" s="31">
        <v>99.539370000000005</v>
      </c>
      <c r="E46" s="32">
        <v>556481.61114199995</v>
      </c>
      <c r="F46" s="32">
        <v>2192846.8968699998</v>
      </c>
      <c r="G46" s="33" t="s">
        <v>45</v>
      </c>
      <c r="H46" s="33" t="s">
        <v>99</v>
      </c>
      <c r="I46" s="33" t="s">
        <v>100</v>
      </c>
      <c r="J46" s="33" t="s">
        <v>79</v>
      </c>
      <c r="K46" s="33" t="s">
        <v>255</v>
      </c>
      <c r="L46" s="33" t="s">
        <v>53</v>
      </c>
    </row>
    <row r="47" spans="1:12" ht="22.5" customHeight="1" x14ac:dyDescent="0.55000000000000004">
      <c r="A47" s="34">
        <v>45032</v>
      </c>
      <c r="B47" s="33">
        <v>2.2799999999999998</v>
      </c>
      <c r="C47" s="31">
        <v>19.83502</v>
      </c>
      <c r="D47" s="31">
        <v>99.540660000000003</v>
      </c>
      <c r="E47" s="32">
        <v>556615.20146000001</v>
      </c>
      <c r="F47" s="32">
        <v>2193315.4280099999</v>
      </c>
      <c r="G47" s="33" t="s">
        <v>45</v>
      </c>
      <c r="H47" s="33" t="s">
        <v>99</v>
      </c>
      <c r="I47" s="33" t="s">
        <v>100</v>
      </c>
      <c r="J47" s="33" t="s">
        <v>79</v>
      </c>
      <c r="K47" s="33" t="s">
        <v>255</v>
      </c>
      <c r="L47" s="33" t="s">
        <v>53</v>
      </c>
    </row>
    <row r="48" spans="1:12" ht="22.5" customHeight="1" x14ac:dyDescent="0.55000000000000004">
      <c r="A48" s="34">
        <v>45032</v>
      </c>
      <c r="B48" s="33">
        <v>2.2799999999999998</v>
      </c>
      <c r="C48" s="31">
        <v>19.835819999999998</v>
      </c>
      <c r="D48" s="31">
        <v>99.536580000000001</v>
      </c>
      <c r="E48" s="32">
        <v>556187.67328900006</v>
      </c>
      <c r="F48" s="32">
        <v>2193402.5945299999</v>
      </c>
      <c r="G48" s="33" t="s">
        <v>45</v>
      </c>
      <c r="H48" s="33" t="s">
        <v>99</v>
      </c>
      <c r="I48" s="33" t="s">
        <v>100</v>
      </c>
      <c r="J48" s="33" t="s">
        <v>79</v>
      </c>
      <c r="K48" s="33" t="s">
        <v>255</v>
      </c>
      <c r="L48" s="33" t="s">
        <v>53</v>
      </c>
    </row>
    <row r="49" spans="1:12" ht="22.5" customHeight="1" x14ac:dyDescent="0.55000000000000004">
      <c r="A49" s="34">
        <v>45032</v>
      </c>
      <c r="B49" s="33">
        <v>2.2799999999999998</v>
      </c>
      <c r="C49" s="31">
        <v>19.840029999999999</v>
      </c>
      <c r="D49" s="31">
        <v>99.538020000000003</v>
      </c>
      <c r="E49" s="32">
        <v>556336.98083999997</v>
      </c>
      <c r="F49" s="32">
        <v>2193868.96043</v>
      </c>
      <c r="G49" s="33" t="s">
        <v>45</v>
      </c>
      <c r="H49" s="33" t="s">
        <v>99</v>
      </c>
      <c r="I49" s="33" t="s">
        <v>100</v>
      </c>
      <c r="J49" s="33" t="s">
        <v>79</v>
      </c>
      <c r="K49" s="33" t="s">
        <v>255</v>
      </c>
      <c r="L49" s="33" t="s">
        <v>53</v>
      </c>
    </row>
    <row r="50" spans="1:12" ht="22.5" customHeight="1" x14ac:dyDescent="0.55000000000000004">
      <c r="A50" s="34">
        <v>45032</v>
      </c>
      <c r="B50" s="33">
        <v>2.2799999999999998</v>
      </c>
      <c r="C50" s="31">
        <v>19.840800000000002</v>
      </c>
      <c r="D50" s="31">
        <v>99.534099999999995</v>
      </c>
      <c r="E50" s="32">
        <v>555926.23219100002</v>
      </c>
      <c r="F50" s="32">
        <v>2193952.8665100001</v>
      </c>
      <c r="G50" s="33" t="s">
        <v>45</v>
      </c>
      <c r="H50" s="33" t="s">
        <v>99</v>
      </c>
      <c r="I50" s="33" t="s">
        <v>100</v>
      </c>
      <c r="J50" s="33" t="s">
        <v>79</v>
      </c>
      <c r="K50" s="33" t="s">
        <v>255</v>
      </c>
      <c r="L50" s="33" t="s">
        <v>53</v>
      </c>
    </row>
    <row r="51" spans="1:12" ht="22.5" customHeight="1" x14ac:dyDescent="0.55000000000000004">
      <c r="A51" s="34">
        <v>45032</v>
      </c>
      <c r="B51" s="33">
        <v>2.2799999999999998</v>
      </c>
      <c r="C51" s="31">
        <v>19.841570000000001</v>
      </c>
      <c r="D51" s="31">
        <v>99.530119999999997</v>
      </c>
      <c r="E51" s="32">
        <v>555509.20491500001</v>
      </c>
      <c r="F51" s="32">
        <v>2194036.7623100001</v>
      </c>
      <c r="G51" s="33" t="s">
        <v>45</v>
      </c>
      <c r="H51" s="33" t="s">
        <v>99</v>
      </c>
      <c r="I51" s="33" t="s">
        <v>100</v>
      </c>
      <c r="J51" s="33" t="s">
        <v>79</v>
      </c>
      <c r="K51" s="33" t="s">
        <v>255</v>
      </c>
      <c r="L51" s="33" t="s">
        <v>53</v>
      </c>
    </row>
    <row r="52" spans="1:12" ht="22.5" customHeight="1" x14ac:dyDescent="0.55000000000000004">
      <c r="A52" s="34">
        <v>45032</v>
      </c>
      <c r="B52" s="33">
        <v>2.2799999999999998</v>
      </c>
      <c r="C52" s="31">
        <v>19.909400000000002</v>
      </c>
      <c r="D52" s="31">
        <v>100.45851999999999</v>
      </c>
      <c r="E52" s="32">
        <v>652668.66664399998</v>
      </c>
      <c r="F52" s="32">
        <v>2202117.37586</v>
      </c>
      <c r="G52" s="33" t="s">
        <v>45</v>
      </c>
      <c r="H52" s="33" t="s">
        <v>412</v>
      </c>
      <c r="I52" s="33" t="s">
        <v>413</v>
      </c>
      <c r="J52" s="33" t="s">
        <v>79</v>
      </c>
      <c r="K52" s="33" t="s">
        <v>414</v>
      </c>
      <c r="L52" s="33" t="s">
        <v>53</v>
      </c>
    </row>
    <row r="53" spans="1:12" ht="22.5" customHeight="1" x14ac:dyDescent="0.55000000000000004">
      <c r="A53" s="34">
        <v>45032</v>
      </c>
      <c r="B53" s="33">
        <v>2.2799999999999998</v>
      </c>
      <c r="C53" s="31">
        <v>19.943200000000001</v>
      </c>
      <c r="D53" s="31">
        <v>99.728549999999998</v>
      </c>
      <c r="E53" s="32">
        <v>576239.02392800001</v>
      </c>
      <c r="F53" s="32">
        <v>2205361.1754200002</v>
      </c>
      <c r="G53" s="33" t="s">
        <v>45</v>
      </c>
      <c r="H53" s="33" t="s">
        <v>415</v>
      </c>
      <c r="I53" s="33" t="s">
        <v>104</v>
      </c>
      <c r="J53" s="33" t="s">
        <v>79</v>
      </c>
      <c r="K53" s="33" t="s">
        <v>253</v>
      </c>
      <c r="L53" s="33" t="s">
        <v>53</v>
      </c>
    </row>
    <row r="54" spans="1:12" ht="22.5" customHeight="1" x14ac:dyDescent="0.55000000000000004">
      <c r="A54" s="34">
        <v>45032</v>
      </c>
      <c r="B54" s="33">
        <v>2.2799999999999998</v>
      </c>
      <c r="C54" s="31">
        <v>20.008459999999999</v>
      </c>
      <c r="D54" s="31">
        <v>99.539820000000006</v>
      </c>
      <c r="E54" s="32">
        <v>556465.62070500001</v>
      </c>
      <c r="F54" s="32">
        <v>2212508.5076700002</v>
      </c>
      <c r="G54" s="33" t="s">
        <v>45</v>
      </c>
      <c r="H54" s="33" t="s">
        <v>103</v>
      </c>
      <c r="I54" s="33" t="s">
        <v>104</v>
      </c>
      <c r="J54" s="33" t="s">
        <v>79</v>
      </c>
      <c r="K54" s="33" t="s">
        <v>253</v>
      </c>
      <c r="L54" s="33" t="s">
        <v>53</v>
      </c>
    </row>
    <row r="55" spans="1:12" ht="22.5" customHeight="1" x14ac:dyDescent="0.55000000000000004">
      <c r="A55" s="34">
        <v>45032</v>
      </c>
      <c r="B55" s="33">
        <v>2.2799999999999998</v>
      </c>
      <c r="C55" s="31">
        <v>20.018460000000001</v>
      </c>
      <c r="D55" s="31">
        <v>99.625579999999999</v>
      </c>
      <c r="E55" s="32">
        <v>565432.30859499995</v>
      </c>
      <c r="F55" s="32">
        <v>2213646.3777600001</v>
      </c>
      <c r="G55" s="33" t="s">
        <v>45</v>
      </c>
      <c r="H55" s="33" t="s">
        <v>293</v>
      </c>
      <c r="I55" s="33" t="s">
        <v>104</v>
      </c>
      <c r="J55" s="33" t="s">
        <v>79</v>
      </c>
      <c r="K55" s="33" t="s">
        <v>294</v>
      </c>
      <c r="L55" s="33" t="s">
        <v>53</v>
      </c>
    </row>
    <row r="56" spans="1:12" ht="22.5" customHeight="1" x14ac:dyDescent="0.55000000000000004">
      <c r="A56" s="34">
        <v>45032</v>
      </c>
      <c r="B56" s="33">
        <v>2.2799999999999998</v>
      </c>
      <c r="C56" s="31">
        <v>20.022849999999998</v>
      </c>
      <c r="D56" s="31">
        <v>99.626170000000002</v>
      </c>
      <c r="E56" s="32">
        <v>565492.20352400001</v>
      </c>
      <c r="F56" s="32">
        <v>2214132.4294599998</v>
      </c>
      <c r="G56" s="33" t="s">
        <v>45</v>
      </c>
      <c r="H56" s="33" t="s">
        <v>293</v>
      </c>
      <c r="I56" s="33" t="s">
        <v>104</v>
      </c>
      <c r="J56" s="33" t="s">
        <v>79</v>
      </c>
      <c r="K56" s="33" t="s">
        <v>294</v>
      </c>
      <c r="L56" s="33" t="s">
        <v>53</v>
      </c>
    </row>
    <row r="57" spans="1:12" ht="22.5" customHeight="1" x14ac:dyDescent="0.55000000000000004">
      <c r="A57" s="34">
        <v>45032</v>
      </c>
      <c r="B57" s="33">
        <v>2.2799999999999998</v>
      </c>
      <c r="C57" s="31">
        <v>20.02984</v>
      </c>
      <c r="D57" s="31">
        <v>99.775220000000004</v>
      </c>
      <c r="E57" s="32">
        <v>581078.67913199996</v>
      </c>
      <c r="F57" s="32">
        <v>2214971.28333</v>
      </c>
      <c r="G57" s="33" t="s">
        <v>45</v>
      </c>
      <c r="H57" s="33" t="s">
        <v>293</v>
      </c>
      <c r="I57" s="33" t="s">
        <v>104</v>
      </c>
      <c r="J57" s="33" t="s">
        <v>79</v>
      </c>
      <c r="K57" s="33" t="s">
        <v>294</v>
      </c>
      <c r="L57" s="33" t="s">
        <v>53</v>
      </c>
    </row>
    <row r="58" spans="1:12" ht="22.5" customHeight="1" x14ac:dyDescent="0.55000000000000004">
      <c r="A58" s="34">
        <v>45032</v>
      </c>
      <c r="B58" s="33">
        <v>2.2799999999999998</v>
      </c>
      <c r="C58" s="31">
        <v>20.03154</v>
      </c>
      <c r="D58" s="31">
        <v>99.627799999999993</v>
      </c>
      <c r="E58" s="32">
        <v>565659.08447100001</v>
      </c>
      <c r="F58" s="32">
        <v>2215094.7511700001</v>
      </c>
      <c r="G58" s="33" t="s">
        <v>45</v>
      </c>
      <c r="H58" s="33" t="s">
        <v>293</v>
      </c>
      <c r="I58" s="33" t="s">
        <v>104</v>
      </c>
      <c r="J58" s="33" t="s">
        <v>79</v>
      </c>
      <c r="K58" s="33" t="s">
        <v>294</v>
      </c>
      <c r="L58" s="33" t="s">
        <v>53</v>
      </c>
    </row>
    <row r="59" spans="1:12" ht="22.5" customHeight="1" x14ac:dyDescent="0.55000000000000004">
      <c r="A59" s="34">
        <v>45032</v>
      </c>
      <c r="B59" s="33">
        <v>2.2799999999999998</v>
      </c>
      <c r="C59" s="31">
        <v>20.029720000000001</v>
      </c>
      <c r="D59" s="31">
        <v>100.44839</v>
      </c>
      <c r="E59" s="32">
        <v>651493.14415299997</v>
      </c>
      <c r="F59" s="32">
        <v>2215426.0635700002</v>
      </c>
      <c r="G59" s="33" t="s">
        <v>45</v>
      </c>
      <c r="H59" s="33" t="s">
        <v>416</v>
      </c>
      <c r="I59" s="33" t="s">
        <v>413</v>
      </c>
      <c r="J59" s="33" t="s">
        <v>79</v>
      </c>
      <c r="K59" s="33" t="s">
        <v>414</v>
      </c>
      <c r="L59" s="33" t="s">
        <v>53</v>
      </c>
    </row>
    <row r="60" spans="1:12" ht="22.5" customHeight="1" x14ac:dyDescent="0.55000000000000004">
      <c r="A60" s="34">
        <v>45032</v>
      </c>
      <c r="B60" s="33">
        <v>2.2799999999999998</v>
      </c>
      <c r="C60" s="31">
        <v>20.10445</v>
      </c>
      <c r="D60" s="31">
        <v>99.856960000000001</v>
      </c>
      <c r="E60" s="32">
        <v>589585.78830599994</v>
      </c>
      <c r="F60" s="32">
        <v>2223270.1116599999</v>
      </c>
      <c r="G60" s="33" t="s">
        <v>45</v>
      </c>
      <c r="H60" s="33" t="s">
        <v>105</v>
      </c>
      <c r="I60" s="33" t="s">
        <v>104</v>
      </c>
      <c r="J60" s="33" t="s">
        <v>79</v>
      </c>
      <c r="K60" s="33" t="s">
        <v>418</v>
      </c>
      <c r="L60" s="33" t="s">
        <v>53</v>
      </c>
    </row>
    <row r="61" spans="1:12" ht="22.5" customHeight="1" x14ac:dyDescent="0.55000000000000004">
      <c r="A61" s="34">
        <v>45032</v>
      </c>
      <c r="B61" s="33">
        <v>2.2799999999999998</v>
      </c>
      <c r="C61" s="31">
        <v>20.109439999999999</v>
      </c>
      <c r="D61" s="31">
        <v>99.90137</v>
      </c>
      <c r="E61" s="32">
        <v>594225.66803900001</v>
      </c>
      <c r="F61" s="32">
        <v>2223846.8543400001</v>
      </c>
      <c r="G61" s="33" t="s">
        <v>45</v>
      </c>
      <c r="H61" s="33" t="s">
        <v>106</v>
      </c>
      <c r="I61" s="33" t="s">
        <v>104</v>
      </c>
      <c r="J61" s="33" t="s">
        <v>79</v>
      </c>
      <c r="K61" s="33" t="s">
        <v>295</v>
      </c>
      <c r="L61" s="33" t="s">
        <v>53</v>
      </c>
    </row>
    <row r="62" spans="1:12" ht="22.5" customHeight="1" x14ac:dyDescent="0.55000000000000004">
      <c r="A62" s="34">
        <v>45032</v>
      </c>
      <c r="B62" s="33">
        <v>2.2799999999999998</v>
      </c>
      <c r="C62" s="31">
        <v>20.171199999999999</v>
      </c>
      <c r="D62" s="31">
        <v>100.47432000000001</v>
      </c>
      <c r="E62" s="32">
        <v>654067.21029299998</v>
      </c>
      <c r="F62" s="32">
        <v>2231110.1074899998</v>
      </c>
      <c r="G62" s="33" t="s">
        <v>45</v>
      </c>
      <c r="H62" s="33" t="s">
        <v>419</v>
      </c>
      <c r="I62" s="33" t="s">
        <v>413</v>
      </c>
      <c r="J62" s="33" t="s">
        <v>79</v>
      </c>
      <c r="K62" s="33" t="s">
        <v>414</v>
      </c>
      <c r="L62" s="33" t="s">
        <v>53</v>
      </c>
    </row>
    <row r="63" spans="1:12" ht="22.5" customHeight="1" x14ac:dyDescent="0.55000000000000004">
      <c r="A63" s="34">
        <v>45032</v>
      </c>
      <c r="B63" s="33">
        <v>2.2799999999999998</v>
      </c>
      <c r="C63" s="31">
        <v>20.177309999999999</v>
      </c>
      <c r="D63" s="31">
        <v>99.669390000000007</v>
      </c>
      <c r="E63" s="32">
        <v>569944.17720300006</v>
      </c>
      <c r="F63" s="32">
        <v>2231243.5649100002</v>
      </c>
      <c r="G63" s="33" t="s">
        <v>45</v>
      </c>
      <c r="H63" s="33" t="s">
        <v>286</v>
      </c>
      <c r="I63" s="33" t="s">
        <v>134</v>
      </c>
      <c r="J63" s="33" t="s">
        <v>79</v>
      </c>
      <c r="K63" s="33" t="s">
        <v>136</v>
      </c>
      <c r="L63" s="33" t="s">
        <v>53</v>
      </c>
    </row>
    <row r="64" spans="1:12" ht="22.5" customHeight="1" x14ac:dyDescent="0.55000000000000004">
      <c r="A64" s="34">
        <v>45032</v>
      </c>
      <c r="B64" s="33">
        <v>2.2799999999999998</v>
      </c>
      <c r="C64" s="31">
        <v>20.206309999999998</v>
      </c>
      <c r="D64" s="31">
        <v>99.565280000000001</v>
      </c>
      <c r="E64" s="32">
        <v>559054.55787599995</v>
      </c>
      <c r="F64" s="32">
        <v>2234412.4631699999</v>
      </c>
      <c r="G64" s="33" t="s">
        <v>45</v>
      </c>
      <c r="H64" s="33" t="s">
        <v>286</v>
      </c>
      <c r="I64" s="33" t="s">
        <v>134</v>
      </c>
      <c r="J64" s="33" t="s">
        <v>79</v>
      </c>
      <c r="K64" s="33" t="s">
        <v>136</v>
      </c>
      <c r="L64" s="33" t="s">
        <v>53</v>
      </c>
    </row>
    <row r="65" spans="1:12" ht="22.5" customHeight="1" x14ac:dyDescent="0.55000000000000004">
      <c r="A65" s="34">
        <v>45032</v>
      </c>
      <c r="B65" s="33">
        <v>2.2799999999999998</v>
      </c>
      <c r="C65" s="31">
        <v>20.216329999999999</v>
      </c>
      <c r="D65" s="31">
        <v>99.55959</v>
      </c>
      <c r="E65" s="32">
        <v>558456.36972700001</v>
      </c>
      <c r="F65" s="32">
        <v>2235519.3279200001</v>
      </c>
      <c r="G65" s="33" t="s">
        <v>45</v>
      </c>
      <c r="H65" s="33" t="s">
        <v>286</v>
      </c>
      <c r="I65" s="33" t="s">
        <v>134</v>
      </c>
      <c r="J65" s="33" t="s">
        <v>79</v>
      </c>
      <c r="K65" s="33" t="s">
        <v>136</v>
      </c>
      <c r="L65" s="33" t="s">
        <v>53</v>
      </c>
    </row>
    <row r="66" spans="1:12" ht="22.5" customHeight="1" x14ac:dyDescent="0.55000000000000004">
      <c r="A66" s="34">
        <v>45032</v>
      </c>
      <c r="B66" s="33">
        <v>2.2799999999999998</v>
      </c>
      <c r="C66" s="31">
        <v>20.22054</v>
      </c>
      <c r="D66" s="31">
        <v>99.560910000000007</v>
      </c>
      <c r="E66" s="32">
        <v>558592.68770000001</v>
      </c>
      <c r="F66" s="32">
        <v>2235985.70114</v>
      </c>
      <c r="G66" s="33" t="s">
        <v>45</v>
      </c>
      <c r="H66" s="33" t="s">
        <v>286</v>
      </c>
      <c r="I66" s="33" t="s">
        <v>134</v>
      </c>
      <c r="J66" s="33" t="s">
        <v>79</v>
      </c>
      <c r="K66" s="33" t="s">
        <v>136</v>
      </c>
      <c r="L66" s="33" t="s">
        <v>53</v>
      </c>
    </row>
    <row r="67" spans="1:12" ht="22.5" customHeight="1" x14ac:dyDescent="0.55000000000000004">
      <c r="A67" s="34">
        <v>45032</v>
      </c>
      <c r="B67" s="33">
        <v>2.2799999999999998</v>
      </c>
      <c r="C67" s="31">
        <v>20.22139</v>
      </c>
      <c r="D67" s="31">
        <v>99.5565</v>
      </c>
      <c r="E67" s="32">
        <v>558131.69192200003</v>
      </c>
      <c r="F67" s="32">
        <v>2236078.2151899999</v>
      </c>
      <c r="G67" s="33" t="s">
        <v>45</v>
      </c>
      <c r="H67" s="33" t="s">
        <v>286</v>
      </c>
      <c r="I67" s="33" t="s">
        <v>134</v>
      </c>
      <c r="J67" s="33" t="s">
        <v>79</v>
      </c>
      <c r="K67" s="33" t="s">
        <v>136</v>
      </c>
      <c r="L67" s="33" t="s">
        <v>53</v>
      </c>
    </row>
    <row r="68" spans="1:12" ht="22.5" customHeight="1" x14ac:dyDescent="0.55000000000000004">
      <c r="A68" s="34">
        <v>45032</v>
      </c>
      <c r="B68" s="33">
        <v>2.2799999999999998</v>
      </c>
      <c r="C68" s="31">
        <v>20.252680000000002</v>
      </c>
      <c r="D68" s="31">
        <v>99.636129999999994</v>
      </c>
      <c r="E68" s="32">
        <v>566436.74535800004</v>
      </c>
      <c r="F68" s="32">
        <v>2239570.9487299998</v>
      </c>
      <c r="G68" s="33" t="s">
        <v>45</v>
      </c>
      <c r="H68" s="33" t="s">
        <v>286</v>
      </c>
      <c r="I68" s="33" t="s">
        <v>134</v>
      </c>
      <c r="J68" s="33" t="s">
        <v>79</v>
      </c>
      <c r="K68" s="33" t="s">
        <v>136</v>
      </c>
      <c r="L68" s="33" t="s">
        <v>53</v>
      </c>
    </row>
    <row r="69" spans="1:12" ht="22.5" customHeight="1" x14ac:dyDescent="0.55000000000000004">
      <c r="A69" s="34">
        <v>45032</v>
      </c>
      <c r="B69" s="33">
        <v>2.2799999999999998</v>
      </c>
      <c r="C69" s="31">
        <v>20.373360000000002</v>
      </c>
      <c r="D69" s="31">
        <v>100.26891999999999</v>
      </c>
      <c r="E69" s="32">
        <v>632428.16222199996</v>
      </c>
      <c r="F69" s="32">
        <v>2253308.7781799999</v>
      </c>
      <c r="G69" s="33" t="s">
        <v>45</v>
      </c>
      <c r="H69" s="33" t="s">
        <v>420</v>
      </c>
      <c r="I69" s="33" t="s">
        <v>421</v>
      </c>
      <c r="J69" s="33" t="s">
        <v>79</v>
      </c>
      <c r="K69" s="33" t="s">
        <v>422</v>
      </c>
      <c r="L69" s="33" t="s">
        <v>53</v>
      </c>
    </row>
    <row r="70" spans="1:12" ht="22.5" customHeight="1" x14ac:dyDescent="0.55000000000000004">
      <c r="A70" s="34">
        <v>45032</v>
      </c>
      <c r="B70" s="33">
        <v>2.2799999999999998</v>
      </c>
      <c r="C70" s="31">
        <v>20.377929999999999</v>
      </c>
      <c r="D70" s="31">
        <v>100.26938</v>
      </c>
      <c r="E70" s="32">
        <v>632472.27263599995</v>
      </c>
      <c r="F70" s="32">
        <v>2253814.9809900001</v>
      </c>
      <c r="G70" s="33" t="s">
        <v>45</v>
      </c>
      <c r="H70" s="33" t="s">
        <v>420</v>
      </c>
      <c r="I70" s="33" t="s">
        <v>421</v>
      </c>
      <c r="J70" s="33" t="s">
        <v>79</v>
      </c>
      <c r="K70" s="33" t="s">
        <v>422</v>
      </c>
      <c r="L70" s="33" t="s">
        <v>53</v>
      </c>
    </row>
    <row r="71" spans="1:12" ht="22.5" customHeight="1" x14ac:dyDescent="0.55000000000000004">
      <c r="A71" s="34">
        <v>45032</v>
      </c>
      <c r="B71" s="33">
        <v>2.2799999999999998</v>
      </c>
      <c r="C71" s="31">
        <v>20.383279999999999</v>
      </c>
      <c r="D71" s="31">
        <v>100.26589</v>
      </c>
      <c r="E71" s="32">
        <v>632103.45451099996</v>
      </c>
      <c r="F71" s="32">
        <v>2254404.34112</v>
      </c>
      <c r="G71" s="33" t="s">
        <v>45</v>
      </c>
      <c r="H71" s="33" t="s">
        <v>420</v>
      </c>
      <c r="I71" s="33" t="s">
        <v>421</v>
      </c>
      <c r="J71" s="33" t="s">
        <v>79</v>
      </c>
      <c r="K71" s="33" t="s">
        <v>422</v>
      </c>
      <c r="L71" s="33" t="s">
        <v>53</v>
      </c>
    </row>
    <row r="72" spans="1:12" ht="22.5" customHeight="1" x14ac:dyDescent="0.55000000000000004">
      <c r="A72" s="34">
        <v>45032</v>
      </c>
      <c r="B72" s="33">
        <v>2.2999999999999998</v>
      </c>
      <c r="C72" s="31">
        <v>13.201969999999999</v>
      </c>
      <c r="D72" s="31">
        <v>99.566469999999995</v>
      </c>
      <c r="E72" s="32">
        <v>561379.62639999995</v>
      </c>
      <c r="F72" s="32">
        <v>1459540.2967399999</v>
      </c>
      <c r="G72" s="33" t="s">
        <v>45</v>
      </c>
      <c r="H72" s="33" t="s">
        <v>351</v>
      </c>
      <c r="I72" s="33" t="s">
        <v>352</v>
      </c>
      <c r="J72" s="33" t="s">
        <v>353</v>
      </c>
      <c r="K72" s="33" t="s">
        <v>354</v>
      </c>
      <c r="L72" s="33" t="s">
        <v>53</v>
      </c>
    </row>
    <row r="73" spans="1:12" ht="22.5" customHeight="1" x14ac:dyDescent="0.55000000000000004">
      <c r="A73" s="34">
        <v>45032</v>
      </c>
      <c r="B73" s="33">
        <v>2.2799999999999998</v>
      </c>
      <c r="C73" s="31">
        <v>16.165330000000001</v>
      </c>
      <c r="D73" s="31">
        <v>101.26732</v>
      </c>
      <c r="E73" s="32">
        <v>742437.48027199996</v>
      </c>
      <c r="F73" s="32">
        <v>1788559.4055000001</v>
      </c>
      <c r="G73" s="33" t="s">
        <v>45</v>
      </c>
      <c r="H73" s="33" t="s">
        <v>242</v>
      </c>
      <c r="I73" s="33" t="s">
        <v>243</v>
      </c>
      <c r="J73" s="33" t="s">
        <v>86</v>
      </c>
      <c r="K73" s="33" t="s">
        <v>244</v>
      </c>
      <c r="L73" s="33" t="s">
        <v>53</v>
      </c>
    </row>
    <row r="74" spans="1:12" ht="22.5" customHeight="1" x14ac:dyDescent="0.55000000000000004">
      <c r="A74" s="34">
        <v>45032</v>
      </c>
      <c r="B74" s="33">
        <v>2.2799999999999998</v>
      </c>
      <c r="C74" s="31">
        <v>16.16986</v>
      </c>
      <c r="D74" s="31">
        <v>101.27159</v>
      </c>
      <c r="E74" s="32">
        <v>742888.723016</v>
      </c>
      <c r="F74" s="32">
        <v>1789065.8717700001</v>
      </c>
      <c r="G74" s="33" t="s">
        <v>45</v>
      </c>
      <c r="H74" s="33" t="s">
        <v>242</v>
      </c>
      <c r="I74" s="33" t="s">
        <v>243</v>
      </c>
      <c r="J74" s="33" t="s">
        <v>86</v>
      </c>
      <c r="K74" s="33" t="s">
        <v>244</v>
      </c>
      <c r="L74" s="33" t="s">
        <v>53</v>
      </c>
    </row>
    <row r="75" spans="1:12" ht="22.5" customHeight="1" x14ac:dyDescent="0.55000000000000004">
      <c r="A75" s="34">
        <v>45032</v>
      </c>
      <c r="B75" s="33">
        <v>2.2799999999999998</v>
      </c>
      <c r="C75" s="31">
        <v>16.170529999999999</v>
      </c>
      <c r="D75" s="31">
        <v>101.26823</v>
      </c>
      <c r="E75" s="32">
        <v>742528.47866100003</v>
      </c>
      <c r="F75" s="32">
        <v>1789136.06641</v>
      </c>
      <c r="G75" s="33" t="s">
        <v>45</v>
      </c>
      <c r="H75" s="33" t="s">
        <v>242</v>
      </c>
      <c r="I75" s="33" t="s">
        <v>243</v>
      </c>
      <c r="J75" s="33" t="s">
        <v>86</v>
      </c>
      <c r="K75" s="33" t="s">
        <v>244</v>
      </c>
      <c r="L75" s="33" t="s">
        <v>53</v>
      </c>
    </row>
    <row r="76" spans="1:12" ht="22.5" customHeight="1" x14ac:dyDescent="0.55000000000000004">
      <c r="A76" s="34">
        <v>45032</v>
      </c>
      <c r="B76" s="33">
        <v>2.2799999999999998</v>
      </c>
      <c r="C76" s="31">
        <v>16.17118</v>
      </c>
      <c r="D76" s="31">
        <v>101.26497000000001</v>
      </c>
      <c r="E76" s="32">
        <v>742178.95890700002</v>
      </c>
      <c r="F76" s="32">
        <v>1789204.1706900001</v>
      </c>
      <c r="G76" s="33" t="s">
        <v>45</v>
      </c>
      <c r="H76" s="33" t="s">
        <v>242</v>
      </c>
      <c r="I76" s="33" t="s">
        <v>243</v>
      </c>
      <c r="J76" s="33" t="s">
        <v>86</v>
      </c>
      <c r="K76" s="33" t="s">
        <v>244</v>
      </c>
      <c r="L76" s="33" t="s">
        <v>53</v>
      </c>
    </row>
    <row r="77" spans="1:12" ht="22.5" customHeight="1" x14ac:dyDescent="0.55000000000000004">
      <c r="A77" s="34">
        <v>45032</v>
      </c>
      <c r="B77" s="33">
        <v>2.2799999999999998</v>
      </c>
      <c r="C77" s="31">
        <v>16.17371</v>
      </c>
      <c r="D77" s="31">
        <v>101.27937</v>
      </c>
      <c r="E77" s="32">
        <v>743716.24430699996</v>
      </c>
      <c r="F77" s="32">
        <v>1789501.2404499999</v>
      </c>
      <c r="G77" s="33" t="s">
        <v>45</v>
      </c>
      <c r="H77" s="33" t="s">
        <v>242</v>
      </c>
      <c r="I77" s="33" t="s">
        <v>243</v>
      </c>
      <c r="J77" s="33" t="s">
        <v>86</v>
      </c>
      <c r="K77" s="33" t="s">
        <v>244</v>
      </c>
      <c r="L77" s="33" t="s">
        <v>53</v>
      </c>
    </row>
    <row r="78" spans="1:12" ht="22.5" customHeight="1" x14ac:dyDescent="0.55000000000000004">
      <c r="A78" s="34">
        <v>45032</v>
      </c>
      <c r="B78" s="33">
        <v>2.2799999999999998</v>
      </c>
      <c r="C78" s="31">
        <v>16.17887</v>
      </c>
      <c r="D78" s="31">
        <v>101.28052</v>
      </c>
      <c r="E78" s="32">
        <v>743832.92366500001</v>
      </c>
      <c r="F78" s="32">
        <v>1790073.76927</v>
      </c>
      <c r="G78" s="33" t="s">
        <v>45</v>
      </c>
      <c r="H78" s="33" t="s">
        <v>242</v>
      </c>
      <c r="I78" s="33" t="s">
        <v>243</v>
      </c>
      <c r="J78" s="33" t="s">
        <v>86</v>
      </c>
      <c r="K78" s="33" t="s">
        <v>244</v>
      </c>
      <c r="L78" s="33" t="s">
        <v>53</v>
      </c>
    </row>
    <row r="79" spans="1:12" ht="22.5" customHeight="1" x14ac:dyDescent="0.55000000000000004">
      <c r="A79" s="34">
        <v>45032</v>
      </c>
      <c r="B79" s="33">
        <v>2.2799999999999998</v>
      </c>
      <c r="C79" s="31">
        <v>16.188490000000002</v>
      </c>
      <c r="D79" s="31">
        <v>101.25921</v>
      </c>
      <c r="E79" s="32">
        <v>741541.74300999998</v>
      </c>
      <c r="F79" s="32">
        <v>1791113.4263800001</v>
      </c>
      <c r="G79" s="33" t="s">
        <v>45</v>
      </c>
      <c r="H79" s="33" t="s">
        <v>355</v>
      </c>
      <c r="I79" s="33" t="s">
        <v>85</v>
      </c>
      <c r="J79" s="33" t="s">
        <v>86</v>
      </c>
      <c r="K79" s="33" t="s">
        <v>244</v>
      </c>
      <c r="L79" s="33" t="s">
        <v>53</v>
      </c>
    </row>
    <row r="80" spans="1:12" ht="22.5" customHeight="1" x14ac:dyDescent="0.55000000000000004">
      <c r="A80" s="34">
        <v>45032</v>
      </c>
      <c r="B80" s="33">
        <v>2.2799999999999998</v>
      </c>
      <c r="C80" s="31">
        <v>16.18919</v>
      </c>
      <c r="D80" s="31">
        <v>101.25961</v>
      </c>
      <c r="E80" s="32">
        <v>741583.67516600003</v>
      </c>
      <c r="F80" s="32">
        <v>1791191.3796900001</v>
      </c>
      <c r="G80" s="33" t="s">
        <v>45</v>
      </c>
      <c r="H80" s="33" t="s">
        <v>355</v>
      </c>
      <c r="I80" s="33" t="s">
        <v>85</v>
      </c>
      <c r="J80" s="33" t="s">
        <v>86</v>
      </c>
      <c r="K80" s="33" t="s">
        <v>244</v>
      </c>
      <c r="L80" s="33" t="s">
        <v>53</v>
      </c>
    </row>
    <row r="81" spans="1:12" ht="22.5" customHeight="1" x14ac:dyDescent="0.55000000000000004">
      <c r="A81" s="34">
        <v>45032</v>
      </c>
      <c r="B81" s="33">
        <v>2.2799999999999998</v>
      </c>
      <c r="C81" s="31">
        <v>16.193079999999998</v>
      </c>
      <c r="D81" s="31">
        <v>101.26317</v>
      </c>
      <c r="E81" s="32">
        <v>741959.71176700003</v>
      </c>
      <c r="F81" s="32">
        <v>1791626.15546</v>
      </c>
      <c r="G81" s="33" t="s">
        <v>45</v>
      </c>
      <c r="H81" s="33" t="s">
        <v>355</v>
      </c>
      <c r="I81" s="33" t="s">
        <v>85</v>
      </c>
      <c r="J81" s="33" t="s">
        <v>86</v>
      </c>
      <c r="K81" s="33" t="s">
        <v>244</v>
      </c>
      <c r="L81" s="33" t="s">
        <v>53</v>
      </c>
    </row>
    <row r="82" spans="1:12" ht="22.5" customHeight="1" x14ac:dyDescent="0.55000000000000004">
      <c r="A82" s="34">
        <v>45032</v>
      </c>
      <c r="B82" s="33">
        <v>2.2799999999999998</v>
      </c>
      <c r="C82" s="31">
        <v>16.193680000000001</v>
      </c>
      <c r="D82" s="31">
        <v>101.26018000000001</v>
      </c>
      <c r="E82" s="32">
        <v>741639.17318299995</v>
      </c>
      <c r="F82" s="32">
        <v>1791689.04687</v>
      </c>
      <c r="G82" s="33" t="s">
        <v>45</v>
      </c>
      <c r="H82" s="33" t="s">
        <v>355</v>
      </c>
      <c r="I82" s="33" t="s">
        <v>85</v>
      </c>
      <c r="J82" s="33" t="s">
        <v>86</v>
      </c>
      <c r="K82" s="33" t="s">
        <v>244</v>
      </c>
      <c r="L82" s="33" t="s">
        <v>53</v>
      </c>
    </row>
    <row r="83" spans="1:12" ht="22.5" customHeight="1" x14ac:dyDescent="0.55000000000000004">
      <c r="A83" s="34">
        <v>45032</v>
      </c>
      <c r="B83" s="33">
        <v>2.2799999999999998</v>
      </c>
      <c r="C83" s="31">
        <v>16.193750000000001</v>
      </c>
      <c r="D83" s="31">
        <v>101.2636</v>
      </c>
      <c r="E83" s="32">
        <v>742004.88666800002</v>
      </c>
      <c r="F83" s="32">
        <v>1791700.82461</v>
      </c>
      <c r="G83" s="33" t="s">
        <v>45</v>
      </c>
      <c r="H83" s="33" t="s">
        <v>355</v>
      </c>
      <c r="I83" s="33" t="s">
        <v>85</v>
      </c>
      <c r="J83" s="33" t="s">
        <v>86</v>
      </c>
      <c r="K83" s="33" t="s">
        <v>244</v>
      </c>
      <c r="L83" s="33" t="s">
        <v>53</v>
      </c>
    </row>
    <row r="84" spans="1:12" ht="22.5" customHeight="1" x14ac:dyDescent="0.55000000000000004">
      <c r="A84" s="34">
        <v>45032</v>
      </c>
      <c r="B84" s="33">
        <v>2.2799999999999998</v>
      </c>
      <c r="C84" s="31">
        <v>16.194379999999999</v>
      </c>
      <c r="D84" s="31">
        <v>101.26057</v>
      </c>
      <c r="E84" s="32">
        <v>741680.03402599995</v>
      </c>
      <c r="F84" s="32">
        <v>1791766.9888200001</v>
      </c>
      <c r="G84" s="33" t="s">
        <v>45</v>
      </c>
      <c r="H84" s="33" t="s">
        <v>355</v>
      </c>
      <c r="I84" s="33" t="s">
        <v>85</v>
      </c>
      <c r="J84" s="33" t="s">
        <v>86</v>
      </c>
      <c r="K84" s="33" t="s">
        <v>244</v>
      </c>
      <c r="L84" s="33" t="s">
        <v>53</v>
      </c>
    </row>
    <row r="85" spans="1:12" ht="22.5" customHeight="1" x14ac:dyDescent="0.55000000000000004">
      <c r="A85" s="34">
        <v>45032</v>
      </c>
      <c r="B85" s="33">
        <v>2.2799999999999998</v>
      </c>
      <c r="C85" s="31">
        <v>16.19821</v>
      </c>
      <c r="D85" s="31">
        <v>101.26443999999999</v>
      </c>
      <c r="E85" s="32">
        <v>742089.28710700001</v>
      </c>
      <c r="F85" s="32">
        <v>1792195.49232</v>
      </c>
      <c r="G85" s="33" t="s">
        <v>45</v>
      </c>
      <c r="H85" s="33" t="s">
        <v>355</v>
      </c>
      <c r="I85" s="33" t="s">
        <v>85</v>
      </c>
      <c r="J85" s="33" t="s">
        <v>86</v>
      </c>
      <c r="K85" s="33" t="s">
        <v>244</v>
      </c>
      <c r="L85" s="33" t="s">
        <v>53</v>
      </c>
    </row>
    <row r="86" spans="1:12" ht="22.5" customHeight="1" x14ac:dyDescent="0.55000000000000004">
      <c r="A86" s="34">
        <v>45032</v>
      </c>
      <c r="B86" s="33">
        <v>2.2799999999999998</v>
      </c>
      <c r="C86" s="31">
        <v>16.19886</v>
      </c>
      <c r="D86" s="31">
        <v>101.26118</v>
      </c>
      <c r="E86" s="32">
        <v>741739.81686999998</v>
      </c>
      <c r="F86" s="32">
        <v>1792263.59718</v>
      </c>
      <c r="G86" s="33" t="s">
        <v>45</v>
      </c>
      <c r="H86" s="33" t="s">
        <v>355</v>
      </c>
      <c r="I86" s="33" t="s">
        <v>85</v>
      </c>
      <c r="J86" s="33" t="s">
        <v>86</v>
      </c>
      <c r="K86" s="33" t="s">
        <v>244</v>
      </c>
      <c r="L86" s="33" t="s">
        <v>53</v>
      </c>
    </row>
    <row r="87" spans="1:12" ht="22.5" customHeight="1" x14ac:dyDescent="0.55000000000000004">
      <c r="A87" s="34">
        <v>45032</v>
      </c>
      <c r="B87" s="33">
        <v>2.2799999999999998</v>
      </c>
      <c r="C87" s="31">
        <v>16.198869999999999</v>
      </c>
      <c r="D87" s="31">
        <v>101.26496</v>
      </c>
      <c r="E87" s="32">
        <v>742144.09840200003</v>
      </c>
      <c r="F87" s="32">
        <v>1792269.16129</v>
      </c>
      <c r="G87" s="33" t="s">
        <v>45</v>
      </c>
      <c r="H87" s="33" t="s">
        <v>355</v>
      </c>
      <c r="I87" s="33" t="s">
        <v>85</v>
      </c>
      <c r="J87" s="33" t="s">
        <v>86</v>
      </c>
      <c r="K87" s="33" t="s">
        <v>244</v>
      </c>
      <c r="L87" s="33" t="s">
        <v>53</v>
      </c>
    </row>
    <row r="88" spans="1:12" ht="22.5" customHeight="1" x14ac:dyDescent="0.55000000000000004">
      <c r="A88" s="34">
        <v>45032</v>
      </c>
      <c r="B88" s="33">
        <v>2.2799999999999998</v>
      </c>
      <c r="C88" s="31">
        <v>16.199539999999999</v>
      </c>
      <c r="D88" s="31">
        <v>101.26166000000001</v>
      </c>
      <c r="E88" s="32">
        <v>741790.32639199996</v>
      </c>
      <c r="F88" s="32">
        <v>1792339.43181</v>
      </c>
      <c r="G88" s="33" t="s">
        <v>45</v>
      </c>
      <c r="H88" s="33" t="s">
        <v>355</v>
      </c>
      <c r="I88" s="33" t="s">
        <v>85</v>
      </c>
      <c r="J88" s="33" t="s">
        <v>86</v>
      </c>
      <c r="K88" s="33" t="s">
        <v>244</v>
      </c>
      <c r="L88" s="33" t="s">
        <v>53</v>
      </c>
    </row>
    <row r="89" spans="1:12" ht="22.5" customHeight="1" x14ac:dyDescent="0.55000000000000004">
      <c r="A89" s="34">
        <v>45032</v>
      </c>
      <c r="B89" s="33">
        <v>2.2799999999999998</v>
      </c>
      <c r="C89" s="31">
        <v>17.70402</v>
      </c>
      <c r="D89" s="31">
        <v>101.78803000000001</v>
      </c>
      <c r="E89" s="32">
        <v>795732.41209400003</v>
      </c>
      <c r="F89" s="32">
        <v>1959629.25865</v>
      </c>
      <c r="G89" s="33" t="s">
        <v>45</v>
      </c>
      <c r="H89" s="33" t="s">
        <v>370</v>
      </c>
      <c r="I89" s="33" t="s">
        <v>371</v>
      </c>
      <c r="J89" s="33" t="s">
        <v>272</v>
      </c>
      <c r="K89" s="33" t="s">
        <v>372</v>
      </c>
      <c r="L89" s="33" t="s">
        <v>53</v>
      </c>
    </row>
    <row r="90" spans="1:12" ht="22.5" customHeight="1" x14ac:dyDescent="0.55000000000000004">
      <c r="A90" s="34">
        <v>45032</v>
      </c>
      <c r="B90" s="33">
        <v>2.2799999999999998</v>
      </c>
      <c r="C90" s="31">
        <v>17.704630000000002</v>
      </c>
      <c r="D90" s="31">
        <v>101.78502</v>
      </c>
      <c r="E90" s="32">
        <v>795411.92895900004</v>
      </c>
      <c r="F90" s="32">
        <v>1959692.08127</v>
      </c>
      <c r="G90" s="33" t="s">
        <v>45</v>
      </c>
      <c r="H90" s="33" t="s">
        <v>370</v>
      </c>
      <c r="I90" s="33" t="s">
        <v>371</v>
      </c>
      <c r="J90" s="33" t="s">
        <v>272</v>
      </c>
      <c r="K90" s="33" t="s">
        <v>372</v>
      </c>
      <c r="L90" s="33" t="s">
        <v>53</v>
      </c>
    </row>
    <row r="91" spans="1:12" ht="22.5" customHeight="1" x14ac:dyDescent="0.55000000000000004">
      <c r="A91" s="34">
        <v>45032</v>
      </c>
      <c r="B91" s="33">
        <v>2.2799999999999998</v>
      </c>
      <c r="C91" s="31">
        <v>17.709060000000001</v>
      </c>
      <c r="D91" s="31">
        <v>101.78895</v>
      </c>
      <c r="E91" s="32">
        <v>795821.79225000006</v>
      </c>
      <c r="F91" s="32">
        <v>1960188.8366799999</v>
      </c>
      <c r="G91" s="33" t="s">
        <v>45</v>
      </c>
      <c r="H91" s="33" t="s">
        <v>370</v>
      </c>
      <c r="I91" s="33" t="s">
        <v>371</v>
      </c>
      <c r="J91" s="33" t="s">
        <v>272</v>
      </c>
      <c r="K91" s="33" t="s">
        <v>372</v>
      </c>
      <c r="L91" s="33" t="s">
        <v>53</v>
      </c>
    </row>
    <row r="92" spans="1:12" ht="22.5" customHeight="1" x14ac:dyDescent="0.55000000000000004">
      <c r="A92" s="34">
        <v>45032</v>
      </c>
      <c r="B92" s="33">
        <v>2.2799999999999998</v>
      </c>
      <c r="C92" s="31">
        <v>17.709199999999999</v>
      </c>
      <c r="D92" s="31">
        <v>101.78922</v>
      </c>
      <c r="E92" s="32">
        <v>795850.21974900004</v>
      </c>
      <c r="F92" s="32">
        <v>1960204.76502</v>
      </c>
      <c r="G92" s="33" t="s">
        <v>45</v>
      </c>
      <c r="H92" s="33" t="s">
        <v>370</v>
      </c>
      <c r="I92" s="33" t="s">
        <v>371</v>
      </c>
      <c r="J92" s="33" t="s">
        <v>272</v>
      </c>
      <c r="K92" s="33" t="s">
        <v>372</v>
      </c>
      <c r="L92" s="33" t="s">
        <v>53</v>
      </c>
    </row>
    <row r="93" spans="1:12" ht="22.5" customHeight="1" x14ac:dyDescent="0.55000000000000004">
      <c r="A93" s="34">
        <v>45032</v>
      </c>
      <c r="B93" s="33">
        <v>2.2799999999999998</v>
      </c>
      <c r="C93" s="31">
        <v>17.741330000000001</v>
      </c>
      <c r="D93" s="31">
        <v>101.57735</v>
      </c>
      <c r="E93" s="32">
        <v>773315.63824700005</v>
      </c>
      <c r="F93" s="32">
        <v>1963441.7896400001</v>
      </c>
      <c r="G93" s="33" t="s">
        <v>45</v>
      </c>
      <c r="H93" s="33" t="s">
        <v>373</v>
      </c>
      <c r="I93" s="33" t="s">
        <v>371</v>
      </c>
      <c r="J93" s="33" t="s">
        <v>272</v>
      </c>
      <c r="K93" s="33" t="s">
        <v>374</v>
      </c>
      <c r="L93" s="33" t="s">
        <v>53</v>
      </c>
    </row>
    <row r="94" spans="1:12" ht="22.5" customHeight="1" x14ac:dyDescent="0.55000000000000004">
      <c r="A94" s="34">
        <v>45032</v>
      </c>
      <c r="B94" s="33">
        <v>2.2799999999999998</v>
      </c>
      <c r="C94" s="31">
        <v>17.849049999999998</v>
      </c>
      <c r="D94" s="31">
        <v>99.908600000000007</v>
      </c>
      <c r="E94" s="32">
        <v>596271.58331100002</v>
      </c>
      <c r="F94" s="32">
        <v>1973719.1355999999</v>
      </c>
      <c r="G94" s="33" t="s">
        <v>45</v>
      </c>
      <c r="H94" s="33" t="s">
        <v>375</v>
      </c>
      <c r="I94" s="33" t="s">
        <v>376</v>
      </c>
      <c r="J94" s="33" t="s">
        <v>122</v>
      </c>
      <c r="K94" s="33" t="s">
        <v>377</v>
      </c>
      <c r="L94" s="33" t="s">
        <v>53</v>
      </c>
    </row>
    <row r="95" spans="1:12" ht="22.5" customHeight="1" x14ac:dyDescent="0.55000000000000004">
      <c r="A95" s="34">
        <v>45032</v>
      </c>
      <c r="B95" s="33">
        <v>2.2799999999999998</v>
      </c>
      <c r="C95" s="31">
        <v>17.879549999999998</v>
      </c>
      <c r="D95" s="31">
        <v>100.111</v>
      </c>
      <c r="E95" s="32">
        <v>617698.98934800003</v>
      </c>
      <c r="F95" s="32">
        <v>1977209.8812299999</v>
      </c>
      <c r="G95" s="33" t="s">
        <v>45</v>
      </c>
      <c r="H95" s="33" t="s">
        <v>270</v>
      </c>
      <c r="I95" s="33" t="s">
        <v>271</v>
      </c>
      <c r="J95" s="33" t="s">
        <v>122</v>
      </c>
      <c r="K95" s="33" t="s">
        <v>378</v>
      </c>
      <c r="L95" s="33" t="s">
        <v>53</v>
      </c>
    </row>
    <row r="96" spans="1:12" ht="22.5" customHeight="1" x14ac:dyDescent="0.55000000000000004">
      <c r="A96" s="34">
        <v>45032</v>
      </c>
      <c r="B96" s="33">
        <v>2.2799999999999998</v>
      </c>
      <c r="C96" s="31">
        <v>18.04936</v>
      </c>
      <c r="D96" s="31">
        <v>99.997659999999996</v>
      </c>
      <c r="E96" s="32">
        <v>605589.81962600001</v>
      </c>
      <c r="F96" s="32">
        <v>1995931.40417</v>
      </c>
      <c r="G96" s="33" t="s">
        <v>45</v>
      </c>
      <c r="H96" s="33" t="s">
        <v>46</v>
      </c>
      <c r="I96" s="33" t="s">
        <v>385</v>
      </c>
      <c r="J96" s="33" t="s">
        <v>122</v>
      </c>
      <c r="K96" s="33" t="s">
        <v>386</v>
      </c>
      <c r="L96" s="33" t="s">
        <v>53</v>
      </c>
    </row>
    <row r="97" spans="1:12" ht="22.5" customHeight="1" x14ac:dyDescent="0.55000000000000004">
      <c r="A97" s="34">
        <v>45032</v>
      </c>
      <c r="B97" s="33">
        <v>2.2799999999999998</v>
      </c>
      <c r="C97" s="31">
        <v>18.127099999999999</v>
      </c>
      <c r="D97" s="31">
        <v>100.32973</v>
      </c>
      <c r="E97" s="32">
        <v>640677.76350899995</v>
      </c>
      <c r="F97" s="32">
        <v>2004755.44307</v>
      </c>
      <c r="G97" s="33" t="s">
        <v>45</v>
      </c>
      <c r="H97" s="33" t="s">
        <v>389</v>
      </c>
      <c r="I97" s="33" t="s">
        <v>390</v>
      </c>
      <c r="J97" s="33" t="s">
        <v>122</v>
      </c>
      <c r="K97" s="33" t="s">
        <v>391</v>
      </c>
      <c r="L97" s="33" t="s">
        <v>53</v>
      </c>
    </row>
    <row r="98" spans="1:12" ht="22.5" customHeight="1" x14ac:dyDescent="0.55000000000000004">
      <c r="A98" s="34">
        <v>45032</v>
      </c>
      <c r="B98" s="33">
        <v>2.2799999999999998</v>
      </c>
      <c r="C98" s="31">
        <v>18.127099999999999</v>
      </c>
      <c r="D98" s="31">
        <v>100.33718</v>
      </c>
      <c r="E98" s="32">
        <v>641466.04640300001</v>
      </c>
      <c r="F98" s="32">
        <v>2004761.1519800001</v>
      </c>
      <c r="G98" s="33" t="s">
        <v>45</v>
      </c>
      <c r="H98" s="33" t="s">
        <v>389</v>
      </c>
      <c r="I98" s="33" t="s">
        <v>390</v>
      </c>
      <c r="J98" s="33" t="s">
        <v>122</v>
      </c>
      <c r="K98" s="33" t="s">
        <v>391</v>
      </c>
      <c r="L98" s="33" t="s">
        <v>53</v>
      </c>
    </row>
    <row r="99" spans="1:12" ht="22.5" customHeight="1" x14ac:dyDescent="0.55000000000000004">
      <c r="A99" s="34">
        <v>45032</v>
      </c>
      <c r="B99" s="33">
        <v>2.2799999999999998</v>
      </c>
      <c r="C99" s="31">
        <v>18.128959999999999</v>
      </c>
      <c r="D99" s="31">
        <v>100.32792999999999</v>
      </c>
      <c r="E99" s="32">
        <v>640485.82162099995</v>
      </c>
      <c r="F99" s="32">
        <v>2004959.8992999999</v>
      </c>
      <c r="G99" s="33" t="s">
        <v>45</v>
      </c>
      <c r="H99" s="33" t="s">
        <v>389</v>
      </c>
      <c r="I99" s="33" t="s">
        <v>390</v>
      </c>
      <c r="J99" s="33" t="s">
        <v>122</v>
      </c>
      <c r="K99" s="33" t="s">
        <v>391</v>
      </c>
      <c r="L99" s="33" t="s">
        <v>53</v>
      </c>
    </row>
    <row r="100" spans="1:12" ht="22.5" customHeight="1" x14ac:dyDescent="0.55000000000000004">
      <c r="A100" s="34">
        <v>45032</v>
      </c>
      <c r="B100" s="33">
        <v>2.2799999999999998</v>
      </c>
      <c r="C100" s="31">
        <v>18.130880000000001</v>
      </c>
      <c r="D100" s="31">
        <v>100.33542</v>
      </c>
      <c r="E100" s="32">
        <v>641276.78679799999</v>
      </c>
      <c r="F100" s="32">
        <v>2005178.1027500001</v>
      </c>
      <c r="G100" s="33" t="s">
        <v>45</v>
      </c>
      <c r="H100" s="33" t="s">
        <v>389</v>
      </c>
      <c r="I100" s="33" t="s">
        <v>390</v>
      </c>
      <c r="J100" s="33" t="s">
        <v>122</v>
      </c>
      <c r="K100" s="33" t="s">
        <v>391</v>
      </c>
      <c r="L100" s="33" t="s">
        <v>53</v>
      </c>
    </row>
    <row r="101" spans="1:12" ht="22.5" customHeight="1" x14ac:dyDescent="0.55000000000000004">
      <c r="A101" s="34">
        <v>45032</v>
      </c>
      <c r="B101" s="33">
        <v>2.2799999999999998</v>
      </c>
      <c r="C101" s="31">
        <v>18.131789999999999</v>
      </c>
      <c r="D101" s="31">
        <v>100.33069</v>
      </c>
      <c r="E101" s="32">
        <v>640775.58938100003</v>
      </c>
      <c r="F101" s="32">
        <v>2005275.1808800001</v>
      </c>
      <c r="G101" s="33" t="s">
        <v>45</v>
      </c>
      <c r="H101" s="33" t="s">
        <v>389</v>
      </c>
      <c r="I101" s="33" t="s">
        <v>390</v>
      </c>
      <c r="J101" s="33" t="s">
        <v>122</v>
      </c>
      <c r="K101" s="33" t="s">
        <v>391</v>
      </c>
      <c r="L101" s="33" t="s">
        <v>53</v>
      </c>
    </row>
    <row r="102" spans="1:12" ht="22.5" customHeight="1" x14ac:dyDescent="0.55000000000000004">
      <c r="A102" s="34">
        <v>45032</v>
      </c>
      <c r="B102" s="33">
        <v>2.2799999999999998</v>
      </c>
      <c r="C102" s="31">
        <v>18.42408</v>
      </c>
      <c r="D102" s="31">
        <v>100.40446</v>
      </c>
      <c r="E102" s="32">
        <v>648332.33491099998</v>
      </c>
      <c r="F102" s="32">
        <v>2037679.79369</v>
      </c>
      <c r="G102" s="33" t="s">
        <v>45</v>
      </c>
      <c r="H102" s="33" t="s">
        <v>393</v>
      </c>
      <c r="I102" s="33" t="s">
        <v>265</v>
      </c>
      <c r="J102" s="33" t="s">
        <v>122</v>
      </c>
      <c r="K102" s="33" t="s">
        <v>394</v>
      </c>
      <c r="L102" s="33" t="s">
        <v>53</v>
      </c>
    </row>
    <row r="103" spans="1:12" ht="22.5" customHeight="1" x14ac:dyDescent="0.55000000000000004">
      <c r="A103" s="34">
        <v>45032</v>
      </c>
      <c r="B103" s="33">
        <v>2.2799999999999998</v>
      </c>
      <c r="C103" s="31">
        <v>19.19435</v>
      </c>
      <c r="D103" s="31">
        <v>98.211460000000002</v>
      </c>
      <c r="E103" s="32">
        <v>417101.01435800001</v>
      </c>
      <c r="F103" s="32">
        <v>2122519.6351399999</v>
      </c>
      <c r="G103" s="33" t="s">
        <v>45</v>
      </c>
      <c r="H103" s="33" t="s">
        <v>405</v>
      </c>
      <c r="I103" s="33" t="s">
        <v>67</v>
      </c>
      <c r="J103" s="33" t="s">
        <v>68</v>
      </c>
      <c r="K103" s="33" t="s">
        <v>406</v>
      </c>
      <c r="L103" s="33" t="s">
        <v>53</v>
      </c>
    </row>
    <row r="104" spans="1:12" ht="22.5" customHeight="1" x14ac:dyDescent="0.55000000000000004">
      <c r="A104" s="34">
        <v>45032</v>
      </c>
      <c r="B104" s="33">
        <v>2.2799999999999998</v>
      </c>
      <c r="C104" s="31">
        <v>19.226420000000001</v>
      </c>
      <c r="D104" s="31">
        <v>97.918239999999997</v>
      </c>
      <c r="E104" s="32">
        <v>386294.430819</v>
      </c>
      <c r="F104" s="32">
        <v>2126234.13368</v>
      </c>
      <c r="G104" s="33" t="s">
        <v>45</v>
      </c>
      <c r="H104" s="33" t="s">
        <v>408</v>
      </c>
      <c r="I104" s="33" t="s">
        <v>301</v>
      </c>
      <c r="J104" s="33" t="s">
        <v>68</v>
      </c>
      <c r="K104" s="33" t="s">
        <v>409</v>
      </c>
      <c r="L104" s="33" t="s">
        <v>53</v>
      </c>
    </row>
    <row r="105" spans="1:12" ht="22.5" customHeight="1" x14ac:dyDescent="0.55000000000000004">
      <c r="A105" s="34">
        <v>45032</v>
      </c>
      <c r="B105" s="33">
        <v>2.2799999999999998</v>
      </c>
      <c r="C105" s="31">
        <v>19.254000000000001</v>
      </c>
      <c r="D105" s="31">
        <v>98.159589999999994</v>
      </c>
      <c r="E105" s="32">
        <v>411679.51898599998</v>
      </c>
      <c r="F105" s="32">
        <v>2129145.9851600002</v>
      </c>
      <c r="G105" s="33" t="s">
        <v>45</v>
      </c>
      <c r="H105" s="33" t="s">
        <v>410</v>
      </c>
      <c r="I105" s="33" t="s">
        <v>301</v>
      </c>
      <c r="J105" s="33" t="s">
        <v>68</v>
      </c>
      <c r="K105" s="33" t="s">
        <v>409</v>
      </c>
      <c r="L105" s="33" t="s">
        <v>53</v>
      </c>
    </row>
    <row r="106" spans="1:12" ht="22.5" customHeight="1" x14ac:dyDescent="0.55000000000000004">
      <c r="A106" s="34">
        <v>45032</v>
      </c>
      <c r="B106" s="33">
        <v>2.2799999999999998</v>
      </c>
      <c r="C106" s="31">
        <v>16.826329999999999</v>
      </c>
      <c r="D106" s="31">
        <v>99.576909999999998</v>
      </c>
      <c r="E106" s="32">
        <v>561465.31564100005</v>
      </c>
      <c r="F106" s="32">
        <v>1860432.53507</v>
      </c>
      <c r="G106" s="33" t="s">
        <v>45</v>
      </c>
      <c r="H106" s="33" t="s">
        <v>360</v>
      </c>
      <c r="I106" s="33" t="s">
        <v>361</v>
      </c>
      <c r="J106" s="33" t="s">
        <v>115</v>
      </c>
      <c r="K106" s="33" t="s">
        <v>362</v>
      </c>
      <c r="L106" s="33" t="s">
        <v>53</v>
      </c>
    </row>
    <row r="107" spans="1:12" ht="22.5" customHeight="1" x14ac:dyDescent="0.55000000000000004">
      <c r="A107" s="34">
        <v>45032</v>
      </c>
      <c r="B107" s="33">
        <v>2.2799999999999998</v>
      </c>
      <c r="C107" s="31">
        <v>16.83184</v>
      </c>
      <c r="D107" s="31">
        <v>99.572950000000006</v>
      </c>
      <c r="E107" s="32">
        <v>561041.63150699995</v>
      </c>
      <c r="F107" s="32">
        <v>1861040.8685399999</v>
      </c>
      <c r="G107" s="33" t="s">
        <v>45</v>
      </c>
      <c r="H107" s="33" t="s">
        <v>360</v>
      </c>
      <c r="I107" s="33" t="s">
        <v>361</v>
      </c>
      <c r="J107" s="33" t="s">
        <v>115</v>
      </c>
      <c r="K107" s="33" t="s">
        <v>362</v>
      </c>
      <c r="L107" s="33" t="s">
        <v>53</v>
      </c>
    </row>
    <row r="108" spans="1:12" ht="22.5" customHeight="1" x14ac:dyDescent="0.55000000000000004">
      <c r="A108" s="34">
        <v>45032</v>
      </c>
      <c r="B108" s="33">
        <v>2.2799999999999998</v>
      </c>
      <c r="C108" s="31">
        <v>17.11816</v>
      </c>
      <c r="D108" s="31">
        <v>98.630170000000007</v>
      </c>
      <c r="E108" s="32">
        <v>460658.62207500002</v>
      </c>
      <c r="F108" s="32">
        <v>1892663.9332399999</v>
      </c>
      <c r="G108" s="33" t="s">
        <v>45</v>
      </c>
      <c r="H108" s="33" t="s">
        <v>363</v>
      </c>
      <c r="I108" s="33" t="s">
        <v>364</v>
      </c>
      <c r="J108" s="33" t="s">
        <v>60</v>
      </c>
      <c r="K108" s="33" t="s">
        <v>365</v>
      </c>
      <c r="L108" s="33" t="s">
        <v>53</v>
      </c>
    </row>
    <row r="109" spans="1:12" ht="22.5" customHeight="1" x14ac:dyDescent="0.55000000000000004">
      <c r="A109" s="34">
        <v>45032</v>
      </c>
      <c r="B109" s="33">
        <v>2.2799999999999998</v>
      </c>
      <c r="C109" s="31">
        <v>17.13531</v>
      </c>
      <c r="D109" s="31">
        <v>98.561779999999999</v>
      </c>
      <c r="E109" s="32">
        <v>453387.66878599999</v>
      </c>
      <c r="F109" s="32">
        <v>1894576.32222</v>
      </c>
      <c r="G109" s="33" t="s">
        <v>45</v>
      </c>
      <c r="H109" s="33" t="s">
        <v>363</v>
      </c>
      <c r="I109" s="33" t="s">
        <v>364</v>
      </c>
      <c r="J109" s="33" t="s">
        <v>60</v>
      </c>
      <c r="K109" s="33" t="s">
        <v>365</v>
      </c>
      <c r="L109" s="33" t="s">
        <v>53</v>
      </c>
    </row>
    <row r="110" spans="1:12" ht="22.5" customHeight="1" x14ac:dyDescent="0.55000000000000004">
      <c r="A110" s="34">
        <v>45032</v>
      </c>
      <c r="B110" s="33">
        <v>2.2799999999999998</v>
      </c>
      <c r="C110" s="31">
        <v>17.212219999999999</v>
      </c>
      <c r="D110" s="31">
        <v>98.263180000000006</v>
      </c>
      <c r="E110" s="32">
        <v>421657.50675300002</v>
      </c>
      <c r="F110" s="32">
        <v>1903181.1844500001</v>
      </c>
      <c r="G110" s="33" t="s">
        <v>45</v>
      </c>
      <c r="H110" s="33" t="s">
        <v>366</v>
      </c>
      <c r="I110" s="33" t="s">
        <v>287</v>
      </c>
      <c r="J110" s="33" t="s">
        <v>60</v>
      </c>
      <c r="K110" s="33" t="s">
        <v>288</v>
      </c>
      <c r="L110" s="33" t="s">
        <v>53</v>
      </c>
    </row>
    <row r="111" spans="1:12" ht="22.5" customHeight="1" x14ac:dyDescent="0.55000000000000004">
      <c r="A111" s="34">
        <v>45032</v>
      </c>
      <c r="B111" s="33">
        <v>2.2799999999999998</v>
      </c>
      <c r="C111" s="31">
        <v>17.213349999999998</v>
      </c>
      <c r="D111" s="31">
        <v>98.261949999999999</v>
      </c>
      <c r="E111" s="32">
        <v>421527.19740100001</v>
      </c>
      <c r="F111" s="32">
        <v>1903306.7000599999</v>
      </c>
      <c r="G111" s="33" t="s">
        <v>45</v>
      </c>
      <c r="H111" s="33" t="s">
        <v>366</v>
      </c>
      <c r="I111" s="33" t="s">
        <v>287</v>
      </c>
      <c r="J111" s="33" t="s">
        <v>60</v>
      </c>
      <c r="K111" s="33" t="s">
        <v>288</v>
      </c>
      <c r="L111" s="33" t="s">
        <v>53</v>
      </c>
    </row>
    <row r="112" spans="1:12" ht="22.5" customHeight="1" x14ac:dyDescent="0.55000000000000004">
      <c r="A112" s="34">
        <v>45032</v>
      </c>
      <c r="B112" s="33">
        <v>2.2799999999999998</v>
      </c>
      <c r="C112" s="31">
        <v>17.31484</v>
      </c>
      <c r="D112" s="31">
        <v>98.227770000000007</v>
      </c>
      <c r="E112" s="32">
        <v>417937.76300199999</v>
      </c>
      <c r="F112" s="32">
        <v>1914549.34467</v>
      </c>
      <c r="G112" s="33" t="s">
        <v>45</v>
      </c>
      <c r="H112" s="33" t="s">
        <v>366</v>
      </c>
      <c r="I112" s="33" t="s">
        <v>287</v>
      </c>
      <c r="J112" s="33" t="s">
        <v>60</v>
      </c>
      <c r="K112" s="33" t="s">
        <v>288</v>
      </c>
      <c r="L112" s="33" t="s">
        <v>53</v>
      </c>
    </row>
    <row r="113" spans="1:12" ht="22.5" customHeight="1" x14ac:dyDescent="0.55000000000000004">
      <c r="A113" s="34">
        <v>45032</v>
      </c>
      <c r="B113" s="33">
        <v>2.2799999999999998</v>
      </c>
      <c r="C113" s="31">
        <v>17.546669999999999</v>
      </c>
      <c r="D113" s="31">
        <v>97.964039999999997</v>
      </c>
      <c r="E113" s="32">
        <v>390048.81574300001</v>
      </c>
      <c r="F113" s="32">
        <v>1940331.7343900001</v>
      </c>
      <c r="G113" s="33" t="s">
        <v>45</v>
      </c>
      <c r="H113" s="33" t="s">
        <v>287</v>
      </c>
      <c r="I113" s="33" t="s">
        <v>287</v>
      </c>
      <c r="J113" s="33" t="s">
        <v>60</v>
      </c>
      <c r="K113" s="33" t="s">
        <v>288</v>
      </c>
      <c r="L113" s="33" t="s">
        <v>53</v>
      </c>
    </row>
    <row r="114" spans="1:12" ht="22.5" customHeight="1" x14ac:dyDescent="0.55000000000000004">
      <c r="A114" s="34">
        <v>45032</v>
      </c>
      <c r="B114" s="33">
        <v>2.2799999999999998</v>
      </c>
      <c r="C114" s="31">
        <v>18.141300000000001</v>
      </c>
      <c r="D114" s="31">
        <v>100.68772</v>
      </c>
      <c r="E114" s="32">
        <v>678544.57898800005</v>
      </c>
      <c r="F114" s="32">
        <v>2006637.4730700001</v>
      </c>
      <c r="G114" s="33" t="s">
        <v>45</v>
      </c>
      <c r="H114" s="33" t="s">
        <v>392</v>
      </c>
      <c r="I114" s="33" t="s">
        <v>233</v>
      </c>
      <c r="J114" s="33" t="s">
        <v>138</v>
      </c>
      <c r="K114" s="33" t="s">
        <v>275</v>
      </c>
      <c r="L114" s="33" t="s">
        <v>53</v>
      </c>
    </row>
    <row r="115" spans="1:12" ht="22.5" customHeight="1" x14ac:dyDescent="0.55000000000000004">
      <c r="A115" s="34">
        <v>45032</v>
      </c>
      <c r="B115" s="33">
        <v>2.2799999999999998</v>
      </c>
      <c r="C115" s="31">
        <v>18.144089999999998</v>
      </c>
      <c r="D115" s="31">
        <v>100.68917999999999</v>
      </c>
      <c r="E115" s="32">
        <v>678696.23372300004</v>
      </c>
      <c r="F115" s="32">
        <v>2006947.6792299999</v>
      </c>
      <c r="G115" s="33" t="s">
        <v>45</v>
      </c>
      <c r="H115" s="33" t="s">
        <v>392</v>
      </c>
      <c r="I115" s="33" t="s">
        <v>233</v>
      </c>
      <c r="J115" s="33" t="s">
        <v>138</v>
      </c>
      <c r="K115" s="33" t="s">
        <v>275</v>
      </c>
      <c r="L115" s="33" t="s">
        <v>53</v>
      </c>
    </row>
    <row r="116" spans="1:12" ht="22.5" customHeight="1" x14ac:dyDescent="0.55000000000000004">
      <c r="A116" s="34">
        <v>45032</v>
      </c>
      <c r="B116" s="33">
        <v>2.2799999999999998</v>
      </c>
      <c r="C116" s="31">
        <v>18.262440000000002</v>
      </c>
      <c r="D116" s="31">
        <v>100.64261</v>
      </c>
      <c r="E116" s="32">
        <v>673651.20038499997</v>
      </c>
      <c r="F116" s="32">
        <v>2020001.47107</v>
      </c>
      <c r="G116" s="33" t="s">
        <v>45</v>
      </c>
      <c r="H116" s="33" t="s">
        <v>273</v>
      </c>
      <c r="I116" s="33" t="s">
        <v>274</v>
      </c>
      <c r="J116" s="33" t="s">
        <v>138</v>
      </c>
      <c r="K116" s="33" t="s">
        <v>275</v>
      </c>
      <c r="L116" s="33" t="s">
        <v>53</v>
      </c>
    </row>
    <row r="117" spans="1:12" ht="22.5" customHeight="1" x14ac:dyDescent="0.55000000000000004">
      <c r="A117" s="34">
        <v>45032</v>
      </c>
      <c r="B117" s="33">
        <v>2.2799999999999998</v>
      </c>
      <c r="C117" s="31">
        <v>18.263480000000001</v>
      </c>
      <c r="D117" s="31">
        <v>100.64131</v>
      </c>
      <c r="E117" s="32">
        <v>673512.70474800002</v>
      </c>
      <c r="F117" s="32">
        <v>2020115.33916</v>
      </c>
      <c r="G117" s="33" t="s">
        <v>45</v>
      </c>
      <c r="H117" s="33" t="s">
        <v>273</v>
      </c>
      <c r="I117" s="33" t="s">
        <v>274</v>
      </c>
      <c r="J117" s="33" t="s">
        <v>138</v>
      </c>
      <c r="K117" s="33" t="s">
        <v>275</v>
      </c>
      <c r="L117" s="33" t="s">
        <v>53</v>
      </c>
    </row>
    <row r="118" spans="1:12" ht="22.5" customHeight="1" x14ac:dyDescent="0.55000000000000004">
      <c r="A118" s="34">
        <v>45032</v>
      </c>
      <c r="B118" s="33">
        <v>2.2799999999999998</v>
      </c>
      <c r="C118" s="31">
        <v>18.309699999999999</v>
      </c>
      <c r="D118" s="31">
        <v>100.50618</v>
      </c>
      <c r="E118" s="32">
        <v>659182.31990200002</v>
      </c>
      <c r="F118" s="32">
        <v>2025107.4998900001</v>
      </c>
      <c r="G118" s="33" t="s">
        <v>45</v>
      </c>
      <c r="H118" s="33" t="s">
        <v>276</v>
      </c>
      <c r="I118" s="33" t="s">
        <v>274</v>
      </c>
      <c r="J118" s="33" t="s">
        <v>138</v>
      </c>
      <c r="K118" s="33" t="s">
        <v>275</v>
      </c>
      <c r="L118" s="33" t="s">
        <v>53</v>
      </c>
    </row>
    <row r="119" spans="1:12" ht="22.5" customHeight="1" x14ac:dyDescent="0.55000000000000004">
      <c r="A119" s="34">
        <v>45032</v>
      </c>
      <c r="B119" s="33">
        <v>2.2799999999999998</v>
      </c>
      <c r="C119" s="31">
        <v>18.309719999999999</v>
      </c>
      <c r="D119" s="31">
        <v>100.50772000000001</v>
      </c>
      <c r="E119" s="32">
        <v>659345.08857100003</v>
      </c>
      <c r="F119" s="32">
        <v>2025111.0586699999</v>
      </c>
      <c r="G119" s="33" t="s">
        <v>45</v>
      </c>
      <c r="H119" s="33" t="s">
        <v>276</v>
      </c>
      <c r="I119" s="33" t="s">
        <v>274</v>
      </c>
      <c r="J119" s="33" t="s">
        <v>138</v>
      </c>
      <c r="K119" s="33" t="s">
        <v>275</v>
      </c>
      <c r="L119" s="33" t="s">
        <v>53</v>
      </c>
    </row>
    <row r="120" spans="1:12" ht="22.5" customHeight="1" x14ac:dyDescent="0.55000000000000004">
      <c r="A120" s="34">
        <v>45032</v>
      </c>
      <c r="B120" s="33">
        <v>2.2799999999999998</v>
      </c>
      <c r="C120" s="31">
        <v>18.31071</v>
      </c>
      <c r="D120" s="31">
        <v>100.50104</v>
      </c>
      <c r="E120" s="32">
        <v>658638.07244599995</v>
      </c>
      <c r="F120" s="32">
        <v>2025214.7965599999</v>
      </c>
      <c r="G120" s="33" t="s">
        <v>45</v>
      </c>
      <c r="H120" s="33" t="s">
        <v>276</v>
      </c>
      <c r="I120" s="33" t="s">
        <v>274</v>
      </c>
      <c r="J120" s="33" t="s">
        <v>138</v>
      </c>
      <c r="K120" s="33" t="s">
        <v>275</v>
      </c>
      <c r="L120" s="33" t="s">
        <v>53</v>
      </c>
    </row>
    <row r="121" spans="1:12" ht="22.5" customHeight="1" x14ac:dyDescent="0.55000000000000004">
      <c r="A121" s="34">
        <v>45032</v>
      </c>
      <c r="B121" s="33">
        <v>2.2799999999999998</v>
      </c>
      <c r="C121" s="31">
        <v>18.310749999999999</v>
      </c>
      <c r="D121" s="31">
        <v>100.50261999999999</v>
      </c>
      <c r="E121" s="32">
        <v>658805.04988099996</v>
      </c>
      <c r="F121" s="32">
        <v>2025220.5990599999</v>
      </c>
      <c r="G121" s="33" t="s">
        <v>45</v>
      </c>
      <c r="H121" s="33" t="s">
        <v>276</v>
      </c>
      <c r="I121" s="33" t="s">
        <v>274</v>
      </c>
      <c r="J121" s="33" t="s">
        <v>138</v>
      </c>
      <c r="K121" s="33" t="s">
        <v>275</v>
      </c>
      <c r="L121" s="33" t="s">
        <v>53</v>
      </c>
    </row>
    <row r="122" spans="1:12" ht="22.5" customHeight="1" x14ac:dyDescent="0.55000000000000004">
      <c r="A122" s="34">
        <v>45032</v>
      </c>
      <c r="B122" s="33">
        <v>2.2799999999999998</v>
      </c>
      <c r="C122" s="31">
        <v>18.311789999999998</v>
      </c>
      <c r="D122" s="31">
        <v>100.49747000000001</v>
      </c>
      <c r="E122" s="32">
        <v>658259.72424100002</v>
      </c>
      <c r="F122" s="32">
        <v>2025331.2174199999</v>
      </c>
      <c r="G122" s="33" t="s">
        <v>45</v>
      </c>
      <c r="H122" s="33" t="s">
        <v>276</v>
      </c>
      <c r="I122" s="33" t="s">
        <v>274</v>
      </c>
      <c r="J122" s="33" t="s">
        <v>138</v>
      </c>
      <c r="K122" s="33" t="s">
        <v>275</v>
      </c>
      <c r="L122" s="33" t="s">
        <v>53</v>
      </c>
    </row>
    <row r="123" spans="1:12" ht="22.5" customHeight="1" x14ac:dyDescent="0.55000000000000004">
      <c r="A123" s="34">
        <v>45032</v>
      </c>
      <c r="B123" s="33">
        <v>2.2799999999999998</v>
      </c>
      <c r="C123" s="31">
        <v>18.314350000000001</v>
      </c>
      <c r="D123" s="31">
        <v>100.50761</v>
      </c>
      <c r="E123" s="32">
        <v>659329.22375</v>
      </c>
      <c r="F123" s="32">
        <v>2025623.36766</v>
      </c>
      <c r="G123" s="33" t="s">
        <v>45</v>
      </c>
      <c r="H123" s="33" t="s">
        <v>276</v>
      </c>
      <c r="I123" s="33" t="s">
        <v>274</v>
      </c>
      <c r="J123" s="33" t="s">
        <v>138</v>
      </c>
      <c r="K123" s="33" t="s">
        <v>275</v>
      </c>
      <c r="L123" s="33" t="s">
        <v>53</v>
      </c>
    </row>
    <row r="124" spans="1:12" ht="22.5" customHeight="1" x14ac:dyDescent="0.55000000000000004">
      <c r="A124" s="34">
        <v>45032</v>
      </c>
      <c r="B124" s="33">
        <v>2.2799999999999998</v>
      </c>
      <c r="C124" s="31">
        <v>18.31532</v>
      </c>
      <c r="D124" s="31">
        <v>100.50264</v>
      </c>
      <c r="E124" s="32">
        <v>658802.99529400002</v>
      </c>
      <c r="F124" s="32">
        <v>2025726.3805</v>
      </c>
      <c r="G124" s="33" t="s">
        <v>45</v>
      </c>
      <c r="H124" s="33" t="s">
        <v>276</v>
      </c>
      <c r="I124" s="33" t="s">
        <v>274</v>
      </c>
      <c r="J124" s="33" t="s">
        <v>138</v>
      </c>
      <c r="K124" s="33" t="s">
        <v>275</v>
      </c>
      <c r="L124" s="33" t="s">
        <v>53</v>
      </c>
    </row>
    <row r="125" spans="1:12" ht="22.5" customHeight="1" x14ac:dyDescent="0.55000000000000004">
      <c r="A125" s="34">
        <v>45032</v>
      </c>
      <c r="B125" s="33">
        <v>2.2799999999999998</v>
      </c>
      <c r="C125" s="31">
        <v>18.315359999999998</v>
      </c>
      <c r="D125" s="31">
        <v>100.50417</v>
      </c>
      <c r="E125" s="32">
        <v>658964.68324000004</v>
      </c>
      <c r="F125" s="32">
        <v>2025732.14115</v>
      </c>
      <c r="G125" s="33" t="s">
        <v>45</v>
      </c>
      <c r="H125" s="33" t="s">
        <v>276</v>
      </c>
      <c r="I125" s="33" t="s">
        <v>274</v>
      </c>
      <c r="J125" s="33" t="s">
        <v>138</v>
      </c>
      <c r="K125" s="33" t="s">
        <v>275</v>
      </c>
      <c r="L125" s="33" t="s">
        <v>53</v>
      </c>
    </row>
    <row r="126" spans="1:12" ht="22.5" customHeight="1" x14ac:dyDescent="0.55000000000000004">
      <c r="A126" s="34">
        <v>45032</v>
      </c>
      <c r="B126" s="33">
        <v>2.2799999999999998</v>
      </c>
      <c r="C126" s="31">
        <v>18.316330000000001</v>
      </c>
      <c r="D126" s="31">
        <v>100.49742000000001</v>
      </c>
      <c r="E126" s="32">
        <v>658250.31188699999</v>
      </c>
      <c r="F126" s="32">
        <v>2025833.61699</v>
      </c>
      <c r="G126" s="33" t="s">
        <v>45</v>
      </c>
      <c r="H126" s="33" t="s">
        <v>276</v>
      </c>
      <c r="I126" s="33" t="s">
        <v>274</v>
      </c>
      <c r="J126" s="33" t="s">
        <v>138</v>
      </c>
      <c r="K126" s="33" t="s">
        <v>275</v>
      </c>
      <c r="L126" s="33" t="s">
        <v>53</v>
      </c>
    </row>
    <row r="127" spans="1:12" ht="22.5" customHeight="1" x14ac:dyDescent="0.55000000000000004">
      <c r="A127" s="34">
        <v>45032</v>
      </c>
      <c r="B127" s="33">
        <v>2.2799999999999998</v>
      </c>
      <c r="C127" s="31">
        <v>18.316400000000002</v>
      </c>
      <c r="D127" s="31">
        <v>100.49903999999999</v>
      </c>
      <c r="E127" s="32">
        <v>658421.48453400005</v>
      </c>
      <c r="F127" s="32">
        <v>2025842.77141</v>
      </c>
      <c r="G127" s="33" t="s">
        <v>45</v>
      </c>
      <c r="H127" s="33" t="s">
        <v>276</v>
      </c>
      <c r="I127" s="33" t="s">
        <v>274</v>
      </c>
      <c r="J127" s="33" t="s">
        <v>138</v>
      </c>
      <c r="K127" s="33" t="s">
        <v>275</v>
      </c>
      <c r="L127" s="33" t="s">
        <v>53</v>
      </c>
    </row>
    <row r="128" spans="1:12" ht="22.5" customHeight="1" x14ac:dyDescent="0.55000000000000004">
      <c r="A128" s="34">
        <v>45032</v>
      </c>
      <c r="B128" s="33">
        <v>2.2799999999999998</v>
      </c>
      <c r="C128" s="31">
        <v>18.61834</v>
      </c>
      <c r="D128" s="31">
        <v>100.41721</v>
      </c>
      <c r="E128" s="32">
        <v>649510.19499400002</v>
      </c>
      <c r="F128" s="32">
        <v>2059188.9031499999</v>
      </c>
      <c r="G128" s="33" t="s">
        <v>45</v>
      </c>
      <c r="H128" s="33" t="s">
        <v>396</v>
      </c>
      <c r="I128" s="33" t="s">
        <v>137</v>
      </c>
      <c r="J128" s="33" t="s">
        <v>138</v>
      </c>
      <c r="K128" s="33" t="s">
        <v>397</v>
      </c>
      <c r="L128" s="33" t="s">
        <v>53</v>
      </c>
    </row>
    <row r="129" spans="1:12" ht="22.5" customHeight="1" x14ac:dyDescent="0.55000000000000004">
      <c r="A129" s="34">
        <v>45032</v>
      </c>
      <c r="B129" s="33">
        <v>2.2799999999999998</v>
      </c>
      <c r="C129" s="31">
        <v>18.80857</v>
      </c>
      <c r="D129" s="31">
        <v>100.62966</v>
      </c>
      <c r="E129" s="32">
        <v>671735.19383300003</v>
      </c>
      <c r="F129" s="32">
        <v>2080433.93704</v>
      </c>
      <c r="G129" s="33" t="s">
        <v>45</v>
      </c>
      <c r="H129" s="33" t="s">
        <v>281</v>
      </c>
      <c r="I129" s="33" t="s">
        <v>282</v>
      </c>
      <c r="J129" s="33" t="s">
        <v>138</v>
      </c>
      <c r="K129" s="33" t="s">
        <v>402</v>
      </c>
      <c r="L129" s="33" t="s">
        <v>53</v>
      </c>
    </row>
    <row r="130" spans="1:12" ht="22.5" customHeight="1" x14ac:dyDescent="0.55000000000000004">
      <c r="A130" s="34">
        <v>45032</v>
      </c>
      <c r="B130" s="33">
        <v>2.2799999999999998</v>
      </c>
      <c r="C130" s="31">
        <v>18.808759999999999</v>
      </c>
      <c r="D130" s="31">
        <v>100.62821</v>
      </c>
      <c r="E130" s="32">
        <v>671582.16584000003</v>
      </c>
      <c r="F130" s="32">
        <v>2080453.5651700001</v>
      </c>
      <c r="G130" s="33" t="s">
        <v>45</v>
      </c>
      <c r="H130" s="33" t="s">
        <v>281</v>
      </c>
      <c r="I130" s="33" t="s">
        <v>282</v>
      </c>
      <c r="J130" s="33" t="s">
        <v>138</v>
      </c>
      <c r="K130" s="33" t="s">
        <v>402</v>
      </c>
      <c r="L130" s="33" t="s">
        <v>53</v>
      </c>
    </row>
    <row r="131" spans="1:12" ht="22.5" customHeight="1" x14ac:dyDescent="0.55000000000000004">
      <c r="A131" s="34">
        <v>45032</v>
      </c>
      <c r="B131" s="33">
        <v>2.2799999999999998</v>
      </c>
      <c r="C131" s="31">
        <v>18.814779999999999</v>
      </c>
      <c r="D131" s="31">
        <v>100.99151000000001</v>
      </c>
      <c r="E131" s="32">
        <v>709870.73567800003</v>
      </c>
      <c r="F131" s="32">
        <v>2081510.1252299999</v>
      </c>
      <c r="G131" s="33" t="s">
        <v>45</v>
      </c>
      <c r="H131" s="33" t="s">
        <v>139</v>
      </c>
      <c r="I131" s="33" t="s">
        <v>139</v>
      </c>
      <c r="J131" s="33" t="s">
        <v>138</v>
      </c>
      <c r="K131" s="33" t="s">
        <v>258</v>
      </c>
      <c r="L131" s="33" t="s">
        <v>53</v>
      </c>
    </row>
    <row r="132" spans="1:12" ht="22.5" customHeight="1" x14ac:dyDescent="0.55000000000000004">
      <c r="A132" s="34">
        <v>45032</v>
      </c>
      <c r="B132" s="33">
        <v>2.2799999999999998</v>
      </c>
      <c r="C132" s="31">
        <v>19.43507</v>
      </c>
      <c r="D132" s="31">
        <v>100.70509</v>
      </c>
      <c r="E132" s="32">
        <v>679009.69121399999</v>
      </c>
      <c r="F132" s="32">
        <v>2149854.5961500001</v>
      </c>
      <c r="G132" s="33" t="s">
        <v>45</v>
      </c>
      <c r="H132" s="33" t="s">
        <v>284</v>
      </c>
      <c r="I132" s="33" t="s">
        <v>285</v>
      </c>
      <c r="J132" s="33" t="s">
        <v>138</v>
      </c>
      <c r="K132" s="33" t="s">
        <v>280</v>
      </c>
      <c r="L132" s="33" t="s">
        <v>53</v>
      </c>
    </row>
    <row r="133" spans="1:12" ht="22.5" customHeight="1" x14ac:dyDescent="0.55000000000000004">
      <c r="A133" s="34">
        <v>45032</v>
      </c>
      <c r="B133" s="33">
        <v>2.2799999999999998</v>
      </c>
      <c r="C133" s="31">
        <v>19.449079999999999</v>
      </c>
      <c r="D133" s="31">
        <v>100.70838000000001</v>
      </c>
      <c r="E133" s="32">
        <v>679339.77792400005</v>
      </c>
      <c r="F133" s="32">
        <v>2151408.81201</v>
      </c>
      <c r="G133" s="33" t="s">
        <v>45</v>
      </c>
      <c r="H133" s="33" t="s">
        <v>284</v>
      </c>
      <c r="I133" s="33" t="s">
        <v>285</v>
      </c>
      <c r="J133" s="33" t="s">
        <v>138</v>
      </c>
      <c r="K133" s="33" t="s">
        <v>280</v>
      </c>
      <c r="L133" s="33" t="s">
        <v>53</v>
      </c>
    </row>
    <row r="134" spans="1:12" ht="22.5" customHeight="1" x14ac:dyDescent="0.55000000000000004">
      <c r="A134" s="34">
        <v>45032</v>
      </c>
      <c r="B134" s="33">
        <v>2.2799999999999998</v>
      </c>
      <c r="C134" s="31">
        <v>19.450240000000001</v>
      </c>
      <c r="D134" s="31">
        <v>100.70639</v>
      </c>
      <c r="E134" s="32">
        <v>679129.55250400002</v>
      </c>
      <c r="F134" s="32">
        <v>2151535.1404499998</v>
      </c>
      <c r="G134" s="33" t="s">
        <v>45</v>
      </c>
      <c r="H134" s="33" t="s">
        <v>284</v>
      </c>
      <c r="I134" s="33" t="s">
        <v>285</v>
      </c>
      <c r="J134" s="33" t="s">
        <v>138</v>
      </c>
      <c r="K134" s="33" t="s">
        <v>280</v>
      </c>
      <c r="L134" s="33" t="s">
        <v>53</v>
      </c>
    </row>
    <row r="135" spans="1:12" ht="22.5" customHeight="1" x14ac:dyDescent="0.55000000000000004">
      <c r="A135" s="34">
        <v>45032</v>
      </c>
      <c r="B135" s="33">
        <v>2.2799999999999998</v>
      </c>
      <c r="C135" s="31">
        <v>19.12698</v>
      </c>
      <c r="D135" s="31">
        <v>100.34796</v>
      </c>
      <c r="E135" s="32">
        <v>641775.022734</v>
      </c>
      <c r="F135" s="32">
        <v>2115424.1273500002</v>
      </c>
      <c r="G135" s="33" t="s">
        <v>45</v>
      </c>
      <c r="H135" s="33" t="s">
        <v>404</v>
      </c>
      <c r="I135" s="33" t="s">
        <v>215</v>
      </c>
      <c r="J135" s="33" t="s">
        <v>77</v>
      </c>
      <c r="K135" s="33" t="s">
        <v>234</v>
      </c>
      <c r="L135" s="33" t="s">
        <v>53</v>
      </c>
    </row>
    <row r="136" spans="1:12" ht="22.5" customHeight="1" x14ac:dyDescent="0.55000000000000004">
      <c r="A136" s="34">
        <v>45032</v>
      </c>
      <c r="B136" s="33">
        <v>2.2799999999999998</v>
      </c>
      <c r="C136" s="31">
        <v>19.134820000000001</v>
      </c>
      <c r="D136" s="31">
        <v>100.55132</v>
      </c>
      <c r="E136" s="32">
        <v>663160.073325</v>
      </c>
      <c r="F136" s="32">
        <v>2116469.2586500002</v>
      </c>
      <c r="G136" s="33" t="s">
        <v>45</v>
      </c>
      <c r="H136" s="33" t="s">
        <v>217</v>
      </c>
      <c r="I136" s="33" t="s">
        <v>215</v>
      </c>
      <c r="J136" s="33" t="s">
        <v>77</v>
      </c>
      <c r="K136" s="33" t="s">
        <v>234</v>
      </c>
      <c r="L136" s="33" t="s">
        <v>53</v>
      </c>
    </row>
    <row r="137" spans="1:12" ht="22.5" customHeight="1" x14ac:dyDescent="0.55000000000000004">
      <c r="A137" s="34">
        <v>45032</v>
      </c>
      <c r="B137" s="33">
        <v>2.2799999999999998</v>
      </c>
      <c r="C137" s="31">
        <v>16.606770000000001</v>
      </c>
      <c r="D137" s="31">
        <v>100.60393999999999</v>
      </c>
      <c r="E137" s="32">
        <v>671099.42460300005</v>
      </c>
      <c r="F137" s="32">
        <v>1836739.3937299999</v>
      </c>
      <c r="G137" s="33" t="s">
        <v>45</v>
      </c>
      <c r="H137" s="33" t="s">
        <v>356</v>
      </c>
      <c r="I137" s="33" t="s">
        <v>357</v>
      </c>
      <c r="J137" s="33" t="s">
        <v>144</v>
      </c>
      <c r="K137" s="33" t="s">
        <v>358</v>
      </c>
      <c r="L137" s="33" t="s">
        <v>53</v>
      </c>
    </row>
    <row r="138" spans="1:12" ht="22.5" customHeight="1" x14ac:dyDescent="0.55000000000000004">
      <c r="A138" s="34">
        <v>45032</v>
      </c>
      <c r="B138" s="33">
        <v>2.2799999999999998</v>
      </c>
      <c r="C138" s="31">
        <v>16.60791</v>
      </c>
      <c r="D138" s="31">
        <v>100.59818</v>
      </c>
      <c r="E138" s="32">
        <v>670483.83929300006</v>
      </c>
      <c r="F138" s="32">
        <v>1836860.63319</v>
      </c>
      <c r="G138" s="33" t="s">
        <v>45</v>
      </c>
      <c r="H138" s="33" t="s">
        <v>359</v>
      </c>
      <c r="I138" s="33" t="s">
        <v>189</v>
      </c>
      <c r="J138" s="33" t="s">
        <v>144</v>
      </c>
      <c r="K138" s="33" t="s">
        <v>358</v>
      </c>
      <c r="L138" s="33" t="s">
        <v>53</v>
      </c>
    </row>
    <row r="139" spans="1:12" ht="22.5" customHeight="1" x14ac:dyDescent="0.55000000000000004">
      <c r="A139" s="34">
        <v>45032</v>
      </c>
      <c r="B139" s="33">
        <v>2.2799999999999998</v>
      </c>
      <c r="C139" s="31">
        <v>17.208189999999998</v>
      </c>
      <c r="D139" s="31">
        <v>100.90895999999999</v>
      </c>
      <c r="E139" s="32">
        <v>703001.39221800002</v>
      </c>
      <c r="F139" s="32">
        <v>1903587.02972</v>
      </c>
      <c r="G139" s="33" t="s">
        <v>45</v>
      </c>
      <c r="H139" s="33" t="s">
        <v>278</v>
      </c>
      <c r="I139" s="33" t="s">
        <v>169</v>
      </c>
      <c r="J139" s="33" t="s">
        <v>144</v>
      </c>
      <c r="K139" s="33" t="s">
        <v>279</v>
      </c>
      <c r="L139" s="33" t="s">
        <v>53</v>
      </c>
    </row>
    <row r="140" spans="1:12" ht="22.5" customHeight="1" x14ac:dyDescent="0.55000000000000004">
      <c r="A140" s="34">
        <v>45032</v>
      </c>
      <c r="B140" s="33">
        <v>2.2799999999999998</v>
      </c>
      <c r="C140" s="31">
        <v>18.272220000000001</v>
      </c>
      <c r="D140" s="31">
        <v>99.585009999999997</v>
      </c>
      <c r="E140" s="32">
        <v>561835.83962300001</v>
      </c>
      <c r="F140" s="32">
        <v>2020402.3092499999</v>
      </c>
      <c r="G140" s="33" t="s">
        <v>45</v>
      </c>
      <c r="H140" s="33" t="s">
        <v>149</v>
      </c>
      <c r="I140" s="33" t="s">
        <v>150</v>
      </c>
      <c r="J140" s="33" t="s">
        <v>81</v>
      </c>
      <c r="K140" s="33" t="s">
        <v>269</v>
      </c>
      <c r="L140" s="33" t="s">
        <v>53</v>
      </c>
    </row>
    <row r="141" spans="1:12" ht="22.5" customHeight="1" x14ac:dyDescent="0.55000000000000004">
      <c r="A141" s="34">
        <v>45032</v>
      </c>
      <c r="B141" s="33">
        <v>2.2799999999999998</v>
      </c>
      <c r="C141" s="31">
        <v>18.789149999999999</v>
      </c>
      <c r="D141" s="31">
        <v>99.882230000000007</v>
      </c>
      <c r="E141" s="32">
        <v>592973.87196500006</v>
      </c>
      <c r="F141" s="32">
        <v>2077728.1908</v>
      </c>
      <c r="G141" s="33" t="s">
        <v>45</v>
      </c>
      <c r="H141" s="33" t="s">
        <v>400</v>
      </c>
      <c r="I141" s="33" t="s">
        <v>302</v>
      </c>
      <c r="J141" s="33" t="s">
        <v>81</v>
      </c>
      <c r="K141" s="33" t="s">
        <v>401</v>
      </c>
      <c r="L141" s="33" t="s">
        <v>53</v>
      </c>
    </row>
    <row r="142" spans="1:12" ht="22.5" customHeight="1" x14ac:dyDescent="0.55000000000000004">
      <c r="A142" s="34">
        <v>45032</v>
      </c>
      <c r="B142" s="33">
        <v>2.2799999999999998</v>
      </c>
      <c r="C142" s="31">
        <v>18.08568</v>
      </c>
      <c r="D142" s="31">
        <v>98.854550000000003</v>
      </c>
      <c r="E142" s="32">
        <v>484609.72169899999</v>
      </c>
      <c r="F142" s="32">
        <v>1999670.95083</v>
      </c>
      <c r="G142" s="33" t="s">
        <v>45</v>
      </c>
      <c r="H142" s="33" t="s">
        <v>387</v>
      </c>
      <c r="I142" s="33" t="s">
        <v>219</v>
      </c>
      <c r="J142" s="33" t="s">
        <v>160</v>
      </c>
      <c r="K142" s="33" t="s">
        <v>388</v>
      </c>
      <c r="L142" s="33" t="s">
        <v>53</v>
      </c>
    </row>
    <row r="143" spans="1:12" ht="22.5" customHeight="1" x14ac:dyDescent="0.55000000000000004">
      <c r="A143" s="34">
        <v>45032</v>
      </c>
      <c r="B143" s="33">
        <v>2.2799999999999998</v>
      </c>
      <c r="C143" s="31">
        <v>14.63471</v>
      </c>
      <c r="D143" s="31">
        <v>101.07545</v>
      </c>
      <c r="E143" s="32">
        <v>723543.58527499996</v>
      </c>
      <c r="F143" s="32">
        <v>1618947.20839</v>
      </c>
      <c r="G143" s="33" t="s">
        <v>45</v>
      </c>
      <c r="H143" s="33" t="s">
        <v>289</v>
      </c>
      <c r="I143" s="33" t="s">
        <v>290</v>
      </c>
      <c r="J143" s="33" t="s">
        <v>291</v>
      </c>
      <c r="K143" s="33" t="s">
        <v>292</v>
      </c>
      <c r="L143" s="33" t="s">
        <v>53</v>
      </c>
    </row>
    <row r="144" spans="1:12" ht="22.5" customHeight="1" x14ac:dyDescent="0.55000000000000004">
      <c r="A144" s="34">
        <v>45032</v>
      </c>
      <c r="B144" s="33">
        <v>2.2799999999999998</v>
      </c>
      <c r="C144" s="31">
        <v>17.462810000000001</v>
      </c>
      <c r="D144" s="31">
        <v>99.511470000000003</v>
      </c>
      <c r="E144" s="32">
        <v>554307.72531999997</v>
      </c>
      <c r="F144" s="32">
        <v>1930827.29978</v>
      </c>
      <c r="G144" s="33" t="s">
        <v>45</v>
      </c>
      <c r="H144" s="33" t="s">
        <v>259</v>
      </c>
      <c r="I144" s="33" t="s">
        <v>260</v>
      </c>
      <c r="J144" s="33" t="s">
        <v>261</v>
      </c>
      <c r="K144" s="33" t="s">
        <v>262</v>
      </c>
      <c r="L144" s="33" t="s">
        <v>53</v>
      </c>
    </row>
    <row r="145" spans="1:12" ht="22.5" customHeight="1" x14ac:dyDescent="0.55000000000000004">
      <c r="A145" s="34">
        <v>45032</v>
      </c>
      <c r="B145" s="33">
        <v>2.2799999999999998</v>
      </c>
      <c r="C145" s="31">
        <v>17.467300000000002</v>
      </c>
      <c r="D145" s="31">
        <v>99.512500000000003</v>
      </c>
      <c r="E145" s="32">
        <v>554415.75922799995</v>
      </c>
      <c r="F145" s="32">
        <v>1931324.3385900001</v>
      </c>
      <c r="G145" s="33" t="s">
        <v>45</v>
      </c>
      <c r="H145" s="33" t="s">
        <v>259</v>
      </c>
      <c r="I145" s="33" t="s">
        <v>260</v>
      </c>
      <c r="J145" s="33" t="s">
        <v>261</v>
      </c>
      <c r="K145" s="33" t="s">
        <v>262</v>
      </c>
      <c r="L145" s="33" t="s">
        <v>53</v>
      </c>
    </row>
    <row r="146" spans="1:12" ht="22.5" customHeight="1" x14ac:dyDescent="0.55000000000000004">
      <c r="A146" s="34">
        <v>45032</v>
      </c>
      <c r="B146" s="33">
        <v>2.2999999999999998</v>
      </c>
      <c r="C146" s="31">
        <v>9.5588999999999995</v>
      </c>
      <c r="D146" s="31">
        <v>98.959770000000006</v>
      </c>
      <c r="E146" s="32">
        <v>495585.15600299998</v>
      </c>
      <c r="F146" s="32">
        <v>1056643.81489</v>
      </c>
      <c r="G146" s="33" t="s">
        <v>45</v>
      </c>
      <c r="H146" s="33" t="s">
        <v>347</v>
      </c>
      <c r="I146" s="33" t="s">
        <v>348</v>
      </c>
      <c r="J146" s="33" t="s">
        <v>349</v>
      </c>
      <c r="K146" s="33" t="s">
        <v>350</v>
      </c>
      <c r="L146" s="33" t="s">
        <v>53</v>
      </c>
    </row>
    <row r="147" spans="1:12" ht="22.5" customHeight="1" x14ac:dyDescent="0.55000000000000004">
      <c r="A147" s="34">
        <v>45032</v>
      </c>
      <c r="B147" s="33">
        <v>2.2799999999999998</v>
      </c>
      <c r="C147" s="31">
        <v>18.013249999999999</v>
      </c>
      <c r="D147" s="31">
        <v>102.28525999999999</v>
      </c>
      <c r="E147" s="32">
        <v>847915.49255099997</v>
      </c>
      <c r="F147" s="32">
        <v>1994738.3623800001</v>
      </c>
      <c r="G147" s="33" t="s">
        <v>45</v>
      </c>
      <c r="H147" s="33" t="s">
        <v>380</v>
      </c>
      <c r="I147" s="33" t="s">
        <v>381</v>
      </c>
      <c r="J147" s="33" t="s">
        <v>382</v>
      </c>
      <c r="K147" s="33" t="s">
        <v>384</v>
      </c>
      <c r="L147" s="33" t="s">
        <v>53</v>
      </c>
    </row>
    <row r="148" spans="1:12" ht="22.5" customHeight="1" x14ac:dyDescent="0.55000000000000004">
      <c r="A148" s="34">
        <v>45032</v>
      </c>
      <c r="B148" s="33">
        <v>2.2799999999999998</v>
      </c>
      <c r="C148" s="31">
        <v>17.578510000000001</v>
      </c>
      <c r="D148" s="31">
        <v>100.28279999999999</v>
      </c>
      <c r="E148" s="32">
        <v>636128.89815799997</v>
      </c>
      <c r="F148" s="32">
        <v>1944014.8232799999</v>
      </c>
      <c r="G148" s="33" t="s">
        <v>45</v>
      </c>
      <c r="H148" s="33" t="s">
        <v>340</v>
      </c>
      <c r="I148" s="33" t="s">
        <v>341</v>
      </c>
      <c r="J148" s="33" t="s">
        <v>97</v>
      </c>
      <c r="K148" s="33" t="s">
        <v>367</v>
      </c>
      <c r="L148" s="33" t="s">
        <v>53</v>
      </c>
    </row>
    <row r="149" spans="1:12" ht="22.5" customHeight="1" x14ac:dyDescent="0.55000000000000004">
      <c r="A149" s="34">
        <v>45032</v>
      </c>
      <c r="B149" s="33">
        <v>2.2799999999999998</v>
      </c>
      <c r="C149" s="31">
        <v>17.606369999999998</v>
      </c>
      <c r="D149" s="31">
        <v>100.70937000000001</v>
      </c>
      <c r="E149" s="32">
        <v>681377.761359</v>
      </c>
      <c r="F149" s="32">
        <v>1947455.2849699999</v>
      </c>
      <c r="G149" s="33" t="s">
        <v>45</v>
      </c>
      <c r="H149" s="33" t="s">
        <v>182</v>
      </c>
      <c r="I149" s="33" t="s">
        <v>183</v>
      </c>
      <c r="J149" s="33" t="s">
        <v>97</v>
      </c>
      <c r="K149" s="33" t="s">
        <v>367</v>
      </c>
      <c r="L149" s="33" t="s">
        <v>53</v>
      </c>
    </row>
    <row r="150" spans="1:12" ht="22.5" customHeight="1" x14ac:dyDescent="0.55000000000000004">
      <c r="A150" s="34">
        <v>45032</v>
      </c>
      <c r="B150" s="33">
        <v>2.2799999999999998</v>
      </c>
      <c r="C150" s="31">
        <v>17.692139999999998</v>
      </c>
      <c r="D150" s="31">
        <v>100.48338</v>
      </c>
      <c r="E150" s="32">
        <v>657319.15936100006</v>
      </c>
      <c r="F150" s="32">
        <v>1956744.63665</v>
      </c>
      <c r="G150" s="33" t="s">
        <v>45</v>
      </c>
      <c r="H150" s="33" t="s">
        <v>368</v>
      </c>
      <c r="I150" s="33" t="s">
        <v>96</v>
      </c>
      <c r="J150" s="33" t="s">
        <v>97</v>
      </c>
      <c r="K150" s="33" t="s">
        <v>369</v>
      </c>
      <c r="L150" s="33" t="s">
        <v>53</v>
      </c>
    </row>
    <row r="151" spans="1:12" ht="22.5" customHeight="1" x14ac:dyDescent="0.55000000000000004">
      <c r="A151" s="41">
        <v>45032</v>
      </c>
      <c r="B151" s="42">
        <v>13.37</v>
      </c>
      <c r="C151" s="31">
        <v>16.466529999999999</v>
      </c>
      <c r="D151" s="31">
        <v>99.215280000000007</v>
      </c>
      <c r="E151" s="32">
        <v>522978.98640699999</v>
      </c>
      <c r="F151" s="32">
        <v>1820553.6887699999</v>
      </c>
      <c r="G151" s="33" t="s">
        <v>45</v>
      </c>
      <c r="H151" s="33" t="s">
        <v>208</v>
      </c>
      <c r="I151" s="33" t="s">
        <v>227</v>
      </c>
      <c r="J151" s="33" t="s">
        <v>115</v>
      </c>
      <c r="K151" s="33" t="s">
        <v>601</v>
      </c>
      <c r="L151" s="33" t="s">
        <v>53</v>
      </c>
    </row>
    <row r="152" spans="1:12" ht="22.5" customHeight="1" x14ac:dyDescent="0.55000000000000004">
      <c r="A152" s="41">
        <v>45032</v>
      </c>
      <c r="B152" s="42">
        <v>13.37</v>
      </c>
      <c r="C152" s="31">
        <v>19.304580000000001</v>
      </c>
      <c r="D152" s="31">
        <v>99.395539999999997</v>
      </c>
      <c r="E152" s="32">
        <v>541554.471441</v>
      </c>
      <c r="F152" s="32">
        <v>2134576.5321499999</v>
      </c>
      <c r="G152" s="33" t="s">
        <v>45</v>
      </c>
      <c r="H152" s="33" t="s">
        <v>256</v>
      </c>
      <c r="I152" s="33" t="s">
        <v>167</v>
      </c>
      <c r="J152" s="33" t="s">
        <v>79</v>
      </c>
      <c r="K152" s="33" t="s">
        <v>257</v>
      </c>
      <c r="L152" s="33" t="s">
        <v>514</v>
      </c>
    </row>
    <row r="153" spans="1:12" ht="22.5" customHeight="1" x14ac:dyDescent="0.55000000000000004">
      <c r="A153" s="41">
        <v>45032</v>
      </c>
      <c r="B153" s="42">
        <v>13.37</v>
      </c>
      <c r="C153" s="31">
        <v>19.339220000000001</v>
      </c>
      <c r="D153" s="31">
        <v>99.401420000000002</v>
      </c>
      <c r="E153" s="32">
        <v>542163.33214399999</v>
      </c>
      <c r="F153" s="32">
        <v>2138411.0002100002</v>
      </c>
      <c r="G153" s="33" t="s">
        <v>45</v>
      </c>
      <c r="H153" s="33" t="s">
        <v>256</v>
      </c>
      <c r="I153" s="33" t="s">
        <v>167</v>
      </c>
      <c r="J153" s="33" t="s">
        <v>79</v>
      </c>
      <c r="K153" s="33" t="s">
        <v>257</v>
      </c>
      <c r="L153" s="33" t="s">
        <v>53</v>
      </c>
    </row>
    <row r="154" spans="1:12" ht="22.5" customHeight="1" x14ac:dyDescent="0.55000000000000004">
      <c r="A154" s="41">
        <v>45032</v>
      </c>
      <c r="B154" s="42">
        <v>13.37</v>
      </c>
      <c r="C154" s="31">
        <v>19.374469999999999</v>
      </c>
      <c r="D154" s="31">
        <v>99.432959999999994</v>
      </c>
      <c r="E154" s="32">
        <v>545466.42844499997</v>
      </c>
      <c r="F154" s="32">
        <v>2142319.5623300001</v>
      </c>
      <c r="G154" s="33" t="s">
        <v>45</v>
      </c>
      <c r="H154" s="33" t="s">
        <v>256</v>
      </c>
      <c r="I154" s="33" t="s">
        <v>167</v>
      </c>
      <c r="J154" s="33" t="s">
        <v>79</v>
      </c>
      <c r="K154" s="33" t="s">
        <v>257</v>
      </c>
      <c r="L154" s="33" t="s">
        <v>53</v>
      </c>
    </row>
    <row r="155" spans="1:12" ht="22.5" customHeight="1" x14ac:dyDescent="0.55000000000000004">
      <c r="A155" s="41">
        <v>45032</v>
      </c>
      <c r="B155" s="42">
        <v>13.37</v>
      </c>
      <c r="C155" s="31">
        <v>19.380590000000002</v>
      </c>
      <c r="D155" s="31">
        <v>99.405779999999993</v>
      </c>
      <c r="E155" s="32">
        <v>542610.54504800006</v>
      </c>
      <c r="F155" s="32">
        <v>2142989.8372599999</v>
      </c>
      <c r="G155" s="33" t="s">
        <v>45</v>
      </c>
      <c r="H155" s="33" t="s">
        <v>256</v>
      </c>
      <c r="I155" s="33" t="s">
        <v>167</v>
      </c>
      <c r="J155" s="33" t="s">
        <v>79</v>
      </c>
      <c r="K155" s="33" t="s">
        <v>257</v>
      </c>
      <c r="L155" s="33" t="s">
        <v>514</v>
      </c>
    </row>
    <row r="156" spans="1:12" ht="22.5" customHeight="1" x14ac:dyDescent="0.55000000000000004">
      <c r="A156" s="41">
        <v>45032</v>
      </c>
      <c r="B156" s="42">
        <v>13.37</v>
      </c>
      <c r="C156" s="31">
        <v>19.404869999999999</v>
      </c>
      <c r="D156" s="31">
        <v>99.409260000000003</v>
      </c>
      <c r="E156" s="32">
        <v>542969.60888199997</v>
      </c>
      <c r="F156" s="32">
        <v>2145677.3969299998</v>
      </c>
      <c r="G156" s="33" t="s">
        <v>45</v>
      </c>
      <c r="H156" s="33" t="s">
        <v>256</v>
      </c>
      <c r="I156" s="33" t="s">
        <v>167</v>
      </c>
      <c r="J156" s="33" t="s">
        <v>79</v>
      </c>
      <c r="K156" s="33" t="s">
        <v>257</v>
      </c>
      <c r="L156" s="33" t="s">
        <v>53</v>
      </c>
    </row>
    <row r="157" spans="1:12" ht="22.5" customHeight="1" x14ac:dyDescent="0.55000000000000004">
      <c r="A157" s="41">
        <v>45032</v>
      </c>
      <c r="B157" s="42">
        <v>13.37</v>
      </c>
      <c r="C157" s="31">
        <v>19.405419999999999</v>
      </c>
      <c r="D157" s="31">
        <v>99.412930000000003</v>
      </c>
      <c r="E157" s="32">
        <v>543354.79422899999</v>
      </c>
      <c r="F157" s="32">
        <v>2145739.1757200002</v>
      </c>
      <c r="G157" s="33" t="s">
        <v>45</v>
      </c>
      <c r="H157" s="33" t="s">
        <v>256</v>
      </c>
      <c r="I157" s="33" t="s">
        <v>167</v>
      </c>
      <c r="J157" s="33" t="s">
        <v>79</v>
      </c>
      <c r="K157" s="33" t="s">
        <v>257</v>
      </c>
      <c r="L157" s="33" t="s">
        <v>514</v>
      </c>
    </row>
    <row r="158" spans="1:12" ht="22.5" customHeight="1" x14ac:dyDescent="0.55000000000000004">
      <c r="A158" s="41">
        <v>45032</v>
      </c>
      <c r="B158" s="42">
        <v>13.37</v>
      </c>
      <c r="C158" s="31">
        <v>19.43629</v>
      </c>
      <c r="D158" s="31">
        <v>99.437740000000005</v>
      </c>
      <c r="E158" s="32">
        <v>545951.033497</v>
      </c>
      <c r="F158" s="32">
        <v>2149161.5329999998</v>
      </c>
      <c r="G158" s="33" t="s">
        <v>45</v>
      </c>
      <c r="H158" s="33" t="s">
        <v>166</v>
      </c>
      <c r="I158" s="33" t="s">
        <v>167</v>
      </c>
      <c r="J158" s="33" t="s">
        <v>79</v>
      </c>
      <c r="K158" s="33" t="s">
        <v>257</v>
      </c>
      <c r="L158" s="33" t="s">
        <v>53</v>
      </c>
    </row>
    <row r="159" spans="1:12" ht="22.5" customHeight="1" x14ac:dyDescent="0.55000000000000004">
      <c r="A159" s="41">
        <v>45032</v>
      </c>
      <c r="B159" s="42">
        <v>13.37</v>
      </c>
      <c r="C159" s="31">
        <v>19.43881</v>
      </c>
      <c r="D159" s="31">
        <v>99.436869999999999</v>
      </c>
      <c r="E159" s="32">
        <v>545858.99772700004</v>
      </c>
      <c r="F159" s="32">
        <v>2149440.1531400001</v>
      </c>
      <c r="G159" s="33" t="s">
        <v>45</v>
      </c>
      <c r="H159" s="33" t="s">
        <v>166</v>
      </c>
      <c r="I159" s="33" t="s">
        <v>167</v>
      </c>
      <c r="J159" s="33" t="s">
        <v>79</v>
      </c>
      <c r="K159" s="33" t="s">
        <v>257</v>
      </c>
      <c r="L159" s="33" t="s">
        <v>53</v>
      </c>
    </row>
    <row r="160" spans="1:12" ht="22.5" customHeight="1" x14ac:dyDescent="0.55000000000000004">
      <c r="A160" s="41">
        <v>45032</v>
      </c>
      <c r="B160" s="42">
        <v>13.37</v>
      </c>
      <c r="C160" s="31">
        <v>19.441199999999998</v>
      </c>
      <c r="D160" s="31">
        <v>99.338949999999997</v>
      </c>
      <c r="E160" s="32">
        <v>535579.53809399996</v>
      </c>
      <c r="F160" s="32">
        <v>2149681.4572399999</v>
      </c>
      <c r="G160" s="33" t="s">
        <v>45</v>
      </c>
      <c r="H160" s="33" t="s">
        <v>166</v>
      </c>
      <c r="I160" s="33" t="s">
        <v>167</v>
      </c>
      <c r="J160" s="33" t="s">
        <v>79</v>
      </c>
      <c r="K160" s="33" t="s">
        <v>257</v>
      </c>
      <c r="L160" s="33" t="s">
        <v>53</v>
      </c>
    </row>
    <row r="161" spans="1:12" ht="22.5" customHeight="1" x14ac:dyDescent="0.55000000000000004">
      <c r="A161" s="41">
        <v>45032</v>
      </c>
      <c r="B161" s="42">
        <v>13.37</v>
      </c>
      <c r="C161" s="31">
        <v>19.45814</v>
      </c>
      <c r="D161" s="31">
        <v>99.42989</v>
      </c>
      <c r="E161" s="32">
        <v>545120.94055399997</v>
      </c>
      <c r="F161" s="32">
        <v>2151577.2823100002</v>
      </c>
      <c r="G161" s="33" t="s">
        <v>45</v>
      </c>
      <c r="H161" s="33" t="s">
        <v>166</v>
      </c>
      <c r="I161" s="33" t="s">
        <v>167</v>
      </c>
      <c r="J161" s="33" t="s">
        <v>79</v>
      </c>
      <c r="K161" s="33" t="s">
        <v>255</v>
      </c>
      <c r="L161" s="33" t="s">
        <v>514</v>
      </c>
    </row>
    <row r="162" spans="1:12" ht="22.5" customHeight="1" x14ac:dyDescent="0.55000000000000004">
      <c r="A162" s="41">
        <v>45032</v>
      </c>
      <c r="B162" s="42">
        <v>13.37</v>
      </c>
      <c r="C162" s="31">
        <v>19.464770000000001</v>
      </c>
      <c r="D162" s="31">
        <v>99.428780000000003</v>
      </c>
      <c r="E162" s="32">
        <v>545002.60479100002</v>
      </c>
      <c r="F162" s="32">
        <v>2152310.63937</v>
      </c>
      <c r="G162" s="33" t="s">
        <v>45</v>
      </c>
      <c r="H162" s="33" t="s">
        <v>166</v>
      </c>
      <c r="I162" s="33" t="s">
        <v>167</v>
      </c>
      <c r="J162" s="33" t="s">
        <v>79</v>
      </c>
      <c r="K162" s="33" t="s">
        <v>255</v>
      </c>
      <c r="L162" s="33" t="s">
        <v>514</v>
      </c>
    </row>
    <row r="163" spans="1:12" ht="22.5" customHeight="1" x14ac:dyDescent="0.55000000000000004">
      <c r="A163" s="41">
        <v>45032</v>
      </c>
      <c r="B163" s="42">
        <v>13.37</v>
      </c>
      <c r="C163" s="31">
        <v>19.639559999999999</v>
      </c>
      <c r="D163" s="31">
        <v>99.350710000000007</v>
      </c>
      <c r="E163" s="32">
        <v>536769.05719600001</v>
      </c>
      <c r="F163" s="32">
        <v>2171633.6440400002</v>
      </c>
      <c r="G163" s="33" t="s">
        <v>45</v>
      </c>
      <c r="H163" s="33" t="s">
        <v>520</v>
      </c>
      <c r="I163" s="33" t="s">
        <v>100</v>
      </c>
      <c r="J163" s="33" t="s">
        <v>79</v>
      </c>
      <c r="K163" s="33" t="s">
        <v>255</v>
      </c>
      <c r="L163" s="33" t="s">
        <v>53</v>
      </c>
    </row>
    <row r="164" spans="1:12" ht="22.5" customHeight="1" x14ac:dyDescent="0.55000000000000004">
      <c r="A164" s="41">
        <v>45032</v>
      </c>
      <c r="B164" s="42">
        <v>13.37</v>
      </c>
      <c r="C164" s="31">
        <v>19.648330000000001</v>
      </c>
      <c r="D164" s="31">
        <v>99.683809999999994</v>
      </c>
      <c r="E164" s="32">
        <v>571688.93438500003</v>
      </c>
      <c r="F164" s="32">
        <v>2172710.1198499999</v>
      </c>
      <c r="G164" s="33" t="s">
        <v>45</v>
      </c>
      <c r="H164" s="33" t="s">
        <v>602</v>
      </c>
      <c r="I164" s="33" t="s">
        <v>191</v>
      </c>
      <c r="J164" s="33" t="s">
        <v>79</v>
      </c>
      <c r="K164" s="33" t="s">
        <v>603</v>
      </c>
      <c r="L164" s="33" t="s">
        <v>514</v>
      </c>
    </row>
    <row r="165" spans="1:12" ht="22.5" customHeight="1" x14ac:dyDescent="0.55000000000000004">
      <c r="A165" s="41">
        <v>45032</v>
      </c>
      <c r="B165" s="42">
        <v>13.37</v>
      </c>
      <c r="C165" s="31">
        <v>19.659320000000001</v>
      </c>
      <c r="D165" s="31">
        <v>99.328069999999997</v>
      </c>
      <c r="E165" s="32">
        <v>534391.20847499999</v>
      </c>
      <c r="F165" s="32">
        <v>2173815.5022</v>
      </c>
      <c r="G165" s="33" t="s">
        <v>45</v>
      </c>
      <c r="H165" s="33" t="s">
        <v>520</v>
      </c>
      <c r="I165" s="33" t="s">
        <v>100</v>
      </c>
      <c r="J165" s="33" t="s">
        <v>79</v>
      </c>
      <c r="K165" s="33" t="s">
        <v>255</v>
      </c>
      <c r="L165" s="33" t="s">
        <v>53</v>
      </c>
    </row>
    <row r="166" spans="1:12" ht="22.5" customHeight="1" x14ac:dyDescent="0.55000000000000004">
      <c r="A166" s="41">
        <v>45032</v>
      </c>
      <c r="B166" s="42">
        <v>13.37</v>
      </c>
      <c r="C166" s="31">
        <v>19.6599</v>
      </c>
      <c r="D166" s="31">
        <v>99.309200000000004</v>
      </c>
      <c r="E166" s="32">
        <v>532412.955694</v>
      </c>
      <c r="F166" s="32">
        <v>2173875.98226</v>
      </c>
      <c r="G166" s="33" t="s">
        <v>45</v>
      </c>
      <c r="H166" s="33" t="s">
        <v>520</v>
      </c>
      <c r="I166" s="33" t="s">
        <v>100</v>
      </c>
      <c r="J166" s="33" t="s">
        <v>79</v>
      </c>
      <c r="K166" s="33" t="s">
        <v>255</v>
      </c>
      <c r="L166" s="33" t="s">
        <v>53</v>
      </c>
    </row>
    <row r="167" spans="1:12" ht="22.5" customHeight="1" x14ac:dyDescent="0.55000000000000004">
      <c r="A167" s="41">
        <v>45032</v>
      </c>
      <c r="B167" s="42">
        <v>13.37</v>
      </c>
      <c r="C167" s="31">
        <v>19.662669999999999</v>
      </c>
      <c r="D167" s="31">
        <v>99.30498</v>
      </c>
      <c r="E167" s="32">
        <v>531970.02740799997</v>
      </c>
      <c r="F167" s="32">
        <v>2174181.7045200001</v>
      </c>
      <c r="G167" s="33" t="s">
        <v>45</v>
      </c>
      <c r="H167" s="33" t="s">
        <v>520</v>
      </c>
      <c r="I167" s="33" t="s">
        <v>100</v>
      </c>
      <c r="J167" s="33" t="s">
        <v>79</v>
      </c>
      <c r="K167" s="33" t="s">
        <v>255</v>
      </c>
      <c r="L167" s="33" t="s">
        <v>53</v>
      </c>
    </row>
    <row r="168" spans="1:12" ht="22.5" customHeight="1" x14ac:dyDescent="0.55000000000000004">
      <c r="A168" s="41">
        <v>45032</v>
      </c>
      <c r="B168" s="42">
        <v>13.37</v>
      </c>
      <c r="C168" s="31">
        <v>19.663209999999999</v>
      </c>
      <c r="D168" s="31">
        <v>99.30865</v>
      </c>
      <c r="E168" s="32">
        <v>532354.63572799996</v>
      </c>
      <c r="F168" s="32">
        <v>2174242.1525500002</v>
      </c>
      <c r="G168" s="33" t="s">
        <v>45</v>
      </c>
      <c r="H168" s="33" t="s">
        <v>520</v>
      </c>
      <c r="I168" s="33" t="s">
        <v>100</v>
      </c>
      <c r="J168" s="33" t="s">
        <v>79</v>
      </c>
      <c r="K168" s="33" t="s">
        <v>255</v>
      </c>
      <c r="L168" s="33" t="s">
        <v>53</v>
      </c>
    </row>
    <row r="169" spans="1:12" ht="22.5" customHeight="1" x14ac:dyDescent="0.55000000000000004">
      <c r="A169" s="41">
        <v>45032</v>
      </c>
      <c r="B169" s="42">
        <v>13.37</v>
      </c>
      <c r="C169" s="31">
        <v>19.66376</v>
      </c>
      <c r="D169" s="31">
        <v>99.31232</v>
      </c>
      <c r="E169" s="32">
        <v>532739.239543</v>
      </c>
      <c r="F169" s="32">
        <v>2174303.7154799998</v>
      </c>
      <c r="G169" s="33" t="s">
        <v>45</v>
      </c>
      <c r="H169" s="33" t="s">
        <v>520</v>
      </c>
      <c r="I169" s="33" t="s">
        <v>100</v>
      </c>
      <c r="J169" s="33" t="s">
        <v>79</v>
      </c>
      <c r="K169" s="33" t="s">
        <v>255</v>
      </c>
      <c r="L169" s="33" t="s">
        <v>53</v>
      </c>
    </row>
    <row r="170" spans="1:12" ht="22.5" customHeight="1" x14ac:dyDescent="0.55000000000000004">
      <c r="A170" s="41">
        <v>45032</v>
      </c>
      <c r="B170" s="42">
        <v>13.37</v>
      </c>
      <c r="C170" s="31">
        <v>19.665900000000001</v>
      </c>
      <c r="D170" s="31">
        <v>99.349419999999995</v>
      </c>
      <c r="E170" s="32">
        <v>536627.83171199996</v>
      </c>
      <c r="F170" s="32">
        <v>2174548.07981</v>
      </c>
      <c r="G170" s="33" t="s">
        <v>45</v>
      </c>
      <c r="H170" s="33" t="s">
        <v>520</v>
      </c>
      <c r="I170" s="33" t="s">
        <v>100</v>
      </c>
      <c r="J170" s="33" t="s">
        <v>79</v>
      </c>
      <c r="K170" s="33" t="s">
        <v>255</v>
      </c>
      <c r="L170" s="33" t="s">
        <v>53</v>
      </c>
    </row>
    <row r="171" spans="1:12" ht="22.5" customHeight="1" x14ac:dyDescent="0.55000000000000004">
      <c r="A171" s="41">
        <v>45032</v>
      </c>
      <c r="B171" s="42">
        <v>13.37</v>
      </c>
      <c r="C171" s="31">
        <v>19.66649</v>
      </c>
      <c r="D171" s="31">
        <v>99.330609999999993</v>
      </c>
      <c r="E171" s="32">
        <v>534655.93559799995</v>
      </c>
      <c r="F171" s="32">
        <v>2174609.4297000002</v>
      </c>
      <c r="G171" s="33" t="s">
        <v>45</v>
      </c>
      <c r="H171" s="33" t="s">
        <v>520</v>
      </c>
      <c r="I171" s="33" t="s">
        <v>100</v>
      </c>
      <c r="J171" s="33" t="s">
        <v>79</v>
      </c>
      <c r="K171" s="33" t="s">
        <v>255</v>
      </c>
      <c r="L171" s="33" t="s">
        <v>514</v>
      </c>
    </row>
    <row r="172" spans="1:12" ht="22.5" customHeight="1" x14ac:dyDescent="0.55000000000000004">
      <c r="A172" s="41">
        <v>45032</v>
      </c>
      <c r="B172" s="42">
        <v>13.37</v>
      </c>
      <c r="C172" s="31">
        <v>19.668669999999999</v>
      </c>
      <c r="D172" s="31">
        <v>99.345209999999994</v>
      </c>
      <c r="E172" s="32">
        <v>536185.894157</v>
      </c>
      <c r="F172" s="32">
        <v>2174853.70065</v>
      </c>
      <c r="G172" s="33" t="s">
        <v>45</v>
      </c>
      <c r="H172" s="33" t="s">
        <v>520</v>
      </c>
      <c r="I172" s="33" t="s">
        <v>100</v>
      </c>
      <c r="J172" s="33" t="s">
        <v>79</v>
      </c>
      <c r="K172" s="33" t="s">
        <v>255</v>
      </c>
      <c r="L172" s="33" t="s">
        <v>53</v>
      </c>
    </row>
    <row r="173" spans="1:12" ht="22.5" customHeight="1" x14ac:dyDescent="0.55000000000000004">
      <c r="A173" s="41">
        <v>45032</v>
      </c>
      <c r="B173" s="42">
        <v>13.37</v>
      </c>
      <c r="C173" s="31">
        <v>19.669260000000001</v>
      </c>
      <c r="D173" s="31">
        <v>99.326409999999996</v>
      </c>
      <c r="E173" s="32">
        <v>534215.08240900002</v>
      </c>
      <c r="F173" s="32">
        <v>2174915.10085</v>
      </c>
      <c r="G173" s="33" t="s">
        <v>45</v>
      </c>
      <c r="H173" s="33" t="s">
        <v>520</v>
      </c>
      <c r="I173" s="33" t="s">
        <v>100</v>
      </c>
      <c r="J173" s="33" t="s">
        <v>79</v>
      </c>
      <c r="K173" s="33" t="s">
        <v>255</v>
      </c>
      <c r="L173" s="33" t="s">
        <v>514</v>
      </c>
    </row>
    <row r="174" spans="1:12" ht="22.5" customHeight="1" x14ac:dyDescent="0.55000000000000004">
      <c r="A174" s="41">
        <v>45032</v>
      </c>
      <c r="B174" s="42">
        <v>13.37</v>
      </c>
      <c r="C174" s="31">
        <v>19.669799999999999</v>
      </c>
      <c r="D174" s="31">
        <v>99.330060000000003</v>
      </c>
      <c r="E174" s="32">
        <v>534597.571612</v>
      </c>
      <c r="F174" s="32">
        <v>2174975.5935800001</v>
      </c>
      <c r="G174" s="33" t="s">
        <v>45</v>
      </c>
      <c r="H174" s="33" t="s">
        <v>520</v>
      </c>
      <c r="I174" s="33" t="s">
        <v>100</v>
      </c>
      <c r="J174" s="33" t="s">
        <v>79</v>
      </c>
      <c r="K174" s="33" t="s">
        <v>255</v>
      </c>
      <c r="L174" s="33" t="s">
        <v>53</v>
      </c>
    </row>
    <row r="175" spans="1:12" ht="22.5" customHeight="1" x14ac:dyDescent="0.55000000000000004">
      <c r="A175" s="41">
        <v>45032</v>
      </c>
      <c r="B175" s="42">
        <v>13.37</v>
      </c>
      <c r="C175" s="31">
        <v>19.672049999999999</v>
      </c>
      <c r="D175" s="31">
        <v>99.299679999999995</v>
      </c>
      <c r="E175" s="32">
        <v>531412.61507399997</v>
      </c>
      <c r="F175" s="32">
        <v>2175218.6813400001</v>
      </c>
      <c r="G175" s="33" t="s">
        <v>45</v>
      </c>
      <c r="H175" s="33" t="s">
        <v>520</v>
      </c>
      <c r="I175" s="33" t="s">
        <v>100</v>
      </c>
      <c r="J175" s="33" t="s">
        <v>79</v>
      </c>
      <c r="K175" s="33" t="s">
        <v>255</v>
      </c>
      <c r="L175" s="33" t="s">
        <v>53</v>
      </c>
    </row>
    <row r="176" spans="1:12" ht="22.5" customHeight="1" x14ac:dyDescent="0.55000000000000004">
      <c r="A176" s="41">
        <v>45032</v>
      </c>
      <c r="B176" s="42">
        <v>13.37</v>
      </c>
      <c r="C176" s="31">
        <v>19.672560000000001</v>
      </c>
      <c r="D176" s="31">
        <v>99.325839999999999</v>
      </c>
      <c r="E176" s="32">
        <v>534154.63407000003</v>
      </c>
      <c r="F176" s="32">
        <v>2175280.1555400002</v>
      </c>
      <c r="G176" s="33" t="s">
        <v>45</v>
      </c>
      <c r="H176" s="33" t="s">
        <v>520</v>
      </c>
      <c r="I176" s="33" t="s">
        <v>100</v>
      </c>
      <c r="J176" s="33" t="s">
        <v>79</v>
      </c>
      <c r="K176" s="33" t="s">
        <v>255</v>
      </c>
      <c r="L176" s="33" t="s">
        <v>53</v>
      </c>
    </row>
    <row r="177" spans="1:12" ht="22.5" customHeight="1" x14ac:dyDescent="0.55000000000000004">
      <c r="A177" s="41">
        <v>45032</v>
      </c>
      <c r="B177" s="42">
        <v>13.37</v>
      </c>
      <c r="C177" s="31">
        <v>19.673719999999999</v>
      </c>
      <c r="D177" s="31">
        <v>99.288160000000005</v>
      </c>
      <c r="E177" s="32">
        <v>530204.76164699998</v>
      </c>
      <c r="F177" s="32">
        <v>2175401.39328</v>
      </c>
      <c r="G177" s="33" t="s">
        <v>45</v>
      </c>
      <c r="H177" s="33" t="s">
        <v>520</v>
      </c>
      <c r="I177" s="33" t="s">
        <v>100</v>
      </c>
      <c r="J177" s="33" t="s">
        <v>79</v>
      </c>
      <c r="K177" s="33" t="s">
        <v>255</v>
      </c>
      <c r="L177" s="33" t="s">
        <v>53</v>
      </c>
    </row>
    <row r="178" spans="1:12" ht="22.5" customHeight="1" x14ac:dyDescent="0.55000000000000004">
      <c r="A178" s="41">
        <v>45032</v>
      </c>
      <c r="B178" s="42">
        <v>13.37</v>
      </c>
      <c r="C178" s="31">
        <v>19.675360000000001</v>
      </c>
      <c r="D178" s="31">
        <v>99.299130000000005</v>
      </c>
      <c r="E178" s="32">
        <v>531354.31958600006</v>
      </c>
      <c r="F178" s="32">
        <v>2175584.8550399998</v>
      </c>
      <c r="G178" s="33" t="s">
        <v>45</v>
      </c>
      <c r="H178" s="33" t="s">
        <v>520</v>
      </c>
      <c r="I178" s="33" t="s">
        <v>100</v>
      </c>
      <c r="J178" s="33" t="s">
        <v>79</v>
      </c>
      <c r="K178" s="33" t="s">
        <v>255</v>
      </c>
      <c r="L178" s="33" t="s">
        <v>53</v>
      </c>
    </row>
    <row r="179" spans="1:12" ht="22.5" customHeight="1" x14ac:dyDescent="0.55000000000000004">
      <c r="A179" s="41">
        <v>45032</v>
      </c>
      <c r="B179" s="42">
        <v>13.37</v>
      </c>
      <c r="C179" s="31">
        <v>19.67587</v>
      </c>
      <c r="D179" s="31">
        <v>99.325289999999995</v>
      </c>
      <c r="E179" s="32">
        <v>534096.28233099997</v>
      </c>
      <c r="F179" s="32">
        <v>2175646.3211099999</v>
      </c>
      <c r="G179" s="33" t="s">
        <v>45</v>
      </c>
      <c r="H179" s="33" t="s">
        <v>520</v>
      </c>
      <c r="I179" s="33" t="s">
        <v>100</v>
      </c>
      <c r="J179" s="33" t="s">
        <v>79</v>
      </c>
      <c r="K179" s="33" t="s">
        <v>255</v>
      </c>
      <c r="L179" s="33" t="s">
        <v>53</v>
      </c>
    </row>
    <row r="180" spans="1:12" ht="22.5" customHeight="1" x14ac:dyDescent="0.55000000000000004">
      <c r="A180" s="41">
        <v>45032</v>
      </c>
      <c r="B180" s="42">
        <v>13.37</v>
      </c>
      <c r="C180" s="31">
        <v>19.675830000000001</v>
      </c>
      <c r="D180" s="31">
        <v>99.347750000000005</v>
      </c>
      <c r="E180" s="32">
        <v>536450.52786100004</v>
      </c>
      <c r="F180" s="32">
        <v>2175646.55051</v>
      </c>
      <c r="G180" s="33" t="s">
        <v>45</v>
      </c>
      <c r="H180" s="33" t="s">
        <v>520</v>
      </c>
      <c r="I180" s="33" t="s">
        <v>100</v>
      </c>
      <c r="J180" s="33" t="s">
        <v>79</v>
      </c>
      <c r="K180" s="33" t="s">
        <v>255</v>
      </c>
      <c r="L180" s="33" t="s">
        <v>53</v>
      </c>
    </row>
    <row r="181" spans="1:12" ht="22.5" customHeight="1" x14ac:dyDescent="0.55000000000000004">
      <c r="A181" s="41">
        <v>45032</v>
      </c>
      <c r="B181" s="42">
        <v>13.37</v>
      </c>
      <c r="C181" s="31">
        <v>19.67867</v>
      </c>
      <c r="D181" s="31">
        <v>99.298590000000004</v>
      </c>
      <c r="E181" s="32">
        <v>531297.07453400001</v>
      </c>
      <c r="F181" s="32">
        <v>2175951.03088</v>
      </c>
      <c r="G181" s="33" t="s">
        <v>45</v>
      </c>
      <c r="H181" s="33" t="s">
        <v>520</v>
      </c>
      <c r="I181" s="33" t="s">
        <v>100</v>
      </c>
      <c r="J181" s="33" t="s">
        <v>79</v>
      </c>
      <c r="K181" s="33" t="s">
        <v>255</v>
      </c>
      <c r="L181" s="33" t="s">
        <v>53</v>
      </c>
    </row>
    <row r="182" spans="1:12" ht="22.5" customHeight="1" x14ac:dyDescent="0.55000000000000004">
      <c r="A182" s="41">
        <v>45032</v>
      </c>
      <c r="B182" s="42">
        <v>13.37</v>
      </c>
      <c r="C182" s="31">
        <v>19.679649999999999</v>
      </c>
      <c r="D182" s="31">
        <v>99.373369999999994</v>
      </c>
      <c r="E182" s="32">
        <v>539135.071061</v>
      </c>
      <c r="F182" s="32">
        <v>2176074.95359</v>
      </c>
      <c r="G182" s="33" t="s">
        <v>45</v>
      </c>
      <c r="H182" s="33" t="s">
        <v>604</v>
      </c>
      <c r="I182" s="33" t="s">
        <v>100</v>
      </c>
      <c r="J182" s="33" t="s">
        <v>79</v>
      </c>
      <c r="K182" s="33" t="s">
        <v>255</v>
      </c>
      <c r="L182" s="33" t="s">
        <v>514</v>
      </c>
    </row>
    <row r="183" spans="1:12" ht="22.5" customHeight="1" x14ac:dyDescent="0.55000000000000004">
      <c r="A183" s="41">
        <v>45032</v>
      </c>
      <c r="B183" s="42">
        <v>13.37</v>
      </c>
      <c r="C183" s="31">
        <v>19.680199999999999</v>
      </c>
      <c r="D183" s="31">
        <v>99.377039999999994</v>
      </c>
      <c r="E183" s="32">
        <v>539519.61442899995</v>
      </c>
      <c r="F183" s="32">
        <v>2176136.6637800001</v>
      </c>
      <c r="G183" s="33" t="s">
        <v>45</v>
      </c>
      <c r="H183" s="33" t="s">
        <v>604</v>
      </c>
      <c r="I183" s="33" t="s">
        <v>100</v>
      </c>
      <c r="J183" s="33" t="s">
        <v>79</v>
      </c>
      <c r="K183" s="33" t="s">
        <v>255</v>
      </c>
      <c r="L183" s="33" t="s">
        <v>514</v>
      </c>
    </row>
    <row r="184" spans="1:12" ht="22.5" customHeight="1" x14ac:dyDescent="0.55000000000000004">
      <c r="A184" s="41">
        <v>45032</v>
      </c>
      <c r="B184" s="42">
        <v>13.37</v>
      </c>
      <c r="C184" s="31">
        <v>19.681979999999999</v>
      </c>
      <c r="D184" s="31">
        <v>99.29804</v>
      </c>
      <c r="E184" s="32">
        <v>531238.78355699999</v>
      </c>
      <c r="F184" s="32">
        <v>2176317.20517</v>
      </c>
      <c r="G184" s="33" t="s">
        <v>45</v>
      </c>
      <c r="H184" s="33" t="s">
        <v>520</v>
      </c>
      <c r="I184" s="33" t="s">
        <v>100</v>
      </c>
      <c r="J184" s="33" t="s">
        <v>79</v>
      </c>
      <c r="K184" s="33" t="s">
        <v>255</v>
      </c>
      <c r="L184" s="33" t="s">
        <v>53</v>
      </c>
    </row>
    <row r="185" spans="1:12" ht="22.5" customHeight="1" x14ac:dyDescent="0.55000000000000004">
      <c r="A185" s="41">
        <v>45032</v>
      </c>
      <c r="B185" s="42">
        <v>13.37</v>
      </c>
      <c r="C185" s="31">
        <v>19.682960000000001</v>
      </c>
      <c r="D185" s="31">
        <v>99.372799999999998</v>
      </c>
      <c r="E185" s="32">
        <v>539074.52275400003</v>
      </c>
      <c r="F185" s="32">
        <v>2176441.1001599999</v>
      </c>
      <c r="G185" s="33" t="s">
        <v>45</v>
      </c>
      <c r="H185" s="33" t="s">
        <v>604</v>
      </c>
      <c r="I185" s="33" t="s">
        <v>100</v>
      </c>
      <c r="J185" s="33" t="s">
        <v>79</v>
      </c>
      <c r="K185" s="33" t="s">
        <v>255</v>
      </c>
      <c r="L185" s="33" t="s">
        <v>53</v>
      </c>
    </row>
    <row r="186" spans="1:12" ht="22.5" customHeight="1" x14ac:dyDescent="0.55000000000000004">
      <c r="A186" s="41">
        <v>45032</v>
      </c>
      <c r="B186" s="42">
        <v>13.37</v>
      </c>
      <c r="C186" s="31">
        <v>19.688020000000002</v>
      </c>
      <c r="D186" s="31">
        <v>99.315749999999994</v>
      </c>
      <c r="E186" s="32">
        <v>533093.81411299994</v>
      </c>
      <c r="F186" s="32">
        <v>2176988.9246899998</v>
      </c>
      <c r="G186" s="33" t="s">
        <v>45</v>
      </c>
      <c r="H186" s="33" t="s">
        <v>520</v>
      </c>
      <c r="I186" s="33" t="s">
        <v>100</v>
      </c>
      <c r="J186" s="33" t="s">
        <v>79</v>
      </c>
      <c r="K186" s="33" t="s">
        <v>255</v>
      </c>
      <c r="L186" s="33" t="s">
        <v>53</v>
      </c>
    </row>
    <row r="187" spans="1:12" ht="22.5" customHeight="1" x14ac:dyDescent="0.55000000000000004">
      <c r="A187" s="41">
        <v>45032</v>
      </c>
      <c r="B187" s="42">
        <v>13.37</v>
      </c>
      <c r="C187" s="31">
        <v>19.691330000000001</v>
      </c>
      <c r="D187" s="31">
        <v>99.315200000000004</v>
      </c>
      <c r="E187" s="32">
        <v>533035.48915399995</v>
      </c>
      <c r="F187" s="32">
        <v>2177355.0939600002</v>
      </c>
      <c r="G187" s="33" t="s">
        <v>45</v>
      </c>
      <c r="H187" s="33" t="s">
        <v>520</v>
      </c>
      <c r="I187" s="33" t="s">
        <v>100</v>
      </c>
      <c r="J187" s="33" t="s">
        <v>79</v>
      </c>
      <c r="K187" s="33" t="s">
        <v>255</v>
      </c>
      <c r="L187" s="33" t="s">
        <v>53</v>
      </c>
    </row>
    <row r="188" spans="1:12" ht="22.5" customHeight="1" x14ac:dyDescent="0.55000000000000004">
      <c r="A188" s="41">
        <v>45032</v>
      </c>
      <c r="B188" s="42">
        <v>13.37</v>
      </c>
      <c r="C188" s="31">
        <v>19.69464</v>
      </c>
      <c r="D188" s="31">
        <v>99.314639999999997</v>
      </c>
      <c r="E188" s="32">
        <v>532976.11838899995</v>
      </c>
      <c r="F188" s="32">
        <v>2177721.2615800002</v>
      </c>
      <c r="G188" s="33" t="s">
        <v>45</v>
      </c>
      <c r="H188" s="33" t="s">
        <v>520</v>
      </c>
      <c r="I188" s="33" t="s">
        <v>100</v>
      </c>
      <c r="J188" s="33" t="s">
        <v>79</v>
      </c>
      <c r="K188" s="33" t="s">
        <v>255</v>
      </c>
      <c r="L188" s="33" t="s">
        <v>514</v>
      </c>
    </row>
    <row r="189" spans="1:12" ht="22.5" customHeight="1" x14ac:dyDescent="0.55000000000000004">
      <c r="A189" s="41">
        <v>45032</v>
      </c>
      <c r="B189" s="42">
        <v>13.37</v>
      </c>
      <c r="C189" s="31">
        <v>19.696639999999999</v>
      </c>
      <c r="D189" s="31">
        <v>99.441900000000004</v>
      </c>
      <c r="E189" s="32">
        <v>546313.31405299995</v>
      </c>
      <c r="F189" s="32">
        <v>2177972.2553699999</v>
      </c>
      <c r="G189" s="33" t="s">
        <v>45</v>
      </c>
      <c r="H189" s="33" t="s">
        <v>604</v>
      </c>
      <c r="I189" s="33" t="s">
        <v>100</v>
      </c>
      <c r="J189" s="33" t="s">
        <v>79</v>
      </c>
      <c r="K189" s="33" t="s">
        <v>255</v>
      </c>
      <c r="L189" s="33" t="s">
        <v>514</v>
      </c>
    </row>
    <row r="190" spans="1:12" ht="22.5" customHeight="1" x14ac:dyDescent="0.55000000000000004">
      <c r="A190" s="41">
        <v>45032</v>
      </c>
      <c r="B190" s="42">
        <v>13.37</v>
      </c>
      <c r="C190" s="31">
        <v>19.701260000000001</v>
      </c>
      <c r="D190" s="31">
        <v>99.313540000000003</v>
      </c>
      <c r="E190" s="32">
        <v>532859.47982699994</v>
      </c>
      <c r="F190" s="32">
        <v>2178453.60158</v>
      </c>
      <c r="G190" s="33" t="s">
        <v>45</v>
      </c>
      <c r="H190" s="33" t="s">
        <v>520</v>
      </c>
      <c r="I190" s="33" t="s">
        <v>100</v>
      </c>
      <c r="J190" s="33" t="s">
        <v>79</v>
      </c>
      <c r="K190" s="33" t="s">
        <v>255</v>
      </c>
      <c r="L190" s="33" t="s">
        <v>514</v>
      </c>
    </row>
    <row r="191" spans="1:12" ht="22.5" customHeight="1" x14ac:dyDescent="0.55000000000000004">
      <c r="A191" s="41">
        <v>45032</v>
      </c>
      <c r="B191" s="42">
        <v>13.37</v>
      </c>
      <c r="C191" s="31">
        <v>19.706579999999999</v>
      </c>
      <c r="D191" s="31">
        <v>99.440219999999997</v>
      </c>
      <c r="E191" s="32">
        <v>546134.38986200001</v>
      </c>
      <c r="F191" s="32">
        <v>2179071.74749</v>
      </c>
      <c r="G191" s="33" t="s">
        <v>45</v>
      </c>
      <c r="H191" s="33" t="s">
        <v>604</v>
      </c>
      <c r="I191" s="33" t="s">
        <v>100</v>
      </c>
      <c r="J191" s="33" t="s">
        <v>79</v>
      </c>
      <c r="K191" s="33" t="s">
        <v>255</v>
      </c>
      <c r="L191" s="33" t="s">
        <v>53</v>
      </c>
    </row>
    <row r="192" spans="1:12" ht="22.5" customHeight="1" x14ac:dyDescent="0.55000000000000004">
      <c r="A192" s="41">
        <v>45032</v>
      </c>
      <c r="B192" s="42">
        <v>13.37</v>
      </c>
      <c r="C192" s="31">
        <v>19.713799999999999</v>
      </c>
      <c r="D192" s="31">
        <v>99.420289999999994</v>
      </c>
      <c r="E192" s="32">
        <v>544043.749557</v>
      </c>
      <c r="F192" s="32">
        <v>2179865.4145200001</v>
      </c>
      <c r="G192" s="33" t="s">
        <v>45</v>
      </c>
      <c r="H192" s="33" t="s">
        <v>604</v>
      </c>
      <c r="I192" s="33" t="s">
        <v>100</v>
      </c>
      <c r="J192" s="33" t="s">
        <v>79</v>
      </c>
      <c r="K192" s="33" t="s">
        <v>255</v>
      </c>
      <c r="L192" s="33" t="s">
        <v>53</v>
      </c>
    </row>
    <row r="193" spans="1:12" ht="22.5" customHeight="1" x14ac:dyDescent="0.55000000000000004">
      <c r="A193" s="41">
        <v>45032</v>
      </c>
      <c r="B193" s="42">
        <v>13.37</v>
      </c>
      <c r="C193" s="31">
        <v>19.719280000000001</v>
      </c>
      <c r="D193" s="31">
        <v>99.434330000000003</v>
      </c>
      <c r="E193" s="32">
        <v>545513.52397900005</v>
      </c>
      <c r="F193" s="32">
        <v>2180475.5271800002</v>
      </c>
      <c r="G193" s="33" t="s">
        <v>45</v>
      </c>
      <c r="H193" s="33" t="s">
        <v>604</v>
      </c>
      <c r="I193" s="33" t="s">
        <v>100</v>
      </c>
      <c r="J193" s="33" t="s">
        <v>79</v>
      </c>
      <c r="K193" s="33" t="s">
        <v>255</v>
      </c>
      <c r="L193" s="33" t="s">
        <v>53</v>
      </c>
    </row>
    <row r="194" spans="1:12" ht="22.5" customHeight="1" x14ac:dyDescent="0.55000000000000004">
      <c r="A194" s="41">
        <v>45032</v>
      </c>
      <c r="B194" s="42">
        <v>13.37</v>
      </c>
      <c r="C194" s="31">
        <v>19.744039999999998</v>
      </c>
      <c r="D194" s="31">
        <v>99.486580000000004</v>
      </c>
      <c r="E194" s="32">
        <v>550981.05229400005</v>
      </c>
      <c r="F194" s="32">
        <v>2183230.31067</v>
      </c>
      <c r="G194" s="33" t="s">
        <v>45</v>
      </c>
      <c r="H194" s="33" t="s">
        <v>99</v>
      </c>
      <c r="I194" s="33" t="s">
        <v>100</v>
      </c>
      <c r="J194" s="33" t="s">
        <v>79</v>
      </c>
      <c r="K194" s="33" t="s">
        <v>255</v>
      </c>
      <c r="L194" s="33" t="s">
        <v>53</v>
      </c>
    </row>
    <row r="195" spans="1:12" ht="22.5" customHeight="1" x14ac:dyDescent="0.55000000000000004">
      <c r="A195" s="41">
        <v>45032</v>
      </c>
      <c r="B195" s="42">
        <v>13.37</v>
      </c>
      <c r="C195" s="31">
        <v>19.745850000000001</v>
      </c>
      <c r="D195" s="31">
        <v>99.384839999999997</v>
      </c>
      <c r="E195" s="32">
        <v>540320.72504699999</v>
      </c>
      <c r="F195" s="32">
        <v>2183403.2176399999</v>
      </c>
      <c r="G195" s="33" t="s">
        <v>45</v>
      </c>
      <c r="H195" s="33" t="s">
        <v>604</v>
      </c>
      <c r="I195" s="33" t="s">
        <v>100</v>
      </c>
      <c r="J195" s="33" t="s">
        <v>79</v>
      </c>
      <c r="K195" s="33" t="s">
        <v>255</v>
      </c>
      <c r="L195" s="33" t="s">
        <v>53</v>
      </c>
    </row>
    <row r="196" spans="1:12" ht="22.5" customHeight="1" x14ac:dyDescent="0.55000000000000004">
      <c r="A196" s="41">
        <v>45032</v>
      </c>
      <c r="B196" s="42">
        <v>13.37</v>
      </c>
      <c r="C196" s="31">
        <v>19.747910000000001</v>
      </c>
      <c r="D196" s="31">
        <v>99.489739999999998</v>
      </c>
      <c r="E196" s="32">
        <v>551310.90841000003</v>
      </c>
      <c r="F196" s="32">
        <v>2183659.5178399999</v>
      </c>
      <c r="G196" s="33" t="s">
        <v>45</v>
      </c>
      <c r="H196" s="33" t="s">
        <v>99</v>
      </c>
      <c r="I196" s="33" t="s">
        <v>100</v>
      </c>
      <c r="J196" s="33" t="s">
        <v>79</v>
      </c>
      <c r="K196" s="33" t="s">
        <v>255</v>
      </c>
      <c r="L196" s="33" t="s">
        <v>53</v>
      </c>
    </row>
    <row r="197" spans="1:12" ht="22.5" customHeight="1" x14ac:dyDescent="0.55000000000000004">
      <c r="A197" s="41">
        <v>45032</v>
      </c>
      <c r="B197" s="42">
        <v>13.37</v>
      </c>
      <c r="C197" s="31">
        <v>19.74916</v>
      </c>
      <c r="D197" s="31">
        <v>99.384289999999993</v>
      </c>
      <c r="E197" s="32">
        <v>540262.26932299999</v>
      </c>
      <c r="F197" s="32">
        <v>2183769.3676200002</v>
      </c>
      <c r="G197" s="33" t="s">
        <v>45</v>
      </c>
      <c r="H197" s="33" t="s">
        <v>604</v>
      </c>
      <c r="I197" s="33" t="s">
        <v>100</v>
      </c>
      <c r="J197" s="33" t="s">
        <v>79</v>
      </c>
      <c r="K197" s="33" t="s">
        <v>255</v>
      </c>
      <c r="L197" s="33" t="s">
        <v>53</v>
      </c>
    </row>
    <row r="198" spans="1:12" ht="22.5" customHeight="1" x14ac:dyDescent="0.55000000000000004">
      <c r="A198" s="41">
        <v>45032</v>
      </c>
      <c r="B198" s="42">
        <v>13.37</v>
      </c>
      <c r="C198" s="31">
        <v>19.750129999999999</v>
      </c>
      <c r="D198" s="31">
        <v>99.481819999999999</v>
      </c>
      <c r="E198" s="32">
        <v>550480.40288399998</v>
      </c>
      <c r="F198" s="32">
        <v>2183902.8056600001</v>
      </c>
      <c r="G198" s="33" t="s">
        <v>45</v>
      </c>
      <c r="H198" s="33" t="s">
        <v>99</v>
      </c>
      <c r="I198" s="33" t="s">
        <v>100</v>
      </c>
      <c r="J198" s="33" t="s">
        <v>79</v>
      </c>
      <c r="K198" s="33" t="s">
        <v>255</v>
      </c>
      <c r="L198" s="33" t="s">
        <v>53</v>
      </c>
    </row>
    <row r="199" spans="1:12" ht="22.5" customHeight="1" x14ac:dyDescent="0.55000000000000004">
      <c r="A199" s="41">
        <v>45032</v>
      </c>
      <c r="B199" s="42">
        <v>13.37</v>
      </c>
      <c r="C199" s="31">
        <v>19.75123</v>
      </c>
      <c r="D199" s="31">
        <v>99.489199999999997</v>
      </c>
      <c r="E199" s="32">
        <v>551253.27061000001</v>
      </c>
      <c r="F199" s="32">
        <v>2184026.7458299999</v>
      </c>
      <c r="G199" s="33" t="s">
        <v>45</v>
      </c>
      <c r="H199" s="33" t="s">
        <v>99</v>
      </c>
      <c r="I199" s="33" t="s">
        <v>100</v>
      </c>
      <c r="J199" s="33" t="s">
        <v>79</v>
      </c>
      <c r="K199" s="33" t="s">
        <v>255</v>
      </c>
      <c r="L199" s="33" t="s">
        <v>53</v>
      </c>
    </row>
    <row r="200" spans="1:12" ht="22.5" customHeight="1" x14ac:dyDescent="0.55000000000000004">
      <c r="A200" s="41">
        <v>45032</v>
      </c>
      <c r="B200" s="42">
        <v>13.37</v>
      </c>
      <c r="C200" s="31">
        <v>19.752479999999998</v>
      </c>
      <c r="D200" s="31">
        <v>99.383750000000006</v>
      </c>
      <c r="E200" s="32">
        <v>540204.86103499995</v>
      </c>
      <c r="F200" s="32">
        <v>2184136.62684</v>
      </c>
      <c r="G200" s="33" t="s">
        <v>45</v>
      </c>
      <c r="H200" s="33" t="s">
        <v>604</v>
      </c>
      <c r="I200" s="33" t="s">
        <v>100</v>
      </c>
      <c r="J200" s="33" t="s">
        <v>79</v>
      </c>
      <c r="K200" s="33" t="s">
        <v>255</v>
      </c>
      <c r="L200" s="33" t="s">
        <v>53</v>
      </c>
    </row>
    <row r="201" spans="1:12" ht="22.5" customHeight="1" x14ac:dyDescent="0.55000000000000004">
      <c r="A201" s="41">
        <v>45032</v>
      </c>
      <c r="B201" s="42">
        <v>13.37</v>
      </c>
      <c r="C201" s="31">
        <v>19.753029999999999</v>
      </c>
      <c r="D201" s="31">
        <v>99.387429999999995</v>
      </c>
      <c r="E201" s="32">
        <v>540590.27408100001</v>
      </c>
      <c r="F201" s="32">
        <v>2184198.3661500001</v>
      </c>
      <c r="G201" s="33" t="s">
        <v>45</v>
      </c>
      <c r="H201" s="33" t="s">
        <v>604</v>
      </c>
      <c r="I201" s="33" t="s">
        <v>100</v>
      </c>
      <c r="J201" s="33" t="s">
        <v>79</v>
      </c>
      <c r="K201" s="33" t="s">
        <v>255</v>
      </c>
      <c r="L201" s="33" t="s">
        <v>514</v>
      </c>
    </row>
    <row r="202" spans="1:12" ht="22.5" customHeight="1" x14ac:dyDescent="0.55000000000000004">
      <c r="A202" s="41">
        <v>45032</v>
      </c>
      <c r="B202" s="42">
        <v>13.37</v>
      </c>
      <c r="C202" s="31">
        <v>19.753450000000001</v>
      </c>
      <c r="D202" s="31">
        <v>99.481290000000001</v>
      </c>
      <c r="E202" s="32">
        <v>550423.83066800004</v>
      </c>
      <c r="F202" s="32">
        <v>2184270.0390099999</v>
      </c>
      <c r="G202" s="33" t="s">
        <v>45</v>
      </c>
      <c r="H202" s="33" t="s">
        <v>99</v>
      </c>
      <c r="I202" s="33" t="s">
        <v>100</v>
      </c>
      <c r="J202" s="33" t="s">
        <v>79</v>
      </c>
      <c r="K202" s="33" t="s">
        <v>255</v>
      </c>
      <c r="L202" s="33" t="s">
        <v>53</v>
      </c>
    </row>
    <row r="203" spans="1:12" ht="22.5" customHeight="1" x14ac:dyDescent="0.55000000000000004">
      <c r="A203" s="41">
        <v>45032</v>
      </c>
      <c r="B203" s="42">
        <v>13.37</v>
      </c>
      <c r="C203" s="31">
        <v>19.754000000000001</v>
      </c>
      <c r="D203" s="31">
        <v>99.484970000000004</v>
      </c>
      <c r="E203" s="32">
        <v>550809.21022100002</v>
      </c>
      <c r="F203" s="32">
        <v>2184332.0008200002</v>
      </c>
      <c r="G203" s="33" t="s">
        <v>45</v>
      </c>
      <c r="H203" s="33" t="s">
        <v>99</v>
      </c>
      <c r="I203" s="33" t="s">
        <v>100</v>
      </c>
      <c r="J203" s="33" t="s">
        <v>79</v>
      </c>
      <c r="K203" s="33" t="s">
        <v>255</v>
      </c>
      <c r="L203" s="33" t="s">
        <v>53</v>
      </c>
    </row>
    <row r="204" spans="1:12" ht="22.5" customHeight="1" x14ac:dyDescent="0.55000000000000004">
      <c r="A204" s="41">
        <v>45032</v>
      </c>
      <c r="B204" s="42">
        <v>13.37</v>
      </c>
      <c r="C204" s="31">
        <v>19.754549999999998</v>
      </c>
      <c r="D204" s="31">
        <v>99.488659999999996</v>
      </c>
      <c r="E204" s="32">
        <v>551195.63498199999</v>
      </c>
      <c r="F204" s="32">
        <v>2184393.9740900001</v>
      </c>
      <c r="G204" s="33" t="s">
        <v>45</v>
      </c>
      <c r="H204" s="33" t="s">
        <v>99</v>
      </c>
      <c r="I204" s="33" t="s">
        <v>100</v>
      </c>
      <c r="J204" s="33" t="s">
        <v>79</v>
      </c>
      <c r="K204" s="33" t="s">
        <v>255</v>
      </c>
      <c r="L204" s="33" t="s">
        <v>53</v>
      </c>
    </row>
    <row r="205" spans="1:12" ht="22.5" customHeight="1" x14ac:dyDescent="0.55000000000000004">
      <c r="A205" s="41">
        <v>45032</v>
      </c>
      <c r="B205" s="42">
        <v>13.37</v>
      </c>
      <c r="C205" s="31">
        <v>19.757020000000001</v>
      </c>
      <c r="D205" s="31">
        <v>100.08691</v>
      </c>
      <c r="E205" s="32">
        <v>613875.20900200005</v>
      </c>
      <c r="F205" s="32">
        <v>2184958.6507000001</v>
      </c>
      <c r="G205" s="33" t="s">
        <v>45</v>
      </c>
      <c r="H205" s="33" t="s">
        <v>220</v>
      </c>
      <c r="I205" s="33" t="s">
        <v>221</v>
      </c>
      <c r="J205" s="33" t="s">
        <v>79</v>
      </c>
      <c r="K205" s="33" t="s">
        <v>605</v>
      </c>
      <c r="L205" s="33" t="s">
        <v>53</v>
      </c>
    </row>
    <row r="206" spans="1:12" ht="22.5" customHeight="1" x14ac:dyDescent="0.55000000000000004">
      <c r="A206" s="41">
        <v>45032</v>
      </c>
      <c r="B206" s="42">
        <v>13.37</v>
      </c>
      <c r="C206" s="31">
        <v>19.75619</v>
      </c>
      <c r="D206" s="31">
        <v>100.35269</v>
      </c>
      <c r="E206" s="32">
        <v>641725.25094000006</v>
      </c>
      <c r="F206" s="32">
        <v>2185067.2356400001</v>
      </c>
      <c r="G206" s="33" t="s">
        <v>45</v>
      </c>
      <c r="H206" s="33" t="s">
        <v>146</v>
      </c>
      <c r="I206" s="33" t="s">
        <v>147</v>
      </c>
      <c r="J206" s="33" t="s">
        <v>79</v>
      </c>
      <c r="K206" s="33" t="s">
        <v>606</v>
      </c>
      <c r="L206" s="33" t="s">
        <v>53</v>
      </c>
    </row>
    <row r="207" spans="1:12" ht="22.5" customHeight="1" x14ac:dyDescent="0.55000000000000004">
      <c r="A207" s="41">
        <v>45032</v>
      </c>
      <c r="B207" s="42">
        <v>13.37</v>
      </c>
      <c r="C207" s="31">
        <v>19.758369999999999</v>
      </c>
      <c r="D207" s="31">
        <v>100.36778</v>
      </c>
      <c r="E207" s="32">
        <v>643304.55851400003</v>
      </c>
      <c r="F207" s="32">
        <v>2185321.2128900001</v>
      </c>
      <c r="G207" s="33" t="s">
        <v>45</v>
      </c>
      <c r="H207" s="33" t="s">
        <v>146</v>
      </c>
      <c r="I207" s="33" t="s">
        <v>147</v>
      </c>
      <c r="J207" s="33" t="s">
        <v>79</v>
      </c>
      <c r="K207" s="33" t="s">
        <v>606</v>
      </c>
      <c r="L207" s="33" t="s">
        <v>53</v>
      </c>
    </row>
    <row r="208" spans="1:12" ht="22.5" customHeight="1" x14ac:dyDescent="0.55000000000000004">
      <c r="A208" s="41">
        <v>45032</v>
      </c>
      <c r="B208" s="42">
        <v>13.37</v>
      </c>
      <c r="C208" s="31">
        <v>19.77936</v>
      </c>
      <c r="D208" s="31">
        <v>100.29044</v>
      </c>
      <c r="E208" s="32">
        <v>635182.72336299997</v>
      </c>
      <c r="F208" s="32">
        <v>2187580.7997699999</v>
      </c>
      <c r="G208" s="33" t="s">
        <v>45</v>
      </c>
      <c r="H208" s="33" t="s">
        <v>146</v>
      </c>
      <c r="I208" s="33" t="s">
        <v>147</v>
      </c>
      <c r="J208" s="33" t="s">
        <v>79</v>
      </c>
      <c r="K208" s="33" t="s">
        <v>241</v>
      </c>
      <c r="L208" s="33" t="s">
        <v>53</v>
      </c>
    </row>
    <row r="209" spans="1:12" ht="22.5" customHeight="1" x14ac:dyDescent="0.55000000000000004">
      <c r="A209" s="41">
        <v>45032</v>
      </c>
      <c r="B209" s="42">
        <v>13.37</v>
      </c>
      <c r="C209" s="31">
        <v>19.782170000000001</v>
      </c>
      <c r="D209" s="31">
        <v>100.28601999999999</v>
      </c>
      <c r="E209" s="32">
        <v>634717.27380099997</v>
      </c>
      <c r="F209" s="32">
        <v>2187888.2835400002</v>
      </c>
      <c r="G209" s="33" t="s">
        <v>45</v>
      </c>
      <c r="H209" s="33" t="s">
        <v>146</v>
      </c>
      <c r="I209" s="33" t="s">
        <v>147</v>
      </c>
      <c r="J209" s="33" t="s">
        <v>79</v>
      </c>
      <c r="K209" s="33" t="s">
        <v>241</v>
      </c>
      <c r="L209" s="33" t="s">
        <v>53</v>
      </c>
    </row>
    <row r="210" spans="1:12" ht="22.5" customHeight="1" x14ac:dyDescent="0.55000000000000004">
      <c r="A210" s="41">
        <v>45032</v>
      </c>
      <c r="B210" s="42">
        <v>13.37</v>
      </c>
      <c r="C210" s="31">
        <v>19.782710000000002</v>
      </c>
      <c r="D210" s="31">
        <v>100.28982000000001</v>
      </c>
      <c r="E210" s="32">
        <v>635114.94021399994</v>
      </c>
      <c r="F210" s="32">
        <v>2187951.07956</v>
      </c>
      <c r="G210" s="33" t="s">
        <v>45</v>
      </c>
      <c r="H210" s="33" t="s">
        <v>146</v>
      </c>
      <c r="I210" s="33" t="s">
        <v>147</v>
      </c>
      <c r="J210" s="33" t="s">
        <v>79</v>
      </c>
      <c r="K210" s="33" t="s">
        <v>241</v>
      </c>
      <c r="L210" s="33" t="s">
        <v>53</v>
      </c>
    </row>
    <row r="211" spans="1:12" ht="22.5" customHeight="1" x14ac:dyDescent="0.55000000000000004">
      <c r="A211" s="41">
        <v>45032</v>
      </c>
      <c r="B211" s="42">
        <v>13.37</v>
      </c>
      <c r="C211" s="31">
        <v>19.78661</v>
      </c>
      <c r="D211" s="31">
        <v>100.29303</v>
      </c>
      <c r="E211" s="32">
        <v>635447.94977800001</v>
      </c>
      <c r="F211" s="32">
        <v>2188385.29446</v>
      </c>
      <c r="G211" s="33" t="s">
        <v>45</v>
      </c>
      <c r="H211" s="33" t="s">
        <v>146</v>
      </c>
      <c r="I211" s="33" t="s">
        <v>147</v>
      </c>
      <c r="J211" s="33" t="s">
        <v>79</v>
      </c>
      <c r="K211" s="33" t="s">
        <v>241</v>
      </c>
      <c r="L211" s="33" t="s">
        <v>53</v>
      </c>
    </row>
    <row r="212" spans="1:12" ht="22.5" customHeight="1" x14ac:dyDescent="0.55000000000000004">
      <c r="A212" s="41">
        <v>45032</v>
      </c>
      <c r="B212" s="42">
        <v>13.37</v>
      </c>
      <c r="C212" s="31">
        <v>19.78941</v>
      </c>
      <c r="D212" s="31">
        <v>100.28854</v>
      </c>
      <c r="E212" s="32">
        <v>634975.19015899999</v>
      </c>
      <c r="F212" s="32">
        <v>2188691.6079000002</v>
      </c>
      <c r="G212" s="33" t="s">
        <v>45</v>
      </c>
      <c r="H212" s="33" t="s">
        <v>146</v>
      </c>
      <c r="I212" s="33" t="s">
        <v>147</v>
      </c>
      <c r="J212" s="33" t="s">
        <v>79</v>
      </c>
      <c r="K212" s="33" t="s">
        <v>241</v>
      </c>
      <c r="L212" s="33" t="s">
        <v>514</v>
      </c>
    </row>
    <row r="213" spans="1:12" ht="22.5" customHeight="1" x14ac:dyDescent="0.55000000000000004">
      <c r="A213" s="41">
        <v>45032</v>
      </c>
      <c r="B213" s="42">
        <v>13.37</v>
      </c>
      <c r="C213" s="31">
        <v>19.79158</v>
      </c>
      <c r="D213" s="31">
        <v>100.30381</v>
      </c>
      <c r="E213" s="32">
        <v>636573.09228900005</v>
      </c>
      <c r="F213" s="32">
        <v>2188944.0376300002</v>
      </c>
      <c r="G213" s="33" t="s">
        <v>45</v>
      </c>
      <c r="H213" s="33" t="s">
        <v>146</v>
      </c>
      <c r="I213" s="33" t="s">
        <v>147</v>
      </c>
      <c r="J213" s="33" t="s">
        <v>79</v>
      </c>
      <c r="K213" s="33" t="s">
        <v>241</v>
      </c>
      <c r="L213" s="33" t="s">
        <v>53</v>
      </c>
    </row>
    <row r="214" spans="1:12" ht="22.5" customHeight="1" x14ac:dyDescent="0.55000000000000004">
      <c r="A214" s="41">
        <v>45032</v>
      </c>
      <c r="B214" s="42">
        <v>13.37</v>
      </c>
      <c r="C214" s="31">
        <v>19.794329999999999</v>
      </c>
      <c r="D214" s="31">
        <v>100.32313000000001</v>
      </c>
      <c r="E214" s="32">
        <v>638594.74398699997</v>
      </c>
      <c r="F214" s="32">
        <v>2189264.12225</v>
      </c>
      <c r="G214" s="33" t="s">
        <v>45</v>
      </c>
      <c r="H214" s="33" t="s">
        <v>146</v>
      </c>
      <c r="I214" s="33" t="s">
        <v>147</v>
      </c>
      <c r="J214" s="33" t="s">
        <v>79</v>
      </c>
      <c r="K214" s="33" t="s">
        <v>241</v>
      </c>
      <c r="L214" s="33" t="s">
        <v>514</v>
      </c>
    </row>
    <row r="215" spans="1:12" ht="22.5" customHeight="1" x14ac:dyDescent="0.55000000000000004">
      <c r="A215" s="41">
        <v>45032</v>
      </c>
      <c r="B215" s="42">
        <v>13.37</v>
      </c>
      <c r="C215" s="31">
        <v>19.794930000000001</v>
      </c>
      <c r="D215" s="31">
        <v>100.30315</v>
      </c>
      <c r="E215" s="32">
        <v>636501.09238699998</v>
      </c>
      <c r="F215" s="32">
        <v>2189314.28174</v>
      </c>
      <c r="G215" s="33" t="s">
        <v>45</v>
      </c>
      <c r="H215" s="33" t="s">
        <v>146</v>
      </c>
      <c r="I215" s="33" t="s">
        <v>147</v>
      </c>
      <c r="J215" s="33" t="s">
        <v>79</v>
      </c>
      <c r="K215" s="33" t="s">
        <v>241</v>
      </c>
      <c r="L215" s="33" t="s">
        <v>53</v>
      </c>
    </row>
    <row r="216" spans="1:12" ht="22.5" customHeight="1" x14ac:dyDescent="0.55000000000000004">
      <c r="A216" s="41">
        <v>45032</v>
      </c>
      <c r="B216" s="42">
        <v>13.37</v>
      </c>
      <c r="C216" s="31">
        <v>19.795570000000001</v>
      </c>
      <c r="D216" s="31">
        <v>100.28354</v>
      </c>
      <c r="E216" s="32">
        <v>634446.19696600002</v>
      </c>
      <c r="F216" s="32">
        <v>2189369.40906</v>
      </c>
      <c r="G216" s="33" t="s">
        <v>45</v>
      </c>
      <c r="H216" s="33" t="s">
        <v>607</v>
      </c>
      <c r="I216" s="33" t="s">
        <v>608</v>
      </c>
      <c r="J216" s="33" t="s">
        <v>79</v>
      </c>
      <c r="K216" s="33" t="s">
        <v>241</v>
      </c>
      <c r="L216" s="33" t="s">
        <v>53</v>
      </c>
    </row>
    <row r="217" spans="1:12" ht="22.5" customHeight="1" x14ac:dyDescent="0.55000000000000004">
      <c r="A217" s="41">
        <v>45032</v>
      </c>
      <c r="B217" s="42">
        <v>13.37</v>
      </c>
      <c r="C217" s="31">
        <v>19.797139999999999</v>
      </c>
      <c r="D217" s="31">
        <v>100.31870000000001</v>
      </c>
      <c r="E217" s="32">
        <v>638128.22359299997</v>
      </c>
      <c r="F217" s="32">
        <v>2189571.5096999998</v>
      </c>
      <c r="G217" s="33" t="s">
        <v>45</v>
      </c>
      <c r="H217" s="33" t="s">
        <v>146</v>
      </c>
      <c r="I217" s="33" t="s">
        <v>147</v>
      </c>
      <c r="J217" s="33" t="s">
        <v>79</v>
      </c>
      <c r="K217" s="33" t="s">
        <v>241</v>
      </c>
      <c r="L217" s="33" t="s">
        <v>53</v>
      </c>
    </row>
    <row r="218" spans="1:12" ht="22.5" customHeight="1" x14ac:dyDescent="0.55000000000000004">
      <c r="A218" s="41">
        <v>45032</v>
      </c>
      <c r="B218" s="42">
        <v>13.37</v>
      </c>
      <c r="C218" s="31">
        <v>19.798929999999999</v>
      </c>
      <c r="D218" s="31">
        <v>100.28299</v>
      </c>
      <c r="E218" s="32">
        <v>634385.75809000002</v>
      </c>
      <c r="F218" s="32">
        <v>2189740.8534300001</v>
      </c>
      <c r="G218" s="33" t="s">
        <v>45</v>
      </c>
      <c r="H218" s="33" t="s">
        <v>607</v>
      </c>
      <c r="I218" s="33" t="s">
        <v>608</v>
      </c>
      <c r="J218" s="33" t="s">
        <v>79</v>
      </c>
      <c r="K218" s="33" t="s">
        <v>241</v>
      </c>
      <c r="L218" s="33" t="s">
        <v>53</v>
      </c>
    </row>
    <row r="219" spans="1:12" ht="22.5" customHeight="1" x14ac:dyDescent="0.55000000000000004">
      <c r="A219" s="41">
        <v>45032</v>
      </c>
      <c r="B219" s="42">
        <v>13.37</v>
      </c>
      <c r="C219" s="31">
        <v>19.8005</v>
      </c>
      <c r="D219" s="31">
        <v>100.31807000000001</v>
      </c>
      <c r="E219" s="32">
        <v>638059.32644400001</v>
      </c>
      <c r="F219" s="32">
        <v>2189942.88081</v>
      </c>
      <c r="G219" s="33" t="s">
        <v>45</v>
      </c>
      <c r="H219" s="33" t="s">
        <v>146</v>
      </c>
      <c r="I219" s="33" t="s">
        <v>147</v>
      </c>
      <c r="J219" s="33" t="s">
        <v>79</v>
      </c>
      <c r="K219" s="33" t="s">
        <v>241</v>
      </c>
      <c r="L219" s="33" t="s">
        <v>53</v>
      </c>
    </row>
    <row r="220" spans="1:12" ht="22.5" customHeight="1" x14ac:dyDescent="0.55000000000000004">
      <c r="A220" s="41">
        <v>45032</v>
      </c>
      <c r="B220" s="42">
        <v>13.37</v>
      </c>
      <c r="C220" s="31">
        <v>19.80104</v>
      </c>
      <c r="D220" s="31">
        <v>100.32192999999999</v>
      </c>
      <c r="E220" s="32">
        <v>638463.22490499995</v>
      </c>
      <c r="F220" s="32">
        <v>2190005.8045199998</v>
      </c>
      <c r="G220" s="33" t="s">
        <v>45</v>
      </c>
      <c r="H220" s="33" t="s">
        <v>146</v>
      </c>
      <c r="I220" s="33" t="s">
        <v>147</v>
      </c>
      <c r="J220" s="33" t="s">
        <v>79</v>
      </c>
      <c r="K220" s="33" t="s">
        <v>241</v>
      </c>
      <c r="L220" s="33" t="s">
        <v>53</v>
      </c>
    </row>
    <row r="221" spans="1:12" ht="22.5" customHeight="1" x14ac:dyDescent="0.55000000000000004">
      <c r="A221" s="41">
        <v>45032</v>
      </c>
      <c r="B221" s="42">
        <v>13.37</v>
      </c>
      <c r="C221" s="31">
        <v>19.826419999999999</v>
      </c>
      <c r="D221" s="31">
        <v>99.540729999999996</v>
      </c>
      <c r="E221" s="32">
        <v>556625.57870900002</v>
      </c>
      <c r="F221" s="32">
        <v>2192363.7606799998</v>
      </c>
      <c r="G221" s="33" t="s">
        <v>45</v>
      </c>
      <c r="H221" s="33" t="s">
        <v>99</v>
      </c>
      <c r="I221" s="33" t="s">
        <v>100</v>
      </c>
      <c r="J221" s="33" t="s">
        <v>79</v>
      </c>
      <c r="K221" s="33" t="s">
        <v>255</v>
      </c>
      <c r="L221" s="33" t="s">
        <v>53</v>
      </c>
    </row>
    <row r="222" spans="1:12" ht="22.5" customHeight="1" x14ac:dyDescent="0.55000000000000004">
      <c r="A222" s="41">
        <v>45032</v>
      </c>
      <c r="B222" s="42">
        <v>13.37</v>
      </c>
      <c r="C222" s="31">
        <v>19.8292</v>
      </c>
      <c r="D222" s="31">
        <v>99.536540000000002</v>
      </c>
      <c r="E222" s="32">
        <v>556185.81214699999</v>
      </c>
      <c r="F222" s="32">
        <v>2192670.00086</v>
      </c>
      <c r="G222" s="33" t="s">
        <v>45</v>
      </c>
      <c r="H222" s="33" t="s">
        <v>99</v>
      </c>
      <c r="I222" s="33" t="s">
        <v>100</v>
      </c>
      <c r="J222" s="33" t="s">
        <v>79</v>
      </c>
      <c r="K222" s="33" t="s">
        <v>255</v>
      </c>
      <c r="L222" s="33" t="s">
        <v>53</v>
      </c>
    </row>
    <row r="223" spans="1:12" ht="22.5" customHeight="1" x14ac:dyDescent="0.55000000000000004">
      <c r="A223" s="41">
        <v>45032</v>
      </c>
      <c r="B223" s="42">
        <v>13.37</v>
      </c>
      <c r="C223" s="31">
        <v>19.829730000000001</v>
      </c>
      <c r="D223" s="31">
        <v>99.540170000000003</v>
      </c>
      <c r="E223" s="32">
        <v>556565.76242799999</v>
      </c>
      <c r="F223" s="32">
        <v>2192729.8632100001</v>
      </c>
      <c r="G223" s="33" t="s">
        <v>45</v>
      </c>
      <c r="H223" s="33" t="s">
        <v>99</v>
      </c>
      <c r="I223" s="33" t="s">
        <v>100</v>
      </c>
      <c r="J223" s="33" t="s">
        <v>79</v>
      </c>
      <c r="K223" s="33" t="s">
        <v>255</v>
      </c>
      <c r="L223" s="33" t="s">
        <v>53</v>
      </c>
    </row>
    <row r="224" spans="1:12" ht="22.5" customHeight="1" x14ac:dyDescent="0.55000000000000004">
      <c r="A224" s="41">
        <v>45032</v>
      </c>
      <c r="B224" s="42">
        <v>13.37</v>
      </c>
      <c r="C224" s="31">
        <v>19.831440000000001</v>
      </c>
      <c r="D224" s="31">
        <v>99.528750000000002</v>
      </c>
      <c r="E224" s="32">
        <v>555369.25875299994</v>
      </c>
      <c r="F224" s="32">
        <v>2192915.3100999999</v>
      </c>
      <c r="G224" s="33" t="s">
        <v>45</v>
      </c>
      <c r="H224" s="33" t="s">
        <v>99</v>
      </c>
      <c r="I224" s="33" t="s">
        <v>100</v>
      </c>
      <c r="J224" s="33" t="s">
        <v>79</v>
      </c>
      <c r="K224" s="33" t="s">
        <v>255</v>
      </c>
      <c r="L224" s="33" t="s">
        <v>53</v>
      </c>
    </row>
    <row r="225" spans="1:12" ht="22.5" customHeight="1" x14ac:dyDescent="0.55000000000000004">
      <c r="A225" s="41">
        <v>45032</v>
      </c>
      <c r="B225" s="42">
        <v>13.37</v>
      </c>
      <c r="C225" s="31">
        <v>19.831980000000001</v>
      </c>
      <c r="D225" s="31">
        <v>99.532380000000003</v>
      </c>
      <c r="E225" s="32">
        <v>555749.20253000001</v>
      </c>
      <c r="F225" s="32">
        <v>2192976.2615999999</v>
      </c>
      <c r="G225" s="33" t="s">
        <v>45</v>
      </c>
      <c r="H225" s="33" t="s">
        <v>99</v>
      </c>
      <c r="I225" s="33" t="s">
        <v>100</v>
      </c>
      <c r="J225" s="33" t="s">
        <v>79</v>
      </c>
      <c r="K225" s="33" t="s">
        <v>255</v>
      </c>
      <c r="L225" s="33" t="s">
        <v>53</v>
      </c>
    </row>
    <row r="226" spans="1:12" ht="22.5" customHeight="1" x14ac:dyDescent="0.55000000000000004">
      <c r="A226" s="41">
        <v>45032</v>
      </c>
      <c r="B226" s="42">
        <v>13.37</v>
      </c>
      <c r="C226" s="31">
        <v>19.832519999999999</v>
      </c>
      <c r="D226" s="31">
        <v>99.536000000000001</v>
      </c>
      <c r="E226" s="32">
        <v>556128.096716</v>
      </c>
      <c r="F226" s="32">
        <v>2193037.21801</v>
      </c>
      <c r="G226" s="33" t="s">
        <v>45</v>
      </c>
      <c r="H226" s="33" t="s">
        <v>99</v>
      </c>
      <c r="I226" s="33" t="s">
        <v>100</v>
      </c>
      <c r="J226" s="33" t="s">
        <v>79</v>
      </c>
      <c r="K226" s="33" t="s">
        <v>255</v>
      </c>
      <c r="L226" s="33" t="s">
        <v>53</v>
      </c>
    </row>
    <row r="227" spans="1:12" ht="22.5" customHeight="1" x14ac:dyDescent="0.55000000000000004">
      <c r="A227" s="41">
        <v>45032</v>
      </c>
      <c r="B227" s="42">
        <v>13.37</v>
      </c>
      <c r="C227" s="31">
        <v>19.834759999999999</v>
      </c>
      <c r="D227" s="31">
        <v>99.528199999999998</v>
      </c>
      <c r="E227" s="32">
        <v>555310.51381999999</v>
      </c>
      <c r="F227" s="32">
        <v>2193282.5263</v>
      </c>
      <c r="G227" s="33" t="s">
        <v>45</v>
      </c>
      <c r="H227" s="33" t="s">
        <v>99</v>
      </c>
      <c r="I227" s="33" t="s">
        <v>100</v>
      </c>
      <c r="J227" s="33" t="s">
        <v>79</v>
      </c>
      <c r="K227" s="33" t="s">
        <v>255</v>
      </c>
      <c r="L227" s="33" t="s">
        <v>53</v>
      </c>
    </row>
    <row r="228" spans="1:12" ht="22.5" customHeight="1" x14ac:dyDescent="0.55000000000000004">
      <c r="A228" s="41">
        <v>45032</v>
      </c>
      <c r="B228" s="42">
        <v>13.37</v>
      </c>
      <c r="C228" s="31">
        <v>19.8353</v>
      </c>
      <c r="D228" s="31">
        <v>99.531840000000003</v>
      </c>
      <c r="E228" s="32">
        <v>555691.49700700003</v>
      </c>
      <c r="F228" s="32">
        <v>2193343.4800499999</v>
      </c>
      <c r="G228" s="33" t="s">
        <v>45</v>
      </c>
      <c r="H228" s="33" t="s">
        <v>99</v>
      </c>
      <c r="I228" s="33" t="s">
        <v>100</v>
      </c>
      <c r="J228" s="33" t="s">
        <v>79</v>
      </c>
      <c r="K228" s="33" t="s">
        <v>255</v>
      </c>
      <c r="L228" s="33" t="s">
        <v>53</v>
      </c>
    </row>
    <row r="229" spans="1:12" ht="22.5" customHeight="1" x14ac:dyDescent="0.55000000000000004">
      <c r="A229" s="41">
        <v>45032</v>
      </c>
      <c r="B229" s="42">
        <v>13.37</v>
      </c>
      <c r="C229" s="31">
        <v>19.835840000000001</v>
      </c>
      <c r="D229" s="31">
        <v>99.535480000000007</v>
      </c>
      <c r="E229" s="32">
        <v>556072.477786</v>
      </c>
      <c r="F229" s="32">
        <v>2193404.4420799999</v>
      </c>
      <c r="G229" s="33" t="s">
        <v>45</v>
      </c>
      <c r="H229" s="33" t="s">
        <v>99</v>
      </c>
      <c r="I229" s="33" t="s">
        <v>100</v>
      </c>
      <c r="J229" s="33" t="s">
        <v>79</v>
      </c>
      <c r="K229" s="33" t="s">
        <v>255</v>
      </c>
      <c r="L229" s="33" t="s">
        <v>53</v>
      </c>
    </row>
    <row r="230" spans="1:12" ht="22.5" customHeight="1" x14ac:dyDescent="0.55000000000000004">
      <c r="A230" s="41">
        <v>45032</v>
      </c>
      <c r="B230" s="42">
        <v>13.37</v>
      </c>
      <c r="C230" s="31">
        <v>19.838619999999999</v>
      </c>
      <c r="D230" s="31">
        <v>99.531319999999994</v>
      </c>
      <c r="E230" s="32">
        <v>555635.88795</v>
      </c>
      <c r="F230" s="32">
        <v>2193710.7053499999</v>
      </c>
      <c r="G230" s="33" t="s">
        <v>45</v>
      </c>
      <c r="H230" s="33" t="s">
        <v>99</v>
      </c>
      <c r="I230" s="33" t="s">
        <v>100</v>
      </c>
      <c r="J230" s="33" t="s">
        <v>79</v>
      </c>
      <c r="K230" s="33" t="s">
        <v>255</v>
      </c>
      <c r="L230" s="33" t="s">
        <v>53</v>
      </c>
    </row>
    <row r="231" spans="1:12" ht="22.5" customHeight="1" x14ac:dyDescent="0.55000000000000004">
      <c r="A231" s="41">
        <v>45032</v>
      </c>
      <c r="B231" s="42">
        <v>13.37</v>
      </c>
      <c r="C231" s="31">
        <v>19.84517</v>
      </c>
      <c r="D231" s="31">
        <v>100.34161</v>
      </c>
      <c r="E231" s="32">
        <v>640486.06988199998</v>
      </c>
      <c r="F231" s="32">
        <v>2194906.4077699999</v>
      </c>
      <c r="G231" s="33" t="s">
        <v>45</v>
      </c>
      <c r="H231" s="33" t="s">
        <v>146</v>
      </c>
      <c r="I231" s="33" t="s">
        <v>147</v>
      </c>
      <c r="J231" s="33" t="s">
        <v>79</v>
      </c>
      <c r="K231" s="33" t="s">
        <v>241</v>
      </c>
      <c r="L231" s="33" t="s">
        <v>53</v>
      </c>
    </row>
    <row r="232" spans="1:12" ht="22.5" customHeight="1" x14ac:dyDescent="0.55000000000000004">
      <c r="A232" s="41">
        <v>45032</v>
      </c>
      <c r="B232" s="42">
        <v>13.37</v>
      </c>
      <c r="C232" s="31">
        <v>19.904679999999999</v>
      </c>
      <c r="D232" s="31">
        <v>100.3871</v>
      </c>
      <c r="E232" s="32">
        <v>645196.02056900004</v>
      </c>
      <c r="F232" s="32">
        <v>2201531.7065099999</v>
      </c>
      <c r="G232" s="33" t="s">
        <v>45</v>
      </c>
      <c r="H232" s="33" t="s">
        <v>412</v>
      </c>
      <c r="I232" s="33" t="s">
        <v>413</v>
      </c>
      <c r="J232" s="33" t="s">
        <v>79</v>
      </c>
      <c r="K232" s="33" t="s">
        <v>414</v>
      </c>
      <c r="L232" s="33" t="s">
        <v>53</v>
      </c>
    </row>
    <row r="233" spans="1:12" ht="22.5" customHeight="1" x14ac:dyDescent="0.55000000000000004">
      <c r="A233" s="41">
        <v>45032</v>
      </c>
      <c r="B233" s="42">
        <v>13.37</v>
      </c>
      <c r="C233" s="31">
        <v>19.909859999999998</v>
      </c>
      <c r="D233" s="31">
        <v>100.45567</v>
      </c>
      <c r="E233" s="32">
        <v>652369.85633500002</v>
      </c>
      <c r="F233" s="32">
        <v>2202165.7071500001</v>
      </c>
      <c r="G233" s="33" t="s">
        <v>45</v>
      </c>
      <c r="H233" s="33" t="s">
        <v>412</v>
      </c>
      <c r="I233" s="33" t="s">
        <v>413</v>
      </c>
      <c r="J233" s="33" t="s">
        <v>79</v>
      </c>
      <c r="K233" s="33" t="s">
        <v>414</v>
      </c>
      <c r="L233" s="33" t="s">
        <v>53</v>
      </c>
    </row>
    <row r="234" spans="1:12" ht="22.5" customHeight="1" x14ac:dyDescent="0.55000000000000004">
      <c r="A234" s="41">
        <v>45032</v>
      </c>
      <c r="B234" s="42">
        <v>13.37</v>
      </c>
      <c r="C234" s="31">
        <v>19.911010000000001</v>
      </c>
      <c r="D234" s="31">
        <v>100.45609</v>
      </c>
      <c r="E234" s="32">
        <v>652412.72457900003</v>
      </c>
      <c r="F234" s="32">
        <v>2202293.3772200001</v>
      </c>
      <c r="G234" s="33" t="s">
        <v>45</v>
      </c>
      <c r="H234" s="33" t="s">
        <v>412</v>
      </c>
      <c r="I234" s="33" t="s">
        <v>413</v>
      </c>
      <c r="J234" s="33" t="s">
        <v>79</v>
      </c>
      <c r="K234" s="33" t="s">
        <v>414</v>
      </c>
      <c r="L234" s="33" t="s">
        <v>53</v>
      </c>
    </row>
    <row r="235" spans="1:12" ht="22.5" customHeight="1" x14ac:dyDescent="0.55000000000000004">
      <c r="A235" s="41">
        <v>45032</v>
      </c>
      <c r="B235" s="42">
        <v>13.4</v>
      </c>
      <c r="C235" s="31">
        <v>19.972480000000001</v>
      </c>
      <c r="D235" s="31">
        <v>99.591740000000001</v>
      </c>
      <c r="E235" s="32">
        <v>561910.69696700003</v>
      </c>
      <c r="F235" s="32">
        <v>2208545.1516100001</v>
      </c>
      <c r="G235" s="33" t="s">
        <v>45</v>
      </c>
      <c r="H235" s="33" t="s">
        <v>103</v>
      </c>
      <c r="I235" s="33" t="s">
        <v>104</v>
      </c>
      <c r="J235" s="33" t="s">
        <v>79</v>
      </c>
      <c r="K235" s="33" t="s">
        <v>253</v>
      </c>
      <c r="L235" s="33" t="s">
        <v>53</v>
      </c>
    </row>
    <row r="236" spans="1:12" ht="22.5" customHeight="1" x14ac:dyDescent="0.55000000000000004">
      <c r="A236" s="41">
        <v>45032</v>
      </c>
      <c r="B236" s="42">
        <v>13.4</v>
      </c>
      <c r="C236" s="31">
        <v>19.973020000000002</v>
      </c>
      <c r="D236" s="31">
        <v>99.595439999999996</v>
      </c>
      <c r="E236" s="32">
        <v>562297.60742599994</v>
      </c>
      <c r="F236" s="32">
        <v>2208606.2802800001</v>
      </c>
      <c r="G236" s="33" t="s">
        <v>45</v>
      </c>
      <c r="H236" s="33" t="s">
        <v>103</v>
      </c>
      <c r="I236" s="33" t="s">
        <v>104</v>
      </c>
      <c r="J236" s="33" t="s">
        <v>79</v>
      </c>
      <c r="K236" s="33" t="s">
        <v>253</v>
      </c>
      <c r="L236" s="33" t="s">
        <v>53</v>
      </c>
    </row>
    <row r="237" spans="1:12" ht="22.5" customHeight="1" x14ac:dyDescent="0.55000000000000004">
      <c r="A237" s="41">
        <v>45032</v>
      </c>
      <c r="B237" s="42">
        <v>13.4</v>
      </c>
      <c r="C237" s="31">
        <v>20.017720000000001</v>
      </c>
      <c r="D237" s="31">
        <v>99.625690000000006</v>
      </c>
      <c r="E237" s="32">
        <v>565444.12050099997</v>
      </c>
      <c r="F237" s="32">
        <v>2213564.5284299999</v>
      </c>
      <c r="G237" s="33" t="s">
        <v>45</v>
      </c>
      <c r="H237" s="33" t="s">
        <v>293</v>
      </c>
      <c r="I237" s="33" t="s">
        <v>104</v>
      </c>
      <c r="J237" s="33" t="s">
        <v>79</v>
      </c>
      <c r="K237" s="33" t="s">
        <v>294</v>
      </c>
      <c r="L237" s="33" t="s">
        <v>53</v>
      </c>
    </row>
    <row r="238" spans="1:12" ht="22.5" customHeight="1" x14ac:dyDescent="0.55000000000000004">
      <c r="A238" s="41">
        <v>45032</v>
      </c>
      <c r="B238" s="42">
        <v>13.4</v>
      </c>
      <c r="C238" s="31">
        <v>20.021049999999999</v>
      </c>
      <c r="D238" s="31">
        <v>99.625119999999995</v>
      </c>
      <c r="E238" s="32">
        <v>565383.12297999999</v>
      </c>
      <c r="F238" s="32">
        <v>2213932.82118</v>
      </c>
      <c r="G238" s="33" t="s">
        <v>45</v>
      </c>
      <c r="H238" s="33" t="s">
        <v>293</v>
      </c>
      <c r="I238" s="33" t="s">
        <v>104</v>
      </c>
      <c r="J238" s="33" t="s">
        <v>79</v>
      </c>
      <c r="K238" s="33" t="s">
        <v>294</v>
      </c>
      <c r="L238" s="33" t="s">
        <v>53</v>
      </c>
    </row>
    <row r="239" spans="1:12" ht="22.5" customHeight="1" x14ac:dyDescent="0.55000000000000004">
      <c r="A239" s="41">
        <v>45032</v>
      </c>
      <c r="B239" s="42">
        <v>13.4</v>
      </c>
      <c r="C239" s="31">
        <v>20.02383</v>
      </c>
      <c r="D239" s="31">
        <v>99.620930000000001</v>
      </c>
      <c r="E239" s="32">
        <v>564943.72380100004</v>
      </c>
      <c r="F239" s="32">
        <v>2214238.8390799998</v>
      </c>
      <c r="G239" s="33" t="s">
        <v>45</v>
      </c>
      <c r="H239" s="33" t="s">
        <v>293</v>
      </c>
      <c r="I239" s="33" t="s">
        <v>104</v>
      </c>
      <c r="J239" s="33" t="s">
        <v>79</v>
      </c>
      <c r="K239" s="33" t="s">
        <v>294</v>
      </c>
      <c r="L239" s="33" t="s">
        <v>53</v>
      </c>
    </row>
    <row r="240" spans="1:12" ht="22.5" customHeight="1" x14ac:dyDescent="0.55000000000000004">
      <c r="A240" s="41">
        <v>45032</v>
      </c>
      <c r="B240" s="42">
        <v>13.4</v>
      </c>
      <c r="C240" s="31">
        <v>20.027149999999999</v>
      </c>
      <c r="D240" s="31">
        <v>99.620379999999997</v>
      </c>
      <c r="E240" s="32">
        <v>564884.83465199999</v>
      </c>
      <c r="F240" s="32">
        <v>2214606.0345800002</v>
      </c>
      <c r="G240" s="33" t="s">
        <v>45</v>
      </c>
      <c r="H240" s="33" t="s">
        <v>293</v>
      </c>
      <c r="I240" s="33" t="s">
        <v>104</v>
      </c>
      <c r="J240" s="33" t="s">
        <v>79</v>
      </c>
      <c r="K240" s="33" t="s">
        <v>294</v>
      </c>
      <c r="L240" s="33" t="s">
        <v>53</v>
      </c>
    </row>
    <row r="241" spans="1:12" ht="22.5" customHeight="1" x14ac:dyDescent="0.55000000000000004">
      <c r="A241" s="41">
        <v>45032</v>
      </c>
      <c r="B241" s="42">
        <v>13.4</v>
      </c>
      <c r="C241" s="31">
        <v>20.026869999999999</v>
      </c>
      <c r="D241" s="31">
        <v>99.775850000000005</v>
      </c>
      <c r="E241" s="32">
        <v>581146.09706399997</v>
      </c>
      <c r="F241" s="32">
        <v>2214642.90435</v>
      </c>
      <c r="G241" s="33" t="s">
        <v>45</v>
      </c>
      <c r="H241" s="33" t="s">
        <v>293</v>
      </c>
      <c r="I241" s="33" t="s">
        <v>104</v>
      </c>
      <c r="J241" s="33" t="s">
        <v>79</v>
      </c>
      <c r="K241" s="33" t="s">
        <v>294</v>
      </c>
      <c r="L241" s="33" t="s">
        <v>53</v>
      </c>
    </row>
    <row r="242" spans="1:12" ht="22.5" customHeight="1" x14ac:dyDescent="0.55000000000000004">
      <c r="A242" s="41">
        <v>45032</v>
      </c>
      <c r="B242" s="42">
        <v>13.4</v>
      </c>
      <c r="C242" s="31">
        <v>20.031549999999999</v>
      </c>
      <c r="D242" s="31">
        <v>99.627139999999997</v>
      </c>
      <c r="E242" s="32">
        <v>565590.05144299997</v>
      </c>
      <c r="F242" s="32">
        <v>2215095.5988699999</v>
      </c>
      <c r="G242" s="33" t="s">
        <v>45</v>
      </c>
      <c r="H242" s="33" t="s">
        <v>293</v>
      </c>
      <c r="I242" s="33" t="s">
        <v>104</v>
      </c>
      <c r="J242" s="33" t="s">
        <v>79</v>
      </c>
      <c r="K242" s="33" t="s">
        <v>294</v>
      </c>
      <c r="L242" s="33" t="s">
        <v>53</v>
      </c>
    </row>
    <row r="243" spans="1:12" ht="22.5" customHeight="1" x14ac:dyDescent="0.55000000000000004">
      <c r="A243" s="41">
        <v>45032</v>
      </c>
      <c r="B243" s="42">
        <v>13.4</v>
      </c>
      <c r="C243" s="31">
        <v>20.03209</v>
      </c>
      <c r="D243" s="31">
        <v>99.630799999999994</v>
      </c>
      <c r="E243" s="32">
        <v>565972.62263700005</v>
      </c>
      <c r="F243" s="32">
        <v>2215156.7977399998</v>
      </c>
      <c r="G243" s="33" t="s">
        <v>45</v>
      </c>
      <c r="H243" s="33" t="s">
        <v>293</v>
      </c>
      <c r="I243" s="33" t="s">
        <v>104</v>
      </c>
      <c r="J243" s="33" t="s">
        <v>79</v>
      </c>
      <c r="K243" s="33" t="s">
        <v>294</v>
      </c>
      <c r="L243" s="33" t="s">
        <v>53</v>
      </c>
    </row>
    <row r="244" spans="1:12" ht="22.5" customHeight="1" x14ac:dyDescent="0.55000000000000004">
      <c r="A244" s="41">
        <v>45032</v>
      </c>
      <c r="B244" s="42">
        <v>13.4</v>
      </c>
      <c r="C244" s="31">
        <v>20.028659999999999</v>
      </c>
      <c r="D244" s="31">
        <v>100.45325</v>
      </c>
      <c r="E244" s="32">
        <v>652002.57514800003</v>
      </c>
      <c r="F244" s="32">
        <v>2215313.14482</v>
      </c>
      <c r="G244" s="33" t="s">
        <v>45</v>
      </c>
      <c r="H244" s="33" t="s">
        <v>416</v>
      </c>
      <c r="I244" s="33" t="s">
        <v>413</v>
      </c>
      <c r="J244" s="33" t="s">
        <v>79</v>
      </c>
      <c r="K244" s="33" t="s">
        <v>414</v>
      </c>
      <c r="L244" s="33" t="s">
        <v>53</v>
      </c>
    </row>
    <row r="245" spans="1:12" ht="22.5" customHeight="1" x14ac:dyDescent="0.55000000000000004">
      <c r="A245" s="41">
        <v>45032</v>
      </c>
      <c r="B245" s="42">
        <v>13.4</v>
      </c>
      <c r="C245" s="31">
        <v>20.067910000000001</v>
      </c>
      <c r="D245" s="31">
        <v>100.22139</v>
      </c>
      <c r="E245" s="32">
        <v>627716.34446099994</v>
      </c>
      <c r="F245" s="32">
        <v>2219463.4088699999</v>
      </c>
      <c r="G245" s="33" t="s">
        <v>45</v>
      </c>
      <c r="H245" s="33" t="s">
        <v>609</v>
      </c>
      <c r="I245" s="33" t="s">
        <v>421</v>
      </c>
      <c r="J245" s="33" t="s">
        <v>79</v>
      </c>
      <c r="K245" s="33" t="s">
        <v>610</v>
      </c>
      <c r="L245" s="33" t="s">
        <v>53</v>
      </c>
    </row>
    <row r="246" spans="1:12" ht="22.5" customHeight="1" x14ac:dyDescent="0.55000000000000004">
      <c r="A246" s="41">
        <v>45032</v>
      </c>
      <c r="B246" s="42">
        <v>13.4</v>
      </c>
      <c r="C246" s="31">
        <v>20.097819999999999</v>
      </c>
      <c r="D246" s="31">
        <v>99.893879999999996</v>
      </c>
      <c r="E246" s="32">
        <v>593449.54056500003</v>
      </c>
      <c r="F246" s="32">
        <v>2222556.63166</v>
      </c>
      <c r="G246" s="33" t="s">
        <v>45</v>
      </c>
      <c r="H246" s="33" t="s">
        <v>106</v>
      </c>
      <c r="I246" s="33" t="s">
        <v>104</v>
      </c>
      <c r="J246" s="33" t="s">
        <v>79</v>
      </c>
      <c r="K246" s="33" t="s">
        <v>295</v>
      </c>
      <c r="L246" s="33" t="s">
        <v>53</v>
      </c>
    </row>
    <row r="247" spans="1:12" ht="22.5" customHeight="1" x14ac:dyDescent="0.55000000000000004">
      <c r="A247" s="41">
        <v>45032</v>
      </c>
      <c r="B247" s="42">
        <v>13.4</v>
      </c>
      <c r="C247" s="31">
        <v>20.10061</v>
      </c>
      <c r="D247" s="31">
        <v>99.889589999999998</v>
      </c>
      <c r="E247" s="32">
        <v>592999.37260899995</v>
      </c>
      <c r="F247" s="32">
        <v>2222863.0062500001</v>
      </c>
      <c r="G247" s="33" t="s">
        <v>45</v>
      </c>
      <c r="H247" s="33" t="s">
        <v>106</v>
      </c>
      <c r="I247" s="33" t="s">
        <v>104</v>
      </c>
      <c r="J247" s="33" t="s">
        <v>79</v>
      </c>
      <c r="K247" s="33" t="s">
        <v>295</v>
      </c>
      <c r="L247" s="33" t="s">
        <v>53</v>
      </c>
    </row>
    <row r="248" spans="1:12" ht="22.5" customHeight="1" x14ac:dyDescent="0.55000000000000004">
      <c r="A248" s="41">
        <v>45032</v>
      </c>
      <c r="B248" s="42">
        <v>13.4</v>
      </c>
      <c r="C248" s="31">
        <v>20.121300000000002</v>
      </c>
      <c r="D248" s="31">
        <v>99.844059999999999</v>
      </c>
      <c r="E248" s="32">
        <v>588227.71155899996</v>
      </c>
      <c r="F248" s="32">
        <v>2225128.0302900001</v>
      </c>
      <c r="G248" s="33" t="s">
        <v>45</v>
      </c>
      <c r="H248" s="33" t="s">
        <v>107</v>
      </c>
      <c r="I248" s="33" t="s">
        <v>108</v>
      </c>
      <c r="J248" s="33" t="s">
        <v>79</v>
      </c>
      <c r="K248" s="33" t="s">
        <v>418</v>
      </c>
      <c r="L248" s="33" t="s">
        <v>53</v>
      </c>
    </row>
    <row r="249" spans="1:12" ht="22.5" customHeight="1" x14ac:dyDescent="0.55000000000000004">
      <c r="A249" s="41">
        <v>45032</v>
      </c>
      <c r="B249" s="42">
        <v>13.4</v>
      </c>
      <c r="C249" s="31">
        <v>20.18045</v>
      </c>
      <c r="D249" s="31">
        <v>99.674019999999999</v>
      </c>
      <c r="E249" s="32">
        <v>570426.57010999997</v>
      </c>
      <c r="F249" s="32">
        <v>2231593.01927</v>
      </c>
      <c r="G249" s="33" t="s">
        <v>45</v>
      </c>
      <c r="H249" s="33" t="s">
        <v>286</v>
      </c>
      <c r="I249" s="33" t="s">
        <v>134</v>
      </c>
      <c r="J249" s="33" t="s">
        <v>79</v>
      </c>
      <c r="K249" s="33" t="s">
        <v>136</v>
      </c>
      <c r="L249" s="33" t="s">
        <v>514</v>
      </c>
    </row>
    <row r="250" spans="1:12" ht="22.5" customHeight="1" x14ac:dyDescent="0.55000000000000004">
      <c r="A250" s="41">
        <v>45032</v>
      </c>
      <c r="B250" s="42">
        <v>13.4</v>
      </c>
      <c r="C250" s="31">
        <v>20.208819999999999</v>
      </c>
      <c r="D250" s="31">
        <v>99.56644</v>
      </c>
      <c r="E250" s="32">
        <v>559174.79699199996</v>
      </c>
      <c r="F250" s="32">
        <v>2234690.65013</v>
      </c>
      <c r="G250" s="33" t="s">
        <v>45</v>
      </c>
      <c r="H250" s="33" t="s">
        <v>286</v>
      </c>
      <c r="I250" s="33" t="s">
        <v>134</v>
      </c>
      <c r="J250" s="33" t="s">
        <v>79</v>
      </c>
      <c r="K250" s="33" t="s">
        <v>136</v>
      </c>
      <c r="L250" s="33" t="s">
        <v>53</v>
      </c>
    </row>
    <row r="251" spans="1:12" ht="22.5" customHeight="1" x14ac:dyDescent="0.55000000000000004">
      <c r="A251" s="41">
        <v>45032</v>
      </c>
      <c r="B251" s="42">
        <v>13.4</v>
      </c>
      <c r="C251" s="31">
        <v>20.20937</v>
      </c>
      <c r="D251" s="31">
        <v>99.570160000000001</v>
      </c>
      <c r="E251" s="32">
        <v>559563.21813699999</v>
      </c>
      <c r="F251" s="32">
        <v>2234752.8485099999</v>
      </c>
      <c r="G251" s="33" t="s">
        <v>45</v>
      </c>
      <c r="H251" s="33" t="s">
        <v>286</v>
      </c>
      <c r="I251" s="33" t="s">
        <v>134</v>
      </c>
      <c r="J251" s="33" t="s">
        <v>79</v>
      </c>
      <c r="K251" s="33" t="s">
        <v>136</v>
      </c>
      <c r="L251" s="33" t="s">
        <v>53</v>
      </c>
    </row>
    <row r="252" spans="1:12" ht="22.5" customHeight="1" x14ac:dyDescent="0.55000000000000004">
      <c r="A252" s="41">
        <v>45032</v>
      </c>
      <c r="B252" s="42">
        <v>13.4</v>
      </c>
      <c r="C252" s="31">
        <v>20.22495</v>
      </c>
      <c r="D252" s="31">
        <v>99.563770000000005</v>
      </c>
      <c r="E252" s="32">
        <v>558889.79080099997</v>
      </c>
      <c r="F252" s="32">
        <v>2236474.7557100002</v>
      </c>
      <c r="G252" s="33" t="s">
        <v>45</v>
      </c>
      <c r="H252" s="33" t="s">
        <v>286</v>
      </c>
      <c r="I252" s="33" t="s">
        <v>134</v>
      </c>
      <c r="J252" s="33" t="s">
        <v>79</v>
      </c>
      <c r="K252" s="33" t="s">
        <v>136</v>
      </c>
      <c r="L252" s="33" t="s">
        <v>53</v>
      </c>
    </row>
    <row r="253" spans="1:12" ht="22.5" customHeight="1" x14ac:dyDescent="0.55000000000000004">
      <c r="A253" s="41">
        <v>45032</v>
      </c>
      <c r="B253" s="42">
        <v>13.4</v>
      </c>
      <c r="C253" s="31">
        <v>20.374400000000001</v>
      </c>
      <c r="D253" s="31">
        <v>100.26505</v>
      </c>
      <c r="E253" s="32">
        <v>632023.34268999996</v>
      </c>
      <c r="F253" s="32">
        <v>2253420.7807300002</v>
      </c>
      <c r="G253" s="33" t="s">
        <v>45</v>
      </c>
      <c r="H253" s="33" t="s">
        <v>420</v>
      </c>
      <c r="I253" s="33" t="s">
        <v>421</v>
      </c>
      <c r="J253" s="33" t="s">
        <v>79</v>
      </c>
      <c r="K253" s="33" t="s">
        <v>422</v>
      </c>
      <c r="L253" s="33" t="s">
        <v>53</v>
      </c>
    </row>
    <row r="254" spans="1:12" ht="22.5" customHeight="1" x14ac:dyDescent="0.55000000000000004">
      <c r="A254" s="41">
        <v>45032</v>
      </c>
      <c r="B254" s="42">
        <v>13.4</v>
      </c>
      <c r="C254" s="31">
        <v>20.374939999999999</v>
      </c>
      <c r="D254" s="31">
        <v>100.26882000000001</v>
      </c>
      <c r="E254" s="32">
        <v>632416.37609599996</v>
      </c>
      <c r="F254" s="32">
        <v>2253483.5806399998</v>
      </c>
      <c r="G254" s="33" t="s">
        <v>45</v>
      </c>
      <c r="H254" s="33" t="s">
        <v>420</v>
      </c>
      <c r="I254" s="33" t="s">
        <v>421</v>
      </c>
      <c r="J254" s="33" t="s">
        <v>79</v>
      </c>
      <c r="K254" s="33" t="s">
        <v>422</v>
      </c>
      <c r="L254" s="33" t="s">
        <v>53</v>
      </c>
    </row>
    <row r="255" spans="1:12" ht="22.5" customHeight="1" x14ac:dyDescent="0.55000000000000004">
      <c r="A255" s="41">
        <v>45032</v>
      </c>
      <c r="B255" s="42">
        <v>13.37</v>
      </c>
      <c r="C255" s="31">
        <v>17.588660000000001</v>
      </c>
      <c r="D255" s="31">
        <v>98.486890000000002</v>
      </c>
      <c r="E255" s="32">
        <v>445555.68556100002</v>
      </c>
      <c r="F255" s="32">
        <v>1944751.1096300001</v>
      </c>
      <c r="G255" s="33" t="s">
        <v>45</v>
      </c>
      <c r="H255" s="33" t="s">
        <v>526</v>
      </c>
      <c r="I255" s="33" t="s">
        <v>55</v>
      </c>
      <c r="J255" s="33" t="s">
        <v>48</v>
      </c>
      <c r="K255" s="33" t="s">
        <v>379</v>
      </c>
      <c r="L255" s="33" t="s">
        <v>514</v>
      </c>
    </row>
    <row r="256" spans="1:12" ht="22.5" customHeight="1" x14ac:dyDescent="0.55000000000000004">
      <c r="A256" s="41">
        <v>45032</v>
      </c>
      <c r="B256" s="42">
        <v>13.37</v>
      </c>
      <c r="C256" s="31">
        <v>17.617470000000001</v>
      </c>
      <c r="D256" s="31">
        <v>98.364599999999996</v>
      </c>
      <c r="E256" s="32">
        <v>432590.21460399998</v>
      </c>
      <c r="F256" s="32">
        <v>1947977.8698799999</v>
      </c>
      <c r="G256" s="33" t="s">
        <v>45</v>
      </c>
      <c r="H256" s="33" t="s">
        <v>526</v>
      </c>
      <c r="I256" s="33" t="s">
        <v>55</v>
      </c>
      <c r="J256" s="33" t="s">
        <v>48</v>
      </c>
      <c r="K256" s="33" t="s">
        <v>379</v>
      </c>
      <c r="L256" s="33" t="s">
        <v>53</v>
      </c>
    </row>
    <row r="257" spans="1:12" ht="22.5" customHeight="1" x14ac:dyDescent="0.55000000000000004">
      <c r="A257" s="41">
        <v>45032</v>
      </c>
      <c r="B257" s="42">
        <v>13.37</v>
      </c>
      <c r="C257" s="31">
        <v>17.71679</v>
      </c>
      <c r="D257" s="31">
        <v>98.392910000000001</v>
      </c>
      <c r="E257" s="32">
        <v>435629.062607</v>
      </c>
      <c r="F257" s="32">
        <v>1958956.5246600001</v>
      </c>
      <c r="G257" s="33" t="s">
        <v>45</v>
      </c>
      <c r="H257" s="33" t="s">
        <v>526</v>
      </c>
      <c r="I257" s="33" t="s">
        <v>55</v>
      </c>
      <c r="J257" s="33" t="s">
        <v>48</v>
      </c>
      <c r="K257" s="33" t="s">
        <v>379</v>
      </c>
      <c r="L257" s="33" t="s">
        <v>53</v>
      </c>
    </row>
    <row r="258" spans="1:12" ht="22.5" customHeight="1" x14ac:dyDescent="0.55000000000000004">
      <c r="A258" s="41">
        <v>45032</v>
      </c>
      <c r="B258" s="42">
        <v>13.37</v>
      </c>
      <c r="C258" s="31">
        <v>17.749400000000001</v>
      </c>
      <c r="D258" s="31">
        <v>98.338459999999998</v>
      </c>
      <c r="E258" s="32">
        <v>429868.10979399999</v>
      </c>
      <c r="F258" s="32">
        <v>1962583.91924</v>
      </c>
      <c r="G258" s="33" t="s">
        <v>45</v>
      </c>
      <c r="H258" s="33" t="s">
        <v>526</v>
      </c>
      <c r="I258" s="33" t="s">
        <v>55</v>
      </c>
      <c r="J258" s="33" t="s">
        <v>48</v>
      </c>
      <c r="K258" s="33" t="s">
        <v>379</v>
      </c>
      <c r="L258" s="33" t="s">
        <v>514</v>
      </c>
    </row>
    <row r="259" spans="1:12" ht="22.5" customHeight="1" x14ac:dyDescent="0.55000000000000004">
      <c r="A259" s="41">
        <v>45032</v>
      </c>
      <c r="B259" s="42">
        <v>13.37</v>
      </c>
      <c r="C259" s="31">
        <v>17.75224</v>
      </c>
      <c r="D259" s="31">
        <v>98.356610000000003</v>
      </c>
      <c r="E259" s="32">
        <v>431793.39012699999</v>
      </c>
      <c r="F259" s="32">
        <v>1962891.45371</v>
      </c>
      <c r="G259" s="33" t="s">
        <v>45</v>
      </c>
      <c r="H259" s="33" t="s">
        <v>526</v>
      </c>
      <c r="I259" s="33" t="s">
        <v>55</v>
      </c>
      <c r="J259" s="33" t="s">
        <v>48</v>
      </c>
      <c r="K259" s="33" t="s">
        <v>379</v>
      </c>
      <c r="L259" s="33" t="s">
        <v>514</v>
      </c>
    </row>
    <row r="260" spans="1:12" ht="22.5" customHeight="1" x14ac:dyDescent="0.55000000000000004">
      <c r="A260" s="41">
        <v>45032</v>
      </c>
      <c r="B260" s="42">
        <v>13.37</v>
      </c>
      <c r="C260" s="31">
        <v>17.777979999999999</v>
      </c>
      <c r="D260" s="31">
        <v>98.356120000000004</v>
      </c>
      <c r="E260" s="32">
        <v>431751.20803099999</v>
      </c>
      <c r="F260" s="32">
        <v>1965739.4840599999</v>
      </c>
      <c r="G260" s="33" t="s">
        <v>45</v>
      </c>
      <c r="H260" s="33" t="s">
        <v>526</v>
      </c>
      <c r="I260" s="33" t="s">
        <v>55</v>
      </c>
      <c r="J260" s="33" t="s">
        <v>48</v>
      </c>
      <c r="K260" s="33" t="s">
        <v>379</v>
      </c>
      <c r="L260" s="33" t="s">
        <v>53</v>
      </c>
    </row>
    <row r="261" spans="1:12" ht="22.5" customHeight="1" x14ac:dyDescent="0.55000000000000004">
      <c r="A261" s="41">
        <v>45032</v>
      </c>
      <c r="B261" s="42">
        <v>13.37</v>
      </c>
      <c r="C261" s="31">
        <v>17.789480000000001</v>
      </c>
      <c r="D261" s="31">
        <v>98.320269999999994</v>
      </c>
      <c r="E261" s="32">
        <v>427955.714897</v>
      </c>
      <c r="F261" s="32">
        <v>1967025.2471700001</v>
      </c>
      <c r="G261" s="33" t="s">
        <v>45</v>
      </c>
      <c r="H261" s="33" t="s">
        <v>611</v>
      </c>
      <c r="I261" s="33" t="s">
        <v>55</v>
      </c>
      <c r="J261" s="33" t="s">
        <v>48</v>
      </c>
      <c r="K261" s="33" t="s">
        <v>379</v>
      </c>
      <c r="L261" s="33" t="s">
        <v>514</v>
      </c>
    </row>
    <row r="262" spans="1:12" ht="22.5" customHeight="1" x14ac:dyDescent="0.55000000000000004">
      <c r="A262" s="41">
        <v>45032</v>
      </c>
      <c r="B262" s="42">
        <v>13.37</v>
      </c>
      <c r="C262" s="31">
        <v>17.79006</v>
      </c>
      <c r="D262" s="31">
        <v>98.323909999999998</v>
      </c>
      <c r="E262" s="32">
        <v>428341.76296700002</v>
      </c>
      <c r="F262" s="32">
        <v>1967088.0236599999</v>
      </c>
      <c r="G262" s="33" t="s">
        <v>45</v>
      </c>
      <c r="H262" s="33" t="s">
        <v>611</v>
      </c>
      <c r="I262" s="33" t="s">
        <v>55</v>
      </c>
      <c r="J262" s="33" t="s">
        <v>48</v>
      </c>
      <c r="K262" s="33" t="s">
        <v>379</v>
      </c>
      <c r="L262" s="33" t="s">
        <v>514</v>
      </c>
    </row>
    <row r="263" spans="1:12" ht="22.5" customHeight="1" x14ac:dyDescent="0.55000000000000004">
      <c r="A263" s="41">
        <v>45032</v>
      </c>
      <c r="B263" s="42">
        <v>13.37</v>
      </c>
      <c r="C263" s="31">
        <v>17.793389999999999</v>
      </c>
      <c r="D263" s="31">
        <v>98.323269999999994</v>
      </c>
      <c r="E263" s="32">
        <v>428275.25702800002</v>
      </c>
      <c r="F263" s="32">
        <v>1967456.69979</v>
      </c>
      <c r="G263" s="33" t="s">
        <v>45</v>
      </c>
      <c r="H263" s="33" t="s">
        <v>611</v>
      </c>
      <c r="I263" s="33" t="s">
        <v>55</v>
      </c>
      <c r="J263" s="33" t="s">
        <v>48</v>
      </c>
      <c r="K263" s="33" t="s">
        <v>379</v>
      </c>
      <c r="L263" s="33" t="s">
        <v>514</v>
      </c>
    </row>
    <row r="264" spans="1:12" ht="22.5" customHeight="1" x14ac:dyDescent="0.55000000000000004">
      <c r="A264" s="41">
        <v>45032</v>
      </c>
      <c r="B264" s="42">
        <v>13.37</v>
      </c>
      <c r="C264" s="31">
        <v>17.79626</v>
      </c>
      <c r="D264" s="31">
        <v>98.428790000000006</v>
      </c>
      <c r="E264" s="32">
        <v>439460.32916899998</v>
      </c>
      <c r="F264" s="32">
        <v>1967737.01028</v>
      </c>
      <c r="G264" s="33" t="s">
        <v>45</v>
      </c>
      <c r="H264" s="33" t="s">
        <v>526</v>
      </c>
      <c r="I264" s="33" t="s">
        <v>55</v>
      </c>
      <c r="J264" s="33" t="s">
        <v>48</v>
      </c>
      <c r="K264" s="33" t="s">
        <v>379</v>
      </c>
      <c r="L264" s="33" t="s">
        <v>514</v>
      </c>
    </row>
    <row r="265" spans="1:12" ht="22.5" customHeight="1" x14ac:dyDescent="0.55000000000000004">
      <c r="A265" s="41">
        <v>45032</v>
      </c>
      <c r="B265" s="42">
        <v>13.37</v>
      </c>
      <c r="C265" s="31">
        <v>17.870719999999999</v>
      </c>
      <c r="D265" s="31">
        <v>98.169179999999997</v>
      </c>
      <c r="E265" s="32">
        <v>411980.82905900001</v>
      </c>
      <c r="F265" s="32">
        <v>1976078.4431</v>
      </c>
      <c r="G265" s="33" t="s">
        <v>45</v>
      </c>
      <c r="H265" s="33" t="s">
        <v>612</v>
      </c>
      <c r="I265" s="33" t="s">
        <v>55</v>
      </c>
      <c r="J265" s="33" t="s">
        <v>48</v>
      </c>
      <c r="K265" s="33" t="s">
        <v>379</v>
      </c>
      <c r="L265" s="33" t="s">
        <v>514</v>
      </c>
    </row>
    <row r="266" spans="1:12" ht="22.5" customHeight="1" x14ac:dyDescent="0.55000000000000004">
      <c r="A266" s="41">
        <v>45032</v>
      </c>
      <c r="B266" s="42">
        <v>13.37</v>
      </c>
      <c r="C266" s="31">
        <v>17.929400000000001</v>
      </c>
      <c r="D266" s="31">
        <v>98.258189999999999</v>
      </c>
      <c r="E266" s="32">
        <v>421437.06741100003</v>
      </c>
      <c r="F266" s="32">
        <v>1982531.23009</v>
      </c>
      <c r="G266" s="33" t="s">
        <v>45</v>
      </c>
      <c r="H266" s="33" t="s">
        <v>55</v>
      </c>
      <c r="I266" s="33" t="s">
        <v>55</v>
      </c>
      <c r="J266" s="33" t="s">
        <v>48</v>
      </c>
      <c r="K266" s="33" t="s">
        <v>379</v>
      </c>
      <c r="L266" s="33" t="s">
        <v>514</v>
      </c>
    </row>
    <row r="267" spans="1:12" ht="22.5" customHeight="1" x14ac:dyDescent="0.55000000000000004">
      <c r="A267" s="41">
        <v>45032</v>
      </c>
      <c r="B267" s="42">
        <v>13.37</v>
      </c>
      <c r="C267" s="31">
        <v>17.965489999999999</v>
      </c>
      <c r="D267" s="31">
        <v>98.467320000000001</v>
      </c>
      <c r="E267" s="32">
        <v>443597.477939</v>
      </c>
      <c r="F267" s="32">
        <v>1986448.36842</v>
      </c>
      <c r="G267" s="33" t="s">
        <v>45</v>
      </c>
      <c r="H267" s="33" t="s">
        <v>613</v>
      </c>
      <c r="I267" s="33" t="s">
        <v>528</v>
      </c>
      <c r="J267" s="33" t="s">
        <v>48</v>
      </c>
      <c r="K267" s="33" t="s">
        <v>614</v>
      </c>
      <c r="L267" s="33" t="s">
        <v>514</v>
      </c>
    </row>
    <row r="268" spans="1:12" ht="22.5" customHeight="1" x14ac:dyDescent="0.55000000000000004">
      <c r="A268" s="41">
        <v>45032</v>
      </c>
      <c r="B268" s="42">
        <v>13.37</v>
      </c>
      <c r="C268" s="31">
        <v>17.96611</v>
      </c>
      <c r="D268" s="31">
        <v>98.262979999999999</v>
      </c>
      <c r="E268" s="32">
        <v>421960.48616999999</v>
      </c>
      <c r="F268" s="32">
        <v>1986590.9185599999</v>
      </c>
      <c r="G268" s="33" t="s">
        <v>45</v>
      </c>
      <c r="H268" s="33" t="s">
        <v>55</v>
      </c>
      <c r="I268" s="33" t="s">
        <v>55</v>
      </c>
      <c r="J268" s="33" t="s">
        <v>48</v>
      </c>
      <c r="K268" s="33" t="s">
        <v>379</v>
      </c>
      <c r="L268" s="33" t="s">
        <v>53</v>
      </c>
    </row>
    <row r="269" spans="1:12" ht="22.5" customHeight="1" x14ac:dyDescent="0.55000000000000004">
      <c r="A269" s="41">
        <v>45032</v>
      </c>
      <c r="B269" s="42">
        <v>13.37</v>
      </c>
      <c r="C269" s="31">
        <v>18.009810000000002</v>
      </c>
      <c r="D269" s="31">
        <v>98.388099999999994</v>
      </c>
      <c r="E269" s="32">
        <v>435225.24245000002</v>
      </c>
      <c r="F269" s="32">
        <v>1991377.8269799999</v>
      </c>
      <c r="G269" s="33" t="s">
        <v>45</v>
      </c>
      <c r="H269" s="33" t="s">
        <v>55</v>
      </c>
      <c r="I269" s="33" t="s">
        <v>55</v>
      </c>
      <c r="J269" s="33" t="s">
        <v>48</v>
      </c>
      <c r="K269" s="33" t="s">
        <v>379</v>
      </c>
      <c r="L269" s="33" t="s">
        <v>514</v>
      </c>
    </row>
    <row r="270" spans="1:12" ht="22.5" customHeight="1" x14ac:dyDescent="0.55000000000000004">
      <c r="A270" s="41">
        <v>45032</v>
      </c>
      <c r="B270" s="42">
        <v>13.37</v>
      </c>
      <c r="C270" s="31">
        <v>18.013719999999999</v>
      </c>
      <c r="D270" s="31">
        <v>98.391210000000001</v>
      </c>
      <c r="E270" s="32">
        <v>435555.89358999999</v>
      </c>
      <c r="F270" s="32">
        <v>1991809.35023</v>
      </c>
      <c r="G270" s="33" t="s">
        <v>45</v>
      </c>
      <c r="H270" s="33" t="s">
        <v>55</v>
      </c>
      <c r="I270" s="33" t="s">
        <v>55</v>
      </c>
      <c r="J270" s="33" t="s">
        <v>48</v>
      </c>
      <c r="K270" s="33" t="s">
        <v>379</v>
      </c>
      <c r="L270" s="33" t="s">
        <v>514</v>
      </c>
    </row>
    <row r="271" spans="1:12" ht="22.5" customHeight="1" x14ac:dyDescent="0.55000000000000004">
      <c r="A271" s="41">
        <v>45032</v>
      </c>
      <c r="B271" s="42">
        <v>13.37</v>
      </c>
      <c r="C271" s="31">
        <v>18.08108</v>
      </c>
      <c r="D271" s="31">
        <v>98.303690000000003</v>
      </c>
      <c r="E271" s="32">
        <v>426319.085594</v>
      </c>
      <c r="F271" s="32">
        <v>1999294.9158699999</v>
      </c>
      <c r="G271" s="33" t="s">
        <v>45</v>
      </c>
      <c r="H271" s="33" t="s">
        <v>615</v>
      </c>
      <c r="I271" s="33" t="s">
        <v>528</v>
      </c>
      <c r="J271" s="33" t="s">
        <v>48</v>
      </c>
      <c r="K271" s="33" t="s">
        <v>616</v>
      </c>
      <c r="L271" s="33" t="s">
        <v>53</v>
      </c>
    </row>
    <row r="272" spans="1:12" ht="22.5" customHeight="1" x14ac:dyDescent="0.55000000000000004">
      <c r="A272" s="41">
        <v>45032</v>
      </c>
      <c r="B272" s="42">
        <v>13.37</v>
      </c>
      <c r="C272" s="31">
        <v>18.178519999999999</v>
      </c>
      <c r="D272" s="31">
        <v>98.192629999999994</v>
      </c>
      <c r="E272" s="32">
        <v>414613.82118099998</v>
      </c>
      <c r="F272" s="32">
        <v>2010124.1789899999</v>
      </c>
      <c r="G272" s="33" t="s">
        <v>45</v>
      </c>
      <c r="H272" s="33" t="s">
        <v>615</v>
      </c>
      <c r="I272" s="33" t="s">
        <v>528</v>
      </c>
      <c r="J272" s="33" t="s">
        <v>48</v>
      </c>
      <c r="K272" s="33" t="s">
        <v>616</v>
      </c>
      <c r="L272" s="33" t="s">
        <v>514</v>
      </c>
    </row>
    <row r="273" spans="1:12" ht="22.5" customHeight="1" x14ac:dyDescent="0.55000000000000004">
      <c r="A273" s="41">
        <v>45032</v>
      </c>
      <c r="B273" s="42">
        <v>13.37</v>
      </c>
      <c r="C273" s="31">
        <v>18.39575</v>
      </c>
      <c r="D273" s="31">
        <v>98.427059999999997</v>
      </c>
      <c r="E273" s="32">
        <v>439482.99323700002</v>
      </c>
      <c r="F273" s="32">
        <v>2034066.17258</v>
      </c>
      <c r="G273" s="33" t="s">
        <v>45</v>
      </c>
      <c r="H273" s="33" t="s">
        <v>529</v>
      </c>
      <c r="I273" s="33" t="s">
        <v>125</v>
      </c>
      <c r="J273" s="33" t="s">
        <v>48</v>
      </c>
      <c r="K273" s="33" t="s">
        <v>266</v>
      </c>
      <c r="L273" s="33" t="s">
        <v>53</v>
      </c>
    </row>
    <row r="274" spans="1:12" ht="22.5" customHeight="1" x14ac:dyDescent="0.55000000000000004">
      <c r="A274" s="41">
        <v>45032</v>
      </c>
      <c r="B274" s="42">
        <v>13.37</v>
      </c>
      <c r="C274" s="31">
        <v>18.410699999999999</v>
      </c>
      <c r="D274" s="31">
        <v>98.246729999999999</v>
      </c>
      <c r="E274" s="32">
        <v>420441.65526199999</v>
      </c>
      <c r="F274" s="32">
        <v>2035789.9403299999</v>
      </c>
      <c r="G274" s="33" t="s">
        <v>45</v>
      </c>
      <c r="H274" s="33" t="s">
        <v>124</v>
      </c>
      <c r="I274" s="33" t="s">
        <v>125</v>
      </c>
      <c r="J274" s="33" t="s">
        <v>48</v>
      </c>
      <c r="K274" s="33" t="s">
        <v>266</v>
      </c>
      <c r="L274" s="33" t="s">
        <v>53</v>
      </c>
    </row>
    <row r="275" spans="1:12" ht="22.5" customHeight="1" x14ac:dyDescent="0.55000000000000004">
      <c r="A275" s="41">
        <v>45032</v>
      </c>
      <c r="B275" s="42">
        <v>13.37</v>
      </c>
      <c r="C275" s="31">
        <v>18.579070000000002</v>
      </c>
      <c r="D275" s="31">
        <v>99.316860000000005</v>
      </c>
      <c r="E275" s="32">
        <v>533432.57735899999</v>
      </c>
      <c r="F275" s="32">
        <v>2054282.98233</v>
      </c>
      <c r="G275" s="33" t="s">
        <v>45</v>
      </c>
      <c r="H275" s="33" t="s">
        <v>211</v>
      </c>
      <c r="I275" s="33" t="s">
        <v>128</v>
      </c>
      <c r="J275" s="33" t="s">
        <v>48</v>
      </c>
      <c r="K275" s="33" t="s">
        <v>297</v>
      </c>
      <c r="L275" s="33" t="s">
        <v>53</v>
      </c>
    </row>
    <row r="276" spans="1:12" ht="22.5" customHeight="1" x14ac:dyDescent="0.55000000000000004">
      <c r="A276" s="41">
        <v>45032</v>
      </c>
      <c r="B276" s="42">
        <v>13.37</v>
      </c>
      <c r="C276" s="31">
        <v>18.579619999999998</v>
      </c>
      <c r="D276" s="31">
        <v>99.320480000000003</v>
      </c>
      <c r="E276" s="32">
        <v>533814.42603800003</v>
      </c>
      <c r="F276" s="32">
        <v>2054344.5134999999</v>
      </c>
      <c r="G276" s="33" t="s">
        <v>45</v>
      </c>
      <c r="H276" s="33" t="s">
        <v>211</v>
      </c>
      <c r="I276" s="33" t="s">
        <v>128</v>
      </c>
      <c r="J276" s="33" t="s">
        <v>48</v>
      </c>
      <c r="K276" s="33" t="s">
        <v>297</v>
      </c>
      <c r="L276" s="33" t="s">
        <v>53</v>
      </c>
    </row>
    <row r="277" spans="1:12" ht="22.5" customHeight="1" x14ac:dyDescent="0.55000000000000004">
      <c r="A277" s="41">
        <v>45032</v>
      </c>
      <c r="B277" s="42">
        <v>13.37</v>
      </c>
      <c r="C277" s="31">
        <v>18.582380000000001</v>
      </c>
      <c r="D277" s="31">
        <v>99.316310000000001</v>
      </c>
      <c r="E277" s="32">
        <v>533373.90096100001</v>
      </c>
      <c r="F277" s="32">
        <v>2054649.1124100001</v>
      </c>
      <c r="G277" s="33" t="s">
        <v>45</v>
      </c>
      <c r="H277" s="33" t="s">
        <v>211</v>
      </c>
      <c r="I277" s="33" t="s">
        <v>128</v>
      </c>
      <c r="J277" s="33" t="s">
        <v>48</v>
      </c>
      <c r="K277" s="33" t="s">
        <v>297</v>
      </c>
      <c r="L277" s="33" t="s">
        <v>53</v>
      </c>
    </row>
    <row r="278" spans="1:12" ht="22.5" customHeight="1" x14ac:dyDescent="0.55000000000000004">
      <c r="A278" s="41">
        <v>45032</v>
      </c>
      <c r="B278" s="42">
        <v>13.37</v>
      </c>
      <c r="C278" s="31">
        <v>18.58569</v>
      </c>
      <c r="D278" s="31">
        <v>99.315770000000001</v>
      </c>
      <c r="E278" s="32">
        <v>533316.28178399999</v>
      </c>
      <c r="F278" s="32">
        <v>2055015.24462</v>
      </c>
      <c r="G278" s="33" t="s">
        <v>45</v>
      </c>
      <c r="H278" s="33" t="s">
        <v>211</v>
      </c>
      <c r="I278" s="33" t="s">
        <v>128</v>
      </c>
      <c r="J278" s="33" t="s">
        <v>48</v>
      </c>
      <c r="K278" s="33" t="s">
        <v>297</v>
      </c>
      <c r="L278" s="33" t="s">
        <v>514</v>
      </c>
    </row>
    <row r="279" spans="1:12" ht="22.5" customHeight="1" x14ac:dyDescent="0.55000000000000004">
      <c r="A279" s="41">
        <v>45032</v>
      </c>
      <c r="B279" s="42">
        <v>13.37</v>
      </c>
      <c r="C279" s="31">
        <v>18.58623</v>
      </c>
      <c r="D279" s="31">
        <v>99.319389999999999</v>
      </c>
      <c r="E279" s="32">
        <v>533698.11797999998</v>
      </c>
      <c r="F279" s="32">
        <v>2055075.66729</v>
      </c>
      <c r="G279" s="33" t="s">
        <v>45</v>
      </c>
      <c r="H279" s="33" t="s">
        <v>211</v>
      </c>
      <c r="I279" s="33" t="s">
        <v>128</v>
      </c>
      <c r="J279" s="33" t="s">
        <v>48</v>
      </c>
      <c r="K279" s="33" t="s">
        <v>297</v>
      </c>
      <c r="L279" s="33" t="s">
        <v>514</v>
      </c>
    </row>
    <row r="280" spans="1:12" ht="22.5" customHeight="1" x14ac:dyDescent="0.55000000000000004">
      <c r="A280" s="41">
        <v>45032</v>
      </c>
      <c r="B280" s="42">
        <v>13.37</v>
      </c>
      <c r="C280" s="31">
        <v>18.58954</v>
      </c>
      <c r="D280" s="31">
        <v>99.318839999999994</v>
      </c>
      <c r="E280" s="32">
        <v>533639.43859899999</v>
      </c>
      <c r="F280" s="32">
        <v>2055441.79687</v>
      </c>
      <c r="G280" s="33" t="s">
        <v>45</v>
      </c>
      <c r="H280" s="33" t="s">
        <v>211</v>
      </c>
      <c r="I280" s="33" t="s">
        <v>128</v>
      </c>
      <c r="J280" s="33" t="s">
        <v>48</v>
      </c>
      <c r="K280" s="33" t="s">
        <v>297</v>
      </c>
      <c r="L280" s="33" t="s">
        <v>53</v>
      </c>
    </row>
    <row r="281" spans="1:12" ht="22.5" customHeight="1" x14ac:dyDescent="0.55000000000000004">
      <c r="A281" s="41">
        <v>45032</v>
      </c>
      <c r="B281" s="42">
        <v>13.37</v>
      </c>
      <c r="C281" s="31">
        <v>18.59009</v>
      </c>
      <c r="D281" s="31">
        <v>99.322460000000007</v>
      </c>
      <c r="E281" s="32">
        <v>534021.26327999996</v>
      </c>
      <c r="F281" s="32">
        <v>2055503.3326600001</v>
      </c>
      <c r="G281" s="33" t="s">
        <v>45</v>
      </c>
      <c r="H281" s="33" t="s">
        <v>211</v>
      </c>
      <c r="I281" s="33" t="s">
        <v>128</v>
      </c>
      <c r="J281" s="33" t="s">
        <v>48</v>
      </c>
      <c r="K281" s="33" t="s">
        <v>297</v>
      </c>
      <c r="L281" s="33" t="s">
        <v>53</v>
      </c>
    </row>
    <row r="282" spans="1:12" ht="22.5" customHeight="1" x14ac:dyDescent="0.55000000000000004">
      <c r="A282" s="41">
        <v>45032</v>
      </c>
      <c r="B282" s="42">
        <v>13.37</v>
      </c>
      <c r="C282" s="31">
        <v>18.599129999999999</v>
      </c>
      <c r="D282" s="31">
        <v>98.297489999999996</v>
      </c>
      <c r="E282" s="32">
        <v>425884.15397099999</v>
      </c>
      <c r="F282" s="32">
        <v>2056617.9495999999</v>
      </c>
      <c r="G282" s="33" t="s">
        <v>45</v>
      </c>
      <c r="H282" s="33" t="s">
        <v>398</v>
      </c>
      <c r="I282" s="33" t="s">
        <v>125</v>
      </c>
      <c r="J282" s="33" t="s">
        <v>48</v>
      </c>
      <c r="K282" s="33" t="s">
        <v>266</v>
      </c>
      <c r="L282" s="33" t="s">
        <v>53</v>
      </c>
    </row>
    <row r="283" spans="1:12" ht="22.5" customHeight="1" x14ac:dyDescent="0.55000000000000004">
      <c r="A283" s="41">
        <v>45032</v>
      </c>
      <c r="B283" s="42">
        <v>13.37</v>
      </c>
      <c r="C283" s="31">
        <v>18.61431</v>
      </c>
      <c r="D283" s="31">
        <v>99.348169999999996</v>
      </c>
      <c r="E283" s="32">
        <v>536728.63752999995</v>
      </c>
      <c r="F283" s="32">
        <v>2058188.20872</v>
      </c>
      <c r="G283" s="33" t="s">
        <v>45</v>
      </c>
      <c r="H283" s="33" t="s">
        <v>211</v>
      </c>
      <c r="I283" s="33" t="s">
        <v>128</v>
      </c>
      <c r="J283" s="33" t="s">
        <v>48</v>
      </c>
      <c r="K283" s="33" t="s">
        <v>297</v>
      </c>
      <c r="L283" s="33" t="s">
        <v>53</v>
      </c>
    </row>
    <row r="284" spans="1:12" ht="22.5" customHeight="1" x14ac:dyDescent="0.55000000000000004">
      <c r="A284" s="41">
        <v>45032</v>
      </c>
      <c r="B284" s="42">
        <v>13.37</v>
      </c>
      <c r="C284" s="31">
        <v>18.719290000000001</v>
      </c>
      <c r="D284" s="31">
        <v>98.227099999999993</v>
      </c>
      <c r="E284" s="32">
        <v>418514.94670099998</v>
      </c>
      <c r="F284" s="32">
        <v>2069944.3709400001</v>
      </c>
      <c r="G284" s="33" t="s">
        <v>45</v>
      </c>
      <c r="H284" s="33" t="s">
        <v>398</v>
      </c>
      <c r="I284" s="33" t="s">
        <v>125</v>
      </c>
      <c r="J284" s="33" t="s">
        <v>48</v>
      </c>
      <c r="K284" s="33" t="s">
        <v>266</v>
      </c>
      <c r="L284" s="33" t="s">
        <v>514</v>
      </c>
    </row>
    <row r="285" spans="1:12" ht="22.5" customHeight="1" x14ac:dyDescent="0.55000000000000004">
      <c r="A285" s="41">
        <v>45032</v>
      </c>
      <c r="B285" s="42">
        <v>13.37</v>
      </c>
      <c r="C285" s="31">
        <v>18.731999999999999</v>
      </c>
      <c r="D285" s="31">
        <v>98.699200000000005</v>
      </c>
      <c r="E285" s="32">
        <v>468290.37676399999</v>
      </c>
      <c r="F285" s="32">
        <v>2071201.0015400001</v>
      </c>
      <c r="G285" s="33" t="s">
        <v>45</v>
      </c>
      <c r="H285" s="33" t="s">
        <v>617</v>
      </c>
      <c r="I285" s="33" t="s">
        <v>618</v>
      </c>
      <c r="J285" s="33" t="s">
        <v>48</v>
      </c>
      <c r="K285" s="33" t="s">
        <v>619</v>
      </c>
      <c r="L285" s="33" t="s">
        <v>53</v>
      </c>
    </row>
    <row r="286" spans="1:12" ht="22.5" customHeight="1" x14ac:dyDescent="0.55000000000000004">
      <c r="A286" s="41">
        <v>45032</v>
      </c>
      <c r="B286" s="42">
        <v>13.37</v>
      </c>
      <c r="C286" s="31">
        <v>18.7471</v>
      </c>
      <c r="D286" s="31">
        <v>99.329459999999997</v>
      </c>
      <c r="E286" s="32">
        <v>534727.83149500005</v>
      </c>
      <c r="F286" s="32">
        <v>2072877.09515</v>
      </c>
      <c r="G286" s="33" t="s">
        <v>45</v>
      </c>
      <c r="H286" s="33" t="s">
        <v>296</v>
      </c>
      <c r="I286" s="33" t="s">
        <v>128</v>
      </c>
      <c r="J286" s="33" t="s">
        <v>48</v>
      </c>
      <c r="K286" s="33" t="s">
        <v>297</v>
      </c>
      <c r="L286" s="33" t="s">
        <v>53</v>
      </c>
    </row>
    <row r="287" spans="1:12" ht="22.5" customHeight="1" x14ac:dyDescent="0.55000000000000004">
      <c r="A287" s="41">
        <v>45032</v>
      </c>
      <c r="B287" s="42">
        <v>13.37</v>
      </c>
      <c r="C287" s="31">
        <v>18.74765</v>
      </c>
      <c r="D287" s="31">
        <v>99.333089999999999</v>
      </c>
      <c r="E287" s="32">
        <v>535110.35348499997</v>
      </c>
      <c r="F287" s="32">
        <v>2072938.6616400001</v>
      </c>
      <c r="G287" s="33" t="s">
        <v>45</v>
      </c>
      <c r="H287" s="33" t="s">
        <v>296</v>
      </c>
      <c r="I287" s="33" t="s">
        <v>128</v>
      </c>
      <c r="J287" s="33" t="s">
        <v>48</v>
      </c>
      <c r="K287" s="33" t="s">
        <v>297</v>
      </c>
      <c r="L287" s="33" t="s">
        <v>514</v>
      </c>
    </row>
    <row r="288" spans="1:12" ht="22.5" customHeight="1" x14ac:dyDescent="0.55000000000000004">
      <c r="A288" s="41">
        <v>45032</v>
      </c>
      <c r="B288" s="42">
        <v>13.37</v>
      </c>
      <c r="C288" s="31">
        <v>18.750959999999999</v>
      </c>
      <c r="D288" s="31">
        <v>99.332530000000006</v>
      </c>
      <c r="E288" s="32">
        <v>535050.64124899998</v>
      </c>
      <c r="F288" s="32">
        <v>2073304.7907</v>
      </c>
      <c r="G288" s="33" t="s">
        <v>45</v>
      </c>
      <c r="H288" s="33" t="s">
        <v>296</v>
      </c>
      <c r="I288" s="33" t="s">
        <v>128</v>
      </c>
      <c r="J288" s="33" t="s">
        <v>48</v>
      </c>
      <c r="K288" s="33" t="s">
        <v>297</v>
      </c>
      <c r="L288" s="33" t="s">
        <v>53</v>
      </c>
    </row>
    <row r="289" spans="1:12" ht="22.5" customHeight="1" x14ac:dyDescent="0.55000000000000004">
      <c r="A289" s="41">
        <v>45032</v>
      </c>
      <c r="B289" s="42">
        <v>13.37</v>
      </c>
      <c r="C289" s="31">
        <v>18.78492</v>
      </c>
      <c r="D289" s="31">
        <v>98.231059999999999</v>
      </c>
      <c r="E289" s="32">
        <v>418963.79378800001</v>
      </c>
      <c r="F289" s="32">
        <v>2077204.7116799999</v>
      </c>
      <c r="G289" s="33" t="s">
        <v>45</v>
      </c>
      <c r="H289" s="33" t="s">
        <v>398</v>
      </c>
      <c r="I289" s="33" t="s">
        <v>125</v>
      </c>
      <c r="J289" s="33" t="s">
        <v>48</v>
      </c>
      <c r="K289" s="33" t="s">
        <v>266</v>
      </c>
      <c r="L289" s="33" t="s">
        <v>53</v>
      </c>
    </row>
    <row r="290" spans="1:12" ht="22.5" customHeight="1" x14ac:dyDescent="0.55000000000000004">
      <c r="A290" s="41">
        <v>45032</v>
      </c>
      <c r="B290" s="42">
        <v>13.37</v>
      </c>
      <c r="C290" s="31">
        <v>18.791260000000001</v>
      </c>
      <c r="D290" s="31">
        <v>98.162279999999996</v>
      </c>
      <c r="E290" s="32">
        <v>411718.19104100001</v>
      </c>
      <c r="F290" s="32">
        <v>2077938.9929299999</v>
      </c>
      <c r="G290" s="33" t="s">
        <v>45</v>
      </c>
      <c r="H290" s="33" t="s">
        <v>398</v>
      </c>
      <c r="I290" s="33" t="s">
        <v>125</v>
      </c>
      <c r="J290" s="33" t="s">
        <v>48</v>
      </c>
      <c r="K290" s="33" t="s">
        <v>266</v>
      </c>
      <c r="L290" s="33" t="s">
        <v>53</v>
      </c>
    </row>
    <row r="291" spans="1:12" ht="22.5" customHeight="1" x14ac:dyDescent="0.55000000000000004">
      <c r="A291" s="41">
        <v>45032</v>
      </c>
      <c r="B291" s="42">
        <v>13.37</v>
      </c>
      <c r="C291" s="31">
        <v>18.80039</v>
      </c>
      <c r="D291" s="31">
        <v>98.439890000000005</v>
      </c>
      <c r="E291" s="32">
        <v>440977.79561899998</v>
      </c>
      <c r="F291" s="32">
        <v>2078834.2585799999</v>
      </c>
      <c r="G291" s="33" t="s">
        <v>45</v>
      </c>
      <c r="H291" s="33" t="s">
        <v>620</v>
      </c>
      <c r="I291" s="33" t="s">
        <v>125</v>
      </c>
      <c r="J291" s="33" t="s">
        <v>48</v>
      </c>
      <c r="K291" s="33" t="s">
        <v>266</v>
      </c>
      <c r="L291" s="33" t="s">
        <v>53</v>
      </c>
    </row>
    <row r="292" spans="1:12" ht="22.5" customHeight="1" x14ac:dyDescent="0.55000000000000004">
      <c r="A292" s="41">
        <v>45032</v>
      </c>
      <c r="B292" s="42">
        <v>13.37</v>
      </c>
      <c r="C292" s="31">
        <v>18.82161</v>
      </c>
      <c r="D292" s="31">
        <v>98.190280000000001</v>
      </c>
      <c r="E292" s="32">
        <v>414684.38781699998</v>
      </c>
      <c r="F292" s="32">
        <v>2081283.6844500001</v>
      </c>
      <c r="G292" s="33" t="s">
        <v>45</v>
      </c>
      <c r="H292" s="33" t="s">
        <v>398</v>
      </c>
      <c r="I292" s="33" t="s">
        <v>125</v>
      </c>
      <c r="J292" s="33" t="s">
        <v>48</v>
      </c>
      <c r="K292" s="33" t="s">
        <v>266</v>
      </c>
      <c r="L292" s="33" t="s">
        <v>514</v>
      </c>
    </row>
    <row r="293" spans="1:12" ht="22.5" customHeight="1" x14ac:dyDescent="0.55000000000000004">
      <c r="A293" s="41">
        <v>45032</v>
      </c>
      <c r="B293" s="42">
        <v>13.37</v>
      </c>
      <c r="C293" s="31">
        <v>18.822579999999999</v>
      </c>
      <c r="D293" s="31">
        <v>98.451149999999998</v>
      </c>
      <c r="E293" s="32">
        <v>442171.94409599999</v>
      </c>
      <c r="F293" s="32">
        <v>2081285.87243</v>
      </c>
      <c r="G293" s="33" t="s">
        <v>45</v>
      </c>
      <c r="H293" s="33" t="s">
        <v>620</v>
      </c>
      <c r="I293" s="33" t="s">
        <v>125</v>
      </c>
      <c r="J293" s="33" t="s">
        <v>48</v>
      </c>
      <c r="K293" s="33" t="s">
        <v>266</v>
      </c>
      <c r="L293" s="33" t="s">
        <v>514</v>
      </c>
    </row>
    <row r="294" spans="1:12" ht="22.5" customHeight="1" x14ac:dyDescent="0.55000000000000004">
      <c r="A294" s="41">
        <v>45032</v>
      </c>
      <c r="B294" s="42">
        <v>13.37</v>
      </c>
      <c r="C294" s="31">
        <v>18.830169999999999</v>
      </c>
      <c r="D294" s="31">
        <v>98.222890000000007</v>
      </c>
      <c r="E294" s="32">
        <v>418124.63628099998</v>
      </c>
      <c r="F294" s="32">
        <v>2082215.5292</v>
      </c>
      <c r="G294" s="33" t="s">
        <v>45</v>
      </c>
      <c r="H294" s="33" t="s">
        <v>398</v>
      </c>
      <c r="I294" s="33" t="s">
        <v>125</v>
      </c>
      <c r="J294" s="33" t="s">
        <v>48</v>
      </c>
      <c r="K294" s="33" t="s">
        <v>266</v>
      </c>
      <c r="L294" s="33" t="s">
        <v>53</v>
      </c>
    </row>
    <row r="295" spans="1:12" ht="22.5" customHeight="1" x14ac:dyDescent="0.55000000000000004">
      <c r="A295" s="41">
        <v>45032</v>
      </c>
      <c r="B295" s="42">
        <v>13.37</v>
      </c>
      <c r="C295" s="31">
        <v>18.870899999999999</v>
      </c>
      <c r="D295" s="31">
        <v>98.155429999999996</v>
      </c>
      <c r="E295" s="32">
        <v>411038.20580900001</v>
      </c>
      <c r="F295" s="32">
        <v>2086755.0003599999</v>
      </c>
      <c r="G295" s="33" t="s">
        <v>45</v>
      </c>
      <c r="H295" s="33" t="s">
        <v>398</v>
      </c>
      <c r="I295" s="33" t="s">
        <v>125</v>
      </c>
      <c r="J295" s="33" t="s">
        <v>48</v>
      </c>
      <c r="K295" s="33" t="s">
        <v>266</v>
      </c>
      <c r="L295" s="33" t="s">
        <v>53</v>
      </c>
    </row>
    <row r="296" spans="1:12" ht="22.5" customHeight="1" x14ac:dyDescent="0.55000000000000004">
      <c r="A296" s="41">
        <v>45032</v>
      </c>
      <c r="B296" s="42">
        <v>13.37</v>
      </c>
      <c r="C296" s="31">
        <v>18.879180000000002</v>
      </c>
      <c r="D296" s="31">
        <v>98.142719999999997</v>
      </c>
      <c r="E296" s="32">
        <v>409703.76912399998</v>
      </c>
      <c r="F296" s="32">
        <v>2087677.6651600001</v>
      </c>
      <c r="G296" s="33" t="s">
        <v>45</v>
      </c>
      <c r="H296" s="33" t="s">
        <v>398</v>
      </c>
      <c r="I296" s="33" t="s">
        <v>125</v>
      </c>
      <c r="J296" s="33" t="s">
        <v>48</v>
      </c>
      <c r="K296" s="33" t="s">
        <v>266</v>
      </c>
      <c r="L296" s="33" t="s">
        <v>53</v>
      </c>
    </row>
    <row r="297" spans="1:12" ht="22.5" customHeight="1" x14ac:dyDescent="0.55000000000000004">
      <c r="A297" s="41">
        <v>45032</v>
      </c>
      <c r="B297" s="42">
        <v>13.37</v>
      </c>
      <c r="C297" s="31">
        <v>18.884250000000002</v>
      </c>
      <c r="D297" s="31">
        <v>99.343410000000006</v>
      </c>
      <c r="E297" s="32">
        <v>536168.95603400003</v>
      </c>
      <c r="F297" s="32">
        <v>2088055.13169</v>
      </c>
      <c r="G297" s="33" t="s">
        <v>45</v>
      </c>
      <c r="H297" s="33" t="s">
        <v>250</v>
      </c>
      <c r="I297" s="33" t="s">
        <v>128</v>
      </c>
      <c r="J297" s="33" t="s">
        <v>48</v>
      </c>
      <c r="K297" s="33" t="s">
        <v>251</v>
      </c>
      <c r="L297" s="33" t="s">
        <v>53</v>
      </c>
    </row>
    <row r="298" spans="1:12" ht="22.5" customHeight="1" x14ac:dyDescent="0.55000000000000004">
      <c r="A298" s="41">
        <v>45032</v>
      </c>
      <c r="B298" s="42">
        <v>13.37</v>
      </c>
      <c r="C298" s="31">
        <v>18.907399999999999</v>
      </c>
      <c r="D298" s="31">
        <v>99.339550000000003</v>
      </c>
      <c r="E298" s="32">
        <v>535757.48949099996</v>
      </c>
      <c r="F298" s="32">
        <v>2090615.8509200001</v>
      </c>
      <c r="G298" s="33" t="s">
        <v>45</v>
      </c>
      <c r="H298" s="33" t="s">
        <v>250</v>
      </c>
      <c r="I298" s="33" t="s">
        <v>128</v>
      </c>
      <c r="J298" s="33" t="s">
        <v>48</v>
      </c>
      <c r="K298" s="33" t="s">
        <v>251</v>
      </c>
      <c r="L298" s="33" t="s">
        <v>53</v>
      </c>
    </row>
    <row r="299" spans="1:12" ht="22.5" customHeight="1" x14ac:dyDescent="0.55000000000000004">
      <c r="A299" s="41">
        <v>45032</v>
      </c>
      <c r="B299" s="42">
        <v>13.37</v>
      </c>
      <c r="C299" s="31">
        <v>18.909009999999999</v>
      </c>
      <c r="D299" s="31">
        <v>98.443430000000006</v>
      </c>
      <c r="E299" s="32">
        <v>441388.56780600001</v>
      </c>
      <c r="F299" s="32">
        <v>2090851.9140900001</v>
      </c>
      <c r="G299" s="33" t="s">
        <v>45</v>
      </c>
      <c r="H299" s="33" t="s">
        <v>267</v>
      </c>
      <c r="I299" s="33" t="s">
        <v>268</v>
      </c>
      <c r="J299" s="33" t="s">
        <v>48</v>
      </c>
      <c r="K299" s="33" t="s">
        <v>266</v>
      </c>
      <c r="L299" s="33" t="s">
        <v>514</v>
      </c>
    </row>
    <row r="300" spans="1:12" ht="22.5" customHeight="1" x14ac:dyDescent="0.55000000000000004">
      <c r="A300" s="41">
        <v>45032</v>
      </c>
      <c r="B300" s="42">
        <v>13.37</v>
      </c>
      <c r="C300" s="31">
        <v>18.909579999999998</v>
      </c>
      <c r="D300" s="31">
        <v>99.354039999999998</v>
      </c>
      <c r="E300" s="32">
        <v>537282.94127499999</v>
      </c>
      <c r="F300" s="32">
        <v>2090860.05727</v>
      </c>
      <c r="G300" s="33" t="s">
        <v>45</v>
      </c>
      <c r="H300" s="33" t="s">
        <v>250</v>
      </c>
      <c r="I300" s="33" t="s">
        <v>128</v>
      </c>
      <c r="J300" s="33" t="s">
        <v>48</v>
      </c>
      <c r="K300" s="33" t="s">
        <v>251</v>
      </c>
      <c r="L300" s="33" t="s">
        <v>53</v>
      </c>
    </row>
    <row r="301" spans="1:12" ht="22.5" customHeight="1" x14ac:dyDescent="0.55000000000000004">
      <c r="A301" s="41">
        <v>45032</v>
      </c>
      <c r="B301" s="42">
        <v>13.37</v>
      </c>
      <c r="C301" s="31">
        <v>18.928930000000001</v>
      </c>
      <c r="D301" s="31">
        <v>98.440079999999995</v>
      </c>
      <c r="E301" s="32">
        <v>441042.76033899997</v>
      </c>
      <c r="F301" s="32">
        <v>2093057.1965300001</v>
      </c>
      <c r="G301" s="33" t="s">
        <v>45</v>
      </c>
      <c r="H301" s="33" t="s">
        <v>267</v>
      </c>
      <c r="I301" s="33" t="s">
        <v>268</v>
      </c>
      <c r="J301" s="33" t="s">
        <v>48</v>
      </c>
      <c r="K301" s="33" t="s">
        <v>266</v>
      </c>
      <c r="L301" s="33" t="s">
        <v>53</v>
      </c>
    </row>
    <row r="302" spans="1:12" ht="22.5" customHeight="1" x14ac:dyDescent="0.55000000000000004">
      <c r="A302" s="41">
        <v>45032</v>
      </c>
      <c r="B302" s="42">
        <v>13.37</v>
      </c>
      <c r="C302" s="31">
        <v>18.934460000000001</v>
      </c>
      <c r="D302" s="31">
        <v>99.294169999999994</v>
      </c>
      <c r="E302" s="32">
        <v>530973.57053799997</v>
      </c>
      <c r="F302" s="32">
        <v>2093601.42203</v>
      </c>
      <c r="G302" s="33" t="s">
        <v>45</v>
      </c>
      <c r="H302" s="33" t="s">
        <v>621</v>
      </c>
      <c r="I302" s="33" t="s">
        <v>132</v>
      </c>
      <c r="J302" s="33" t="s">
        <v>48</v>
      </c>
      <c r="K302" s="33" t="s">
        <v>298</v>
      </c>
      <c r="L302" s="33" t="s">
        <v>53</v>
      </c>
    </row>
    <row r="303" spans="1:12" ht="22.5" customHeight="1" x14ac:dyDescent="0.55000000000000004">
      <c r="A303" s="41">
        <v>45032</v>
      </c>
      <c r="B303" s="42">
        <v>13.37</v>
      </c>
      <c r="C303" s="31">
        <v>18.937740000000002</v>
      </c>
      <c r="D303" s="31">
        <v>98.238489999999999</v>
      </c>
      <c r="E303" s="32">
        <v>419819.51675200003</v>
      </c>
      <c r="F303" s="32">
        <v>2094111.4766299999</v>
      </c>
      <c r="G303" s="33" t="s">
        <v>45</v>
      </c>
      <c r="H303" s="33" t="s">
        <v>620</v>
      </c>
      <c r="I303" s="33" t="s">
        <v>125</v>
      </c>
      <c r="J303" s="33" t="s">
        <v>48</v>
      </c>
      <c r="K303" s="33" t="s">
        <v>266</v>
      </c>
      <c r="L303" s="33" t="s">
        <v>514</v>
      </c>
    </row>
    <row r="304" spans="1:12" ht="22.5" customHeight="1" x14ac:dyDescent="0.55000000000000004">
      <c r="A304" s="41">
        <v>45032</v>
      </c>
      <c r="B304" s="42">
        <v>13.37</v>
      </c>
      <c r="C304" s="31">
        <v>19.004429999999999</v>
      </c>
      <c r="D304" s="31">
        <v>98.819969999999998</v>
      </c>
      <c r="E304" s="32">
        <v>481052.33867299999</v>
      </c>
      <c r="F304" s="32">
        <v>2101327.31531</v>
      </c>
      <c r="G304" s="33" t="s">
        <v>45</v>
      </c>
      <c r="H304" s="33" t="s">
        <v>622</v>
      </c>
      <c r="I304" s="33" t="s">
        <v>195</v>
      </c>
      <c r="J304" s="33" t="s">
        <v>48</v>
      </c>
      <c r="K304" s="33" t="s">
        <v>623</v>
      </c>
      <c r="L304" s="33" t="s">
        <v>53</v>
      </c>
    </row>
    <row r="305" spans="1:12" ht="22.5" customHeight="1" x14ac:dyDescent="0.55000000000000004">
      <c r="A305" s="41">
        <v>45032</v>
      </c>
      <c r="B305" s="42">
        <v>13.37</v>
      </c>
      <c r="C305" s="31">
        <v>19.016079999999999</v>
      </c>
      <c r="D305" s="31">
        <v>98.25882</v>
      </c>
      <c r="E305" s="32">
        <v>421996.655983</v>
      </c>
      <c r="F305" s="32">
        <v>2102771.0680900002</v>
      </c>
      <c r="G305" s="33" t="s">
        <v>45</v>
      </c>
      <c r="H305" s="33" t="s">
        <v>624</v>
      </c>
      <c r="I305" s="33" t="s">
        <v>268</v>
      </c>
      <c r="J305" s="33" t="s">
        <v>48</v>
      </c>
      <c r="K305" s="33" t="s">
        <v>266</v>
      </c>
      <c r="L305" s="33" t="s">
        <v>514</v>
      </c>
    </row>
    <row r="306" spans="1:12" ht="22.5" customHeight="1" x14ac:dyDescent="0.55000000000000004">
      <c r="A306" s="41">
        <v>45032</v>
      </c>
      <c r="B306" s="42">
        <v>13.37</v>
      </c>
      <c r="C306" s="31">
        <v>19.019200000000001</v>
      </c>
      <c r="D306" s="31">
        <v>98.213179999999994</v>
      </c>
      <c r="E306" s="32">
        <v>417194.718803</v>
      </c>
      <c r="F306" s="32">
        <v>2103137.18695</v>
      </c>
      <c r="G306" s="33" t="s">
        <v>45</v>
      </c>
      <c r="H306" s="33" t="s">
        <v>624</v>
      </c>
      <c r="I306" s="33" t="s">
        <v>268</v>
      </c>
      <c r="J306" s="33" t="s">
        <v>48</v>
      </c>
      <c r="K306" s="33" t="s">
        <v>266</v>
      </c>
      <c r="L306" s="33" t="s">
        <v>53</v>
      </c>
    </row>
    <row r="307" spans="1:12" ht="22.5" customHeight="1" x14ac:dyDescent="0.55000000000000004">
      <c r="A307" s="41">
        <v>45032</v>
      </c>
      <c r="B307" s="42">
        <v>13.37</v>
      </c>
      <c r="C307" s="31">
        <v>19.050149999999999</v>
      </c>
      <c r="D307" s="31">
        <v>99.322819999999993</v>
      </c>
      <c r="E307" s="32">
        <v>533966.72087700001</v>
      </c>
      <c r="F307" s="32">
        <v>2106407.68634</v>
      </c>
      <c r="G307" s="33" t="s">
        <v>45</v>
      </c>
      <c r="H307" s="33" t="s">
        <v>131</v>
      </c>
      <c r="I307" s="33" t="s">
        <v>132</v>
      </c>
      <c r="J307" s="33" t="s">
        <v>48</v>
      </c>
      <c r="K307" s="33" t="s">
        <v>298</v>
      </c>
      <c r="L307" s="33" t="s">
        <v>53</v>
      </c>
    </row>
    <row r="308" spans="1:12" ht="22.5" customHeight="1" x14ac:dyDescent="0.55000000000000004">
      <c r="A308" s="41">
        <v>45032</v>
      </c>
      <c r="B308" s="42">
        <v>13.37</v>
      </c>
      <c r="C308" s="31">
        <v>19.122769999999999</v>
      </c>
      <c r="D308" s="31">
        <v>98.315629999999999</v>
      </c>
      <c r="E308" s="32">
        <v>428021.768323</v>
      </c>
      <c r="F308" s="32">
        <v>2114552.59968</v>
      </c>
      <c r="G308" s="33" t="s">
        <v>45</v>
      </c>
      <c r="H308" s="33" t="s">
        <v>403</v>
      </c>
      <c r="I308" s="33" t="s">
        <v>268</v>
      </c>
      <c r="J308" s="33" t="s">
        <v>48</v>
      </c>
      <c r="K308" s="33" t="s">
        <v>266</v>
      </c>
      <c r="L308" s="33" t="s">
        <v>514</v>
      </c>
    </row>
    <row r="309" spans="1:12" ht="22.5" customHeight="1" x14ac:dyDescent="0.55000000000000004">
      <c r="A309" s="41">
        <v>45032</v>
      </c>
      <c r="B309" s="42">
        <v>13.37</v>
      </c>
      <c r="C309" s="31">
        <v>19.125520000000002</v>
      </c>
      <c r="D309" s="31">
        <v>98.311390000000003</v>
      </c>
      <c r="E309" s="32">
        <v>427577.01000900002</v>
      </c>
      <c r="F309" s="32">
        <v>2114858.65307</v>
      </c>
      <c r="G309" s="33" t="s">
        <v>45</v>
      </c>
      <c r="H309" s="33" t="s">
        <v>403</v>
      </c>
      <c r="I309" s="33" t="s">
        <v>268</v>
      </c>
      <c r="J309" s="33" t="s">
        <v>48</v>
      </c>
      <c r="K309" s="33" t="s">
        <v>266</v>
      </c>
      <c r="L309" s="33" t="s">
        <v>514</v>
      </c>
    </row>
    <row r="310" spans="1:12" ht="22.5" customHeight="1" x14ac:dyDescent="0.55000000000000004">
      <c r="A310" s="41">
        <v>45032</v>
      </c>
      <c r="B310" s="42">
        <v>13.37</v>
      </c>
      <c r="C310" s="31">
        <v>19.326000000000001</v>
      </c>
      <c r="D310" s="31">
        <v>98.709050000000005</v>
      </c>
      <c r="E310" s="32">
        <v>469437.568615</v>
      </c>
      <c r="F310" s="32">
        <v>2136924.9512399998</v>
      </c>
      <c r="G310" s="33" t="s">
        <v>45</v>
      </c>
      <c r="H310" s="33" t="s">
        <v>61</v>
      </c>
      <c r="I310" s="33" t="s">
        <v>62</v>
      </c>
      <c r="J310" s="33" t="s">
        <v>48</v>
      </c>
      <c r="K310" s="33" t="s">
        <v>411</v>
      </c>
      <c r="L310" s="33" t="s">
        <v>53</v>
      </c>
    </row>
    <row r="311" spans="1:12" ht="22.5" customHeight="1" x14ac:dyDescent="0.55000000000000004">
      <c r="A311" s="41">
        <v>45032</v>
      </c>
      <c r="B311" s="42">
        <v>13.37</v>
      </c>
      <c r="C311" s="31">
        <v>19.424900000000001</v>
      </c>
      <c r="D311" s="31">
        <v>99.005709999999993</v>
      </c>
      <c r="E311" s="32">
        <v>500599.43503300002</v>
      </c>
      <c r="F311" s="32">
        <v>2147842.7944999998</v>
      </c>
      <c r="G311" s="33" t="s">
        <v>45</v>
      </c>
      <c r="H311" s="33" t="s">
        <v>154</v>
      </c>
      <c r="I311" s="33" t="s">
        <v>62</v>
      </c>
      <c r="J311" s="33" t="s">
        <v>48</v>
      </c>
      <c r="K311" s="33" t="s">
        <v>411</v>
      </c>
      <c r="L311" s="33" t="s">
        <v>53</v>
      </c>
    </row>
    <row r="312" spans="1:12" ht="22.5" customHeight="1" x14ac:dyDescent="0.55000000000000004">
      <c r="A312" s="41">
        <v>45032</v>
      </c>
      <c r="B312" s="42">
        <v>13.37</v>
      </c>
      <c r="C312" s="31">
        <v>19.607209999999998</v>
      </c>
      <c r="D312" s="31">
        <v>98.98151</v>
      </c>
      <c r="E312" s="32">
        <v>498061.09711799998</v>
      </c>
      <c r="F312" s="32">
        <v>2168016.2258899999</v>
      </c>
      <c r="G312" s="33" t="s">
        <v>45</v>
      </c>
      <c r="H312" s="33" t="s">
        <v>157</v>
      </c>
      <c r="I312" s="33" t="s">
        <v>62</v>
      </c>
      <c r="J312" s="33" t="s">
        <v>48</v>
      </c>
      <c r="K312" s="33" t="s">
        <v>411</v>
      </c>
      <c r="L312" s="33" t="s">
        <v>53</v>
      </c>
    </row>
    <row r="313" spans="1:12" ht="22.5" customHeight="1" x14ac:dyDescent="0.55000000000000004">
      <c r="A313" s="41">
        <v>45032</v>
      </c>
      <c r="B313" s="42">
        <v>13.37</v>
      </c>
      <c r="C313" s="31">
        <v>19.72833</v>
      </c>
      <c r="D313" s="31">
        <v>99.290369999999996</v>
      </c>
      <c r="E313" s="32">
        <v>530426.08980199997</v>
      </c>
      <c r="F313" s="32">
        <v>2181444.7879300001</v>
      </c>
      <c r="G313" s="33" t="s">
        <v>45</v>
      </c>
      <c r="H313" s="33" t="s">
        <v>625</v>
      </c>
      <c r="I313" s="33" t="s">
        <v>197</v>
      </c>
      <c r="J313" s="33" t="s">
        <v>48</v>
      </c>
      <c r="K313" s="33" t="s">
        <v>248</v>
      </c>
      <c r="L313" s="33" t="s">
        <v>514</v>
      </c>
    </row>
    <row r="314" spans="1:12" ht="22.5" customHeight="1" x14ac:dyDescent="0.55000000000000004">
      <c r="A314" s="41">
        <v>45032</v>
      </c>
      <c r="B314" s="42">
        <v>13.37</v>
      </c>
      <c r="C314" s="31">
        <v>19.7744</v>
      </c>
      <c r="D314" s="31">
        <v>99.350359999999995</v>
      </c>
      <c r="E314" s="32">
        <v>536701.59422800003</v>
      </c>
      <c r="F314" s="32">
        <v>2186554.69099</v>
      </c>
      <c r="G314" s="33" t="s">
        <v>45</v>
      </c>
      <c r="H314" s="33" t="s">
        <v>525</v>
      </c>
      <c r="I314" s="33" t="s">
        <v>204</v>
      </c>
      <c r="J314" s="33" t="s">
        <v>48</v>
      </c>
      <c r="K314" s="33" t="s">
        <v>248</v>
      </c>
      <c r="L314" s="33" t="s">
        <v>514</v>
      </c>
    </row>
    <row r="315" spans="1:12" ht="22.5" customHeight="1" x14ac:dyDescent="0.55000000000000004">
      <c r="A315" s="41">
        <v>45032</v>
      </c>
      <c r="B315" s="42">
        <v>13.37</v>
      </c>
      <c r="C315" s="31">
        <v>19.806419999999999</v>
      </c>
      <c r="D315" s="31">
        <v>99.337549999999993</v>
      </c>
      <c r="E315" s="32">
        <v>535352.61594000005</v>
      </c>
      <c r="F315" s="32">
        <v>2190095.2633400001</v>
      </c>
      <c r="G315" s="33" t="s">
        <v>45</v>
      </c>
      <c r="H315" s="33" t="s">
        <v>525</v>
      </c>
      <c r="I315" s="33" t="s">
        <v>204</v>
      </c>
      <c r="J315" s="33" t="s">
        <v>48</v>
      </c>
      <c r="K315" s="33" t="s">
        <v>248</v>
      </c>
      <c r="L315" s="33" t="s">
        <v>53</v>
      </c>
    </row>
    <row r="316" spans="1:12" ht="22.5" customHeight="1" x14ac:dyDescent="0.55000000000000004">
      <c r="A316" s="41">
        <v>45032</v>
      </c>
      <c r="B316" s="42">
        <v>13.4</v>
      </c>
      <c r="C316" s="31">
        <v>19.930299999999999</v>
      </c>
      <c r="D316" s="31">
        <v>99.398960000000002</v>
      </c>
      <c r="E316" s="32">
        <v>541751.90038899996</v>
      </c>
      <c r="F316" s="32">
        <v>2203817.8868300002</v>
      </c>
      <c r="G316" s="33" t="s">
        <v>45</v>
      </c>
      <c r="H316" s="33" t="s">
        <v>249</v>
      </c>
      <c r="I316" s="33" t="s">
        <v>209</v>
      </c>
      <c r="J316" s="33" t="s">
        <v>48</v>
      </c>
      <c r="K316" s="33" t="s">
        <v>248</v>
      </c>
      <c r="L316" s="33" t="s">
        <v>53</v>
      </c>
    </row>
    <row r="317" spans="1:12" ht="22.5" customHeight="1" x14ac:dyDescent="0.55000000000000004">
      <c r="A317" s="41">
        <v>45032</v>
      </c>
      <c r="B317" s="42">
        <v>13.4</v>
      </c>
      <c r="C317" s="31">
        <v>19.933620000000001</v>
      </c>
      <c r="D317" s="31">
        <v>99.398430000000005</v>
      </c>
      <c r="E317" s="32">
        <v>541695.56325100001</v>
      </c>
      <c r="F317" s="32">
        <v>2204185.1505300002</v>
      </c>
      <c r="G317" s="33" t="s">
        <v>45</v>
      </c>
      <c r="H317" s="33" t="s">
        <v>249</v>
      </c>
      <c r="I317" s="33" t="s">
        <v>209</v>
      </c>
      <c r="J317" s="33" t="s">
        <v>48</v>
      </c>
      <c r="K317" s="33" t="s">
        <v>248</v>
      </c>
      <c r="L317" s="33" t="s">
        <v>53</v>
      </c>
    </row>
    <row r="318" spans="1:12" ht="22.5" customHeight="1" x14ac:dyDescent="0.55000000000000004">
      <c r="A318" s="41">
        <v>45032</v>
      </c>
      <c r="B318" s="42">
        <v>13.4</v>
      </c>
      <c r="C318" s="31">
        <v>20.051300000000001</v>
      </c>
      <c r="D318" s="31">
        <v>99.484210000000004</v>
      </c>
      <c r="E318" s="32">
        <v>550634.93257900001</v>
      </c>
      <c r="F318" s="32">
        <v>2217231.5420599999</v>
      </c>
      <c r="G318" s="33" t="s">
        <v>45</v>
      </c>
      <c r="H318" s="33" t="s">
        <v>417</v>
      </c>
      <c r="I318" s="33" t="s">
        <v>209</v>
      </c>
      <c r="J318" s="33" t="s">
        <v>48</v>
      </c>
      <c r="K318" s="33" t="s">
        <v>248</v>
      </c>
      <c r="L318" s="33" t="s">
        <v>53</v>
      </c>
    </row>
    <row r="319" spans="1:12" ht="22.5" customHeight="1" x14ac:dyDescent="0.55000000000000004">
      <c r="A319" s="41">
        <v>45032</v>
      </c>
      <c r="B319" s="42">
        <v>13.4</v>
      </c>
      <c r="C319" s="31">
        <v>20.051850000000002</v>
      </c>
      <c r="D319" s="31">
        <v>99.487870000000001</v>
      </c>
      <c r="E319" s="32">
        <v>551017.496438</v>
      </c>
      <c r="F319" s="32">
        <v>2217293.5203399998</v>
      </c>
      <c r="G319" s="33" t="s">
        <v>45</v>
      </c>
      <c r="H319" s="33" t="s">
        <v>417</v>
      </c>
      <c r="I319" s="33" t="s">
        <v>209</v>
      </c>
      <c r="J319" s="33" t="s">
        <v>48</v>
      </c>
      <c r="K319" s="33" t="s">
        <v>248</v>
      </c>
      <c r="L319" s="33" t="s">
        <v>514</v>
      </c>
    </row>
    <row r="320" spans="1:12" ht="22.5" customHeight="1" x14ac:dyDescent="0.55000000000000004">
      <c r="A320" s="41">
        <v>45032</v>
      </c>
      <c r="B320" s="42">
        <v>13.4</v>
      </c>
      <c r="C320" s="31">
        <v>20.054079999999999</v>
      </c>
      <c r="D320" s="31">
        <v>99.479990000000001</v>
      </c>
      <c r="E320" s="32">
        <v>550192.74594299996</v>
      </c>
      <c r="F320" s="32">
        <v>2217537.9138699998</v>
      </c>
      <c r="G320" s="33" t="s">
        <v>45</v>
      </c>
      <c r="H320" s="33" t="s">
        <v>417</v>
      </c>
      <c r="I320" s="33" t="s">
        <v>209</v>
      </c>
      <c r="J320" s="33" t="s">
        <v>48</v>
      </c>
      <c r="K320" s="33" t="s">
        <v>248</v>
      </c>
      <c r="L320" s="33" t="s">
        <v>514</v>
      </c>
    </row>
    <row r="321" spans="1:12" ht="22.5" customHeight="1" x14ac:dyDescent="0.55000000000000004">
      <c r="A321" s="41">
        <v>45032</v>
      </c>
      <c r="B321" s="42">
        <v>13.4</v>
      </c>
      <c r="C321" s="31">
        <v>20.055160000000001</v>
      </c>
      <c r="D321" s="31">
        <v>99.487309999999994</v>
      </c>
      <c r="E321" s="32">
        <v>550957.86678699998</v>
      </c>
      <c r="F321" s="32">
        <v>2217659.6464999998</v>
      </c>
      <c r="G321" s="33" t="s">
        <v>45</v>
      </c>
      <c r="H321" s="33" t="s">
        <v>417</v>
      </c>
      <c r="I321" s="33" t="s">
        <v>209</v>
      </c>
      <c r="J321" s="33" t="s">
        <v>48</v>
      </c>
      <c r="K321" s="33" t="s">
        <v>248</v>
      </c>
      <c r="L321" s="33" t="s">
        <v>53</v>
      </c>
    </row>
    <row r="322" spans="1:12" ht="22.5" customHeight="1" x14ac:dyDescent="0.55000000000000004">
      <c r="A322" s="41">
        <v>45032</v>
      </c>
      <c r="B322" s="42">
        <v>13.4</v>
      </c>
      <c r="C322" s="31">
        <v>20.055710000000001</v>
      </c>
      <c r="D322" s="31">
        <v>99.491010000000003</v>
      </c>
      <c r="E322" s="32">
        <v>551344.60311499995</v>
      </c>
      <c r="F322" s="32">
        <v>2217721.6444100002</v>
      </c>
      <c r="G322" s="33" t="s">
        <v>45</v>
      </c>
      <c r="H322" s="33" t="s">
        <v>417</v>
      </c>
      <c r="I322" s="33" t="s">
        <v>209</v>
      </c>
      <c r="J322" s="33" t="s">
        <v>48</v>
      </c>
      <c r="K322" s="33" t="s">
        <v>248</v>
      </c>
      <c r="L322" s="33" t="s">
        <v>53</v>
      </c>
    </row>
    <row r="323" spans="1:12" ht="22.5" customHeight="1" x14ac:dyDescent="0.55000000000000004">
      <c r="A323" s="41">
        <v>45032</v>
      </c>
      <c r="B323" s="42">
        <v>13.4</v>
      </c>
      <c r="C323" s="31">
        <v>20.057939999999999</v>
      </c>
      <c r="D323" s="31">
        <v>99.483090000000004</v>
      </c>
      <c r="E323" s="32">
        <v>550515.68491299998</v>
      </c>
      <c r="F323" s="32">
        <v>2217966.0101600001</v>
      </c>
      <c r="G323" s="33" t="s">
        <v>45</v>
      </c>
      <c r="H323" s="33" t="s">
        <v>417</v>
      </c>
      <c r="I323" s="33" t="s">
        <v>209</v>
      </c>
      <c r="J323" s="33" t="s">
        <v>48</v>
      </c>
      <c r="K323" s="33" t="s">
        <v>248</v>
      </c>
      <c r="L323" s="33" t="s">
        <v>53</v>
      </c>
    </row>
    <row r="324" spans="1:12" ht="22.5" customHeight="1" x14ac:dyDescent="0.55000000000000004">
      <c r="A324" s="41">
        <v>45032</v>
      </c>
      <c r="B324" s="42">
        <v>13.4</v>
      </c>
      <c r="C324" s="31">
        <v>20.058489999999999</v>
      </c>
      <c r="D324" s="31">
        <v>99.486760000000004</v>
      </c>
      <c r="E324" s="32">
        <v>550899.27867100004</v>
      </c>
      <c r="F324" s="32">
        <v>2218027.9892699998</v>
      </c>
      <c r="G324" s="33" t="s">
        <v>45</v>
      </c>
      <c r="H324" s="33" t="s">
        <v>417</v>
      </c>
      <c r="I324" s="33" t="s">
        <v>209</v>
      </c>
      <c r="J324" s="33" t="s">
        <v>48</v>
      </c>
      <c r="K324" s="33" t="s">
        <v>248</v>
      </c>
      <c r="L324" s="33" t="s">
        <v>53</v>
      </c>
    </row>
    <row r="325" spans="1:12" ht="22.5" customHeight="1" x14ac:dyDescent="0.55000000000000004">
      <c r="A325" s="41">
        <v>45032</v>
      </c>
      <c r="B325" s="42">
        <v>13.4</v>
      </c>
      <c r="C325" s="31">
        <v>20.05903</v>
      </c>
      <c r="D325" s="31">
        <v>99.490480000000005</v>
      </c>
      <c r="E325" s="32">
        <v>551288.10161600006</v>
      </c>
      <c r="F325" s="32">
        <v>2218088.88558</v>
      </c>
      <c r="G325" s="33" t="s">
        <v>45</v>
      </c>
      <c r="H325" s="33" t="s">
        <v>417</v>
      </c>
      <c r="I325" s="33" t="s">
        <v>209</v>
      </c>
      <c r="J325" s="33" t="s">
        <v>48</v>
      </c>
      <c r="K325" s="33" t="s">
        <v>248</v>
      </c>
      <c r="L325" s="33" t="s">
        <v>53</v>
      </c>
    </row>
    <row r="326" spans="1:12" ht="22.5" customHeight="1" x14ac:dyDescent="0.55000000000000004">
      <c r="A326" s="41">
        <v>45032</v>
      </c>
      <c r="B326" s="42">
        <v>13.4</v>
      </c>
      <c r="C326" s="31">
        <v>20.13655</v>
      </c>
      <c r="D326" s="31">
        <v>99.514359999999996</v>
      </c>
      <c r="E326" s="32">
        <v>553758.75150500005</v>
      </c>
      <c r="F326" s="32">
        <v>2226675.1204900001</v>
      </c>
      <c r="G326" s="33" t="s">
        <v>45</v>
      </c>
      <c r="H326" s="33" t="s">
        <v>417</v>
      </c>
      <c r="I326" s="33" t="s">
        <v>209</v>
      </c>
      <c r="J326" s="33" t="s">
        <v>48</v>
      </c>
      <c r="K326" s="33" t="s">
        <v>248</v>
      </c>
      <c r="L326" s="33" t="s">
        <v>53</v>
      </c>
    </row>
    <row r="327" spans="1:12" ht="22.5" customHeight="1" x14ac:dyDescent="0.55000000000000004">
      <c r="A327" s="41">
        <v>45032</v>
      </c>
      <c r="B327" s="42">
        <v>13.4</v>
      </c>
      <c r="C327" s="31">
        <v>20.137090000000001</v>
      </c>
      <c r="D327" s="31">
        <v>99.518029999999996</v>
      </c>
      <c r="E327" s="32">
        <v>554142.14651300001</v>
      </c>
      <c r="F327" s="32">
        <v>2226736.06941</v>
      </c>
      <c r="G327" s="33" t="s">
        <v>45</v>
      </c>
      <c r="H327" s="33" t="s">
        <v>417</v>
      </c>
      <c r="I327" s="33" t="s">
        <v>209</v>
      </c>
      <c r="J327" s="33" t="s">
        <v>48</v>
      </c>
      <c r="K327" s="33" t="s">
        <v>248</v>
      </c>
      <c r="L327" s="33" t="s">
        <v>53</v>
      </c>
    </row>
    <row r="328" spans="1:12" ht="22.5" customHeight="1" x14ac:dyDescent="0.55000000000000004">
      <c r="A328" s="41">
        <v>45032</v>
      </c>
      <c r="B328" s="42">
        <v>13.37</v>
      </c>
      <c r="C328" s="31">
        <v>12.65386</v>
      </c>
      <c r="D328" s="31">
        <v>102.3914</v>
      </c>
      <c r="E328" s="32">
        <v>868466.89834700001</v>
      </c>
      <c r="F328" s="32">
        <v>1401248.8166400001</v>
      </c>
      <c r="G328" s="33" t="s">
        <v>45</v>
      </c>
      <c r="H328" s="33" t="s">
        <v>626</v>
      </c>
      <c r="I328" s="33" t="s">
        <v>627</v>
      </c>
      <c r="J328" s="33" t="s">
        <v>628</v>
      </c>
      <c r="K328" s="33" t="s">
        <v>629</v>
      </c>
      <c r="L328" s="33" t="s">
        <v>53</v>
      </c>
    </row>
    <row r="329" spans="1:12" ht="22.5" customHeight="1" x14ac:dyDescent="0.55000000000000004">
      <c r="A329" s="41">
        <v>45032</v>
      </c>
      <c r="B329" s="42">
        <v>13.37</v>
      </c>
      <c r="C329" s="31">
        <v>17.200510000000001</v>
      </c>
      <c r="D329" s="31">
        <v>99.190550000000002</v>
      </c>
      <c r="E329" s="32">
        <v>520261.09806500003</v>
      </c>
      <c r="F329" s="32">
        <v>1901746.63421</v>
      </c>
      <c r="G329" s="33" t="s">
        <v>45</v>
      </c>
      <c r="H329" s="33" t="s">
        <v>630</v>
      </c>
      <c r="I329" s="33" t="s">
        <v>452</v>
      </c>
      <c r="J329" s="33" t="s">
        <v>60</v>
      </c>
      <c r="K329" s="33" t="s">
        <v>631</v>
      </c>
      <c r="L329" s="33" t="s">
        <v>514</v>
      </c>
    </row>
    <row r="330" spans="1:12" ht="22.5" customHeight="1" x14ac:dyDescent="0.55000000000000004">
      <c r="A330" s="41">
        <v>45032</v>
      </c>
      <c r="B330" s="42">
        <v>13.37</v>
      </c>
      <c r="C330" s="31">
        <v>17.2226</v>
      </c>
      <c r="D330" s="31">
        <v>99.157250000000005</v>
      </c>
      <c r="E330" s="32">
        <v>516718.33087200002</v>
      </c>
      <c r="F330" s="32">
        <v>1904187.2208499999</v>
      </c>
      <c r="G330" s="33" t="s">
        <v>45</v>
      </c>
      <c r="H330" s="33" t="s">
        <v>540</v>
      </c>
      <c r="I330" s="33" t="s">
        <v>59</v>
      </c>
      <c r="J330" s="33" t="s">
        <v>60</v>
      </c>
      <c r="K330" s="33" t="s">
        <v>631</v>
      </c>
      <c r="L330" s="33" t="s">
        <v>514</v>
      </c>
    </row>
    <row r="331" spans="1:12" ht="22.5" customHeight="1" x14ac:dyDescent="0.55000000000000004">
      <c r="A331" s="41">
        <v>45032</v>
      </c>
      <c r="B331" s="42">
        <v>13.37</v>
      </c>
      <c r="C331" s="31">
        <v>17.247299999999999</v>
      </c>
      <c r="D331" s="31">
        <v>98.447950000000006</v>
      </c>
      <c r="E331" s="32">
        <v>441314.86959100002</v>
      </c>
      <c r="F331" s="32">
        <v>1906996.7554800001</v>
      </c>
      <c r="G331" s="33" t="s">
        <v>45</v>
      </c>
      <c r="H331" s="33" t="s">
        <v>363</v>
      </c>
      <c r="I331" s="33" t="s">
        <v>364</v>
      </c>
      <c r="J331" s="33" t="s">
        <v>60</v>
      </c>
      <c r="K331" s="33" t="s">
        <v>365</v>
      </c>
      <c r="L331" s="33" t="s">
        <v>514</v>
      </c>
    </row>
    <row r="332" spans="1:12" ht="22.5" customHeight="1" x14ac:dyDescent="0.55000000000000004">
      <c r="A332" s="41">
        <v>45032</v>
      </c>
      <c r="B332" s="42">
        <v>13.37</v>
      </c>
      <c r="C332" s="31">
        <v>17.55978</v>
      </c>
      <c r="D332" s="31">
        <v>97.976190000000003</v>
      </c>
      <c r="E332" s="32">
        <v>391346.282764</v>
      </c>
      <c r="F332" s="32">
        <v>1941775.30902</v>
      </c>
      <c r="G332" s="33" t="s">
        <v>45</v>
      </c>
      <c r="H332" s="33" t="s">
        <v>287</v>
      </c>
      <c r="I332" s="33" t="s">
        <v>287</v>
      </c>
      <c r="J332" s="33" t="s">
        <v>60</v>
      </c>
      <c r="K332" s="33" t="s">
        <v>288</v>
      </c>
      <c r="L332" s="33" t="s">
        <v>514</v>
      </c>
    </row>
    <row r="333" spans="1:12" ht="22.5" customHeight="1" x14ac:dyDescent="0.55000000000000004">
      <c r="A333" s="41">
        <v>45032</v>
      </c>
      <c r="B333" s="42">
        <v>13.37</v>
      </c>
      <c r="C333" s="31">
        <v>17.566770000000002</v>
      </c>
      <c r="D333" s="31">
        <v>98.260540000000006</v>
      </c>
      <c r="E333" s="32">
        <v>421528.10612800001</v>
      </c>
      <c r="F333" s="32">
        <v>1942408.5601900001</v>
      </c>
      <c r="G333" s="33" t="s">
        <v>45</v>
      </c>
      <c r="H333" s="33" t="s">
        <v>632</v>
      </c>
      <c r="I333" s="33" t="s">
        <v>287</v>
      </c>
      <c r="J333" s="33" t="s">
        <v>60</v>
      </c>
      <c r="K333" s="33" t="s">
        <v>288</v>
      </c>
      <c r="L333" s="33" t="s">
        <v>53</v>
      </c>
    </row>
    <row r="334" spans="1:12" ht="22.5" customHeight="1" x14ac:dyDescent="0.55000000000000004">
      <c r="A334" s="41">
        <v>45032</v>
      </c>
      <c r="B334" s="42">
        <v>13.37</v>
      </c>
      <c r="C334" s="31">
        <v>17.570139999999999</v>
      </c>
      <c r="D334" s="31">
        <v>98.260059999999996</v>
      </c>
      <c r="E334" s="32">
        <v>421478.61945499998</v>
      </c>
      <c r="F334" s="32">
        <v>1942781.6115900001</v>
      </c>
      <c r="G334" s="33" t="s">
        <v>45</v>
      </c>
      <c r="H334" s="33" t="s">
        <v>632</v>
      </c>
      <c r="I334" s="33" t="s">
        <v>287</v>
      </c>
      <c r="J334" s="33" t="s">
        <v>60</v>
      </c>
      <c r="K334" s="33" t="s">
        <v>288</v>
      </c>
      <c r="L334" s="33" t="s">
        <v>53</v>
      </c>
    </row>
    <row r="335" spans="1:12" ht="22.5" customHeight="1" x14ac:dyDescent="0.55000000000000004">
      <c r="A335" s="41">
        <v>45032</v>
      </c>
      <c r="B335" s="42">
        <v>13.37</v>
      </c>
      <c r="C335" s="31">
        <v>18.19462</v>
      </c>
      <c r="D335" s="31">
        <v>100.54893</v>
      </c>
      <c r="E335" s="32">
        <v>663809.14227199997</v>
      </c>
      <c r="F335" s="32">
        <v>2012409.2546900001</v>
      </c>
      <c r="G335" s="33" t="s">
        <v>45</v>
      </c>
      <c r="H335" s="33" t="s">
        <v>546</v>
      </c>
      <c r="I335" s="33" t="s">
        <v>233</v>
      </c>
      <c r="J335" s="33" t="s">
        <v>138</v>
      </c>
      <c r="K335" s="33" t="s">
        <v>275</v>
      </c>
      <c r="L335" s="33" t="s">
        <v>53</v>
      </c>
    </row>
    <row r="336" spans="1:12" ht="22.5" customHeight="1" x14ac:dyDescent="0.55000000000000004">
      <c r="A336" s="41">
        <v>45032</v>
      </c>
      <c r="B336" s="42">
        <v>13.37</v>
      </c>
      <c r="C336" s="31">
        <v>18.267489999999999</v>
      </c>
      <c r="D336" s="31">
        <v>100.63639000000001</v>
      </c>
      <c r="E336" s="32">
        <v>672988.49367200001</v>
      </c>
      <c r="F336" s="32">
        <v>2020554.4839699999</v>
      </c>
      <c r="G336" s="33" t="s">
        <v>45</v>
      </c>
      <c r="H336" s="33" t="s">
        <v>273</v>
      </c>
      <c r="I336" s="33" t="s">
        <v>274</v>
      </c>
      <c r="J336" s="33" t="s">
        <v>138</v>
      </c>
      <c r="K336" s="33" t="s">
        <v>275</v>
      </c>
      <c r="L336" s="33" t="s">
        <v>53</v>
      </c>
    </row>
    <row r="337" spans="1:12" ht="22.5" customHeight="1" x14ac:dyDescent="0.55000000000000004">
      <c r="A337" s="41">
        <v>45032</v>
      </c>
      <c r="B337" s="42">
        <v>13.37</v>
      </c>
      <c r="C337" s="31">
        <v>18.26803</v>
      </c>
      <c r="D337" s="31">
        <v>100.64013</v>
      </c>
      <c r="E337" s="32">
        <v>673383.41297299997</v>
      </c>
      <c r="F337" s="32">
        <v>2020617.7942300001</v>
      </c>
      <c r="G337" s="33" t="s">
        <v>45</v>
      </c>
      <c r="H337" s="33" t="s">
        <v>273</v>
      </c>
      <c r="I337" s="33" t="s">
        <v>274</v>
      </c>
      <c r="J337" s="33" t="s">
        <v>138</v>
      </c>
      <c r="K337" s="33" t="s">
        <v>275</v>
      </c>
      <c r="L337" s="33" t="s">
        <v>53</v>
      </c>
    </row>
    <row r="338" spans="1:12" ht="22.5" customHeight="1" x14ac:dyDescent="0.55000000000000004">
      <c r="A338" s="41">
        <v>45032</v>
      </c>
      <c r="B338" s="42">
        <v>13.37</v>
      </c>
      <c r="C338" s="31">
        <v>18.29702</v>
      </c>
      <c r="D338" s="31">
        <v>100.509</v>
      </c>
      <c r="E338" s="32">
        <v>659492.01997999998</v>
      </c>
      <c r="F338" s="32">
        <v>2023706.6610600001</v>
      </c>
      <c r="G338" s="33" t="s">
        <v>45</v>
      </c>
      <c r="H338" s="33" t="s">
        <v>276</v>
      </c>
      <c r="I338" s="33" t="s">
        <v>274</v>
      </c>
      <c r="J338" s="33" t="s">
        <v>138</v>
      </c>
      <c r="K338" s="33" t="s">
        <v>275</v>
      </c>
      <c r="L338" s="33" t="s">
        <v>53</v>
      </c>
    </row>
    <row r="339" spans="1:12" ht="22.5" customHeight="1" x14ac:dyDescent="0.55000000000000004">
      <c r="A339" s="41">
        <v>45032</v>
      </c>
      <c r="B339" s="42">
        <v>13.37</v>
      </c>
      <c r="C339" s="31">
        <v>18.309729999999998</v>
      </c>
      <c r="D339" s="31">
        <v>100.49159</v>
      </c>
      <c r="E339" s="32">
        <v>657640.04935300001</v>
      </c>
      <c r="F339" s="32">
        <v>2025098.14228</v>
      </c>
      <c r="G339" s="33" t="s">
        <v>45</v>
      </c>
      <c r="H339" s="33" t="s">
        <v>276</v>
      </c>
      <c r="I339" s="33" t="s">
        <v>274</v>
      </c>
      <c r="J339" s="33" t="s">
        <v>138</v>
      </c>
      <c r="K339" s="33" t="s">
        <v>275</v>
      </c>
      <c r="L339" s="33" t="s">
        <v>53</v>
      </c>
    </row>
    <row r="340" spans="1:12" ht="22.5" customHeight="1" x14ac:dyDescent="0.55000000000000004">
      <c r="A340" s="41">
        <v>45032</v>
      </c>
      <c r="B340" s="42">
        <v>13.37</v>
      </c>
      <c r="C340" s="31">
        <v>18.311350000000001</v>
      </c>
      <c r="D340" s="31">
        <v>100.50282</v>
      </c>
      <c r="E340" s="32">
        <v>658825.64356600004</v>
      </c>
      <c r="F340" s="32">
        <v>2025287.17557</v>
      </c>
      <c r="G340" s="33" t="s">
        <v>45</v>
      </c>
      <c r="H340" s="33" t="s">
        <v>276</v>
      </c>
      <c r="I340" s="33" t="s">
        <v>274</v>
      </c>
      <c r="J340" s="33" t="s">
        <v>138</v>
      </c>
      <c r="K340" s="33" t="s">
        <v>275</v>
      </c>
      <c r="L340" s="33" t="s">
        <v>53</v>
      </c>
    </row>
    <row r="341" spans="1:12" ht="22.5" customHeight="1" x14ac:dyDescent="0.55000000000000004">
      <c r="A341" s="41">
        <v>45032</v>
      </c>
      <c r="B341" s="42">
        <v>13.37</v>
      </c>
      <c r="C341" s="31">
        <v>18.312550000000002</v>
      </c>
      <c r="D341" s="31">
        <v>100.48741</v>
      </c>
      <c r="E341" s="32">
        <v>657195.655914</v>
      </c>
      <c r="F341" s="32">
        <v>2025406.6218099999</v>
      </c>
      <c r="G341" s="33" t="s">
        <v>45</v>
      </c>
      <c r="H341" s="33" t="s">
        <v>276</v>
      </c>
      <c r="I341" s="33" t="s">
        <v>274</v>
      </c>
      <c r="J341" s="33" t="s">
        <v>138</v>
      </c>
      <c r="K341" s="33" t="s">
        <v>275</v>
      </c>
      <c r="L341" s="33" t="s">
        <v>53</v>
      </c>
    </row>
    <row r="342" spans="1:12" ht="22.5" customHeight="1" x14ac:dyDescent="0.55000000000000004">
      <c r="A342" s="41">
        <v>45032</v>
      </c>
      <c r="B342" s="42">
        <v>13.37</v>
      </c>
      <c r="C342" s="31">
        <v>18.313089999999999</v>
      </c>
      <c r="D342" s="31">
        <v>100.49115</v>
      </c>
      <c r="E342" s="32">
        <v>657590.497844</v>
      </c>
      <c r="F342" s="32">
        <v>2025469.6129900001</v>
      </c>
      <c r="G342" s="33" t="s">
        <v>45</v>
      </c>
      <c r="H342" s="33" t="s">
        <v>276</v>
      </c>
      <c r="I342" s="33" t="s">
        <v>274</v>
      </c>
      <c r="J342" s="33" t="s">
        <v>138</v>
      </c>
      <c r="K342" s="33" t="s">
        <v>275</v>
      </c>
      <c r="L342" s="33" t="s">
        <v>53</v>
      </c>
    </row>
    <row r="343" spans="1:12" ht="22.5" customHeight="1" x14ac:dyDescent="0.55000000000000004">
      <c r="A343" s="41">
        <v>45032</v>
      </c>
      <c r="B343" s="42">
        <v>13.37</v>
      </c>
      <c r="C343" s="31">
        <v>18.314699999999998</v>
      </c>
      <c r="D343" s="31">
        <v>100.50234</v>
      </c>
      <c r="E343" s="32">
        <v>658771.85012399999</v>
      </c>
      <c r="F343" s="32">
        <v>2025657.50343</v>
      </c>
      <c r="G343" s="33" t="s">
        <v>45</v>
      </c>
      <c r="H343" s="33" t="s">
        <v>276</v>
      </c>
      <c r="I343" s="33" t="s">
        <v>274</v>
      </c>
      <c r="J343" s="33" t="s">
        <v>138</v>
      </c>
      <c r="K343" s="33" t="s">
        <v>275</v>
      </c>
      <c r="L343" s="33" t="s">
        <v>53</v>
      </c>
    </row>
    <row r="344" spans="1:12" ht="22.5" customHeight="1" x14ac:dyDescent="0.55000000000000004">
      <c r="A344" s="41">
        <v>45032</v>
      </c>
      <c r="B344" s="42">
        <v>13.37</v>
      </c>
      <c r="C344" s="31">
        <v>18.315239999999999</v>
      </c>
      <c r="D344" s="31">
        <v>100.50603</v>
      </c>
      <c r="E344" s="32">
        <v>659161.39926500001</v>
      </c>
      <c r="F344" s="32">
        <v>2025720.4840299999</v>
      </c>
      <c r="G344" s="33" t="s">
        <v>45</v>
      </c>
      <c r="H344" s="33" t="s">
        <v>276</v>
      </c>
      <c r="I344" s="33" t="s">
        <v>274</v>
      </c>
      <c r="J344" s="33" t="s">
        <v>138</v>
      </c>
      <c r="K344" s="33" t="s">
        <v>275</v>
      </c>
      <c r="L344" s="33" t="s">
        <v>53</v>
      </c>
    </row>
    <row r="345" spans="1:12" ht="22.5" customHeight="1" x14ac:dyDescent="0.55000000000000004">
      <c r="A345" s="41">
        <v>45032</v>
      </c>
      <c r="B345" s="42">
        <v>13.37</v>
      </c>
      <c r="C345" s="31">
        <v>18.335149999999999</v>
      </c>
      <c r="D345" s="31">
        <v>100.741</v>
      </c>
      <c r="E345" s="32">
        <v>683978.37574199995</v>
      </c>
      <c r="F345" s="32">
        <v>2028145.3724100001</v>
      </c>
      <c r="G345" s="33" t="s">
        <v>45</v>
      </c>
      <c r="H345" s="33" t="s">
        <v>633</v>
      </c>
      <c r="I345" s="33" t="s">
        <v>274</v>
      </c>
      <c r="J345" s="33" t="s">
        <v>138</v>
      </c>
      <c r="K345" s="33" t="s">
        <v>275</v>
      </c>
      <c r="L345" s="33" t="s">
        <v>514</v>
      </c>
    </row>
    <row r="346" spans="1:12" ht="22.5" customHeight="1" x14ac:dyDescent="0.55000000000000004">
      <c r="A346" s="41">
        <v>45032</v>
      </c>
      <c r="B346" s="42">
        <v>13.37</v>
      </c>
      <c r="C346" s="31">
        <v>18.341419999999999</v>
      </c>
      <c r="D346" s="31">
        <v>100.52113</v>
      </c>
      <c r="E346" s="32">
        <v>660733.315619</v>
      </c>
      <c r="F346" s="32">
        <v>2028631.11409</v>
      </c>
      <c r="G346" s="33" t="s">
        <v>45</v>
      </c>
      <c r="H346" s="33" t="s">
        <v>634</v>
      </c>
      <c r="I346" s="33" t="s">
        <v>274</v>
      </c>
      <c r="J346" s="33" t="s">
        <v>138</v>
      </c>
      <c r="K346" s="33" t="s">
        <v>275</v>
      </c>
      <c r="L346" s="33" t="s">
        <v>53</v>
      </c>
    </row>
    <row r="347" spans="1:12" ht="22.5" customHeight="1" x14ac:dyDescent="0.55000000000000004">
      <c r="A347" s="41">
        <v>45032</v>
      </c>
      <c r="B347" s="42">
        <v>13.37</v>
      </c>
      <c r="C347" s="31">
        <v>18.343689999999999</v>
      </c>
      <c r="D347" s="31">
        <v>100.51314000000001</v>
      </c>
      <c r="E347" s="32">
        <v>659886.78859400004</v>
      </c>
      <c r="F347" s="32">
        <v>2028875.2998899999</v>
      </c>
      <c r="G347" s="33" t="s">
        <v>45</v>
      </c>
      <c r="H347" s="33" t="s">
        <v>634</v>
      </c>
      <c r="I347" s="33" t="s">
        <v>274</v>
      </c>
      <c r="J347" s="33" t="s">
        <v>138</v>
      </c>
      <c r="K347" s="33" t="s">
        <v>275</v>
      </c>
      <c r="L347" s="33" t="s">
        <v>581</v>
      </c>
    </row>
    <row r="348" spans="1:12" ht="22.5" customHeight="1" x14ac:dyDescent="0.55000000000000004">
      <c r="A348" s="41">
        <v>45032</v>
      </c>
      <c r="B348" s="42">
        <v>13.37</v>
      </c>
      <c r="C348" s="31">
        <v>18.344239999999999</v>
      </c>
      <c r="D348" s="31">
        <v>100.51689</v>
      </c>
      <c r="E348" s="32">
        <v>660282.601822</v>
      </c>
      <c r="F348" s="32">
        <v>2028939.4680000001</v>
      </c>
      <c r="G348" s="33" t="s">
        <v>45</v>
      </c>
      <c r="H348" s="33" t="s">
        <v>634</v>
      </c>
      <c r="I348" s="33" t="s">
        <v>274</v>
      </c>
      <c r="J348" s="33" t="s">
        <v>138</v>
      </c>
      <c r="K348" s="33" t="s">
        <v>275</v>
      </c>
      <c r="L348" s="33" t="s">
        <v>53</v>
      </c>
    </row>
    <row r="349" spans="1:12" ht="22.5" customHeight="1" x14ac:dyDescent="0.55000000000000004">
      <c r="A349" s="41">
        <v>45032</v>
      </c>
      <c r="B349" s="42">
        <v>13.37</v>
      </c>
      <c r="C349" s="31">
        <v>18.34478</v>
      </c>
      <c r="D349" s="31">
        <v>100.52061999999999</v>
      </c>
      <c r="E349" s="32">
        <v>660676.30862400006</v>
      </c>
      <c r="F349" s="32">
        <v>2029002.52009</v>
      </c>
      <c r="G349" s="33" t="s">
        <v>45</v>
      </c>
      <c r="H349" s="33" t="s">
        <v>634</v>
      </c>
      <c r="I349" s="33" t="s">
        <v>274</v>
      </c>
      <c r="J349" s="33" t="s">
        <v>138</v>
      </c>
      <c r="K349" s="33" t="s">
        <v>275</v>
      </c>
      <c r="L349" s="33" t="s">
        <v>514</v>
      </c>
    </row>
    <row r="350" spans="1:12" ht="22.5" customHeight="1" x14ac:dyDescent="0.55000000000000004">
      <c r="A350" s="41">
        <v>45032</v>
      </c>
      <c r="B350" s="42">
        <v>13.37</v>
      </c>
      <c r="C350" s="31">
        <v>18.34704</v>
      </c>
      <c r="D350" s="31">
        <v>100.51259</v>
      </c>
      <c r="E350" s="32">
        <v>659825.58030100004</v>
      </c>
      <c r="F350" s="32">
        <v>2029245.5653299999</v>
      </c>
      <c r="G350" s="33" t="s">
        <v>45</v>
      </c>
      <c r="H350" s="33" t="s">
        <v>634</v>
      </c>
      <c r="I350" s="33" t="s">
        <v>274</v>
      </c>
      <c r="J350" s="33" t="s">
        <v>138</v>
      </c>
      <c r="K350" s="33" t="s">
        <v>275</v>
      </c>
      <c r="L350" s="33" t="s">
        <v>53</v>
      </c>
    </row>
    <row r="351" spans="1:12" ht="22.5" customHeight="1" x14ac:dyDescent="0.55000000000000004">
      <c r="A351" s="41">
        <v>45032</v>
      </c>
      <c r="B351" s="42">
        <v>13.37</v>
      </c>
      <c r="C351" s="31">
        <v>18.50994</v>
      </c>
      <c r="D351" s="31">
        <v>100.62885</v>
      </c>
      <c r="E351" s="32">
        <v>671950.52517100004</v>
      </c>
      <c r="F351" s="32">
        <v>2047380.91613</v>
      </c>
      <c r="G351" s="33" t="s">
        <v>45</v>
      </c>
      <c r="H351" s="33" t="s">
        <v>635</v>
      </c>
      <c r="I351" s="33" t="s">
        <v>137</v>
      </c>
      <c r="J351" s="33" t="s">
        <v>138</v>
      </c>
      <c r="K351" s="33" t="s">
        <v>636</v>
      </c>
      <c r="L351" s="33" t="s">
        <v>514</v>
      </c>
    </row>
    <row r="352" spans="1:12" ht="22.5" customHeight="1" x14ac:dyDescent="0.55000000000000004">
      <c r="A352" s="41">
        <v>45032</v>
      </c>
      <c r="B352" s="42">
        <v>13.37</v>
      </c>
      <c r="C352" s="31">
        <v>18.517340000000001</v>
      </c>
      <c r="D352" s="31">
        <v>100.40944</v>
      </c>
      <c r="E352" s="32">
        <v>648777.93052599998</v>
      </c>
      <c r="F352" s="32">
        <v>2048004.8203100001</v>
      </c>
      <c r="G352" s="33" t="s">
        <v>45</v>
      </c>
      <c r="H352" s="33" t="s">
        <v>396</v>
      </c>
      <c r="I352" s="33" t="s">
        <v>137</v>
      </c>
      <c r="J352" s="33" t="s">
        <v>138</v>
      </c>
      <c r="K352" s="33" t="s">
        <v>637</v>
      </c>
      <c r="L352" s="33" t="s">
        <v>53</v>
      </c>
    </row>
    <row r="353" spans="1:12" ht="22.5" customHeight="1" x14ac:dyDescent="0.55000000000000004">
      <c r="A353" s="41">
        <v>45032</v>
      </c>
      <c r="B353" s="42">
        <v>13.37</v>
      </c>
      <c r="C353" s="31">
        <v>18.517880000000002</v>
      </c>
      <c r="D353" s="31">
        <v>100.41316999999999</v>
      </c>
      <c r="E353" s="32">
        <v>649171.25842600001</v>
      </c>
      <c r="F353" s="32">
        <v>2048067.66291</v>
      </c>
      <c r="G353" s="33" t="s">
        <v>45</v>
      </c>
      <c r="H353" s="33" t="s">
        <v>396</v>
      </c>
      <c r="I353" s="33" t="s">
        <v>137</v>
      </c>
      <c r="J353" s="33" t="s">
        <v>138</v>
      </c>
      <c r="K353" s="33" t="s">
        <v>637</v>
      </c>
      <c r="L353" s="33" t="s">
        <v>53</v>
      </c>
    </row>
    <row r="354" spans="1:12" ht="22.5" customHeight="1" x14ac:dyDescent="0.55000000000000004">
      <c r="A354" s="41">
        <v>45032</v>
      </c>
      <c r="B354" s="42">
        <v>13.37</v>
      </c>
      <c r="C354" s="31">
        <v>18.601870000000002</v>
      </c>
      <c r="D354" s="31">
        <v>100.49567999999999</v>
      </c>
      <c r="E354" s="32">
        <v>657805.13413599995</v>
      </c>
      <c r="F354" s="32">
        <v>2057433.3218700001</v>
      </c>
      <c r="G354" s="33" t="s">
        <v>45</v>
      </c>
      <c r="H354" s="33" t="s">
        <v>396</v>
      </c>
      <c r="I354" s="33" t="s">
        <v>137</v>
      </c>
      <c r="J354" s="33" t="s">
        <v>138</v>
      </c>
      <c r="K354" s="33" t="s">
        <v>397</v>
      </c>
      <c r="L354" s="33" t="s">
        <v>53</v>
      </c>
    </row>
    <row r="355" spans="1:12" ht="22.5" customHeight="1" x14ac:dyDescent="0.55000000000000004">
      <c r="A355" s="41">
        <v>45032</v>
      </c>
      <c r="B355" s="42">
        <v>13.37</v>
      </c>
      <c r="C355" s="31">
        <v>18.62847</v>
      </c>
      <c r="D355" s="31">
        <v>100.92001999999999</v>
      </c>
      <c r="E355" s="32">
        <v>702556.54285099998</v>
      </c>
      <c r="F355" s="32">
        <v>2060803.69979</v>
      </c>
      <c r="G355" s="33" t="s">
        <v>45</v>
      </c>
      <c r="H355" s="33" t="s">
        <v>638</v>
      </c>
      <c r="I355" s="33" t="s">
        <v>137</v>
      </c>
      <c r="J355" s="33" t="s">
        <v>138</v>
      </c>
      <c r="K355" s="33" t="s">
        <v>639</v>
      </c>
      <c r="L355" s="33" t="s">
        <v>53</v>
      </c>
    </row>
    <row r="356" spans="1:12" ht="22.5" customHeight="1" x14ac:dyDescent="0.55000000000000004">
      <c r="A356" s="41">
        <v>45032</v>
      </c>
      <c r="B356" s="42">
        <v>13.37</v>
      </c>
      <c r="C356" s="31">
        <v>18.678840000000001</v>
      </c>
      <c r="D356" s="31">
        <v>100.54053</v>
      </c>
      <c r="E356" s="32">
        <v>662464.81020599999</v>
      </c>
      <c r="F356" s="32">
        <v>2065992.0327600001</v>
      </c>
      <c r="G356" s="33" t="s">
        <v>45</v>
      </c>
      <c r="H356" s="33" t="s">
        <v>640</v>
      </c>
      <c r="I356" s="33" t="s">
        <v>137</v>
      </c>
      <c r="J356" s="33" t="s">
        <v>138</v>
      </c>
      <c r="K356" s="33" t="s">
        <v>641</v>
      </c>
      <c r="L356" s="33" t="s">
        <v>53</v>
      </c>
    </row>
    <row r="357" spans="1:12" ht="22.5" customHeight="1" x14ac:dyDescent="0.55000000000000004">
      <c r="A357" s="41">
        <v>45032</v>
      </c>
      <c r="B357" s="42">
        <v>13.37</v>
      </c>
      <c r="C357" s="31">
        <v>18.681100000000001</v>
      </c>
      <c r="D357" s="31">
        <v>100.41391</v>
      </c>
      <c r="E357" s="32">
        <v>649107.17865000002</v>
      </c>
      <c r="F357" s="32">
        <v>2066131.84473</v>
      </c>
      <c r="G357" s="33" t="s">
        <v>45</v>
      </c>
      <c r="H357" s="33" t="s">
        <v>396</v>
      </c>
      <c r="I357" s="33" t="s">
        <v>137</v>
      </c>
      <c r="J357" s="33" t="s">
        <v>138</v>
      </c>
      <c r="K357" s="33" t="s">
        <v>397</v>
      </c>
      <c r="L357" s="33" t="s">
        <v>53</v>
      </c>
    </row>
    <row r="358" spans="1:12" ht="22.5" customHeight="1" x14ac:dyDescent="0.55000000000000004">
      <c r="A358" s="41">
        <v>45032</v>
      </c>
      <c r="B358" s="42">
        <v>13.37</v>
      </c>
      <c r="C358" s="31">
        <v>18.684439999999999</v>
      </c>
      <c r="D358" s="31">
        <v>100.41331</v>
      </c>
      <c r="E358" s="32">
        <v>649040.97265400004</v>
      </c>
      <c r="F358" s="32">
        <v>2066500.9855599999</v>
      </c>
      <c r="G358" s="33" t="s">
        <v>45</v>
      </c>
      <c r="H358" s="33" t="s">
        <v>396</v>
      </c>
      <c r="I358" s="33" t="s">
        <v>137</v>
      </c>
      <c r="J358" s="33" t="s">
        <v>138</v>
      </c>
      <c r="K358" s="33" t="s">
        <v>397</v>
      </c>
      <c r="L358" s="33" t="s">
        <v>53</v>
      </c>
    </row>
    <row r="359" spans="1:12" ht="22.5" customHeight="1" x14ac:dyDescent="0.55000000000000004">
      <c r="A359" s="41">
        <v>45032</v>
      </c>
      <c r="B359" s="42">
        <v>13.37</v>
      </c>
      <c r="C359" s="31">
        <v>18.685829999999999</v>
      </c>
      <c r="D359" s="31">
        <v>100.58902999999999</v>
      </c>
      <c r="E359" s="32">
        <v>667573.79547699995</v>
      </c>
      <c r="F359" s="32">
        <v>2066810.4300800001</v>
      </c>
      <c r="G359" s="33" t="s">
        <v>45</v>
      </c>
      <c r="H359" s="33" t="s">
        <v>640</v>
      </c>
      <c r="I359" s="33" t="s">
        <v>137</v>
      </c>
      <c r="J359" s="33" t="s">
        <v>138</v>
      </c>
      <c r="K359" s="33" t="s">
        <v>641</v>
      </c>
      <c r="L359" s="33" t="s">
        <v>53</v>
      </c>
    </row>
    <row r="360" spans="1:12" ht="22.5" customHeight="1" x14ac:dyDescent="0.55000000000000004">
      <c r="A360" s="41">
        <v>45032</v>
      </c>
      <c r="B360" s="42">
        <v>13.37</v>
      </c>
      <c r="C360" s="31">
        <v>18.690349999999999</v>
      </c>
      <c r="D360" s="31">
        <v>100.88708</v>
      </c>
      <c r="E360" s="32">
        <v>699008.24794200005</v>
      </c>
      <c r="F360" s="32">
        <v>2067616.4058000001</v>
      </c>
      <c r="G360" s="33" t="s">
        <v>45</v>
      </c>
      <c r="H360" s="33" t="s">
        <v>642</v>
      </c>
      <c r="I360" s="33" t="s">
        <v>643</v>
      </c>
      <c r="J360" s="33" t="s">
        <v>138</v>
      </c>
      <c r="K360" s="33" t="s">
        <v>258</v>
      </c>
      <c r="L360" s="33" t="s">
        <v>53</v>
      </c>
    </row>
    <row r="361" spans="1:12" ht="22.5" customHeight="1" x14ac:dyDescent="0.55000000000000004">
      <c r="A361" s="41">
        <v>45032</v>
      </c>
      <c r="B361" s="42">
        <v>13.37</v>
      </c>
      <c r="C361" s="31">
        <v>18.747810000000001</v>
      </c>
      <c r="D361" s="31">
        <v>100.60551</v>
      </c>
      <c r="E361" s="32">
        <v>669250.38396400004</v>
      </c>
      <c r="F361" s="32">
        <v>2073685.8543</v>
      </c>
      <c r="G361" s="33" t="s">
        <v>45</v>
      </c>
      <c r="H361" s="33" t="s">
        <v>640</v>
      </c>
      <c r="I361" s="33" t="s">
        <v>137</v>
      </c>
      <c r="J361" s="33" t="s">
        <v>138</v>
      </c>
      <c r="K361" s="33" t="s">
        <v>641</v>
      </c>
      <c r="L361" s="33" t="s">
        <v>53</v>
      </c>
    </row>
    <row r="362" spans="1:12" ht="22.5" customHeight="1" x14ac:dyDescent="0.55000000000000004">
      <c r="A362" s="41">
        <v>45032</v>
      </c>
      <c r="B362" s="42">
        <v>13.37</v>
      </c>
      <c r="C362" s="31">
        <v>18.750440000000001</v>
      </c>
      <c r="D362" s="31">
        <v>100.55175</v>
      </c>
      <c r="E362" s="32">
        <v>663579.42706999998</v>
      </c>
      <c r="F362" s="32">
        <v>2073926.72637</v>
      </c>
      <c r="G362" s="33" t="s">
        <v>45</v>
      </c>
      <c r="H362" s="33" t="s">
        <v>640</v>
      </c>
      <c r="I362" s="33" t="s">
        <v>137</v>
      </c>
      <c r="J362" s="33" t="s">
        <v>138</v>
      </c>
      <c r="K362" s="33" t="s">
        <v>641</v>
      </c>
      <c r="L362" s="33" t="s">
        <v>53</v>
      </c>
    </row>
    <row r="363" spans="1:12" ht="22.5" customHeight="1" x14ac:dyDescent="0.55000000000000004">
      <c r="A363" s="41">
        <v>45032</v>
      </c>
      <c r="B363" s="42">
        <v>13.37</v>
      </c>
      <c r="C363" s="31">
        <v>18.751180000000002</v>
      </c>
      <c r="D363" s="31">
        <v>100.60498</v>
      </c>
      <c r="E363" s="32">
        <v>669191.14121499995</v>
      </c>
      <c r="F363" s="32">
        <v>2074058.34087</v>
      </c>
      <c r="G363" s="33" t="s">
        <v>45</v>
      </c>
      <c r="H363" s="33" t="s">
        <v>644</v>
      </c>
      <c r="I363" s="33" t="s">
        <v>282</v>
      </c>
      <c r="J363" s="33" t="s">
        <v>138</v>
      </c>
      <c r="K363" s="33" t="s">
        <v>402</v>
      </c>
      <c r="L363" s="33" t="s">
        <v>53</v>
      </c>
    </row>
    <row r="364" spans="1:12" ht="22.5" customHeight="1" x14ac:dyDescent="0.55000000000000004">
      <c r="A364" s="41">
        <v>45032</v>
      </c>
      <c r="B364" s="42">
        <v>13.37</v>
      </c>
      <c r="C364" s="31">
        <v>18.814330000000002</v>
      </c>
      <c r="D364" s="31">
        <v>100.87917</v>
      </c>
      <c r="E364" s="32">
        <v>698029.08163100004</v>
      </c>
      <c r="F364" s="32">
        <v>2081331.2575600001</v>
      </c>
      <c r="G364" s="33" t="s">
        <v>45</v>
      </c>
      <c r="H364" s="33" t="s">
        <v>645</v>
      </c>
      <c r="I364" s="33" t="s">
        <v>643</v>
      </c>
      <c r="J364" s="33" t="s">
        <v>138</v>
      </c>
      <c r="K364" s="33" t="s">
        <v>258</v>
      </c>
      <c r="L364" s="33" t="s">
        <v>53</v>
      </c>
    </row>
    <row r="365" spans="1:12" ht="22.5" customHeight="1" x14ac:dyDescent="0.55000000000000004">
      <c r="A365" s="41">
        <v>45032</v>
      </c>
      <c r="B365" s="42">
        <v>13.37</v>
      </c>
      <c r="C365" s="31">
        <v>18.816980000000001</v>
      </c>
      <c r="D365" s="31">
        <v>100.99648999999999</v>
      </c>
      <c r="E365" s="32">
        <v>710392.97265000001</v>
      </c>
      <c r="F365" s="32">
        <v>2081759.5581400001</v>
      </c>
      <c r="G365" s="33" t="s">
        <v>45</v>
      </c>
      <c r="H365" s="33" t="s">
        <v>139</v>
      </c>
      <c r="I365" s="33" t="s">
        <v>139</v>
      </c>
      <c r="J365" s="33" t="s">
        <v>138</v>
      </c>
      <c r="K365" s="33" t="s">
        <v>258</v>
      </c>
      <c r="L365" s="33" t="s">
        <v>53</v>
      </c>
    </row>
    <row r="366" spans="1:12" ht="22.5" customHeight="1" x14ac:dyDescent="0.55000000000000004">
      <c r="A366" s="41">
        <v>45032</v>
      </c>
      <c r="B366" s="42">
        <v>13.37</v>
      </c>
      <c r="C366" s="31">
        <v>18.954689999999999</v>
      </c>
      <c r="D366" s="31">
        <v>101.05762</v>
      </c>
      <c r="E366" s="32">
        <v>716659.82760299998</v>
      </c>
      <c r="F366" s="32">
        <v>2097078.0679599999</v>
      </c>
      <c r="G366" s="33" t="s">
        <v>45</v>
      </c>
      <c r="H366" s="33" t="s">
        <v>201</v>
      </c>
      <c r="I366" s="33" t="s">
        <v>202</v>
      </c>
      <c r="J366" s="33" t="s">
        <v>138</v>
      </c>
      <c r="K366" s="33" t="s">
        <v>258</v>
      </c>
      <c r="L366" s="33" t="s">
        <v>53</v>
      </c>
    </row>
    <row r="367" spans="1:12" ht="22.5" customHeight="1" x14ac:dyDescent="0.55000000000000004">
      <c r="A367" s="41">
        <v>45032</v>
      </c>
      <c r="B367" s="42">
        <v>13.37</v>
      </c>
      <c r="C367" s="31">
        <v>18.957550000000001</v>
      </c>
      <c r="D367" s="31">
        <v>101.0532</v>
      </c>
      <c r="E367" s="32">
        <v>716190.572147</v>
      </c>
      <c r="F367" s="32">
        <v>2097389.2532000002</v>
      </c>
      <c r="G367" s="33" t="s">
        <v>45</v>
      </c>
      <c r="H367" s="33" t="s">
        <v>201</v>
      </c>
      <c r="I367" s="33" t="s">
        <v>202</v>
      </c>
      <c r="J367" s="33" t="s">
        <v>138</v>
      </c>
      <c r="K367" s="33" t="s">
        <v>258</v>
      </c>
      <c r="L367" s="33" t="s">
        <v>53</v>
      </c>
    </row>
    <row r="368" spans="1:12" ht="22.5" customHeight="1" x14ac:dyDescent="0.55000000000000004">
      <c r="A368" s="41">
        <v>45032</v>
      </c>
      <c r="B368" s="42">
        <v>13.37</v>
      </c>
      <c r="C368" s="31">
        <v>18.958100000000002</v>
      </c>
      <c r="D368" s="31">
        <v>101.05708</v>
      </c>
      <c r="E368" s="32">
        <v>716598.54347000003</v>
      </c>
      <c r="F368" s="32">
        <v>2097454.9046800002</v>
      </c>
      <c r="G368" s="33" t="s">
        <v>45</v>
      </c>
      <c r="H368" s="33" t="s">
        <v>201</v>
      </c>
      <c r="I368" s="33" t="s">
        <v>202</v>
      </c>
      <c r="J368" s="33" t="s">
        <v>138</v>
      </c>
      <c r="K368" s="33" t="s">
        <v>258</v>
      </c>
      <c r="L368" s="33" t="s">
        <v>53</v>
      </c>
    </row>
    <row r="369" spans="1:12" ht="22.5" customHeight="1" x14ac:dyDescent="0.55000000000000004">
      <c r="A369" s="41">
        <v>45032</v>
      </c>
      <c r="B369" s="42">
        <v>13.37</v>
      </c>
      <c r="C369" s="31">
        <v>18.99155</v>
      </c>
      <c r="D369" s="31">
        <v>101.1955</v>
      </c>
      <c r="E369" s="32">
        <v>731132.68797900004</v>
      </c>
      <c r="F369" s="32">
        <v>2101334.0899499999</v>
      </c>
      <c r="G369" s="33" t="s">
        <v>45</v>
      </c>
      <c r="H369" s="33" t="s">
        <v>646</v>
      </c>
      <c r="I369" s="33" t="s">
        <v>236</v>
      </c>
      <c r="J369" s="33" t="s">
        <v>138</v>
      </c>
      <c r="K369" s="33" t="s">
        <v>647</v>
      </c>
      <c r="L369" s="33" t="s">
        <v>514</v>
      </c>
    </row>
    <row r="370" spans="1:12" ht="22.5" customHeight="1" x14ac:dyDescent="0.55000000000000004">
      <c r="A370" s="41">
        <v>45032</v>
      </c>
      <c r="B370" s="42">
        <v>13.37</v>
      </c>
      <c r="C370" s="31">
        <v>19.200620000000001</v>
      </c>
      <c r="D370" s="31">
        <v>101.02352</v>
      </c>
      <c r="E370" s="32">
        <v>712753.62273199996</v>
      </c>
      <c r="F370" s="32">
        <v>2124261.7795099998</v>
      </c>
      <c r="G370" s="33" t="s">
        <v>45</v>
      </c>
      <c r="H370" s="33" t="s">
        <v>552</v>
      </c>
      <c r="I370" s="33" t="s">
        <v>553</v>
      </c>
      <c r="J370" s="33" t="s">
        <v>138</v>
      </c>
      <c r="K370" s="33" t="s">
        <v>647</v>
      </c>
      <c r="L370" s="33" t="s">
        <v>53</v>
      </c>
    </row>
    <row r="371" spans="1:12" ht="22.5" customHeight="1" x14ac:dyDescent="0.55000000000000004">
      <c r="A371" s="41">
        <v>45032</v>
      </c>
      <c r="B371" s="42">
        <v>13.37</v>
      </c>
      <c r="C371" s="31">
        <v>19.20402</v>
      </c>
      <c r="D371" s="31">
        <v>101.02287</v>
      </c>
      <c r="E371" s="32">
        <v>712680.88644200005</v>
      </c>
      <c r="F371" s="32">
        <v>2124637.3810700001</v>
      </c>
      <c r="G371" s="33" t="s">
        <v>45</v>
      </c>
      <c r="H371" s="33" t="s">
        <v>552</v>
      </c>
      <c r="I371" s="33" t="s">
        <v>553</v>
      </c>
      <c r="J371" s="33" t="s">
        <v>138</v>
      </c>
      <c r="K371" s="33" t="s">
        <v>647</v>
      </c>
      <c r="L371" s="33" t="s">
        <v>53</v>
      </c>
    </row>
    <row r="372" spans="1:12" ht="22.5" customHeight="1" x14ac:dyDescent="0.55000000000000004">
      <c r="A372" s="41">
        <v>45032</v>
      </c>
      <c r="B372" s="42">
        <v>13.37</v>
      </c>
      <c r="C372" s="31">
        <v>19.251069999999999</v>
      </c>
      <c r="D372" s="31">
        <v>100.79092</v>
      </c>
      <c r="E372" s="32">
        <v>688233.78214899998</v>
      </c>
      <c r="F372" s="32">
        <v>2129578.3476999998</v>
      </c>
      <c r="G372" s="33" t="s">
        <v>45</v>
      </c>
      <c r="H372" s="33" t="s">
        <v>283</v>
      </c>
      <c r="I372" s="33" t="s">
        <v>648</v>
      </c>
      <c r="J372" s="33" t="s">
        <v>138</v>
      </c>
      <c r="K372" s="33" t="s">
        <v>280</v>
      </c>
      <c r="L372" s="33" t="s">
        <v>53</v>
      </c>
    </row>
    <row r="373" spans="1:12" ht="22.5" customHeight="1" x14ac:dyDescent="0.55000000000000004">
      <c r="A373" s="41">
        <v>45032</v>
      </c>
      <c r="B373" s="42">
        <v>13.37</v>
      </c>
      <c r="C373" s="31">
        <v>19.254470000000001</v>
      </c>
      <c r="D373" s="31">
        <v>100.79044</v>
      </c>
      <c r="E373" s="32">
        <v>688179.43978400005</v>
      </c>
      <c r="F373" s="32">
        <v>2129954.18511</v>
      </c>
      <c r="G373" s="33" t="s">
        <v>45</v>
      </c>
      <c r="H373" s="33" t="s">
        <v>283</v>
      </c>
      <c r="I373" s="33" t="s">
        <v>648</v>
      </c>
      <c r="J373" s="33" t="s">
        <v>138</v>
      </c>
      <c r="K373" s="33" t="s">
        <v>280</v>
      </c>
      <c r="L373" s="33" t="s">
        <v>53</v>
      </c>
    </row>
    <row r="374" spans="1:12" ht="22.5" customHeight="1" x14ac:dyDescent="0.55000000000000004">
      <c r="A374" s="41">
        <v>45032</v>
      </c>
      <c r="B374" s="42">
        <v>13.37</v>
      </c>
      <c r="C374" s="31">
        <v>19.267430000000001</v>
      </c>
      <c r="D374" s="31">
        <v>100.80831000000001</v>
      </c>
      <c r="E374" s="32">
        <v>690043.16691499995</v>
      </c>
      <c r="F374" s="32">
        <v>2131408.2463600002</v>
      </c>
      <c r="G374" s="33" t="s">
        <v>45</v>
      </c>
      <c r="H374" s="33" t="s">
        <v>283</v>
      </c>
      <c r="I374" s="33" t="s">
        <v>648</v>
      </c>
      <c r="J374" s="33" t="s">
        <v>138</v>
      </c>
      <c r="K374" s="33" t="s">
        <v>280</v>
      </c>
      <c r="L374" s="33" t="s">
        <v>53</v>
      </c>
    </row>
    <row r="375" spans="1:12" ht="22.5" customHeight="1" x14ac:dyDescent="0.55000000000000004">
      <c r="A375" s="41">
        <v>45032</v>
      </c>
      <c r="B375" s="42">
        <v>13.37</v>
      </c>
      <c r="C375" s="31">
        <v>19.34497</v>
      </c>
      <c r="D375" s="31">
        <v>100.78804</v>
      </c>
      <c r="E375" s="32">
        <v>687823.76922000002</v>
      </c>
      <c r="F375" s="32">
        <v>2139969.37543</v>
      </c>
      <c r="G375" s="33" t="s">
        <v>45</v>
      </c>
      <c r="H375" s="33" t="s">
        <v>649</v>
      </c>
      <c r="I375" s="33" t="s">
        <v>285</v>
      </c>
      <c r="J375" s="33" t="s">
        <v>138</v>
      </c>
      <c r="K375" s="33" t="s">
        <v>280</v>
      </c>
      <c r="L375" s="33" t="s">
        <v>53</v>
      </c>
    </row>
    <row r="376" spans="1:12" ht="22.5" customHeight="1" x14ac:dyDescent="0.55000000000000004">
      <c r="A376" s="41">
        <v>45032</v>
      </c>
      <c r="B376" s="42">
        <v>13.37</v>
      </c>
      <c r="C376" s="31">
        <v>19.372689999999999</v>
      </c>
      <c r="D376" s="31">
        <v>100.78762</v>
      </c>
      <c r="E376" s="32">
        <v>687747.89419599995</v>
      </c>
      <c r="F376" s="32">
        <v>2143037.36882</v>
      </c>
      <c r="G376" s="33" t="s">
        <v>45</v>
      </c>
      <c r="H376" s="33" t="s">
        <v>650</v>
      </c>
      <c r="I376" s="33" t="s">
        <v>648</v>
      </c>
      <c r="J376" s="33" t="s">
        <v>138</v>
      </c>
      <c r="K376" s="33" t="s">
        <v>280</v>
      </c>
      <c r="L376" s="33" t="s">
        <v>53</v>
      </c>
    </row>
    <row r="377" spans="1:12" ht="22.5" customHeight="1" x14ac:dyDescent="0.55000000000000004">
      <c r="A377" s="41">
        <v>45032</v>
      </c>
      <c r="B377" s="42">
        <v>13.37</v>
      </c>
      <c r="C377" s="31">
        <v>19.461639999999999</v>
      </c>
      <c r="D377" s="31">
        <v>101.14388</v>
      </c>
      <c r="E377" s="32">
        <v>725054.73519599997</v>
      </c>
      <c r="F377" s="32">
        <v>2153311.4857200002</v>
      </c>
      <c r="G377" s="33" t="s">
        <v>45</v>
      </c>
      <c r="H377" s="33" t="s">
        <v>237</v>
      </c>
      <c r="I377" s="33" t="s">
        <v>548</v>
      </c>
      <c r="J377" s="33" t="s">
        <v>138</v>
      </c>
      <c r="K377" s="33" t="s">
        <v>647</v>
      </c>
      <c r="L377" s="33" t="s">
        <v>514</v>
      </c>
    </row>
    <row r="378" spans="1:12" ht="22.5" customHeight="1" x14ac:dyDescent="0.55000000000000004">
      <c r="A378" s="41">
        <v>45032</v>
      </c>
      <c r="B378" s="42">
        <v>13.37</v>
      </c>
      <c r="C378" s="31">
        <v>19.509070000000001</v>
      </c>
      <c r="D378" s="31">
        <v>101.24084000000001</v>
      </c>
      <c r="E378" s="32">
        <v>735168.58674199996</v>
      </c>
      <c r="F378" s="32">
        <v>2158692.8075199998</v>
      </c>
      <c r="G378" s="33" t="s">
        <v>45</v>
      </c>
      <c r="H378" s="33" t="s">
        <v>237</v>
      </c>
      <c r="I378" s="33" t="s">
        <v>548</v>
      </c>
      <c r="J378" s="33" t="s">
        <v>138</v>
      </c>
      <c r="K378" s="33" t="s">
        <v>647</v>
      </c>
      <c r="L378" s="33" t="s">
        <v>53</v>
      </c>
    </row>
    <row r="379" spans="1:12" ht="22.5" customHeight="1" x14ac:dyDescent="0.55000000000000004">
      <c r="A379" s="41">
        <v>45032</v>
      </c>
      <c r="B379" s="42">
        <v>13.37</v>
      </c>
      <c r="C379" s="31">
        <v>19.527760000000001</v>
      </c>
      <c r="D379" s="31">
        <v>101.19794</v>
      </c>
      <c r="E379" s="32">
        <v>730638.09643699997</v>
      </c>
      <c r="F379" s="32">
        <v>2160703.8295200001</v>
      </c>
      <c r="G379" s="33" t="s">
        <v>45</v>
      </c>
      <c r="H379" s="33" t="s">
        <v>237</v>
      </c>
      <c r="I379" s="33" t="s">
        <v>548</v>
      </c>
      <c r="J379" s="33" t="s">
        <v>138</v>
      </c>
      <c r="K379" s="33" t="s">
        <v>647</v>
      </c>
      <c r="L379" s="33" t="s">
        <v>53</v>
      </c>
    </row>
    <row r="380" spans="1:12" ht="22.5" customHeight="1" x14ac:dyDescent="0.55000000000000004">
      <c r="A380" s="41">
        <v>45032</v>
      </c>
      <c r="B380" s="42">
        <v>13.37</v>
      </c>
      <c r="C380" s="31">
        <v>19.559930000000001</v>
      </c>
      <c r="D380" s="31">
        <v>101.20139</v>
      </c>
      <c r="E380" s="32">
        <v>730954.45404900005</v>
      </c>
      <c r="F380" s="32">
        <v>2164270.28455</v>
      </c>
      <c r="G380" s="33" t="s">
        <v>45</v>
      </c>
      <c r="H380" s="33" t="s">
        <v>237</v>
      </c>
      <c r="I380" s="33" t="s">
        <v>548</v>
      </c>
      <c r="J380" s="33" t="s">
        <v>138</v>
      </c>
      <c r="K380" s="33" t="s">
        <v>647</v>
      </c>
      <c r="L380" s="33" t="s">
        <v>53</v>
      </c>
    </row>
    <row r="381" spans="1:12" ht="22.5" customHeight="1" x14ac:dyDescent="0.55000000000000004">
      <c r="A381" s="41">
        <v>45032</v>
      </c>
      <c r="B381" s="42">
        <v>13.37</v>
      </c>
      <c r="C381" s="31">
        <v>19.038180000000001</v>
      </c>
      <c r="D381" s="31">
        <v>100.42869</v>
      </c>
      <c r="E381" s="32">
        <v>650347.48833199998</v>
      </c>
      <c r="F381" s="32">
        <v>2105663.5357300001</v>
      </c>
      <c r="G381" s="33" t="s">
        <v>45</v>
      </c>
      <c r="H381" s="33" t="s">
        <v>214</v>
      </c>
      <c r="I381" s="33" t="s">
        <v>215</v>
      </c>
      <c r="J381" s="33" t="s">
        <v>77</v>
      </c>
      <c r="K381" s="33" t="s">
        <v>234</v>
      </c>
      <c r="L381" s="33" t="s">
        <v>53</v>
      </c>
    </row>
    <row r="382" spans="1:12" ht="22.5" customHeight="1" x14ac:dyDescent="0.55000000000000004">
      <c r="A382" s="41">
        <v>45032</v>
      </c>
      <c r="B382" s="42">
        <v>13.37</v>
      </c>
      <c r="C382" s="31">
        <v>19.114129999999999</v>
      </c>
      <c r="D382" s="31">
        <v>100.34806</v>
      </c>
      <c r="E382" s="32">
        <v>641796.50430699997</v>
      </c>
      <c r="F382" s="32">
        <v>2114002.0545000001</v>
      </c>
      <c r="G382" s="33" t="s">
        <v>45</v>
      </c>
      <c r="H382" s="33" t="s">
        <v>404</v>
      </c>
      <c r="I382" s="33" t="s">
        <v>215</v>
      </c>
      <c r="J382" s="33" t="s">
        <v>77</v>
      </c>
      <c r="K382" s="33" t="s">
        <v>234</v>
      </c>
      <c r="L382" s="33" t="s">
        <v>514</v>
      </c>
    </row>
    <row r="383" spans="1:12" ht="22.5" customHeight="1" x14ac:dyDescent="0.55000000000000004">
      <c r="A383" s="41">
        <v>45032</v>
      </c>
      <c r="B383" s="42">
        <v>13.37</v>
      </c>
      <c r="C383" s="31">
        <v>19.11805</v>
      </c>
      <c r="D383" s="31">
        <v>100.35138999999999</v>
      </c>
      <c r="E383" s="32">
        <v>642143.47202900006</v>
      </c>
      <c r="F383" s="32">
        <v>2114438.59754</v>
      </c>
      <c r="G383" s="33" t="s">
        <v>45</v>
      </c>
      <c r="H383" s="33" t="s">
        <v>404</v>
      </c>
      <c r="I383" s="33" t="s">
        <v>215</v>
      </c>
      <c r="J383" s="33" t="s">
        <v>77</v>
      </c>
      <c r="K383" s="33" t="s">
        <v>234</v>
      </c>
      <c r="L383" s="33" t="s">
        <v>53</v>
      </c>
    </row>
    <row r="384" spans="1:12" ht="22.5" customHeight="1" x14ac:dyDescent="0.55000000000000004">
      <c r="A384" s="41">
        <v>45032</v>
      </c>
      <c r="B384" s="42">
        <v>13.37</v>
      </c>
      <c r="C384" s="31">
        <v>16.109829999999999</v>
      </c>
      <c r="D384" s="31">
        <v>101.19056999999999</v>
      </c>
      <c r="E384" s="32">
        <v>734292.69033200003</v>
      </c>
      <c r="F384" s="32">
        <v>1782327.43719</v>
      </c>
      <c r="G384" s="33" t="s">
        <v>45</v>
      </c>
      <c r="H384" s="33" t="s">
        <v>242</v>
      </c>
      <c r="I384" s="33" t="s">
        <v>243</v>
      </c>
      <c r="J384" s="33" t="s">
        <v>86</v>
      </c>
      <c r="K384" s="33" t="s">
        <v>244</v>
      </c>
      <c r="L384" s="33" t="s">
        <v>53</v>
      </c>
    </row>
    <row r="385" spans="1:12" ht="22.5" customHeight="1" x14ac:dyDescent="0.55000000000000004">
      <c r="A385" s="41">
        <v>45032</v>
      </c>
      <c r="B385" s="42">
        <v>13.37</v>
      </c>
      <c r="C385" s="31">
        <v>16.16497</v>
      </c>
      <c r="D385" s="31">
        <v>101.27612000000001</v>
      </c>
      <c r="E385" s="32">
        <v>743379.29829599999</v>
      </c>
      <c r="F385" s="32">
        <v>1788529.9540500001</v>
      </c>
      <c r="G385" s="33" t="s">
        <v>45</v>
      </c>
      <c r="H385" s="33" t="s">
        <v>242</v>
      </c>
      <c r="I385" s="33" t="s">
        <v>243</v>
      </c>
      <c r="J385" s="33" t="s">
        <v>86</v>
      </c>
      <c r="K385" s="33" t="s">
        <v>244</v>
      </c>
      <c r="L385" s="33" t="s">
        <v>53</v>
      </c>
    </row>
    <row r="386" spans="1:12" ht="22.5" customHeight="1" x14ac:dyDescent="0.55000000000000004">
      <c r="A386" s="41">
        <v>45032</v>
      </c>
      <c r="B386" s="42">
        <v>13.37</v>
      </c>
      <c r="C386" s="31">
        <v>16.168340000000001</v>
      </c>
      <c r="D386" s="31">
        <v>101.27557</v>
      </c>
      <c r="E386" s="32">
        <v>743316.33474399999</v>
      </c>
      <c r="F386" s="32">
        <v>1788902.32969</v>
      </c>
      <c r="G386" s="33" t="s">
        <v>45</v>
      </c>
      <c r="H386" s="33" t="s">
        <v>242</v>
      </c>
      <c r="I386" s="33" t="s">
        <v>243</v>
      </c>
      <c r="J386" s="33" t="s">
        <v>86</v>
      </c>
      <c r="K386" s="33" t="s">
        <v>244</v>
      </c>
      <c r="L386" s="33" t="s">
        <v>53</v>
      </c>
    </row>
    <row r="387" spans="1:12" ht="22.5" customHeight="1" x14ac:dyDescent="0.55000000000000004">
      <c r="A387" s="41">
        <v>45032</v>
      </c>
      <c r="B387" s="42">
        <v>13.37</v>
      </c>
      <c r="C387" s="31">
        <v>16.168869999999998</v>
      </c>
      <c r="D387" s="31">
        <v>101.27930000000001</v>
      </c>
      <c r="E387" s="32">
        <v>743714.69530400005</v>
      </c>
      <c r="F387" s="32">
        <v>1788965.41454</v>
      </c>
      <c r="G387" s="33" t="s">
        <v>45</v>
      </c>
      <c r="H387" s="33" t="s">
        <v>242</v>
      </c>
      <c r="I387" s="33" t="s">
        <v>243</v>
      </c>
      <c r="J387" s="33" t="s">
        <v>86</v>
      </c>
      <c r="K387" s="33" t="s">
        <v>244</v>
      </c>
      <c r="L387" s="33" t="s">
        <v>53</v>
      </c>
    </row>
    <row r="388" spans="1:12" ht="22.5" customHeight="1" x14ac:dyDescent="0.55000000000000004">
      <c r="A388" s="41">
        <v>45032</v>
      </c>
      <c r="B388" s="42">
        <v>13.37</v>
      </c>
      <c r="C388" s="31">
        <v>16.172249999999998</v>
      </c>
      <c r="D388" s="31">
        <v>101.27876000000001</v>
      </c>
      <c r="E388" s="32">
        <v>743652.78349099995</v>
      </c>
      <c r="F388" s="32">
        <v>1789338.9087100001</v>
      </c>
      <c r="G388" s="33" t="s">
        <v>45</v>
      </c>
      <c r="H388" s="33" t="s">
        <v>242</v>
      </c>
      <c r="I388" s="33" t="s">
        <v>243</v>
      </c>
      <c r="J388" s="33" t="s">
        <v>86</v>
      </c>
      <c r="K388" s="33" t="s">
        <v>244</v>
      </c>
      <c r="L388" s="33" t="s">
        <v>53</v>
      </c>
    </row>
    <row r="389" spans="1:12" ht="22.5" customHeight="1" x14ac:dyDescent="0.55000000000000004">
      <c r="A389" s="41">
        <v>45032</v>
      </c>
      <c r="B389" s="42">
        <v>13.37</v>
      </c>
      <c r="C389" s="31">
        <v>16.20101</v>
      </c>
      <c r="D389" s="31">
        <v>101.26289</v>
      </c>
      <c r="E389" s="32">
        <v>741920.08790000004</v>
      </c>
      <c r="F389" s="32">
        <v>1792503.5958199999</v>
      </c>
      <c r="G389" s="33" t="s">
        <v>45</v>
      </c>
      <c r="H389" s="33" t="s">
        <v>355</v>
      </c>
      <c r="I389" s="33" t="s">
        <v>85</v>
      </c>
      <c r="J389" s="33" t="s">
        <v>86</v>
      </c>
      <c r="K389" s="33" t="s">
        <v>244</v>
      </c>
      <c r="L389" s="33" t="s">
        <v>53</v>
      </c>
    </row>
    <row r="390" spans="1:12" ht="22.5" customHeight="1" x14ac:dyDescent="0.55000000000000004">
      <c r="A390" s="41">
        <v>45032</v>
      </c>
      <c r="B390" s="42">
        <v>13.37</v>
      </c>
      <c r="C390" s="31">
        <v>16.201560000000001</v>
      </c>
      <c r="D390" s="31">
        <v>101.26667</v>
      </c>
      <c r="E390" s="32">
        <v>742323.70531400002</v>
      </c>
      <c r="F390" s="32">
        <v>1792568.93649</v>
      </c>
      <c r="G390" s="33" t="s">
        <v>45</v>
      </c>
      <c r="H390" s="33" t="s">
        <v>355</v>
      </c>
      <c r="I390" s="33" t="s">
        <v>85</v>
      </c>
      <c r="J390" s="33" t="s">
        <v>86</v>
      </c>
      <c r="K390" s="33" t="s">
        <v>244</v>
      </c>
      <c r="L390" s="33" t="s">
        <v>53</v>
      </c>
    </row>
    <row r="391" spans="1:12" ht="22.5" customHeight="1" x14ac:dyDescent="0.55000000000000004">
      <c r="A391" s="41">
        <v>45032</v>
      </c>
      <c r="B391" s="42">
        <v>13.37</v>
      </c>
      <c r="C391" s="31">
        <v>16.203849999999999</v>
      </c>
      <c r="D391" s="31">
        <v>101.25866000000001</v>
      </c>
      <c r="E391" s="32">
        <v>741464.20978999999</v>
      </c>
      <c r="F391" s="32">
        <v>1792812.9709600001</v>
      </c>
      <c r="G391" s="33" t="s">
        <v>45</v>
      </c>
      <c r="H391" s="33" t="s">
        <v>355</v>
      </c>
      <c r="I391" s="33" t="s">
        <v>85</v>
      </c>
      <c r="J391" s="33" t="s">
        <v>86</v>
      </c>
      <c r="K391" s="33" t="s">
        <v>244</v>
      </c>
      <c r="L391" s="33" t="s">
        <v>53</v>
      </c>
    </row>
    <row r="392" spans="1:12" ht="22.5" customHeight="1" x14ac:dyDescent="0.55000000000000004">
      <c r="A392" s="41">
        <v>45032</v>
      </c>
      <c r="B392" s="42">
        <v>13.37</v>
      </c>
      <c r="C392" s="31">
        <v>17.80095</v>
      </c>
      <c r="D392" s="31">
        <v>99.514409999999998</v>
      </c>
      <c r="E392" s="32">
        <v>554518.16111600003</v>
      </c>
      <c r="F392" s="32">
        <v>1968238.4683000001</v>
      </c>
      <c r="G392" s="33" t="s">
        <v>45</v>
      </c>
      <c r="H392" s="33" t="s">
        <v>651</v>
      </c>
      <c r="I392" s="33" t="s">
        <v>376</v>
      </c>
      <c r="J392" s="33" t="s">
        <v>122</v>
      </c>
      <c r="K392" s="33" t="s">
        <v>652</v>
      </c>
      <c r="L392" s="33" t="s">
        <v>53</v>
      </c>
    </row>
    <row r="393" spans="1:12" ht="22.5" customHeight="1" x14ac:dyDescent="0.55000000000000004">
      <c r="A393" s="41">
        <v>45032</v>
      </c>
      <c r="B393" s="42">
        <v>13.37</v>
      </c>
      <c r="C393" s="31">
        <v>17.933800000000002</v>
      </c>
      <c r="D393" s="31">
        <v>99.881360000000001</v>
      </c>
      <c r="E393" s="32">
        <v>593340.83595900005</v>
      </c>
      <c r="F393" s="32">
        <v>1983082.5271600001</v>
      </c>
      <c r="G393" s="33" t="s">
        <v>45</v>
      </c>
      <c r="H393" s="33" t="s">
        <v>653</v>
      </c>
      <c r="I393" s="33" t="s">
        <v>654</v>
      </c>
      <c r="J393" s="33" t="s">
        <v>122</v>
      </c>
      <c r="K393" s="33" t="s">
        <v>377</v>
      </c>
      <c r="L393" s="33" t="s">
        <v>53</v>
      </c>
    </row>
    <row r="394" spans="1:12" ht="22.5" customHeight="1" x14ac:dyDescent="0.55000000000000004">
      <c r="A394" s="41">
        <v>45032</v>
      </c>
      <c r="B394" s="42">
        <v>13.37</v>
      </c>
      <c r="C394" s="31">
        <v>18.142869999999998</v>
      </c>
      <c r="D394" s="31">
        <v>99.810010000000005</v>
      </c>
      <c r="E394" s="32">
        <v>585682.77850200003</v>
      </c>
      <c r="F394" s="32">
        <v>2006180.84567</v>
      </c>
      <c r="G394" s="33" t="s">
        <v>45</v>
      </c>
      <c r="H394" s="33" t="s">
        <v>655</v>
      </c>
      <c r="I394" s="33" t="s">
        <v>654</v>
      </c>
      <c r="J394" s="33" t="s">
        <v>122</v>
      </c>
      <c r="K394" s="33" t="s">
        <v>656</v>
      </c>
      <c r="L394" s="33" t="s">
        <v>53</v>
      </c>
    </row>
    <row r="395" spans="1:12" ht="22.5" customHeight="1" x14ac:dyDescent="0.55000000000000004">
      <c r="A395" s="41">
        <v>45032</v>
      </c>
      <c r="B395" s="42">
        <v>13.37</v>
      </c>
      <c r="C395" s="31">
        <v>18.164929999999998</v>
      </c>
      <c r="D395" s="31">
        <v>99.821269999999998</v>
      </c>
      <c r="E395" s="32">
        <v>586863.02422100003</v>
      </c>
      <c r="F395" s="32">
        <v>2008627.0011700001</v>
      </c>
      <c r="G395" s="33" t="s">
        <v>45</v>
      </c>
      <c r="H395" s="33" t="s">
        <v>655</v>
      </c>
      <c r="I395" s="33" t="s">
        <v>654</v>
      </c>
      <c r="J395" s="33" t="s">
        <v>122</v>
      </c>
      <c r="K395" s="33" t="s">
        <v>656</v>
      </c>
      <c r="L395" s="33" t="s">
        <v>53</v>
      </c>
    </row>
    <row r="396" spans="1:12" ht="22.5" customHeight="1" x14ac:dyDescent="0.55000000000000004">
      <c r="A396" s="41">
        <v>45032</v>
      </c>
      <c r="B396" s="42">
        <v>13.37</v>
      </c>
      <c r="C396" s="31">
        <v>18.232119999999998</v>
      </c>
      <c r="D396" s="31">
        <v>99.936729999999997</v>
      </c>
      <c r="E396" s="32">
        <v>599037.712206</v>
      </c>
      <c r="F396" s="32">
        <v>2016120.01461</v>
      </c>
      <c r="G396" s="33" t="s">
        <v>45</v>
      </c>
      <c r="H396" s="33" t="s">
        <v>657</v>
      </c>
      <c r="I396" s="33" t="s">
        <v>654</v>
      </c>
      <c r="J396" s="33" t="s">
        <v>122</v>
      </c>
      <c r="K396" s="33" t="s">
        <v>658</v>
      </c>
      <c r="L396" s="33" t="s">
        <v>514</v>
      </c>
    </row>
    <row r="397" spans="1:12" ht="22.5" customHeight="1" x14ac:dyDescent="0.55000000000000004">
      <c r="A397" s="41">
        <v>45032</v>
      </c>
      <c r="B397" s="42">
        <v>13.37</v>
      </c>
      <c r="C397" s="31">
        <v>18.232659999999999</v>
      </c>
      <c r="D397" s="31">
        <v>99.940380000000005</v>
      </c>
      <c r="E397" s="32">
        <v>599423.33713600005</v>
      </c>
      <c r="F397" s="32">
        <v>2016181.74416</v>
      </c>
      <c r="G397" s="33" t="s">
        <v>45</v>
      </c>
      <c r="H397" s="33" t="s">
        <v>657</v>
      </c>
      <c r="I397" s="33" t="s">
        <v>654</v>
      </c>
      <c r="J397" s="33" t="s">
        <v>122</v>
      </c>
      <c r="K397" s="33" t="s">
        <v>658</v>
      </c>
      <c r="L397" s="33" t="s">
        <v>514</v>
      </c>
    </row>
    <row r="398" spans="1:12" ht="22.5" customHeight="1" x14ac:dyDescent="0.55000000000000004">
      <c r="A398" s="41">
        <v>45032</v>
      </c>
      <c r="B398" s="42">
        <v>13.37</v>
      </c>
      <c r="C398" s="31">
        <v>18.25337</v>
      </c>
      <c r="D398" s="31">
        <v>100.32751</v>
      </c>
      <c r="E398" s="32">
        <v>640341.78049200005</v>
      </c>
      <c r="F398" s="32">
        <v>2018727.0856699999</v>
      </c>
      <c r="G398" s="33" t="s">
        <v>45</v>
      </c>
      <c r="H398" s="33" t="s">
        <v>659</v>
      </c>
      <c r="I398" s="33" t="s">
        <v>265</v>
      </c>
      <c r="J398" s="33" t="s">
        <v>122</v>
      </c>
      <c r="K398" s="33" t="s">
        <v>660</v>
      </c>
      <c r="L398" s="33" t="s">
        <v>53</v>
      </c>
    </row>
    <row r="399" spans="1:12" ht="22.5" customHeight="1" x14ac:dyDescent="0.55000000000000004">
      <c r="A399" s="41">
        <v>45032</v>
      </c>
      <c r="B399" s="42">
        <v>13.37</v>
      </c>
      <c r="C399" s="31">
        <v>18.284310000000001</v>
      </c>
      <c r="D399" s="31">
        <v>100.03667</v>
      </c>
      <c r="E399" s="32">
        <v>609572.22352</v>
      </c>
      <c r="F399" s="32">
        <v>2021951.9745</v>
      </c>
      <c r="G399" s="33" t="s">
        <v>45</v>
      </c>
      <c r="H399" s="33" t="s">
        <v>661</v>
      </c>
      <c r="I399" s="33" t="s">
        <v>654</v>
      </c>
      <c r="J399" s="33" t="s">
        <v>122</v>
      </c>
      <c r="K399" s="33" t="s">
        <v>662</v>
      </c>
      <c r="L399" s="33" t="s">
        <v>53</v>
      </c>
    </row>
    <row r="400" spans="1:12" ht="22.5" customHeight="1" x14ac:dyDescent="0.55000000000000004">
      <c r="A400" s="41">
        <v>45032</v>
      </c>
      <c r="B400" s="42">
        <v>13.37</v>
      </c>
      <c r="C400" s="31">
        <v>18.287890000000001</v>
      </c>
      <c r="D400" s="31">
        <v>99.968739999999997</v>
      </c>
      <c r="E400" s="32">
        <v>602389.59686000005</v>
      </c>
      <c r="F400" s="32">
        <v>2022308.68074</v>
      </c>
      <c r="G400" s="33" t="s">
        <v>45</v>
      </c>
      <c r="H400" s="33" t="s">
        <v>661</v>
      </c>
      <c r="I400" s="33" t="s">
        <v>654</v>
      </c>
      <c r="J400" s="33" t="s">
        <v>122</v>
      </c>
      <c r="K400" s="33" t="s">
        <v>662</v>
      </c>
      <c r="L400" s="33" t="s">
        <v>514</v>
      </c>
    </row>
    <row r="401" spans="1:12" ht="22.5" customHeight="1" x14ac:dyDescent="0.55000000000000004">
      <c r="A401" s="41">
        <v>45032</v>
      </c>
      <c r="B401" s="42">
        <v>13.37</v>
      </c>
      <c r="C401" s="31">
        <v>18.376180000000002</v>
      </c>
      <c r="D401" s="31">
        <v>100.38316</v>
      </c>
      <c r="E401" s="32">
        <v>646122.77746400004</v>
      </c>
      <c r="F401" s="32">
        <v>2032361.5559100001</v>
      </c>
      <c r="G401" s="33" t="s">
        <v>45</v>
      </c>
      <c r="H401" s="33" t="s">
        <v>265</v>
      </c>
      <c r="I401" s="33" t="s">
        <v>265</v>
      </c>
      <c r="J401" s="33" t="s">
        <v>122</v>
      </c>
      <c r="K401" s="33" t="s">
        <v>394</v>
      </c>
      <c r="L401" s="33" t="s">
        <v>514</v>
      </c>
    </row>
    <row r="402" spans="1:12" ht="22.5" customHeight="1" x14ac:dyDescent="0.55000000000000004">
      <c r="A402" s="41">
        <v>45032</v>
      </c>
      <c r="B402" s="42">
        <v>13.37</v>
      </c>
      <c r="C402" s="31">
        <v>18.442900000000002</v>
      </c>
      <c r="D402" s="31">
        <v>100.12336999999999</v>
      </c>
      <c r="E402" s="32">
        <v>618628.59451600001</v>
      </c>
      <c r="F402" s="32">
        <v>2039555.3469499999</v>
      </c>
      <c r="G402" s="33" t="s">
        <v>45</v>
      </c>
      <c r="H402" s="33" t="s">
        <v>663</v>
      </c>
      <c r="I402" s="33" t="s">
        <v>121</v>
      </c>
      <c r="J402" s="33" t="s">
        <v>122</v>
      </c>
      <c r="K402" s="33" t="s">
        <v>664</v>
      </c>
      <c r="L402" s="33" t="s">
        <v>514</v>
      </c>
    </row>
    <row r="403" spans="1:12" ht="22.5" customHeight="1" x14ac:dyDescent="0.55000000000000004">
      <c r="A403" s="41">
        <v>45032</v>
      </c>
      <c r="B403" s="42">
        <v>13.37</v>
      </c>
      <c r="C403" s="31">
        <v>18.544239999999999</v>
      </c>
      <c r="D403" s="31">
        <v>100.38235</v>
      </c>
      <c r="E403" s="32">
        <v>645895.07767300005</v>
      </c>
      <c r="F403" s="32">
        <v>2050959.6590199999</v>
      </c>
      <c r="G403" s="33" t="s">
        <v>45</v>
      </c>
      <c r="H403" s="33" t="s">
        <v>475</v>
      </c>
      <c r="I403" s="33" t="s">
        <v>121</v>
      </c>
      <c r="J403" s="33" t="s">
        <v>122</v>
      </c>
      <c r="K403" s="33" t="s">
        <v>665</v>
      </c>
      <c r="L403" s="33" t="s">
        <v>53</v>
      </c>
    </row>
    <row r="404" spans="1:12" ht="22.5" customHeight="1" x14ac:dyDescent="0.55000000000000004">
      <c r="A404" s="41">
        <v>45032</v>
      </c>
      <c r="B404" s="42">
        <v>13.37</v>
      </c>
      <c r="C404" s="31">
        <v>18.624199999999998</v>
      </c>
      <c r="D404" s="31">
        <v>100.30517</v>
      </c>
      <c r="E404" s="32">
        <v>637683.97947000002</v>
      </c>
      <c r="F404" s="32">
        <v>2059747.7268600001</v>
      </c>
      <c r="G404" s="33" t="s">
        <v>45</v>
      </c>
      <c r="H404" s="33" t="s">
        <v>120</v>
      </c>
      <c r="I404" s="33" t="s">
        <v>121</v>
      </c>
      <c r="J404" s="33" t="s">
        <v>122</v>
      </c>
      <c r="K404" s="33" t="s">
        <v>665</v>
      </c>
      <c r="L404" s="33" t="s">
        <v>53</v>
      </c>
    </row>
    <row r="405" spans="1:12" ht="22.5" customHeight="1" x14ac:dyDescent="0.55000000000000004">
      <c r="A405" s="41">
        <v>45032</v>
      </c>
      <c r="B405" s="42">
        <v>13.37</v>
      </c>
      <c r="C405" s="31">
        <v>18.62473</v>
      </c>
      <c r="D405" s="31">
        <v>100.30886</v>
      </c>
      <c r="E405" s="32">
        <v>638072.86829699995</v>
      </c>
      <c r="F405" s="32">
        <v>2059809.21683</v>
      </c>
      <c r="G405" s="33" t="s">
        <v>45</v>
      </c>
      <c r="H405" s="33" t="s">
        <v>120</v>
      </c>
      <c r="I405" s="33" t="s">
        <v>121</v>
      </c>
      <c r="J405" s="33" t="s">
        <v>122</v>
      </c>
      <c r="K405" s="33" t="s">
        <v>665</v>
      </c>
      <c r="L405" s="33" t="s">
        <v>53</v>
      </c>
    </row>
    <row r="406" spans="1:12" ht="22.5" customHeight="1" x14ac:dyDescent="0.55000000000000004">
      <c r="A406" s="41">
        <v>45032</v>
      </c>
      <c r="B406" s="42">
        <v>13.37</v>
      </c>
      <c r="C406" s="31">
        <v>17.86223</v>
      </c>
      <c r="D406" s="31">
        <v>97.723150000000004</v>
      </c>
      <c r="E406" s="32">
        <v>364715.58255599998</v>
      </c>
      <c r="F406" s="32">
        <v>1975405.7375</v>
      </c>
      <c r="G406" s="33" t="s">
        <v>45</v>
      </c>
      <c r="H406" s="33" t="s">
        <v>666</v>
      </c>
      <c r="I406" s="33" t="s">
        <v>667</v>
      </c>
      <c r="J406" s="33" t="s">
        <v>68</v>
      </c>
      <c r="K406" s="33" t="s">
        <v>668</v>
      </c>
      <c r="L406" s="33" t="s">
        <v>53</v>
      </c>
    </row>
    <row r="407" spans="1:12" ht="22.5" customHeight="1" x14ac:dyDescent="0.55000000000000004">
      <c r="A407" s="41">
        <v>45032</v>
      </c>
      <c r="B407" s="42">
        <v>13.37</v>
      </c>
      <c r="C407" s="31">
        <v>18.005849999999999</v>
      </c>
      <c r="D407" s="31">
        <v>97.925870000000003</v>
      </c>
      <c r="E407" s="32">
        <v>386288.10860799998</v>
      </c>
      <c r="F407" s="32">
        <v>1991162.27095</v>
      </c>
      <c r="G407" s="33" t="s">
        <v>45</v>
      </c>
      <c r="H407" s="33" t="s">
        <v>669</v>
      </c>
      <c r="I407" s="33" t="s">
        <v>667</v>
      </c>
      <c r="J407" s="33" t="s">
        <v>68</v>
      </c>
      <c r="K407" s="33" t="s">
        <v>670</v>
      </c>
      <c r="L407" s="33" t="s">
        <v>514</v>
      </c>
    </row>
    <row r="408" spans="1:12" ht="22.5" customHeight="1" x14ac:dyDescent="0.55000000000000004">
      <c r="A408" s="41">
        <v>45032</v>
      </c>
      <c r="B408" s="42">
        <v>13.37</v>
      </c>
      <c r="C408" s="31">
        <v>18.068349999999999</v>
      </c>
      <c r="D408" s="31">
        <v>98.027879999999996</v>
      </c>
      <c r="E408" s="32">
        <v>397124.53607500001</v>
      </c>
      <c r="F408" s="32">
        <v>1998018.2436500001</v>
      </c>
      <c r="G408" s="33" t="s">
        <v>45</v>
      </c>
      <c r="H408" s="33" t="s">
        <v>671</v>
      </c>
      <c r="I408" s="33" t="s">
        <v>577</v>
      </c>
      <c r="J408" s="33" t="s">
        <v>68</v>
      </c>
      <c r="K408" s="33" t="s">
        <v>670</v>
      </c>
      <c r="L408" s="33" t="s">
        <v>53</v>
      </c>
    </row>
    <row r="409" spans="1:12" ht="22.5" customHeight="1" x14ac:dyDescent="0.55000000000000004">
      <c r="A409" s="41">
        <v>45032</v>
      </c>
      <c r="B409" s="42">
        <v>13.37</v>
      </c>
      <c r="C409" s="31">
        <v>18.07368</v>
      </c>
      <c r="D409" s="31">
        <v>98.061490000000006</v>
      </c>
      <c r="E409" s="32">
        <v>400684.60438700003</v>
      </c>
      <c r="F409" s="32">
        <v>1998589.60647</v>
      </c>
      <c r="G409" s="33" t="s">
        <v>45</v>
      </c>
      <c r="H409" s="33" t="s">
        <v>671</v>
      </c>
      <c r="I409" s="33" t="s">
        <v>577</v>
      </c>
      <c r="J409" s="33" t="s">
        <v>68</v>
      </c>
      <c r="K409" s="33" t="s">
        <v>670</v>
      </c>
      <c r="L409" s="33" t="s">
        <v>514</v>
      </c>
    </row>
    <row r="410" spans="1:12" ht="22.5" customHeight="1" x14ac:dyDescent="0.55000000000000004">
      <c r="A410" s="41">
        <v>45032</v>
      </c>
      <c r="B410" s="42">
        <v>13.37</v>
      </c>
      <c r="C410" s="31">
        <v>18.175989999999999</v>
      </c>
      <c r="D410" s="31">
        <v>98.154979999999995</v>
      </c>
      <c r="E410" s="32">
        <v>410630.49957599997</v>
      </c>
      <c r="F410" s="32">
        <v>2009862.1549500001</v>
      </c>
      <c r="G410" s="33" t="s">
        <v>45</v>
      </c>
      <c r="H410" s="33" t="s">
        <v>671</v>
      </c>
      <c r="I410" s="33" t="s">
        <v>577</v>
      </c>
      <c r="J410" s="33" t="s">
        <v>68</v>
      </c>
      <c r="K410" s="33" t="s">
        <v>670</v>
      </c>
      <c r="L410" s="33" t="s">
        <v>53</v>
      </c>
    </row>
    <row r="411" spans="1:12" ht="22.5" customHeight="1" x14ac:dyDescent="0.55000000000000004">
      <c r="A411" s="41">
        <v>45032</v>
      </c>
      <c r="B411" s="42">
        <v>13.37</v>
      </c>
      <c r="C411" s="31">
        <v>18.343029999999999</v>
      </c>
      <c r="D411" s="31">
        <v>98.133520000000004</v>
      </c>
      <c r="E411" s="32">
        <v>408448.33151500003</v>
      </c>
      <c r="F411" s="32">
        <v>2028355.5950199999</v>
      </c>
      <c r="G411" s="33" t="s">
        <v>45</v>
      </c>
      <c r="H411" s="33" t="s">
        <v>672</v>
      </c>
      <c r="I411" s="33" t="s">
        <v>573</v>
      </c>
      <c r="J411" s="33" t="s">
        <v>68</v>
      </c>
      <c r="K411" s="33" t="s">
        <v>670</v>
      </c>
      <c r="L411" s="33" t="s">
        <v>53</v>
      </c>
    </row>
    <row r="412" spans="1:12" ht="22.5" customHeight="1" x14ac:dyDescent="0.55000000000000004">
      <c r="A412" s="41">
        <v>45032</v>
      </c>
      <c r="B412" s="42">
        <v>13.37</v>
      </c>
      <c r="C412" s="31">
        <v>18.575769999999999</v>
      </c>
      <c r="D412" s="31">
        <v>98.191640000000007</v>
      </c>
      <c r="E412" s="32">
        <v>414704.64170899999</v>
      </c>
      <c r="F412" s="32">
        <v>2054080.09121</v>
      </c>
      <c r="G412" s="33" t="s">
        <v>45</v>
      </c>
      <c r="H412" s="33" t="s">
        <v>673</v>
      </c>
      <c r="I412" s="33" t="s">
        <v>573</v>
      </c>
      <c r="J412" s="33" t="s">
        <v>68</v>
      </c>
      <c r="K412" s="33" t="s">
        <v>674</v>
      </c>
      <c r="L412" s="33" t="s">
        <v>53</v>
      </c>
    </row>
    <row r="413" spans="1:12" ht="22.5" customHeight="1" x14ac:dyDescent="0.55000000000000004">
      <c r="A413" s="41">
        <v>45032</v>
      </c>
      <c r="B413" s="42">
        <v>13.37</v>
      </c>
      <c r="C413" s="31">
        <v>18.610520000000001</v>
      </c>
      <c r="D413" s="31">
        <v>97.986900000000006</v>
      </c>
      <c r="E413" s="32">
        <v>393121.24053299997</v>
      </c>
      <c r="F413" s="32">
        <v>2058034.8250800001</v>
      </c>
      <c r="G413" s="33" t="s">
        <v>45</v>
      </c>
      <c r="H413" s="33" t="s">
        <v>126</v>
      </c>
      <c r="I413" s="33" t="s">
        <v>573</v>
      </c>
      <c r="J413" s="33" t="s">
        <v>68</v>
      </c>
      <c r="K413" s="33" t="s">
        <v>674</v>
      </c>
      <c r="L413" s="33" t="s">
        <v>53</v>
      </c>
    </row>
    <row r="414" spans="1:12" ht="22.5" customHeight="1" x14ac:dyDescent="0.55000000000000004">
      <c r="A414" s="41">
        <v>45032</v>
      </c>
      <c r="B414" s="42">
        <v>13.37</v>
      </c>
      <c r="C414" s="31">
        <v>18.630030000000001</v>
      </c>
      <c r="D414" s="31">
        <v>98.045109999999994</v>
      </c>
      <c r="E414" s="32">
        <v>399274.16553499998</v>
      </c>
      <c r="F414" s="32">
        <v>2060160.0528500001</v>
      </c>
      <c r="G414" s="33" t="s">
        <v>45</v>
      </c>
      <c r="H414" s="33" t="s">
        <v>126</v>
      </c>
      <c r="I414" s="33" t="s">
        <v>573</v>
      </c>
      <c r="J414" s="33" t="s">
        <v>68</v>
      </c>
      <c r="K414" s="33" t="s">
        <v>674</v>
      </c>
      <c r="L414" s="33" t="s">
        <v>514</v>
      </c>
    </row>
    <row r="415" spans="1:12" ht="22.5" customHeight="1" x14ac:dyDescent="0.55000000000000004">
      <c r="A415" s="41">
        <v>45032</v>
      </c>
      <c r="B415" s="42">
        <v>13.37</v>
      </c>
      <c r="C415" s="31">
        <v>18.86777</v>
      </c>
      <c r="D415" s="31">
        <v>98.026309999999995</v>
      </c>
      <c r="E415" s="32">
        <v>397434.62428599998</v>
      </c>
      <c r="F415" s="32">
        <v>2086478.44863</v>
      </c>
      <c r="G415" s="33" t="s">
        <v>45</v>
      </c>
      <c r="H415" s="33" t="s">
        <v>675</v>
      </c>
      <c r="I415" s="33" t="s">
        <v>252</v>
      </c>
      <c r="J415" s="33" t="s">
        <v>68</v>
      </c>
      <c r="K415" s="33" t="s">
        <v>676</v>
      </c>
      <c r="L415" s="33" t="s">
        <v>53</v>
      </c>
    </row>
    <row r="416" spans="1:12" ht="22.5" customHeight="1" x14ac:dyDescent="0.55000000000000004">
      <c r="A416" s="41">
        <v>45032</v>
      </c>
      <c r="B416" s="42">
        <v>13.37</v>
      </c>
      <c r="C416" s="31">
        <v>18.9602</v>
      </c>
      <c r="D416" s="31">
        <v>97.902090000000001</v>
      </c>
      <c r="E416" s="32">
        <v>384412.02693200001</v>
      </c>
      <c r="F416" s="32">
        <v>2096783.53538</v>
      </c>
      <c r="G416" s="33" t="s">
        <v>45</v>
      </c>
      <c r="H416" s="33" t="s">
        <v>252</v>
      </c>
      <c r="I416" s="33" t="s">
        <v>252</v>
      </c>
      <c r="J416" s="33" t="s">
        <v>68</v>
      </c>
      <c r="K416" s="33" t="s">
        <v>677</v>
      </c>
      <c r="L416" s="33" t="s">
        <v>514</v>
      </c>
    </row>
    <row r="417" spans="1:12" ht="22.5" customHeight="1" x14ac:dyDescent="0.55000000000000004">
      <c r="A417" s="41">
        <v>45032</v>
      </c>
      <c r="B417" s="42">
        <v>13.37</v>
      </c>
      <c r="C417" s="31">
        <v>19.20457</v>
      </c>
      <c r="D417" s="31">
        <v>98.166179999999997</v>
      </c>
      <c r="E417" s="32">
        <v>412345.895716</v>
      </c>
      <c r="F417" s="32">
        <v>2123672.73489</v>
      </c>
      <c r="G417" s="33" t="s">
        <v>45</v>
      </c>
      <c r="H417" s="33" t="s">
        <v>405</v>
      </c>
      <c r="I417" s="33" t="s">
        <v>67</v>
      </c>
      <c r="J417" s="33" t="s">
        <v>68</v>
      </c>
      <c r="K417" s="33" t="s">
        <v>406</v>
      </c>
      <c r="L417" s="33" t="s">
        <v>514</v>
      </c>
    </row>
    <row r="418" spans="1:12" ht="22.5" customHeight="1" x14ac:dyDescent="0.55000000000000004">
      <c r="A418" s="41">
        <v>45032</v>
      </c>
      <c r="B418" s="42">
        <v>13.37</v>
      </c>
      <c r="C418" s="31">
        <v>19.217020000000002</v>
      </c>
      <c r="D418" s="31">
        <v>98.223939999999999</v>
      </c>
      <c r="E418" s="32">
        <v>418424.27540699998</v>
      </c>
      <c r="F418" s="32">
        <v>2125022.36784</v>
      </c>
      <c r="G418" s="33" t="s">
        <v>45</v>
      </c>
      <c r="H418" s="33" t="s">
        <v>405</v>
      </c>
      <c r="I418" s="33" t="s">
        <v>67</v>
      </c>
      <c r="J418" s="33" t="s">
        <v>68</v>
      </c>
      <c r="K418" s="33" t="s">
        <v>406</v>
      </c>
      <c r="L418" s="33" t="s">
        <v>514</v>
      </c>
    </row>
    <row r="419" spans="1:12" ht="22.5" customHeight="1" x14ac:dyDescent="0.55000000000000004">
      <c r="A419" s="41">
        <v>45032</v>
      </c>
      <c r="B419" s="42">
        <v>13.37</v>
      </c>
      <c r="C419" s="31">
        <v>19.61187</v>
      </c>
      <c r="D419" s="31">
        <v>98.283240000000006</v>
      </c>
      <c r="E419" s="32">
        <v>424839.57520700002</v>
      </c>
      <c r="F419" s="32">
        <v>2168689.5746399998</v>
      </c>
      <c r="G419" s="33" t="s">
        <v>45</v>
      </c>
      <c r="H419" s="33" t="s">
        <v>92</v>
      </c>
      <c r="I419" s="33" t="s">
        <v>93</v>
      </c>
      <c r="J419" s="33" t="s">
        <v>68</v>
      </c>
      <c r="K419" s="33" t="s">
        <v>678</v>
      </c>
      <c r="L419" s="33" t="s">
        <v>514</v>
      </c>
    </row>
    <row r="420" spans="1:12" ht="22.5" customHeight="1" x14ac:dyDescent="0.55000000000000004">
      <c r="A420" s="41">
        <v>45032</v>
      </c>
      <c r="B420" s="42">
        <v>13.37</v>
      </c>
      <c r="C420" s="31">
        <v>19.615189999999998</v>
      </c>
      <c r="D420" s="31">
        <v>98.282679999999999</v>
      </c>
      <c r="E420" s="32">
        <v>424782.39452799998</v>
      </c>
      <c r="F420" s="32">
        <v>2169057.2191300001</v>
      </c>
      <c r="G420" s="33" t="s">
        <v>45</v>
      </c>
      <c r="H420" s="33" t="s">
        <v>92</v>
      </c>
      <c r="I420" s="33" t="s">
        <v>93</v>
      </c>
      <c r="J420" s="33" t="s">
        <v>68</v>
      </c>
      <c r="K420" s="33" t="s">
        <v>678</v>
      </c>
      <c r="L420" s="33" t="s">
        <v>514</v>
      </c>
    </row>
    <row r="421" spans="1:12" ht="22.5" customHeight="1" x14ac:dyDescent="0.55000000000000004">
      <c r="A421" s="41">
        <v>45032</v>
      </c>
      <c r="B421" s="42">
        <v>13.37</v>
      </c>
      <c r="C421" s="31">
        <v>17.403310000000001</v>
      </c>
      <c r="D421" s="31">
        <v>99.03416</v>
      </c>
      <c r="E421" s="32">
        <v>503628.23431899998</v>
      </c>
      <c r="F421" s="32">
        <v>1924172.4119599999</v>
      </c>
      <c r="G421" s="33" t="s">
        <v>45</v>
      </c>
      <c r="H421" s="33" t="s">
        <v>509</v>
      </c>
      <c r="I421" s="33" t="s">
        <v>509</v>
      </c>
      <c r="J421" s="33" t="s">
        <v>81</v>
      </c>
      <c r="K421" s="33" t="s">
        <v>679</v>
      </c>
      <c r="L421" s="33" t="s">
        <v>53</v>
      </c>
    </row>
    <row r="422" spans="1:12" ht="22.5" customHeight="1" x14ac:dyDescent="0.55000000000000004">
      <c r="A422" s="41">
        <v>45032</v>
      </c>
      <c r="B422" s="42">
        <v>13.37</v>
      </c>
      <c r="C422" s="31">
        <v>17.48161</v>
      </c>
      <c r="D422" s="31">
        <v>99.128060000000005</v>
      </c>
      <c r="E422" s="32">
        <v>513595.83547400002</v>
      </c>
      <c r="F422" s="32">
        <v>1932838.9694699999</v>
      </c>
      <c r="G422" s="33" t="s">
        <v>45</v>
      </c>
      <c r="H422" s="33" t="s">
        <v>680</v>
      </c>
      <c r="I422" s="33" t="s">
        <v>509</v>
      </c>
      <c r="J422" s="33" t="s">
        <v>81</v>
      </c>
      <c r="K422" s="33" t="s">
        <v>679</v>
      </c>
      <c r="L422" s="33" t="s">
        <v>53</v>
      </c>
    </row>
    <row r="423" spans="1:12" ht="22.5" customHeight="1" x14ac:dyDescent="0.55000000000000004">
      <c r="A423" s="41">
        <v>45032</v>
      </c>
      <c r="B423" s="42">
        <v>13.37</v>
      </c>
      <c r="C423" s="31">
        <v>17.616610000000001</v>
      </c>
      <c r="D423" s="31">
        <v>99.123670000000004</v>
      </c>
      <c r="E423" s="32">
        <v>513120.03848500003</v>
      </c>
      <c r="F423" s="32">
        <v>1947773.8797200001</v>
      </c>
      <c r="G423" s="33" t="s">
        <v>45</v>
      </c>
      <c r="H423" s="33" t="s">
        <v>681</v>
      </c>
      <c r="I423" s="33" t="s">
        <v>682</v>
      </c>
      <c r="J423" s="33" t="s">
        <v>81</v>
      </c>
      <c r="K423" s="33" t="s">
        <v>683</v>
      </c>
      <c r="L423" s="33" t="s">
        <v>53</v>
      </c>
    </row>
    <row r="424" spans="1:12" ht="22.5" customHeight="1" x14ac:dyDescent="0.55000000000000004">
      <c r="A424" s="41">
        <v>45032</v>
      </c>
      <c r="B424" s="42">
        <v>13.37</v>
      </c>
      <c r="C424" s="31">
        <v>17.61992</v>
      </c>
      <c r="D424" s="31">
        <v>99.12312</v>
      </c>
      <c r="E424" s="32">
        <v>513061.45123599999</v>
      </c>
      <c r="F424" s="32">
        <v>1948140.0336500001</v>
      </c>
      <c r="G424" s="33" t="s">
        <v>45</v>
      </c>
      <c r="H424" s="33" t="s">
        <v>681</v>
      </c>
      <c r="I424" s="33" t="s">
        <v>682</v>
      </c>
      <c r="J424" s="33" t="s">
        <v>81</v>
      </c>
      <c r="K424" s="33" t="s">
        <v>683</v>
      </c>
      <c r="L424" s="33" t="s">
        <v>53</v>
      </c>
    </row>
    <row r="425" spans="1:12" ht="22.5" customHeight="1" x14ac:dyDescent="0.55000000000000004">
      <c r="A425" s="41">
        <v>45032</v>
      </c>
      <c r="B425" s="42">
        <v>13.37</v>
      </c>
      <c r="C425" s="31">
        <v>17.97627</v>
      </c>
      <c r="D425" s="31">
        <v>99.466610000000003</v>
      </c>
      <c r="E425" s="32">
        <v>549403.60539200006</v>
      </c>
      <c r="F425" s="32">
        <v>1987622.2365000001</v>
      </c>
      <c r="G425" s="33" t="s">
        <v>45</v>
      </c>
      <c r="H425" s="33" t="s">
        <v>465</v>
      </c>
      <c r="I425" s="33" t="s">
        <v>466</v>
      </c>
      <c r="J425" s="33" t="s">
        <v>81</v>
      </c>
      <c r="K425" s="33" t="s">
        <v>684</v>
      </c>
      <c r="L425" s="33" t="s">
        <v>514</v>
      </c>
    </row>
    <row r="426" spans="1:12" ht="22.5" customHeight="1" x14ac:dyDescent="0.55000000000000004">
      <c r="A426" s="41">
        <v>45032</v>
      </c>
      <c r="B426" s="42">
        <v>13.37</v>
      </c>
      <c r="C426" s="31">
        <v>18.197199999999999</v>
      </c>
      <c r="D426" s="31">
        <v>99.073220000000006</v>
      </c>
      <c r="E426" s="32">
        <v>507742.601341</v>
      </c>
      <c r="F426" s="32">
        <v>2012004.75168</v>
      </c>
      <c r="G426" s="33" t="s">
        <v>45</v>
      </c>
      <c r="H426" s="33" t="s">
        <v>685</v>
      </c>
      <c r="I426" s="33" t="s">
        <v>686</v>
      </c>
      <c r="J426" s="33" t="s">
        <v>81</v>
      </c>
      <c r="K426" s="33" t="s">
        <v>687</v>
      </c>
      <c r="L426" s="33" t="s">
        <v>53</v>
      </c>
    </row>
    <row r="427" spans="1:12" ht="22.5" customHeight="1" x14ac:dyDescent="0.55000000000000004">
      <c r="A427" s="41">
        <v>45032</v>
      </c>
      <c r="B427" s="42">
        <v>13.37</v>
      </c>
      <c r="C427" s="31">
        <v>18.2531</v>
      </c>
      <c r="D427" s="31">
        <v>99.576030000000003</v>
      </c>
      <c r="E427" s="32">
        <v>560893.28842999996</v>
      </c>
      <c r="F427" s="32">
        <v>2018283.78709</v>
      </c>
      <c r="G427" s="33" t="s">
        <v>45</v>
      </c>
      <c r="H427" s="33" t="s">
        <v>149</v>
      </c>
      <c r="I427" s="33" t="s">
        <v>150</v>
      </c>
      <c r="J427" s="33" t="s">
        <v>81</v>
      </c>
      <c r="K427" s="33" t="s">
        <v>269</v>
      </c>
      <c r="L427" s="33" t="s">
        <v>53</v>
      </c>
    </row>
    <row r="428" spans="1:12" ht="22.5" customHeight="1" x14ac:dyDescent="0.55000000000000004">
      <c r="A428" s="41">
        <v>45032</v>
      </c>
      <c r="B428" s="42">
        <v>13.37</v>
      </c>
      <c r="C428" s="31">
        <v>18.442799999999998</v>
      </c>
      <c r="D428" s="31">
        <v>99.876090000000005</v>
      </c>
      <c r="E428" s="32">
        <v>592513.85078500002</v>
      </c>
      <c r="F428" s="32">
        <v>2039400.1122399999</v>
      </c>
      <c r="G428" s="33" t="s">
        <v>45</v>
      </c>
      <c r="H428" s="33" t="s">
        <v>688</v>
      </c>
      <c r="I428" s="33" t="s">
        <v>689</v>
      </c>
      <c r="J428" s="33" t="s">
        <v>81</v>
      </c>
      <c r="K428" s="33" t="s">
        <v>690</v>
      </c>
      <c r="L428" s="33" t="s">
        <v>53</v>
      </c>
    </row>
    <row r="429" spans="1:12" ht="22.5" customHeight="1" x14ac:dyDescent="0.55000000000000004">
      <c r="A429" s="41">
        <v>45032</v>
      </c>
      <c r="B429" s="42">
        <v>13.37</v>
      </c>
      <c r="C429" s="31">
        <v>18.461919999999999</v>
      </c>
      <c r="D429" s="31">
        <v>99.936499999999995</v>
      </c>
      <c r="E429" s="32">
        <v>598882.55669200001</v>
      </c>
      <c r="F429" s="32">
        <v>2041547.7291000001</v>
      </c>
      <c r="G429" s="33" t="s">
        <v>45</v>
      </c>
      <c r="H429" s="33" t="s">
        <v>688</v>
      </c>
      <c r="I429" s="33" t="s">
        <v>689</v>
      </c>
      <c r="J429" s="33" t="s">
        <v>81</v>
      </c>
      <c r="K429" s="33" t="s">
        <v>691</v>
      </c>
      <c r="L429" s="33" t="s">
        <v>53</v>
      </c>
    </row>
    <row r="430" spans="1:12" ht="22.5" customHeight="1" x14ac:dyDescent="0.55000000000000004">
      <c r="A430" s="41">
        <v>45032</v>
      </c>
      <c r="B430" s="42">
        <v>13.37</v>
      </c>
      <c r="C430" s="31">
        <v>18.53368</v>
      </c>
      <c r="D430" s="31">
        <v>100.00744</v>
      </c>
      <c r="E430" s="32">
        <v>606329.22091000003</v>
      </c>
      <c r="F430" s="32">
        <v>2049528.6221700001</v>
      </c>
      <c r="G430" s="33" t="s">
        <v>45</v>
      </c>
      <c r="H430" s="33" t="s">
        <v>688</v>
      </c>
      <c r="I430" s="33" t="s">
        <v>689</v>
      </c>
      <c r="J430" s="33" t="s">
        <v>81</v>
      </c>
      <c r="K430" s="33" t="s">
        <v>691</v>
      </c>
      <c r="L430" s="33" t="s">
        <v>514</v>
      </c>
    </row>
    <row r="431" spans="1:12" ht="22.5" customHeight="1" x14ac:dyDescent="0.55000000000000004">
      <c r="A431" s="41">
        <v>45032</v>
      </c>
      <c r="B431" s="42">
        <v>13.37</v>
      </c>
      <c r="C431" s="31">
        <v>18.61496</v>
      </c>
      <c r="D431" s="31">
        <v>99.847660000000005</v>
      </c>
      <c r="E431" s="32">
        <v>589421.93616000004</v>
      </c>
      <c r="F431" s="32">
        <v>2058435.66399</v>
      </c>
      <c r="G431" s="33" t="s">
        <v>45</v>
      </c>
      <c r="H431" s="33" t="s">
        <v>692</v>
      </c>
      <c r="I431" s="33" t="s">
        <v>302</v>
      </c>
      <c r="J431" s="33" t="s">
        <v>81</v>
      </c>
      <c r="K431" s="33" t="s">
        <v>691</v>
      </c>
      <c r="L431" s="33" t="s">
        <v>53</v>
      </c>
    </row>
    <row r="432" spans="1:12" ht="22.5" customHeight="1" x14ac:dyDescent="0.55000000000000004">
      <c r="A432" s="41">
        <v>45032</v>
      </c>
      <c r="B432" s="42">
        <v>13.37</v>
      </c>
      <c r="C432" s="31">
        <v>18.77364</v>
      </c>
      <c r="D432" s="31">
        <v>99.94117</v>
      </c>
      <c r="E432" s="32">
        <v>599194.77764900005</v>
      </c>
      <c r="F432" s="32">
        <v>2076043.7379699999</v>
      </c>
      <c r="G432" s="33" t="s">
        <v>45</v>
      </c>
      <c r="H432" s="33" t="s">
        <v>693</v>
      </c>
      <c r="I432" s="33" t="s">
        <v>302</v>
      </c>
      <c r="J432" s="33" t="s">
        <v>81</v>
      </c>
      <c r="K432" s="33" t="s">
        <v>401</v>
      </c>
      <c r="L432" s="33" t="s">
        <v>53</v>
      </c>
    </row>
    <row r="433" spans="1:12" ht="22.5" customHeight="1" x14ac:dyDescent="0.55000000000000004">
      <c r="A433" s="41">
        <v>45032</v>
      </c>
      <c r="B433" s="42">
        <v>13.37</v>
      </c>
      <c r="C433" s="31">
        <v>18.78866</v>
      </c>
      <c r="D433" s="31">
        <v>99.92747</v>
      </c>
      <c r="E433" s="32">
        <v>597742.09952599998</v>
      </c>
      <c r="F433" s="32">
        <v>2077698.2235600001</v>
      </c>
      <c r="G433" s="33" t="s">
        <v>45</v>
      </c>
      <c r="H433" s="33" t="s">
        <v>400</v>
      </c>
      <c r="I433" s="33" t="s">
        <v>302</v>
      </c>
      <c r="J433" s="33" t="s">
        <v>81</v>
      </c>
      <c r="K433" s="33" t="s">
        <v>401</v>
      </c>
      <c r="L433" s="33" t="s">
        <v>53</v>
      </c>
    </row>
    <row r="434" spans="1:12" ht="22.5" customHeight="1" x14ac:dyDescent="0.55000000000000004">
      <c r="A434" s="41">
        <v>45032</v>
      </c>
      <c r="B434" s="42">
        <v>13.37</v>
      </c>
      <c r="C434" s="31">
        <v>18.793060000000001</v>
      </c>
      <c r="D434" s="31">
        <v>99.934250000000006</v>
      </c>
      <c r="E434" s="32">
        <v>598454.10756100004</v>
      </c>
      <c r="F434" s="32">
        <v>2078188.8539700001</v>
      </c>
      <c r="G434" s="33" t="s">
        <v>45</v>
      </c>
      <c r="H434" s="33" t="s">
        <v>400</v>
      </c>
      <c r="I434" s="33" t="s">
        <v>302</v>
      </c>
      <c r="J434" s="33" t="s">
        <v>81</v>
      </c>
      <c r="K434" s="33" t="s">
        <v>401</v>
      </c>
      <c r="L434" s="33" t="s">
        <v>53</v>
      </c>
    </row>
    <row r="435" spans="1:12" ht="22.5" customHeight="1" x14ac:dyDescent="0.55000000000000004">
      <c r="A435" s="41">
        <v>45032</v>
      </c>
      <c r="B435" s="42">
        <v>13.37</v>
      </c>
      <c r="C435" s="31">
        <v>18.85097</v>
      </c>
      <c r="D435" s="31">
        <v>99.733459999999994</v>
      </c>
      <c r="E435" s="32">
        <v>577266.73138200003</v>
      </c>
      <c r="F435" s="32">
        <v>2084497.5448700001</v>
      </c>
      <c r="G435" s="33" t="s">
        <v>45</v>
      </c>
      <c r="H435" s="33" t="s">
        <v>694</v>
      </c>
      <c r="I435" s="33" t="s">
        <v>478</v>
      </c>
      <c r="J435" s="33" t="s">
        <v>81</v>
      </c>
      <c r="K435" s="33" t="s">
        <v>695</v>
      </c>
      <c r="L435" s="33" t="s">
        <v>514</v>
      </c>
    </row>
    <row r="436" spans="1:12" ht="22.5" customHeight="1" x14ac:dyDescent="0.55000000000000004">
      <c r="A436" s="41">
        <v>45032</v>
      </c>
      <c r="B436" s="42">
        <v>13.37</v>
      </c>
      <c r="C436" s="31">
        <v>18.853680000000001</v>
      </c>
      <c r="D436" s="31">
        <v>99.751750000000001</v>
      </c>
      <c r="E436" s="32">
        <v>579192.31668699998</v>
      </c>
      <c r="F436" s="32">
        <v>2084805.48587</v>
      </c>
      <c r="G436" s="33" t="s">
        <v>45</v>
      </c>
      <c r="H436" s="33" t="s">
        <v>483</v>
      </c>
      <c r="I436" s="33" t="s">
        <v>478</v>
      </c>
      <c r="J436" s="33" t="s">
        <v>81</v>
      </c>
      <c r="K436" s="33" t="s">
        <v>695</v>
      </c>
      <c r="L436" s="33" t="s">
        <v>514</v>
      </c>
    </row>
    <row r="437" spans="1:12" ht="22.5" customHeight="1" x14ac:dyDescent="0.55000000000000004">
      <c r="A437" s="41">
        <v>45032</v>
      </c>
      <c r="B437" s="42">
        <v>13.37</v>
      </c>
      <c r="C437" s="31">
        <v>18.854289999999999</v>
      </c>
      <c r="D437" s="31">
        <v>99.732960000000006</v>
      </c>
      <c r="E437" s="32">
        <v>577212.537641</v>
      </c>
      <c r="F437" s="32">
        <v>2084864.69585</v>
      </c>
      <c r="G437" s="33" t="s">
        <v>45</v>
      </c>
      <c r="H437" s="33" t="s">
        <v>694</v>
      </c>
      <c r="I437" s="33" t="s">
        <v>478</v>
      </c>
      <c r="J437" s="33" t="s">
        <v>81</v>
      </c>
      <c r="K437" s="33" t="s">
        <v>695</v>
      </c>
      <c r="L437" s="33" t="s">
        <v>53</v>
      </c>
    </row>
    <row r="438" spans="1:12" ht="22.5" customHeight="1" x14ac:dyDescent="0.55000000000000004">
      <c r="A438" s="41">
        <v>45032</v>
      </c>
      <c r="B438" s="42">
        <v>13.37</v>
      </c>
      <c r="C438" s="31">
        <v>18.931100000000001</v>
      </c>
      <c r="D438" s="31">
        <v>99.930580000000006</v>
      </c>
      <c r="E438" s="32">
        <v>597987.11053599999</v>
      </c>
      <c r="F438" s="32">
        <v>2093462.02517</v>
      </c>
      <c r="G438" s="33" t="s">
        <v>45</v>
      </c>
      <c r="H438" s="33" t="s">
        <v>696</v>
      </c>
      <c r="I438" s="33" t="s">
        <v>302</v>
      </c>
      <c r="J438" s="33" t="s">
        <v>81</v>
      </c>
      <c r="K438" s="33" t="s">
        <v>697</v>
      </c>
      <c r="L438" s="33" t="s">
        <v>514</v>
      </c>
    </row>
    <row r="439" spans="1:12" ht="22.5" customHeight="1" x14ac:dyDescent="0.55000000000000004">
      <c r="A439" s="41">
        <v>45032</v>
      </c>
      <c r="B439" s="42">
        <v>13.37</v>
      </c>
      <c r="C439" s="31">
        <v>19.023679999999999</v>
      </c>
      <c r="D439" s="31">
        <v>99.686279999999996</v>
      </c>
      <c r="E439" s="32">
        <v>572222.04158099997</v>
      </c>
      <c r="F439" s="32">
        <v>2103588.5874000001</v>
      </c>
      <c r="G439" s="33" t="s">
        <v>45</v>
      </c>
      <c r="H439" s="33" t="s">
        <v>189</v>
      </c>
      <c r="I439" s="33" t="s">
        <v>583</v>
      </c>
      <c r="J439" s="33" t="s">
        <v>81</v>
      </c>
      <c r="K439" s="33" t="s">
        <v>698</v>
      </c>
      <c r="L439" s="33" t="s">
        <v>514</v>
      </c>
    </row>
    <row r="440" spans="1:12" ht="22.5" customHeight="1" x14ac:dyDescent="0.55000000000000004">
      <c r="A440" s="41">
        <v>45032</v>
      </c>
      <c r="B440" s="42">
        <v>13.37</v>
      </c>
      <c r="C440" s="31">
        <v>19.060140000000001</v>
      </c>
      <c r="D440" s="31">
        <v>99.754519999999999</v>
      </c>
      <c r="E440" s="32">
        <v>579386.39288299996</v>
      </c>
      <c r="F440" s="32">
        <v>2107652.5364299999</v>
      </c>
      <c r="G440" s="33" t="s">
        <v>45</v>
      </c>
      <c r="H440" s="33" t="s">
        <v>189</v>
      </c>
      <c r="I440" s="33" t="s">
        <v>583</v>
      </c>
      <c r="J440" s="33" t="s">
        <v>81</v>
      </c>
      <c r="K440" s="33" t="s">
        <v>698</v>
      </c>
      <c r="L440" s="33" t="s">
        <v>53</v>
      </c>
    </row>
    <row r="441" spans="1:12" ht="22.5" customHeight="1" x14ac:dyDescent="0.55000000000000004">
      <c r="A441" s="41">
        <v>45032</v>
      </c>
      <c r="B441" s="42">
        <v>13.37</v>
      </c>
      <c r="C441" s="31">
        <v>17.666119999999999</v>
      </c>
      <c r="D441" s="31">
        <v>99.029790000000006</v>
      </c>
      <c r="E441" s="32">
        <v>503159.52919099998</v>
      </c>
      <c r="F441" s="32">
        <v>1953247.2370500001</v>
      </c>
      <c r="G441" s="33" t="s">
        <v>45</v>
      </c>
      <c r="H441" s="33" t="s">
        <v>699</v>
      </c>
      <c r="I441" s="33" t="s">
        <v>219</v>
      </c>
      <c r="J441" s="33" t="s">
        <v>160</v>
      </c>
      <c r="K441" s="33" t="s">
        <v>700</v>
      </c>
      <c r="L441" s="33" t="s">
        <v>53</v>
      </c>
    </row>
    <row r="442" spans="1:12" ht="22.5" customHeight="1" x14ac:dyDescent="0.55000000000000004">
      <c r="A442" s="41">
        <v>45032</v>
      </c>
      <c r="B442" s="42">
        <v>13.37</v>
      </c>
      <c r="C442" s="31">
        <v>17.732900000000001</v>
      </c>
      <c r="D442" s="31">
        <v>98.999949999999998</v>
      </c>
      <c r="E442" s="32">
        <v>499994.69895699999</v>
      </c>
      <c r="F442" s="32">
        <v>1960635.0404699999</v>
      </c>
      <c r="G442" s="33" t="s">
        <v>45</v>
      </c>
      <c r="H442" s="33" t="s">
        <v>219</v>
      </c>
      <c r="I442" s="33" t="s">
        <v>219</v>
      </c>
      <c r="J442" s="33" t="s">
        <v>160</v>
      </c>
      <c r="K442" s="33" t="s">
        <v>700</v>
      </c>
      <c r="L442" s="33" t="s">
        <v>53</v>
      </c>
    </row>
    <row r="443" spans="1:12" ht="22.5" customHeight="1" x14ac:dyDescent="0.55000000000000004">
      <c r="A443" s="41">
        <v>45032</v>
      </c>
      <c r="B443" s="42">
        <v>13.37</v>
      </c>
      <c r="C443" s="31">
        <v>17.904340000000001</v>
      </c>
      <c r="D443" s="31">
        <v>99.104519999999994</v>
      </c>
      <c r="E443" s="32">
        <v>511070.71681800002</v>
      </c>
      <c r="F443" s="32">
        <v>1979605.2476300001</v>
      </c>
      <c r="G443" s="33" t="s">
        <v>45</v>
      </c>
      <c r="H443" s="33" t="s">
        <v>701</v>
      </c>
      <c r="I443" s="33" t="s">
        <v>702</v>
      </c>
      <c r="J443" s="33" t="s">
        <v>160</v>
      </c>
      <c r="K443" s="33" t="s">
        <v>703</v>
      </c>
      <c r="L443" s="33" t="s">
        <v>53</v>
      </c>
    </row>
    <row r="444" spans="1:12" ht="22.5" customHeight="1" x14ac:dyDescent="0.55000000000000004">
      <c r="A444" s="41">
        <v>45032</v>
      </c>
      <c r="B444" s="42">
        <v>13.37</v>
      </c>
      <c r="C444" s="31">
        <v>18.01277</v>
      </c>
      <c r="D444" s="31">
        <v>99.060199999999995</v>
      </c>
      <c r="E444" s="32">
        <v>506372.47184999997</v>
      </c>
      <c r="F444" s="32">
        <v>1991599.4014600001</v>
      </c>
      <c r="G444" s="33" t="s">
        <v>45</v>
      </c>
      <c r="H444" s="33" t="s">
        <v>702</v>
      </c>
      <c r="I444" s="33" t="s">
        <v>702</v>
      </c>
      <c r="J444" s="33" t="s">
        <v>160</v>
      </c>
      <c r="K444" s="33" t="s">
        <v>703</v>
      </c>
      <c r="L444" s="33" t="s">
        <v>514</v>
      </c>
    </row>
    <row r="445" spans="1:12" ht="22.5" customHeight="1" x14ac:dyDescent="0.55000000000000004">
      <c r="A445" s="41">
        <v>45032</v>
      </c>
      <c r="B445" s="42">
        <v>13.37</v>
      </c>
      <c r="C445" s="31">
        <v>18.082930000000001</v>
      </c>
      <c r="D445" s="31">
        <v>98.858379999999997</v>
      </c>
      <c r="E445" s="32">
        <v>485014.74686499999</v>
      </c>
      <c r="F445" s="32">
        <v>1999366.3829300001</v>
      </c>
      <c r="G445" s="33" t="s">
        <v>45</v>
      </c>
      <c r="H445" s="33" t="s">
        <v>387</v>
      </c>
      <c r="I445" s="33" t="s">
        <v>219</v>
      </c>
      <c r="J445" s="33" t="s">
        <v>160</v>
      </c>
      <c r="K445" s="33" t="s">
        <v>388</v>
      </c>
      <c r="L445" s="33" t="s">
        <v>53</v>
      </c>
    </row>
    <row r="446" spans="1:12" ht="22.5" customHeight="1" x14ac:dyDescent="0.55000000000000004">
      <c r="A446" s="41">
        <v>45032</v>
      </c>
      <c r="B446" s="42">
        <v>13.37</v>
      </c>
      <c r="C446" s="31">
        <v>18.31737</v>
      </c>
      <c r="D446" s="31">
        <v>98.975089999999994</v>
      </c>
      <c r="E446" s="32">
        <v>497367.719644</v>
      </c>
      <c r="F446" s="32">
        <v>2025298.8834800001</v>
      </c>
      <c r="G446" s="33" t="s">
        <v>45</v>
      </c>
      <c r="H446" s="33" t="s">
        <v>704</v>
      </c>
      <c r="I446" s="33" t="s">
        <v>211</v>
      </c>
      <c r="J446" s="33" t="s">
        <v>160</v>
      </c>
      <c r="K446" s="33" t="s">
        <v>705</v>
      </c>
      <c r="L446" s="33" t="s">
        <v>514</v>
      </c>
    </row>
    <row r="447" spans="1:12" ht="22.5" customHeight="1" x14ac:dyDescent="0.55000000000000004">
      <c r="A447" s="41">
        <v>45032</v>
      </c>
      <c r="B447" s="42">
        <v>13.37</v>
      </c>
      <c r="C447" s="31">
        <v>18.4269</v>
      </c>
      <c r="D447" s="31">
        <v>98.915329999999997</v>
      </c>
      <c r="E447" s="32">
        <v>491058.42498000001</v>
      </c>
      <c r="F447" s="32">
        <v>2037419.2348799999</v>
      </c>
      <c r="G447" s="33" t="s">
        <v>45</v>
      </c>
      <c r="H447" s="33" t="s">
        <v>706</v>
      </c>
      <c r="I447" s="33" t="s">
        <v>707</v>
      </c>
      <c r="J447" s="33" t="s">
        <v>160</v>
      </c>
      <c r="K447" s="33" t="s">
        <v>708</v>
      </c>
      <c r="L447" s="33" t="s">
        <v>53</v>
      </c>
    </row>
    <row r="448" spans="1:12" ht="22.5" customHeight="1" x14ac:dyDescent="0.55000000000000004">
      <c r="A448" s="41">
        <v>45032</v>
      </c>
      <c r="B448" s="42">
        <v>13.37</v>
      </c>
      <c r="C448" s="31">
        <v>17.225680000000001</v>
      </c>
      <c r="D448" s="31">
        <v>101.11870999999999</v>
      </c>
      <c r="E448" s="32">
        <v>725293.31999500003</v>
      </c>
      <c r="F448" s="32">
        <v>1905755.1187400001</v>
      </c>
      <c r="G448" s="33" t="s">
        <v>45</v>
      </c>
      <c r="H448" s="33" t="s">
        <v>455</v>
      </c>
      <c r="I448" s="33" t="s">
        <v>455</v>
      </c>
      <c r="J448" s="33" t="s">
        <v>272</v>
      </c>
      <c r="K448" s="33" t="s">
        <v>709</v>
      </c>
      <c r="L448" s="33" t="s">
        <v>53</v>
      </c>
    </row>
    <row r="449" spans="1:12" ht="22.5" customHeight="1" x14ac:dyDescent="0.55000000000000004">
      <c r="A449" s="41">
        <v>45032</v>
      </c>
      <c r="B449" s="42">
        <v>13.37</v>
      </c>
      <c r="C449" s="31">
        <v>17.465969999999999</v>
      </c>
      <c r="D449" s="31">
        <v>99.512050000000002</v>
      </c>
      <c r="E449" s="32">
        <v>554368.37319800002</v>
      </c>
      <c r="F449" s="32">
        <v>1931177.06746</v>
      </c>
      <c r="G449" s="33" t="s">
        <v>45</v>
      </c>
      <c r="H449" s="33" t="s">
        <v>259</v>
      </c>
      <c r="I449" s="33" t="s">
        <v>260</v>
      </c>
      <c r="J449" s="33" t="s">
        <v>261</v>
      </c>
      <c r="K449" s="33" t="s">
        <v>262</v>
      </c>
      <c r="L449" s="33" t="s">
        <v>53</v>
      </c>
    </row>
    <row r="450" spans="1:12" ht="22.5" customHeight="1" x14ac:dyDescent="0.55000000000000004">
      <c r="A450" s="41">
        <v>45032</v>
      </c>
      <c r="B450" s="42">
        <v>13.37</v>
      </c>
      <c r="C450" s="31">
        <v>17.46651</v>
      </c>
      <c r="D450" s="31">
        <v>99.515649999999994</v>
      </c>
      <c r="E450" s="32">
        <v>554750.46059999999</v>
      </c>
      <c r="F450" s="32">
        <v>1931237.8386599999</v>
      </c>
      <c r="G450" s="33" t="s">
        <v>45</v>
      </c>
      <c r="H450" s="33" t="s">
        <v>259</v>
      </c>
      <c r="I450" s="33" t="s">
        <v>260</v>
      </c>
      <c r="J450" s="33" t="s">
        <v>261</v>
      </c>
      <c r="K450" s="33" t="s">
        <v>262</v>
      </c>
      <c r="L450" s="33" t="s">
        <v>53</v>
      </c>
    </row>
    <row r="451" spans="1:12" ht="22.5" customHeight="1" x14ac:dyDescent="0.55000000000000004">
      <c r="A451" s="41">
        <v>45032</v>
      </c>
      <c r="B451" s="42">
        <v>13.37</v>
      </c>
      <c r="C451" s="31">
        <v>17.579619999999998</v>
      </c>
      <c r="D451" s="31">
        <v>100.24963</v>
      </c>
      <c r="E451" s="32">
        <v>632607.67052699998</v>
      </c>
      <c r="F451" s="32">
        <v>1944114.1477099999</v>
      </c>
      <c r="G451" s="33" t="s">
        <v>45</v>
      </c>
      <c r="H451" s="33" t="s">
        <v>340</v>
      </c>
      <c r="I451" s="33" t="s">
        <v>341</v>
      </c>
      <c r="J451" s="33" t="s">
        <v>97</v>
      </c>
      <c r="K451" s="33" t="s">
        <v>367</v>
      </c>
      <c r="L451" s="33" t="s">
        <v>53</v>
      </c>
    </row>
    <row r="452" spans="1:12" ht="22.5" customHeight="1" x14ac:dyDescent="0.55000000000000004">
      <c r="A452" s="41">
        <v>45032</v>
      </c>
      <c r="B452" s="42">
        <v>13.37</v>
      </c>
      <c r="C452" s="31">
        <v>17.58803</v>
      </c>
      <c r="D452" s="31">
        <v>100.65756</v>
      </c>
      <c r="E452" s="32">
        <v>675896.78352000006</v>
      </c>
      <c r="F452" s="32">
        <v>1945376.7198000001</v>
      </c>
      <c r="G452" s="33" t="s">
        <v>45</v>
      </c>
      <c r="H452" s="33" t="s">
        <v>182</v>
      </c>
      <c r="I452" s="33" t="s">
        <v>183</v>
      </c>
      <c r="J452" s="33" t="s">
        <v>97</v>
      </c>
      <c r="K452" s="33" t="s">
        <v>367</v>
      </c>
      <c r="L452" s="33" t="s">
        <v>53</v>
      </c>
    </row>
    <row r="453" spans="1:12" ht="22.5" customHeight="1" x14ac:dyDescent="0.55000000000000004">
      <c r="A453" s="41">
        <v>45032</v>
      </c>
      <c r="B453" s="42">
        <v>13.37</v>
      </c>
      <c r="C453" s="31">
        <v>17.692019999999999</v>
      </c>
      <c r="D453" s="31">
        <v>100.48981000000001</v>
      </c>
      <c r="E453" s="32">
        <v>658001.32080400002</v>
      </c>
      <c r="F453" s="32">
        <v>1956736.7363199999</v>
      </c>
      <c r="G453" s="33" t="s">
        <v>45</v>
      </c>
      <c r="H453" s="33" t="s">
        <v>368</v>
      </c>
      <c r="I453" s="33" t="s">
        <v>96</v>
      </c>
      <c r="J453" s="33" t="s">
        <v>97</v>
      </c>
      <c r="K453" s="33" t="s">
        <v>369</v>
      </c>
      <c r="L453" s="33" t="s">
        <v>514</v>
      </c>
    </row>
    <row r="454" spans="1:12" ht="22.5" customHeight="1" x14ac:dyDescent="0.55000000000000004">
      <c r="A454" s="41">
        <v>45032</v>
      </c>
      <c r="B454" s="42">
        <v>13.37</v>
      </c>
      <c r="C454" s="31">
        <v>17.69483</v>
      </c>
      <c r="D454" s="31">
        <v>100.48563</v>
      </c>
      <c r="E454" s="32">
        <v>657555.47947300004</v>
      </c>
      <c r="F454" s="32">
        <v>1957044.20028</v>
      </c>
      <c r="G454" s="33" t="s">
        <v>45</v>
      </c>
      <c r="H454" s="33" t="s">
        <v>368</v>
      </c>
      <c r="I454" s="33" t="s">
        <v>96</v>
      </c>
      <c r="J454" s="33" t="s">
        <v>97</v>
      </c>
      <c r="K454" s="33" t="s">
        <v>369</v>
      </c>
      <c r="L454" s="33" t="s">
        <v>53</v>
      </c>
    </row>
    <row r="455" spans="1:12" ht="22.5" customHeight="1" x14ac:dyDescent="0.55000000000000004">
      <c r="A455" s="41">
        <v>45032</v>
      </c>
      <c r="B455" s="42">
        <v>13.37</v>
      </c>
      <c r="C455" s="31">
        <v>17.69537</v>
      </c>
      <c r="D455" s="31">
        <v>100.48929</v>
      </c>
      <c r="E455" s="32">
        <v>657943.23279399995</v>
      </c>
      <c r="F455" s="32">
        <v>1957107.0225899999</v>
      </c>
      <c r="G455" s="33" t="s">
        <v>45</v>
      </c>
      <c r="H455" s="33" t="s">
        <v>368</v>
      </c>
      <c r="I455" s="33" t="s">
        <v>96</v>
      </c>
      <c r="J455" s="33" t="s">
        <v>97</v>
      </c>
      <c r="K455" s="33" t="s">
        <v>369</v>
      </c>
      <c r="L455" s="33" t="s">
        <v>53</v>
      </c>
    </row>
    <row r="456" spans="1:12" ht="22.5" customHeight="1" x14ac:dyDescent="0.55000000000000004">
      <c r="A456" s="41">
        <v>45032</v>
      </c>
      <c r="B456" s="42">
        <v>13.37</v>
      </c>
      <c r="C456" s="31">
        <v>17.867819999999998</v>
      </c>
      <c r="D456" s="31">
        <v>100.6241</v>
      </c>
      <c r="E456" s="32">
        <v>672077.95543800003</v>
      </c>
      <c r="F456" s="32">
        <v>1976310.1961000001</v>
      </c>
      <c r="G456" s="33" t="s">
        <v>45</v>
      </c>
      <c r="H456" s="33" t="s">
        <v>95</v>
      </c>
      <c r="I456" s="33" t="s">
        <v>96</v>
      </c>
      <c r="J456" s="33" t="s">
        <v>97</v>
      </c>
      <c r="K456" s="33" t="s">
        <v>710</v>
      </c>
      <c r="L456" s="33" t="s">
        <v>53</v>
      </c>
    </row>
    <row r="457" spans="1:12" ht="22.5" customHeight="1" x14ac:dyDescent="0.55000000000000004">
      <c r="L457" s="18"/>
    </row>
    <row r="458" spans="1:12" ht="22.5" customHeight="1" x14ac:dyDescent="0.55000000000000004">
      <c r="L458" s="18"/>
    </row>
    <row r="459" spans="1:12" ht="22.5" customHeight="1" x14ac:dyDescent="0.55000000000000004">
      <c r="L459" s="18"/>
    </row>
    <row r="460" spans="1:12" ht="22.5" customHeight="1" x14ac:dyDescent="0.55000000000000004">
      <c r="L460" s="18"/>
    </row>
    <row r="461" spans="1:12" ht="22.5" customHeight="1" x14ac:dyDescent="0.55000000000000004">
      <c r="L461" s="18"/>
    </row>
    <row r="462" spans="1:12" ht="22.5" customHeight="1" x14ac:dyDescent="0.55000000000000004">
      <c r="L462" s="18"/>
    </row>
    <row r="463" spans="1:12" ht="22.5" customHeight="1" x14ac:dyDescent="0.55000000000000004">
      <c r="L463" s="18"/>
    </row>
    <row r="464" spans="1:12" ht="22.5" customHeight="1" x14ac:dyDescent="0.55000000000000004">
      <c r="L464" s="18"/>
    </row>
    <row r="465" spans="12:12" ht="22.5" customHeight="1" x14ac:dyDescent="0.55000000000000004">
      <c r="L465" s="18"/>
    </row>
    <row r="466" spans="12:12" ht="22.5" customHeight="1" x14ac:dyDescent="0.55000000000000004">
      <c r="L466" s="18"/>
    </row>
    <row r="467" spans="12:12" ht="22.5" customHeight="1" x14ac:dyDescent="0.55000000000000004">
      <c r="L467" s="18"/>
    </row>
    <row r="468" spans="12:12" ht="22.5" customHeight="1" x14ac:dyDescent="0.55000000000000004">
      <c r="L468" s="18"/>
    </row>
    <row r="469" spans="12:12" ht="22.5" customHeight="1" x14ac:dyDescent="0.55000000000000004">
      <c r="L469" s="18"/>
    </row>
    <row r="470" spans="12:12" ht="22.5" customHeight="1" x14ac:dyDescent="0.55000000000000004">
      <c r="L470" s="18"/>
    </row>
    <row r="471" spans="12:12" ht="22.5" customHeight="1" x14ac:dyDescent="0.55000000000000004">
      <c r="L471" s="18"/>
    </row>
    <row r="472" spans="12:12" ht="22.5" customHeight="1" x14ac:dyDescent="0.55000000000000004">
      <c r="L472" s="18"/>
    </row>
    <row r="473" spans="12:12" ht="22.5" customHeight="1" x14ac:dyDescent="0.55000000000000004">
      <c r="L473" s="18"/>
    </row>
    <row r="474" spans="12:12" ht="22.5" customHeight="1" x14ac:dyDescent="0.55000000000000004">
      <c r="L474" s="18"/>
    </row>
    <row r="475" spans="12:12" ht="22.5" customHeight="1" x14ac:dyDescent="0.55000000000000004">
      <c r="L475" s="18"/>
    </row>
    <row r="476" spans="12:12" ht="22.5" customHeight="1" x14ac:dyDescent="0.55000000000000004">
      <c r="L476" s="18"/>
    </row>
    <row r="477" spans="12:12" ht="22.5" customHeight="1" x14ac:dyDescent="0.55000000000000004">
      <c r="L477" s="18"/>
    </row>
    <row r="478" spans="12:12" ht="22.5" customHeight="1" x14ac:dyDescent="0.55000000000000004">
      <c r="L478" s="18"/>
    </row>
    <row r="479" spans="12:12" ht="22.5" customHeight="1" x14ac:dyDescent="0.55000000000000004">
      <c r="L479" s="18"/>
    </row>
    <row r="480" spans="12:12" ht="22.5" customHeight="1" x14ac:dyDescent="0.55000000000000004">
      <c r="L480" s="18"/>
    </row>
    <row r="481" spans="12:12" ht="22.5" customHeight="1" x14ac:dyDescent="0.55000000000000004">
      <c r="L481" s="18"/>
    </row>
    <row r="482" spans="12:12" ht="22.5" customHeight="1" x14ac:dyDescent="0.55000000000000004">
      <c r="L482" s="18"/>
    </row>
    <row r="483" spans="12:12" ht="22.5" customHeight="1" x14ac:dyDescent="0.55000000000000004">
      <c r="L483" s="18"/>
    </row>
    <row r="484" spans="12:12" ht="22.5" customHeight="1" x14ac:dyDescent="0.55000000000000004">
      <c r="L484" s="18"/>
    </row>
    <row r="485" spans="12:12" ht="22.5" customHeight="1" x14ac:dyDescent="0.55000000000000004">
      <c r="L485" s="18"/>
    </row>
    <row r="486" spans="12:12" ht="22.5" customHeight="1" x14ac:dyDescent="0.55000000000000004">
      <c r="L486" s="18"/>
    </row>
    <row r="487" spans="12:12" ht="22.5" customHeight="1" x14ac:dyDescent="0.55000000000000004">
      <c r="L487" s="18"/>
    </row>
    <row r="488" spans="12:12" ht="22.5" customHeight="1" x14ac:dyDescent="0.55000000000000004">
      <c r="L488" s="18"/>
    </row>
    <row r="489" spans="12:12" ht="22.5" customHeight="1" x14ac:dyDescent="0.55000000000000004">
      <c r="L489" s="18"/>
    </row>
    <row r="490" spans="12:12" ht="22.5" customHeight="1" x14ac:dyDescent="0.55000000000000004">
      <c r="L490" s="18"/>
    </row>
    <row r="491" spans="12:12" ht="22.5" customHeight="1" x14ac:dyDescent="0.55000000000000004">
      <c r="L491" s="18"/>
    </row>
    <row r="492" spans="12:12" ht="22.5" customHeight="1" x14ac:dyDescent="0.55000000000000004">
      <c r="L492" s="18"/>
    </row>
    <row r="493" spans="12:12" ht="22.5" customHeight="1" x14ac:dyDescent="0.55000000000000004">
      <c r="L493" s="18"/>
    </row>
    <row r="494" spans="12:12" ht="22.5" customHeight="1" x14ac:dyDescent="0.55000000000000004">
      <c r="L494" s="18"/>
    </row>
    <row r="495" spans="12:12" ht="22.5" customHeight="1" x14ac:dyDescent="0.55000000000000004">
      <c r="L495" s="18"/>
    </row>
    <row r="496" spans="12:12" ht="22.5" customHeight="1" x14ac:dyDescent="0.55000000000000004">
      <c r="L496" s="18"/>
    </row>
    <row r="497" spans="12:12" ht="22.5" customHeight="1" x14ac:dyDescent="0.55000000000000004">
      <c r="L497" s="18"/>
    </row>
    <row r="498" spans="12:12" ht="22.5" customHeight="1" x14ac:dyDescent="0.55000000000000004">
      <c r="L498" s="18"/>
    </row>
    <row r="499" spans="12:12" ht="22.5" customHeight="1" x14ac:dyDescent="0.55000000000000004">
      <c r="L499" s="18"/>
    </row>
    <row r="500" spans="12:12" ht="22.5" customHeight="1" x14ac:dyDescent="0.55000000000000004">
      <c r="L500" s="18"/>
    </row>
    <row r="501" spans="12:12" ht="22.5" customHeight="1" x14ac:dyDescent="0.55000000000000004">
      <c r="L501" s="18"/>
    </row>
    <row r="502" spans="12:12" ht="22.5" customHeight="1" x14ac:dyDescent="0.55000000000000004">
      <c r="L502" s="18"/>
    </row>
    <row r="503" spans="12:12" ht="22.5" customHeight="1" x14ac:dyDescent="0.55000000000000004">
      <c r="L503" s="18"/>
    </row>
    <row r="504" spans="12:12" ht="22.5" customHeight="1" x14ac:dyDescent="0.55000000000000004">
      <c r="L504" s="18"/>
    </row>
    <row r="505" spans="12:12" ht="22.5" customHeight="1" x14ac:dyDescent="0.55000000000000004">
      <c r="L505" s="18"/>
    </row>
    <row r="506" spans="12:12" ht="22.5" customHeight="1" x14ac:dyDescent="0.55000000000000004">
      <c r="L506" s="18"/>
    </row>
    <row r="507" spans="12:12" ht="22.5" customHeight="1" x14ac:dyDescent="0.55000000000000004">
      <c r="L507" s="18"/>
    </row>
    <row r="508" spans="12:12" ht="22.5" customHeight="1" x14ac:dyDescent="0.55000000000000004">
      <c r="L508" s="18"/>
    </row>
    <row r="509" spans="12:12" ht="22.5" customHeight="1" x14ac:dyDescent="0.55000000000000004">
      <c r="L509" s="18"/>
    </row>
    <row r="510" spans="12:12" ht="22.5" customHeight="1" x14ac:dyDescent="0.55000000000000004">
      <c r="L510" s="18"/>
    </row>
    <row r="511" spans="12:12" ht="22.5" customHeight="1" x14ac:dyDescent="0.55000000000000004">
      <c r="L511" s="18"/>
    </row>
    <row r="512" spans="12:12" ht="22.5" customHeight="1" x14ac:dyDescent="0.55000000000000004">
      <c r="L512" s="18"/>
    </row>
    <row r="513" spans="12:12" ht="22.5" customHeight="1" x14ac:dyDescent="0.55000000000000004">
      <c r="L513" s="18"/>
    </row>
    <row r="514" spans="12:12" ht="22.5" customHeight="1" x14ac:dyDescent="0.55000000000000004">
      <c r="L514" s="18"/>
    </row>
    <row r="515" spans="12:12" ht="22.5" customHeight="1" x14ac:dyDescent="0.55000000000000004">
      <c r="L515" s="18"/>
    </row>
    <row r="516" spans="12:12" ht="22.5" customHeight="1" x14ac:dyDescent="0.55000000000000004">
      <c r="L516" s="18"/>
    </row>
    <row r="517" spans="12:12" ht="22.5" customHeight="1" x14ac:dyDescent="0.55000000000000004">
      <c r="L517" s="18"/>
    </row>
    <row r="518" spans="12:12" ht="22.5" customHeight="1" x14ac:dyDescent="0.55000000000000004">
      <c r="L518" s="18"/>
    </row>
    <row r="519" spans="12:12" ht="22.5" customHeight="1" x14ac:dyDescent="0.55000000000000004">
      <c r="L519" s="18"/>
    </row>
    <row r="520" spans="12:12" ht="22.5" customHeight="1" x14ac:dyDescent="0.55000000000000004">
      <c r="L520" s="18"/>
    </row>
    <row r="521" spans="12:12" ht="22.5" customHeight="1" x14ac:dyDescent="0.55000000000000004">
      <c r="L521" s="18"/>
    </row>
    <row r="522" spans="12:12" ht="22.5" customHeight="1" x14ac:dyDescent="0.55000000000000004">
      <c r="L522" s="18"/>
    </row>
    <row r="523" spans="12:12" ht="22.5" customHeight="1" x14ac:dyDescent="0.55000000000000004">
      <c r="L523" s="18"/>
    </row>
    <row r="524" spans="12:12" ht="22.5" customHeight="1" x14ac:dyDescent="0.55000000000000004">
      <c r="L524" s="18"/>
    </row>
    <row r="525" spans="12:12" ht="22.5" customHeight="1" x14ac:dyDescent="0.55000000000000004">
      <c r="L525" s="18"/>
    </row>
    <row r="526" spans="12:12" ht="22.5" customHeight="1" x14ac:dyDescent="0.55000000000000004">
      <c r="L526" s="18"/>
    </row>
    <row r="527" spans="12:12" ht="22.5" customHeight="1" x14ac:dyDescent="0.55000000000000004">
      <c r="L527" s="18"/>
    </row>
    <row r="528" spans="12:12" ht="22.5" customHeight="1" x14ac:dyDescent="0.55000000000000004">
      <c r="L528" s="18"/>
    </row>
    <row r="529" spans="12:12" ht="22.5" customHeight="1" x14ac:dyDescent="0.55000000000000004">
      <c r="L529" s="18"/>
    </row>
    <row r="530" spans="12:12" ht="22.5" customHeight="1" x14ac:dyDescent="0.55000000000000004">
      <c r="L530" s="18"/>
    </row>
    <row r="531" spans="12:12" ht="22.5" customHeight="1" x14ac:dyDescent="0.55000000000000004">
      <c r="L531" s="18"/>
    </row>
    <row r="532" spans="12:12" ht="22.5" customHeight="1" x14ac:dyDescent="0.55000000000000004">
      <c r="L532" s="18"/>
    </row>
    <row r="533" spans="12:12" ht="22.5" customHeight="1" x14ac:dyDescent="0.55000000000000004">
      <c r="L533" s="18"/>
    </row>
    <row r="534" spans="12:12" ht="22.5" customHeight="1" x14ac:dyDescent="0.55000000000000004">
      <c r="L534" s="18"/>
    </row>
    <row r="535" spans="12:12" ht="22.5" customHeight="1" x14ac:dyDescent="0.55000000000000004">
      <c r="L535" s="18"/>
    </row>
    <row r="536" spans="12:12" ht="22.5" customHeight="1" x14ac:dyDescent="0.55000000000000004">
      <c r="L536" s="18"/>
    </row>
    <row r="537" spans="12:12" ht="22.5" customHeight="1" x14ac:dyDescent="0.55000000000000004">
      <c r="L537" s="18"/>
    </row>
    <row r="538" spans="12:12" ht="22.5" customHeight="1" x14ac:dyDescent="0.55000000000000004">
      <c r="L538" s="18"/>
    </row>
    <row r="539" spans="12:12" ht="22.5" customHeight="1" x14ac:dyDescent="0.55000000000000004">
      <c r="L539" s="18"/>
    </row>
    <row r="540" spans="12:12" ht="22.5" customHeight="1" x14ac:dyDescent="0.55000000000000004">
      <c r="L540" s="18"/>
    </row>
    <row r="541" spans="12:12" ht="22.5" customHeight="1" x14ac:dyDescent="0.55000000000000004">
      <c r="L541" s="18"/>
    </row>
    <row r="542" spans="12:12" ht="22.5" customHeight="1" x14ac:dyDescent="0.55000000000000004">
      <c r="L542" s="18"/>
    </row>
    <row r="543" spans="12:12" ht="22.5" customHeight="1" x14ac:dyDescent="0.55000000000000004">
      <c r="L543" s="18"/>
    </row>
    <row r="544" spans="12:12" ht="22.5" customHeight="1" x14ac:dyDescent="0.55000000000000004">
      <c r="L544" s="18"/>
    </row>
    <row r="545" spans="12:12" ht="22.5" customHeight="1" x14ac:dyDescent="0.55000000000000004">
      <c r="L545" s="18"/>
    </row>
    <row r="546" spans="12:12" ht="22.5" customHeight="1" x14ac:dyDescent="0.55000000000000004">
      <c r="L546" s="18"/>
    </row>
    <row r="547" spans="12:12" ht="22.5" customHeight="1" x14ac:dyDescent="0.55000000000000004">
      <c r="L547" s="18"/>
    </row>
    <row r="548" spans="12:12" ht="22.5" customHeight="1" x14ac:dyDescent="0.55000000000000004">
      <c r="L548" s="18"/>
    </row>
    <row r="549" spans="12:12" ht="22.5" customHeight="1" x14ac:dyDescent="0.55000000000000004">
      <c r="L549" s="18"/>
    </row>
    <row r="550" spans="12:12" ht="22.5" customHeight="1" x14ac:dyDescent="0.55000000000000004">
      <c r="L550" s="18"/>
    </row>
    <row r="551" spans="12:12" ht="22.5" customHeight="1" x14ac:dyDescent="0.55000000000000004">
      <c r="L551" s="18"/>
    </row>
    <row r="552" spans="12:12" ht="22.5" customHeight="1" x14ac:dyDescent="0.55000000000000004">
      <c r="L552" s="18"/>
    </row>
    <row r="553" spans="12:12" ht="22.5" customHeight="1" x14ac:dyDescent="0.55000000000000004">
      <c r="L553" s="18"/>
    </row>
    <row r="554" spans="12:12" ht="22.5" customHeight="1" x14ac:dyDescent="0.55000000000000004">
      <c r="L554" s="18"/>
    </row>
    <row r="555" spans="12:12" ht="22.5" customHeight="1" x14ac:dyDescent="0.55000000000000004">
      <c r="L555" s="18"/>
    </row>
    <row r="556" spans="12:12" ht="22.5" customHeight="1" x14ac:dyDescent="0.55000000000000004">
      <c r="L556" s="18"/>
    </row>
    <row r="557" spans="12:12" ht="22.5" customHeight="1" x14ac:dyDescent="0.55000000000000004">
      <c r="L557" s="18"/>
    </row>
    <row r="558" spans="12:12" ht="22.5" customHeight="1" x14ac:dyDescent="0.55000000000000004">
      <c r="L558" s="18"/>
    </row>
    <row r="559" spans="12:12" ht="22.5" customHeight="1" x14ac:dyDescent="0.55000000000000004">
      <c r="L559" s="18"/>
    </row>
    <row r="560" spans="12:12" ht="22.5" customHeight="1" x14ac:dyDescent="0.55000000000000004">
      <c r="L560" s="18"/>
    </row>
    <row r="561" spans="12:12" ht="22.5" customHeight="1" x14ac:dyDescent="0.55000000000000004">
      <c r="L561" s="18"/>
    </row>
    <row r="562" spans="12:12" ht="22.5" customHeight="1" x14ac:dyDescent="0.55000000000000004">
      <c r="L562" s="18"/>
    </row>
    <row r="563" spans="12:12" ht="22.5" customHeight="1" x14ac:dyDescent="0.55000000000000004">
      <c r="L563" s="18"/>
    </row>
    <row r="564" spans="12:12" ht="22.5" customHeight="1" x14ac:dyDescent="0.55000000000000004">
      <c r="L564" s="18"/>
    </row>
    <row r="565" spans="12:12" ht="22.5" customHeight="1" x14ac:dyDescent="0.55000000000000004">
      <c r="L565" s="18"/>
    </row>
    <row r="566" spans="12:12" ht="22.5" customHeight="1" x14ac:dyDescent="0.55000000000000004">
      <c r="L566" s="18"/>
    </row>
    <row r="567" spans="12:12" ht="22.5" customHeight="1" x14ac:dyDescent="0.55000000000000004">
      <c r="L567" s="18"/>
    </row>
    <row r="568" spans="12:12" ht="22.5" customHeight="1" x14ac:dyDescent="0.55000000000000004">
      <c r="L568" s="18"/>
    </row>
    <row r="569" spans="12:12" ht="22.5" customHeight="1" x14ac:dyDescent="0.55000000000000004">
      <c r="L569" s="18"/>
    </row>
    <row r="570" spans="12:12" ht="22.5" customHeight="1" x14ac:dyDescent="0.55000000000000004">
      <c r="L570" s="18"/>
    </row>
    <row r="571" spans="12:12" ht="22.5" customHeight="1" x14ac:dyDescent="0.55000000000000004">
      <c r="L571" s="18"/>
    </row>
    <row r="572" spans="12:12" ht="22.5" customHeight="1" x14ac:dyDescent="0.55000000000000004">
      <c r="L572" s="18"/>
    </row>
    <row r="573" spans="12:12" ht="22.5" customHeight="1" x14ac:dyDescent="0.55000000000000004">
      <c r="L573" s="18"/>
    </row>
    <row r="574" spans="12:12" ht="22.5" customHeight="1" x14ac:dyDescent="0.55000000000000004">
      <c r="L574" s="18"/>
    </row>
    <row r="575" spans="12:12" ht="22.5" customHeight="1" x14ac:dyDescent="0.55000000000000004">
      <c r="L575" s="18"/>
    </row>
    <row r="576" spans="12:12" ht="22.5" customHeight="1" x14ac:dyDescent="0.55000000000000004">
      <c r="L576" s="18"/>
    </row>
    <row r="577" spans="12:12" ht="22.5" customHeight="1" x14ac:dyDescent="0.55000000000000004">
      <c r="L577" s="18"/>
    </row>
    <row r="578" spans="12:12" ht="22.5" customHeight="1" x14ac:dyDescent="0.55000000000000004">
      <c r="L578" s="18"/>
    </row>
    <row r="579" spans="12:12" ht="22.5" customHeight="1" x14ac:dyDescent="0.55000000000000004">
      <c r="L579" s="18"/>
    </row>
    <row r="580" spans="12:12" ht="22.5" customHeight="1" x14ac:dyDescent="0.55000000000000004">
      <c r="L580" s="18"/>
    </row>
    <row r="581" spans="12:12" ht="22.5" customHeight="1" x14ac:dyDescent="0.55000000000000004">
      <c r="L581" s="18"/>
    </row>
    <row r="582" spans="12:12" ht="22.5" customHeight="1" x14ac:dyDescent="0.55000000000000004">
      <c r="L582" s="18"/>
    </row>
    <row r="583" spans="12:12" ht="22.5" customHeight="1" x14ac:dyDescent="0.55000000000000004">
      <c r="L583" s="18"/>
    </row>
    <row r="584" spans="12:12" ht="22.5" customHeight="1" x14ac:dyDescent="0.55000000000000004">
      <c r="L584" s="18"/>
    </row>
    <row r="585" spans="12:12" ht="22.5" customHeight="1" x14ac:dyDescent="0.55000000000000004">
      <c r="L585" s="18"/>
    </row>
    <row r="586" spans="12:12" ht="22.5" customHeight="1" x14ac:dyDescent="0.55000000000000004">
      <c r="L586" s="18"/>
    </row>
    <row r="587" spans="12:12" ht="22.5" customHeight="1" x14ac:dyDescent="0.55000000000000004">
      <c r="L587" s="18"/>
    </row>
    <row r="588" spans="12:12" ht="22.5" customHeight="1" x14ac:dyDescent="0.55000000000000004">
      <c r="L588" s="18"/>
    </row>
    <row r="589" spans="12:12" ht="22.5" customHeight="1" x14ac:dyDescent="0.55000000000000004">
      <c r="L589" s="18"/>
    </row>
    <row r="590" spans="12:12" ht="22.5" customHeight="1" x14ac:dyDescent="0.55000000000000004">
      <c r="L590" s="18"/>
    </row>
    <row r="591" spans="12:12" ht="22.5" customHeight="1" x14ac:dyDescent="0.55000000000000004">
      <c r="L591" s="18"/>
    </row>
    <row r="592" spans="12:12" ht="22.5" customHeight="1" x14ac:dyDescent="0.55000000000000004">
      <c r="L592" s="18"/>
    </row>
    <row r="593" spans="12:12" ht="22.5" customHeight="1" x14ac:dyDescent="0.55000000000000004">
      <c r="L593" s="18"/>
    </row>
    <row r="594" spans="12:12" ht="22.5" customHeight="1" x14ac:dyDescent="0.55000000000000004">
      <c r="L594" s="18"/>
    </row>
    <row r="595" spans="12:12" ht="22.5" customHeight="1" x14ac:dyDescent="0.55000000000000004">
      <c r="L595" s="18"/>
    </row>
    <row r="596" spans="12:12" ht="22.5" customHeight="1" x14ac:dyDescent="0.55000000000000004">
      <c r="L596" s="18"/>
    </row>
    <row r="597" spans="12:12" ht="22.5" customHeight="1" x14ac:dyDescent="0.55000000000000004">
      <c r="L597" s="18"/>
    </row>
    <row r="598" spans="12:12" ht="22.5" customHeight="1" x14ac:dyDescent="0.55000000000000004">
      <c r="L598" s="18"/>
    </row>
    <row r="599" spans="12:12" ht="22.5" customHeight="1" x14ac:dyDescent="0.55000000000000004">
      <c r="L599" s="18"/>
    </row>
    <row r="600" spans="12:12" ht="22.5" customHeight="1" x14ac:dyDescent="0.55000000000000004">
      <c r="L600" s="18"/>
    </row>
    <row r="601" spans="12:12" ht="22.5" customHeight="1" x14ac:dyDescent="0.55000000000000004">
      <c r="L601" s="18"/>
    </row>
    <row r="602" spans="12:12" ht="22.5" customHeight="1" x14ac:dyDescent="0.55000000000000004">
      <c r="L602" s="18"/>
    </row>
    <row r="603" spans="12:12" ht="22.5" customHeight="1" x14ac:dyDescent="0.55000000000000004">
      <c r="L603" s="18"/>
    </row>
    <row r="604" spans="12:12" ht="22.5" customHeight="1" x14ac:dyDescent="0.55000000000000004">
      <c r="L604" s="18"/>
    </row>
    <row r="605" spans="12:12" ht="22.5" customHeight="1" x14ac:dyDescent="0.55000000000000004">
      <c r="L605" s="18"/>
    </row>
    <row r="606" spans="12:12" ht="22.5" customHeight="1" x14ac:dyDescent="0.55000000000000004">
      <c r="L606" s="18"/>
    </row>
    <row r="607" spans="12:12" ht="22.5" customHeight="1" x14ac:dyDescent="0.55000000000000004">
      <c r="L607" s="18"/>
    </row>
    <row r="608" spans="12:12" ht="22.5" customHeight="1" x14ac:dyDescent="0.55000000000000004">
      <c r="L608" s="18"/>
    </row>
    <row r="609" spans="12:12" ht="22.5" customHeight="1" x14ac:dyDescent="0.55000000000000004">
      <c r="L609" s="18"/>
    </row>
    <row r="610" spans="12:12" ht="22.5" customHeight="1" x14ac:dyDescent="0.55000000000000004">
      <c r="L610" s="18"/>
    </row>
    <row r="611" spans="12:12" ht="22.5" customHeight="1" x14ac:dyDescent="0.55000000000000004">
      <c r="L611" s="18"/>
    </row>
    <row r="612" spans="12:12" ht="22.5" customHeight="1" x14ac:dyDescent="0.55000000000000004">
      <c r="L612" s="18"/>
    </row>
    <row r="613" spans="12:12" ht="22.5" customHeight="1" x14ac:dyDescent="0.55000000000000004">
      <c r="L613" s="18"/>
    </row>
    <row r="614" spans="12:12" ht="22.5" customHeight="1" x14ac:dyDescent="0.55000000000000004">
      <c r="L614" s="18"/>
    </row>
    <row r="615" spans="12:12" ht="22.5" customHeight="1" x14ac:dyDescent="0.55000000000000004">
      <c r="L615" s="18"/>
    </row>
    <row r="616" spans="12:12" ht="22.5" customHeight="1" x14ac:dyDescent="0.55000000000000004">
      <c r="L616" s="18"/>
    </row>
    <row r="617" spans="12:12" ht="22.5" customHeight="1" x14ac:dyDescent="0.55000000000000004">
      <c r="L617" s="18"/>
    </row>
    <row r="618" spans="12:12" ht="22.5" customHeight="1" x14ac:dyDescent="0.55000000000000004">
      <c r="L618" s="18"/>
    </row>
    <row r="619" spans="12:12" ht="22.5" customHeight="1" x14ac:dyDescent="0.55000000000000004">
      <c r="L619" s="18"/>
    </row>
    <row r="620" spans="12:12" ht="22.5" customHeight="1" x14ac:dyDescent="0.55000000000000004">
      <c r="L620" s="18"/>
    </row>
    <row r="621" spans="12:12" ht="22.5" customHeight="1" x14ac:dyDescent="0.55000000000000004">
      <c r="L621" s="18"/>
    </row>
    <row r="622" spans="12:12" ht="22.5" customHeight="1" x14ac:dyDescent="0.55000000000000004">
      <c r="L622" s="18"/>
    </row>
    <row r="623" spans="12:12" ht="22.5" customHeight="1" x14ac:dyDescent="0.55000000000000004">
      <c r="L623" s="18"/>
    </row>
    <row r="624" spans="12:12" ht="22.5" customHeight="1" x14ac:dyDescent="0.55000000000000004">
      <c r="L624" s="18"/>
    </row>
    <row r="625" spans="12:12" ht="22.5" customHeight="1" x14ac:dyDescent="0.55000000000000004">
      <c r="L625" s="18"/>
    </row>
    <row r="626" spans="12:12" ht="22.5" customHeight="1" x14ac:dyDescent="0.55000000000000004">
      <c r="L626" s="18"/>
    </row>
    <row r="627" spans="12:12" ht="22.5" customHeight="1" x14ac:dyDescent="0.55000000000000004">
      <c r="L627" s="18"/>
    </row>
    <row r="628" spans="12:12" ht="22.5" customHeight="1" x14ac:dyDescent="0.55000000000000004">
      <c r="L628" s="18"/>
    </row>
    <row r="629" spans="12:12" ht="22.5" customHeight="1" x14ac:dyDescent="0.55000000000000004">
      <c r="L629" s="18"/>
    </row>
    <row r="630" spans="12:12" ht="22.5" customHeight="1" x14ac:dyDescent="0.55000000000000004">
      <c r="L630" s="18"/>
    </row>
    <row r="631" spans="12:12" ht="22.5" customHeight="1" x14ac:dyDescent="0.55000000000000004">
      <c r="L631" s="18"/>
    </row>
    <row r="632" spans="12:12" ht="22.5" customHeight="1" x14ac:dyDescent="0.55000000000000004">
      <c r="L632" s="18"/>
    </row>
    <row r="633" spans="12:12" ht="22.5" customHeight="1" x14ac:dyDescent="0.55000000000000004">
      <c r="L633" s="18"/>
    </row>
    <row r="634" spans="12:12" ht="22.5" customHeight="1" x14ac:dyDescent="0.55000000000000004">
      <c r="L634" s="18"/>
    </row>
    <row r="635" spans="12:12" ht="22.5" customHeight="1" x14ac:dyDescent="0.55000000000000004">
      <c r="L635" s="18"/>
    </row>
    <row r="636" spans="12:12" ht="22.5" customHeight="1" x14ac:dyDescent="0.55000000000000004">
      <c r="L636" s="18"/>
    </row>
    <row r="637" spans="12:12" ht="22.5" customHeight="1" x14ac:dyDescent="0.55000000000000004">
      <c r="L637" s="18"/>
    </row>
    <row r="638" spans="12:12" ht="22.5" customHeight="1" x14ac:dyDescent="0.55000000000000004">
      <c r="L638" s="18"/>
    </row>
    <row r="639" spans="12:12" ht="22.5" customHeight="1" x14ac:dyDescent="0.55000000000000004">
      <c r="L639" s="18"/>
    </row>
    <row r="640" spans="12:12" ht="22.5" customHeight="1" x14ac:dyDescent="0.55000000000000004">
      <c r="L640" s="18"/>
    </row>
    <row r="641" spans="12:12" ht="22.5" customHeight="1" x14ac:dyDescent="0.55000000000000004">
      <c r="L641" s="18"/>
    </row>
    <row r="642" spans="12:12" ht="22.5" customHeight="1" x14ac:dyDescent="0.55000000000000004">
      <c r="L642" s="18"/>
    </row>
    <row r="643" spans="12:12" ht="22.5" customHeight="1" x14ac:dyDescent="0.55000000000000004">
      <c r="L643" s="18"/>
    </row>
    <row r="644" spans="12:12" ht="22.5" customHeight="1" x14ac:dyDescent="0.55000000000000004">
      <c r="L644" s="18"/>
    </row>
    <row r="645" spans="12:12" ht="22.5" customHeight="1" x14ac:dyDescent="0.55000000000000004">
      <c r="L645" s="18"/>
    </row>
    <row r="646" spans="12:12" ht="22.5" customHeight="1" x14ac:dyDescent="0.55000000000000004">
      <c r="L646" s="18"/>
    </row>
    <row r="647" spans="12:12" ht="22.5" customHeight="1" x14ac:dyDescent="0.55000000000000004">
      <c r="L647" s="18"/>
    </row>
    <row r="648" spans="12:12" ht="22.5" customHeight="1" x14ac:dyDescent="0.55000000000000004">
      <c r="L648" s="18"/>
    </row>
    <row r="649" spans="12:12" ht="22.5" customHeight="1" x14ac:dyDescent="0.55000000000000004">
      <c r="L649" s="18"/>
    </row>
    <row r="650" spans="12:12" ht="22.5" customHeight="1" x14ac:dyDescent="0.55000000000000004">
      <c r="L650" s="18"/>
    </row>
    <row r="651" spans="12:12" ht="22.5" customHeight="1" x14ac:dyDescent="0.55000000000000004">
      <c r="L651" s="18"/>
    </row>
    <row r="652" spans="12:12" ht="22.5" customHeight="1" x14ac:dyDescent="0.55000000000000004">
      <c r="L652" s="18"/>
    </row>
    <row r="653" spans="12:12" ht="22.5" customHeight="1" x14ac:dyDescent="0.55000000000000004">
      <c r="L653" s="18"/>
    </row>
    <row r="654" spans="12:12" ht="22.5" customHeight="1" x14ac:dyDescent="0.55000000000000004">
      <c r="L654" s="18"/>
    </row>
    <row r="655" spans="12:12" ht="22.5" customHeight="1" x14ac:dyDescent="0.55000000000000004">
      <c r="L655" s="18"/>
    </row>
    <row r="656" spans="12:12" ht="22.5" customHeight="1" x14ac:dyDescent="0.55000000000000004">
      <c r="L656" s="18"/>
    </row>
    <row r="657" spans="12:12" ht="22.5" customHeight="1" x14ac:dyDescent="0.55000000000000004">
      <c r="L657" s="18"/>
    </row>
    <row r="658" spans="12:12" ht="22.5" customHeight="1" x14ac:dyDescent="0.55000000000000004">
      <c r="L658" s="18"/>
    </row>
    <row r="659" spans="12:12" ht="22.5" customHeight="1" x14ac:dyDescent="0.55000000000000004">
      <c r="L659" s="18"/>
    </row>
    <row r="660" spans="12:12" ht="22.5" customHeight="1" x14ac:dyDescent="0.55000000000000004">
      <c r="L660" s="18"/>
    </row>
    <row r="661" spans="12:12" ht="22.5" customHeight="1" x14ac:dyDescent="0.55000000000000004">
      <c r="L661" s="18"/>
    </row>
    <row r="662" spans="12:12" ht="22.5" customHeight="1" x14ac:dyDescent="0.55000000000000004">
      <c r="L662" s="18"/>
    </row>
    <row r="663" spans="12:12" ht="22.5" customHeight="1" x14ac:dyDescent="0.55000000000000004">
      <c r="L663" s="18"/>
    </row>
    <row r="664" spans="12:12" ht="22.5" customHeight="1" x14ac:dyDescent="0.55000000000000004">
      <c r="L664" s="18"/>
    </row>
    <row r="665" spans="12:12" ht="22.5" customHeight="1" x14ac:dyDescent="0.55000000000000004">
      <c r="L665" s="18"/>
    </row>
    <row r="666" spans="12:12" ht="22.5" customHeight="1" x14ac:dyDescent="0.55000000000000004">
      <c r="L666" s="18"/>
    </row>
    <row r="667" spans="12:12" ht="22.5" customHeight="1" x14ac:dyDescent="0.55000000000000004">
      <c r="L667" s="18"/>
    </row>
    <row r="668" spans="12:12" ht="22.5" customHeight="1" x14ac:dyDescent="0.55000000000000004">
      <c r="L668" s="18"/>
    </row>
    <row r="669" spans="12:12" ht="22.5" customHeight="1" x14ac:dyDescent="0.55000000000000004">
      <c r="L669" s="18"/>
    </row>
    <row r="670" spans="12:12" ht="22.5" customHeight="1" x14ac:dyDescent="0.55000000000000004">
      <c r="L670" s="18"/>
    </row>
    <row r="671" spans="12:12" ht="22.5" customHeight="1" x14ac:dyDescent="0.55000000000000004">
      <c r="L671" s="18"/>
    </row>
    <row r="672" spans="12:12" ht="22.5" customHeight="1" x14ac:dyDescent="0.55000000000000004">
      <c r="L672" s="18"/>
    </row>
    <row r="673" spans="12:12" ht="22.5" customHeight="1" x14ac:dyDescent="0.55000000000000004">
      <c r="L673" s="18"/>
    </row>
    <row r="674" spans="12:12" ht="22.5" customHeight="1" x14ac:dyDescent="0.55000000000000004">
      <c r="L674" s="18"/>
    </row>
    <row r="675" spans="12:12" ht="22.5" customHeight="1" x14ac:dyDescent="0.55000000000000004">
      <c r="L675" s="18"/>
    </row>
    <row r="676" spans="12:12" ht="22.5" customHeight="1" x14ac:dyDescent="0.55000000000000004">
      <c r="L676" s="18"/>
    </row>
    <row r="677" spans="12:12" ht="22.5" customHeight="1" x14ac:dyDescent="0.55000000000000004">
      <c r="L677" s="18"/>
    </row>
    <row r="678" spans="12:12" ht="22.5" customHeight="1" x14ac:dyDescent="0.55000000000000004">
      <c r="L678" s="18"/>
    </row>
    <row r="679" spans="12:12" ht="22.5" customHeight="1" x14ac:dyDescent="0.55000000000000004">
      <c r="L679" s="18"/>
    </row>
    <row r="680" spans="12:12" ht="22.5" customHeight="1" x14ac:dyDescent="0.55000000000000004">
      <c r="L680" s="18"/>
    </row>
    <row r="681" spans="12:12" ht="22.5" customHeight="1" x14ac:dyDescent="0.55000000000000004">
      <c r="L681" s="18"/>
    </row>
    <row r="682" spans="12:12" ht="22.5" customHeight="1" x14ac:dyDescent="0.55000000000000004">
      <c r="L682" s="18"/>
    </row>
    <row r="683" spans="12:12" ht="22.5" customHeight="1" x14ac:dyDescent="0.55000000000000004">
      <c r="L683" s="18"/>
    </row>
    <row r="684" spans="12:12" ht="22.5" customHeight="1" x14ac:dyDescent="0.55000000000000004">
      <c r="L684" s="18"/>
    </row>
    <row r="685" spans="12:12" ht="22.5" customHeight="1" x14ac:dyDescent="0.55000000000000004">
      <c r="L685" s="18"/>
    </row>
    <row r="686" spans="12:12" ht="22.5" customHeight="1" x14ac:dyDescent="0.55000000000000004">
      <c r="L686" s="18"/>
    </row>
    <row r="687" spans="12:12" ht="22.5" customHeight="1" x14ac:dyDescent="0.55000000000000004">
      <c r="L687" s="18"/>
    </row>
    <row r="688" spans="12:12" ht="22.5" customHeight="1" x14ac:dyDescent="0.55000000000000004">
      <c r="L688" s="18"/>
    </row>
    <row r="689" spans="12:12" ht="22.5" customHeight="1" x14ac:dyDescent="0.55000000000000004">
      <c r="L689" s="18"/>
    </row>
    <row r="690" spans="12:12" ht="22.5" customHeight="1" x14ac:dyDescent="0.55000000000000004">
      <c r="L690" s="18"/>
    </row>
    <row r="691" spans="12:12" ht="22.5" customHeight="1" x14ac:dyDescent="0.55000000000000004">
      <c r="L691" s="18"/>
    </row>
    <row r="692" spans="12:12" ht="22.5" customHeight="1" x14ac:dyDescent="0.55000000000000004">
      <c r="L692" s="18"/>
    </row>
    <row r="693" spans="12:12" ht="22.5" customHeight="1" x14ac:dyDescent="0.55000000000000004">
      <c r="L693" s="18"/>
    </row>
    <row r="694" spans="12:12" ht="22.5" customHeight="1" x14ac:dyDescent="0.55000000000000004">
      <c r="L694" s="18"/>
    </row>
    <row r="695" spans="12:12" ht="22.5" customHeight="1" x14ac:dyDescent="0.55000000000000004">
      <c r="L695" s="18"/>
    </row>
    <row r="696" spans="12:12" ht="22.5" customHeight="1" x14ac:dyDescent="0.55000000000000004">
      <c r="L696" s="18"/>
    </row>
    <row r="697" spans="12:12" ht="22.5" customHeight="1" x14ac:dyDescent="0.55000000000000004">
      <c r="L697" s="18"/>
    </row>
    <row r="698" spans="12:12" ht="22.5" customHeight="1" x14ac:dyDescent="0.55000000000000004">
      <c r="L698" s="18"/>
    </row>
    <row r="699" spans="12:12" ht="22.5" customHeight="1" x14ac:dyDescent="0.55000000000000004">
      <c r="L699" s="18"/>
    </row>
    <row r="700" spans="12:12" ht="22.5" customHeight="1" x14ac:dyDescent="0.55000000000000004">
      <c r="L700" s="18"/>
    </row>
    <row r="701" spans="12:12" ht="22.5" customHeight="1" x14ac:dyDescent="0.55000000000000004">
      <c r="L701" s="18"/>
    </row>
    <row r="702" spans="12:12" ht="22.5" customHeight="1" x14ac:dyDescent="0.55000000000000004">
      <c r="L702" s="18"/>
    </row>
    <row r="703" spans="12:12" ht="22.5" customHeight="1" x14ac:dyDescent="0.55000000000000004">
      <c r="L703" s="18"/>
    </row>
    <row r="704" spans="12:12" ht="22.5" customHeight="1" x14ac:dyDescent="0.55000000000000004">
      <c r="L704" s="18"/>
    </row>
    <row r="705" spans="12:12" ht="22.5" customHeight="1" x14ac:dyDescent="0.55000000000000004">
      <c r="L705" s="18"/>
    </row>
    <row r="706" spans="12:12" ht="22.5" customHeight="1" x14ac:dyDescent="0.55000000000000004">
      <c r="L706" s="18"/>
    </row>
    <row r="707" spans="12:12" ht="22.5" customHeight="1" x14ac:dyDescent="0.55000000000000004">
      <c r="L707" s="18"/>
    </row>
    <row r="708" spans="12:12" ht="22.5" customHeight="1" x14ac:dyDescent="0.55000000000000004">
      <c r="L708" s="18"/>
    </row>
    <row r="709" spans="12:12" ht="22.5" customHeight="1" x14ac:dyDescent="0.55000000000000004">
      <c r="L709" s="18"/>
    </row>
    <row r="710" spans="12:12" ht="22.5" customHeight="1" x14ac:dyDescent="0.55000000000000004">
      <c r="L710" s="18"/>
    </row>
    <row r="711" spans="12:12" ht="22.5" customHeight="1" x14ac:dyDescent="0.55000000000000004">
      <c r="L711" s="18"/>
    </row>
    <row r="712" spans="12:12" ht="22.5" customHeight="1" x14ac:dyDescent="0.55000000000000004">
      <c r="L712" s="18"/>
    </row>
    <row r="713" spans="12:12" ht="22.5" customHeight="1" x14ac:dyDescent="0.55000000000000004">
      <c r="L713" s="18"/>
    </row>
    <row r="714" spans="12:12" ht="22.5" customHeight="1" x14ac:dyDescent="0.55000000000000004">
      <c r="L714" s="18"/>
    </row>
    <row r="715" spans="12:12" ht="22.5" customHeight="1" x14ac:dyDescent="0.55000000000000004">
      <c r="L715" s="18"/>
    </row>
    <row r="716" spans="12:12" ht="22.5" customHeight="1" x14ac:dyDescent="0.55000000000000004">
      <c r="L716" s="18"/>
    </row>
    <row r="717" spans="12:12" ht="22.5" customHeight="1" x14ac:dyDescent="0.55000000000000004">
      <c r="L717" s="18"/>
    </row>
    <row r="718" spans="12:12" ht="22.5" customHeight="1" x14ac:dyDescent="0.55000000000000004">
      <c r="L718" s="18"/>
    </row>
    <row r="719" spans="12:12" ht="22.5" customHeight="1" x14ac:dyDescent="0.55000000000000004">
      <c r="L719" s="18"/>
    </row>
    <row r="720" spans="12:12" ht="22.5" customHeight="1" x14ac:dyDescent="0.55000000000000004">
      <c r="L720" s="18"/>
    </row>
    <row r="721" spans="12:12" ht="22.5" customHeight="1" x14ac:dyDescent="0.55000000000000004">
      <c r="L721" s="18"/>
    </row>
    <row r="722" spans="12:12" ht="22.5" customHeight="1" x14ac:dyDescent="0.55000000000000004">
      <c r="L722" s="18"/>
    </row>
    <row r="723" spans="12:12" ht="22.5" customHeight="1" x14ac:dyDescent="0.55000000000000004">
      <c r="L723" s="18"/>
    </row>
    <row r="724" spans="12:12" ht="22.5" customHeight="1" x14ac:dyDescent="0.55000000000000004">
      <c r="L724" s="18"/>
    </row>
    <row r="725" spans="12:12" ht="22.5" customHeight="1" x14ac:dyDescent="0.55000000000000004">
      <c r="L725" s="18"/>
    </row>
    <row r="726" spans="12:12" ht="22.5" customHeight="1" x14ac:dyDescent="0.55000000000000004">
      <c r="L726" s="18"/>
    </row>
    <row r="727" spans="12:12" ht="22.5" customHeight="1" x14ac:dyDescent="0.55000000000000004">
      <c r="L727" s="18"/>
    </row>
    <row r="728" spans="12:12" ht="22.5" customHeight="1" x14ac:dyDescent="0.55000000000000004">
      <c r="L728" s="18"/>
    </row>
    <row r="729" spans="12:12" ht="22.5" customHeight="1" x14ac:dyDescent="0.55000000000000004">
      <c r="L729" s="18"/>
    </row>
    <row r="730" spans="12:12" ht="22.5" customHeight="1" x14ac:dyDescent="0.55000000000000004">
      <c r="L730" s="18"/>
    </row>
    <row r="731" spans="12:12" ht="22.5" customHeight="1" x14ac:dyDescent="0.55000000000000004">
      <c r="L731" s="18"/>
    </row>
    <row r="732" spans="12:12" ht="22.5" customHeight="1" x14ac:dyDescent="0.55000000000000004">
      <c r="L732" s="18"/>
    </row>
    <row r="733" spans="12:12" ht="22.5" customHeight="1" x14ac:dyDescent="0.55000000000000004">
      <c r="L733" s="18"/>
    </row>
    <row r="734" spans="12:12" ht="22.5" customHeight="1" x14ac:dyDescent="0.55000000000000004">
      <c r="L734" s="18"/>
    </row>
    <row r="735" spans="12:12" ht="22.5" customHeight="1" x14ac:dyDescent="0.55000000000000004">
      <c r="L735" s="18"/>
    </row>
    <row r="736" spans="12:12" ht="22.5" customHeight="1" x14ac:dyDescent="0.55000000000000004">
      <c r="L736" s="18"/>
    </row>
    <row r="737" spans="12:12" ht="22.5" customHeight="1" x14ac:dyDescent="0.55000000000000004">
      <c r="L737" s="18"/>
    </row>
    <row r="738" spans="12:12" ht="22.5" customHeight="1" x14ac:dyDescent="0.55000000000000004">
      <c r="L738" s="18"/>
    </row>
    <row r="739" spans="12:12" ht="22.5" customHeight="1" x14ac:dyDescent="0.55000000000000004">
      <c r="L739" s="18"/>
    </row>
    <row r="740" spans="12:12" ht="22.5" customHeight="1" x14ac:dyDescent="0.55000000000000004">
      <c r="L740" s="18"/>
    </row>
    <row r="741" spans="12:12" ht="22.5" customHeight="1" x14ac:dyDescent="0.55000000000000004">
      <c r="L741" s="18"/>
    </row>
    <row r="742" spans="12:12" ht="22.5" customHeight="1" x14ac:dyDescent="0.55000000000000004">
      <c r="L742" s="18"/>
    </row>
    <row r="743" spans="12:12" ht="22.5" customHeight="1" x14ac:dyDescent="0.55000000000000004">
      <c r="L743" s="18"/>
    </row>
    <row r="744" spans="12:12" ht="22.5" customHeight="1" x14ac:dyDescent="0.55000000000000004">
      <c r="L744" s="18"/>
    </row>
    <row r="745" spans="12:12" ht="22.5" customHeight="1" x14ac:dyDescent="0.55000000000000004">
      <c r="L745" s="18"/>
    </row>
    <row r="746" spans="12:12" ht="22.5" customHeight="1" x14ac:dyDescent="0.55000000000000004">
      <c r="L746" s="18"/>
    </row>
    <row r="747" spans="12:12" ht="22.5" customHeight="1" x14ac:dyDescent="0.55000000000000004">
      <c r="L747" s="18"/>
    </row>
    <row r="748" spans="12:12" ht="22.5" customHeight="1" x14ac:dyDescent="0.55000000000000004">
      <c r="L748" s="18"/>
    </row>
    <row r="749" spans="12:12" ht="22.5" customHeight="1" x14ac:dyDescent="0.55000000000000004">
      <c r="L749" s="18"/>
    </row>
    <row r="750" spans="12:12" ht="22.5" customHeight="1" x14ac:dyDescent="0.55000000000000004">
      <c r="L750" s="18"/>
    </row>
    <row r="751" spans="12:12" ht="22.5" customHeight="1" x14ac:dyDescent="0.55000000000000004">
      <c r="L751" s="18"/>
    </row>
    <row r="752" spans="12:12" ht="22.5" customHeight="1" x14ac:dyDescent="0.55000000000000004">
      <c r="L752" s="18"/>
    </row>
    <row r="753" spans="12:12" ht="22.5" customHeight="1" x14ac:dyDescent="0.55000000000000004">
      <c r="L753" s="18"/>
    </row>
    <row r="754" spans="12:12" ht="22.5" customHeight="1" x14ac:dyDescent="0.55000000000000004">
      <c r="L754" s="18"/>
    </row>
    <row r="755" spans="12:12" ht="22.5" customHeight="1" x14ac:dyDescent="0.55000000000000004">
      <c r="L755" s="18"/>
    </row>
    <row r="756" spans="12:12" ht="22.5" customHeight="1" x14ac:dyDescent="0.55000000000000004">
      <c r="L756" s="18"/>
    </row>
    <row r="757" spans="12:12" ht="22.5" customHeight="1" x14ac:dyDescent="0.55000000000000004">
      <c r="L757" s="18"/>
    </row>
    <row r="758" spans="12:12" ht="22.5" customHeight="1" x14ac:dyDescent="0.55000000000000004">
      <c r="L758" s="18"/>
    </row>
    <row r="759" spans="12:12" ht="22.5" customHeight="1" x14ac:dyDescent="0.55000000000000004">
      <c r="L759" s="18"/>
    </row>
    <row r="760" spans="12:12" ht="22.5" customHeight="1" x14ac:dyDescent="0.55000000000000004">
      <c r="L760" s="18"/>
    </row>
    <row r="761" spans="12:12" ht="22.5" customHeight="1" x14ac:dyDescent="0.55000000000000004">
      <c r="L761" s="18"/>
    </row>
    <row r="762" spans="12:12" ht="22.5" customHeight="1" x14ac:dyDescent="0.55000000000000004">
      <c r="L762" s="18"/>
    </row>
    <row r="763" spans="12:12" ht="22.5" customHeight="1" x14ac:dyDescent="0.55000000000000004">
      <c r="L763" s="18"/>
    </row>
    <row r="764" spans="12:12" ht="22.5" customHeight="1" x14ac:dyDescent="0.55000000000000004">
      <c r="L764" s="18"/>
    </row>
    <row r="765" spans="12:12" ht="22.5" customHeight="1" x14ac:dyDescent="0.55000000000000004">
      <c r="L765" s="18"/>
    </row>
    <row r="766" spans="12:12" ht="22.5" customHeight="1" x14ac:dyDescent="0.55000000000000004">
      <c r="L766" s="18"/>
    </row>
    <row r="767" spans="12:12" ht="22.5" customHeight="1" x14ac:dyDescent="0.55000000000000004">
      <c r="L767" s="18"/>
    </row>
    <row r="768" spans="12:12" ht="22.5" customHeight="1" x14ac:dyDescent="0.55000000000000004">
      <c r="L768" s="18"/>
    </row>
    <row r="769" spans="12:12" ht="22.5" customHeight="1" x14ac:dyDescent="0.55000000000000004">
      <c r="L769" s="18"/>
    </row>
    <row r="770" spans="12:12" ht="22.5" customHeight="1" x14ac:dyDescent="0.55000000000000004">
      <c r="L770" s="18"/>
    </row>
    <row r="771" spans="12:12" ht="22.5" customHeight="1" x14ac:dyDescent="0.55000000000000004">
      <c r="L771" s="18"/>
    </row>
    <row r="772" spans="12:12" ht="22.5" customHeight="1" x14ac:dyDescent="0.55000000000000004">
      <c r="L772" s="18"/>
    </row>
    <row r="773" spans="12:12" ht="22.5" customHeight="1" x14ac:dyDescent="0.55000000000000004">
      <c r="L773" s="18"/>
    </row>
    <row r="774" spans="12:12" ht="22.5" customHeight="1" x14ac:dyDescent="0.55000000000000004">
      <c r="L774" s="18"/>
    </row>
    <row r="775" spans="12:12" ht="22.5" customHeight="1" x14ac:dyDescent="0.55000000000000004">
      <c r="L775" s="18"/>
    </row>
    <row r="776" spans="12:12" ht="22.5" customHeight="1" x14ac:dyDescent="0.55000000000000004">
      <c r="L776" s="18"/>
    </row>
    <row r="777" spans="12:12" ht="22.5" customHeight="1" x14ac:dyDescent="0.55000000000000004">
      <c r="L777" s="18"/>
    </row>
    <row r="778" spans="12:12" ht="22.5" customHeight="1" x14ac:dyDescent="0.55000000000000004">
      <c r="L778" s="18"/>
    </row>
    <row r="779" spans="12:12" ht="22.5" customHeight="1" x14ac:dyDescent="0.55000000000000004">
      <c r="L779" s="18"/>
    </row>
    <row r="780" spans="12:12" ht="22.5" customHeight="1" x14ac:dyDescent="0.55000000000000004">
      <c r="L780" s="18"/>
    </row>
    <row r="781" spans="12:12" ht="22.5" customHeight="1" x14ac:dyDescent="0.55000000000000004">
      <c r="L781" s="18"/>
    </row>
    <row r="782" spans="12:12" ht="22.5" customHeight="1" x14ac:dyDescent="0.55000000000000004">
      <c r="L782" s="18"/>
    </row>
    <row r="783" spans="12:12" ht="22.5" customHeight="1" x14ac:dyDescent="0.55000000000000004">
      <c r="L783" s="18"/>
    </row>
    <row r="784" spans="12:12" ht="22.5" customHeight="1" x14ac:dyDescent="0.55000000000000004">
      <c r="L784" s="18"/>
    </row>
    <row r="785" spans="12:12" ht="22.5" customHeight="1" x14ac:dyDescent="0.55000000000000004">
      <c r="L785" s="18"/>
    </row>
    <row r="786" spans="12:12" ht="22.5" customHeight="1" x14ac:dyDescent="0.55000000000000004">
      <c r="L786" s="18"/>
    </row>
    <row r="787" spans="12:12" ht="22.5" customHeight="1" x14ac:dyDescent="0.55000000000000004">
      <c r="L787" s="18"/>
    </row>
    <row r="788" spans="12:12" ht="22.5" customHeight="1" x14ac:dyDescent="0.55000000000000004">
      <c r="L788" s="18"/>
    </row>
    <row r="789" spans="12:12" ht="22.5" customHeight="1" x14ac:dyDescent="0.55000000000000004">
      <c r="L789" s="18"/>
    </row>
    <row r="790" spans="12:12" ht="22.5" customHeight="1" x14ac:dyDescent="0.55000000000000004">
      <c r="L790" s="18"/>
    </row>
    <row r="791" spans="12:12" ht="22.5" customHeight="1" x14ac:dyDescent="0.55000000000000004">
      <c r="L791" s="18"/>
    </row>
    <row r="792" spans="12:12" ht="22.5" customHeight="1" x14ac:dyDescent="0.55000000000000004">
      <c r="L792" s="18"/>
    </row>
    <row r="793" spans="12:12" ht="22.5" customHeight="1" x14ac:dyDescent="0.55000000000000004">
      <c r="L793" s="18"/>
    </row>
    <row r="794" spans="12:12" ht="22.5" customHeight="1" x14ac:dyDescent="0.55000000000000004">
      <c r="L794" s="18"/>
    </row>
    <row r="795" spans="12:12" ht="22.5" customHeight="1" x14ac:dyDescent="0.55000000000000004">
      <c r="L795" s="18"/>
    </row>
    <row r="796" spans="12:12" ht="22.5" customHeight="1" x14ac:dyDescent="0.55000000000000004">
      <c r="L796" s="18"/>
    </row>
    <row r="797" spans="12:12" ht="22.5" customHeight="1" x14ac:dyDescent="0.55000000000000004">
      <c r="L797" s="18"/>
    </row>
    <row r="798" spans="12:12" ht="22.5" customHeight="1" x14ac:dyDescent="0.55000000000000004">
      <c r="L798" s="18"/>
    </row>
    <row r="799" spans="12:12" ht="22.5" customHeight="1" x14ac:dyDescent="0.55000000000000004">
      <c r="L799" s="18"/>
    </row>
    <row r="800" spans="12:12" ht="22.5" customHeight="1" x14ac:dyDescent="0.55000000000000004">
      <c r="L800" s="18"/>
    </row>
    <row r="801" spans="12:12" ht="22.5" customHeight="1" x14ac:dyDescent="0.55000000000000004">
      <c r="L801" s="18"/>
    </row>
    <row r="802" spans="12:12" ht="22.5" customHeight="1" x14ac:dyDescent="0.55000000000000004">
      <c r="L802" s="18"/>
    </row>
    <row r="803" spans="12:12" ht="22.5" customHeight="1" x14ac:dyDescent="0.55000000000000004">
      <c r="L803" s="18"/>
    </row>
    <row r="804" spans="12:12" ht="22.5" customHeight="1" x14ac:dyDescent="0.55000000000000004">
      <c r="L804" s="18"/>
    </row>
    <row r="805" spans="12:12" ht="22.5" customHeight="1" x14ac:dyDescent="0.55000000000000004">
      <c r="L805" s="18"/>
    </row>
    <row r="806" spans="12:12" ht="22.5" customHeight="1" x14ac:dyDescent="0.55000000000000004">
      <c r="L806" s="18"/>
    </row>
    <row r="807" spans="12:12" ht="22.5" customHeight="1" x14ac:dyDescent="0.55000000000000004">
      <c r="L807" s="18"/>
    </row>
    <row r="808" spans="12:12" ht="22.5" customHeight="1" x14ac:dyDescent="0.55000000000000004">
      <c r="L808" s="18"/>
    </row>
    <row r="809" spans="12:12" ht="22.5" customHeight="1" x14ac:dyDescent="0.55000000000000004">
      <c r="L809" s="18"/>
    </row>
    <row r="810" spans="12:12" ht="22.5" customHeight="1" x14ac:dyDescent="0.55000000000000004">
      <c r="L810" s="18"/>
    </row>
    <row r="811" spans="12:12" ht="22.5" customHeight="1" x14ac:dyDescent="0.55000000000000004">
      <c r="L811" s="18"/>
    </row>
    <row r="812" spans="12:12" ht="22.5" customHeight="1" x14ac:dyDescent="0.55000000000000004">
      <c r="L812" s="18"/>
    </row>
    <row r="813" spans="12:12" ht="22.5" customHeight="1" x14ac:dyDescent="0.55000000000000004">
      <c r="L813" s="18"/>
    </row>
    <row r="814" spans="12:12" ht="22.5" customHeight="1" x14ac:dyDescent="0.55000000000000004">
      <c r="L814" s="18"/>
    </row>
    <row r="815" spans="12:12" ht="22.5" customHeight="1" x14ac:dyDescent="0.55000000000000004">
      <c r="L815" s="18"/>
    </row>
    <row r="816" spans="12:12" ht="22.5" customHeight="1" x14ac:dyDescent="0.55000000000000004">
      <c r="L816" s="18"/>
    </row>
    <row r="817" spans="12:12" ht="22.5" customHeight="1" x14ac:dyDescent="0.55000000000000004">
      <c r="L817" s="18"/>
    </row>
    <row r="818" spans="12:12" ht="22.5" customHeight="1" x14ac:dyDescent="0.55000000000000004">
      <c r="L818" s="18"/>
    </row>
    <row r="819" spans="12:12" ht="22.5" customHeight="1" x14ac:dyDescent="0.55000000000000004">
      <c r="L819" s="18"/>
    </row>
    <row r="820" spans="12:12" ht="22.5" customHeight="1" x14ac:dyDescent="0.55000000000000004">
      <c r="L820" s="18"/>
    </row>
    <row r="821" spans="12:12" ht="22.5" customHeight="1" x14ac:dyDescent="0.55000000000000004">
      <c r="L821" s="18"/>
    </row>
    <row r="822" spans="12:12" ht="22.5" customHeight="1" x14ac:dyDescent="0.55000000000000004">
      <c r="L822" s="18"/>
    </row>
    <row r="823" spans="12:12" ht="22.5" customHeight="1" x14ac:dyDescent="0.55000000000000004">
      <c r="L823" s="18"/>
    </row>
    <row r="824" spans="12:12" ht="22.5" customHeight="1" x14ac:dyDescent="0.55000000000000004">
      <c r="L824" s="18"/>
    </row>
    <row r="825" spans="12:12" ht="22.5" customHeight="1" x14ac:dyDescent="0.55000000000000004">
      <c r="L825" s="18"/>
    </row>
    <row r="826" spans="12:12" ht="22.5" customHeight="1" x14ac:dyDescent="0.55000000000000004">
      <c r="L826" s="18"/>
    </row>
    <row r="827" spans="12:12" ht="22.5" customHeight="1" x14ac:dyDescent="0.55000000000000004">
      <c r="L827" s="18"/>
    </row>
    <row r="828" spans="12:12" ht="22.5" customHeight="1" x14ac:dyDescent="0.55000000000000004">
      <c r="L828" s="18"/>
    </row>
    <row r="829" spans="12:12" ht="22.5" customHeight="1" x14ac:dyDescent="0.55000000000000004">
      <c r="L829" s="18"/>
    </row>
    <row r="830" spans="12:12" ht="22.5" customHeight="1" x14ac:dyDescent="0.55000000000000004">
      <c r="L830" s="18"/>
    </row>
    <row r="831" spans="12:12" ht="22.5" customHeight="1" x14ac:dyDescent="0.55000000000000004">
      <c r="L831" s="18"/>
    </row>
    <row r="832" spans="12:12" ht="22.5" customHeight="1" x14ac:dyDescent="0.55000000000000004">
      <c r="L832" s="18"/>
    </row>
    <row r="833" spans="12:12" ht="22.5" customHeight="1" x14ac:dyDescent="0.55000000000000004">
      <c r="L833" s="18"/>
    </row>
    <row r="834" spans="12:12" ht="22.5" customHeight="1" x14ac:dyDescent="0.55000000000000004">
      <c r="L834" s="18"/>
    </row>
    <row r="835" spans="12:12" ht="22.5" customHeight="1" x14ac:dyDescent="0.55000000000000004">
      <c r="L835" s="18"/>
    </row>
    <row r="836" spans="12:12" ht="22.5" customHeight="1" x14ac:dyDescent="0.55000000000000004">
      <c r="L836" s="18"/>
    </row>
    <row r="837" spans="12:12" ht="22.5" customHeight="1" x14ac:dyDescent="0.55000000000000004">
      <c r="L837" s="18"/>
    </row>
    <row r="838" spans="12:12" ht="22.5" customHeight="1" x14ac:dyDescent="0.55000000000000004">
      <c r="L838" s="18"/>
    </row>
    <row r="839" spans="12:12" ht="22.5" customHeight="1" x14ac:dyDescent="0.55000000000000004">
      <c r="L839" s="18"/>
    </row>
    <row r="840" spans="12:12" ht="22.5" customHeight="1" x14ac:dyDescent="0.55000000000000004">
      <c r="L840" s="18"/>
    </row>
    <row r="841" spans="12:12" ht="22.5" customHeight="1" x14ac:dyDescent="0.55000000000000004">
      <c r="L841" s="18"/>
    </row>
    <row r="842" spans="12:12" ht="22.5" customHeight="1" x14ac:dyDescent="0.55000000000000004">
      <c r="L842" s="18"/>
    </row>
    <row r="843" spans="12:12" ht="22.5" customHeight="1" x14ac:dyDescent="0.55000000000000004">
      <c r="L843" s="18"/>
    </row>
    <row r="844" spans="12:12" ht="22.5" customHeight="1" x14ac:dyDescent="0.55000000000000004">
      <c r="L844" s="18"/>
    </row>
    <row r="845" spans="12:12" ht="22.5" customHeight="1" x14ac:dyDescent="0.55000000000000004">
      <c r="L845" s="18"/>
    </row>
    <row r="846" spans="12:12" ht="22.5" customHeight="1" x14ac:dyDescent="0.55000000000000004">
      <c r="L846" s="18"/>
    </row>
    <row r="847" spans="12:12" ht="22.5" customHeight="1" x14ac:dyDescent="0.55000000000000004">
      <c r="L847" s="18"/>
    </row>
    <row r="848" spans="12:12" ht="22.5" customHeight="1" x14ac:dyDescent="0.55000000000000004">
      <c r="L848" s="18"/>
    </row>
    <row r="849" spans="12:12" ht="22.5" customHeight="1" x14ac:dyDescent="0.55000000000000004">
      <c r="L849" s="18"/>
    </row>
    <row r="850" spans="12:12" ht="22.5" customHeight="1" x14ac:dyDescent="0.55000000000000004">
      <c r="L850" s="18"/>
    </row>
    <row r="851" spans="12:12" ht="22.5" customHeight="1" x14ac:dyDescent="0.55000000000000004">
      <c r="L851" s="18"/>
    </row>
    <row r="852" spans="12:12" ht="22.5" customHeight="1" x14ac:dyDescent="0.55000000000000004">
      <c r="L852" s="18"/>
    </row>
    <row r="853" spans="12:12" ht="22.5" customHeight="1" x14ac:dyDescent="0.55000000000000004">
      <c r="L853" s="18"/>
    </row>
    <row r="854" spans="12:12" ht="22.5" customHeight="1" x14ac:dyDescent="0.55000000000000004">
      <c r="L854" s="18"/>
    </row>
    <row r="855" spans="12:12" ht="22.5" customHeight="1" x14ac:dyDescent="0.55000000000000004">
      <c r="L855" s="18"/>
    </row>
    <row r="856" spans="12:12" ht="22.5" customHeight="1" x14ac:dyDescent="0.55000000000000004">
      <c r="L856" s="18"/>
    </row>
    <row r="857" spans="12:12" ht="22.5" customHeight="1" x14ac:dyDescent="0.55000000000000004">
      <c r="L857" s="18"/>
    </row>
    <row r="858" spans="12:12" ht="22.5" customHeight="1" x14ac:dyDescent="0.55000000000000004">
      <c r="L858" s="18"/>
    </row>
    <row r="859" spans="12:12" ht="22.5" customHeight="1" x14ac:dyDescent="0.55000000000000004">
      <c r="L859" s="18"/>
    </row>
    <row r="860" spans="12:12" ht="22.5" customHeight="1" x14ac:dyDescent="0.55000000000000004">
      <c r="L860" s="18"/>
    </row>
    <row r="861" spans="12:12" ht="22.5" customHeight="1" x14ac:dyDescent="0.55000000000000004">
      <c r="L861" s="18"/>
    </row>
    <row r="862" spans="12:12" ht="22.5" customHeight="1" x14ac:dyDescent="0.55000000000000004">
      <c r="L862" s="18"/>
    </row>
    <row r="863" spans="12:12" ht="22.5" customHeight="1" x14ac:dyDescent="0.55000000000000004">
      <c r="L863" s="18"/>
    </row>
    <row r="864" spans="12:12" ht="22.5" customHeight="1" x14ac:dyDescent="0.55000000000000004">
      <c r="L864" s="18"/>
    </row>
    <row r="865" spans="12:12" ht="22.5" customHeight="1" x14ac:dyDescent="0.55000000000000004">
      <c r="L865" s="18"/>
    </row>
    <row r="866" spans="12:12" ht="22.5" customHeight="1" x14ac:dyDescent="0.55000000000000004">
      <c r="L866" s="18"/>
    </row>
    <row r="867" spans="12:12" ht="22.5" customHeight="1" x14ac:dyDescent="0.55000000000000004">
      <c r="L867" s="18"/>
    </row>
    <row r="868" spans="12:12" ht="22.5" customHeight="1" x14ac:dyDescent="0.55000000000000004">
      <c r="L868" s="18"/>
    </row>
    <row r="869" spans="12:12" ht="22.5" customHeight="1" x14ac:dyDescent="0.55000000000000004">
      <c r="L869" s="18"/>
    </row>
    <row r="870" spans="12:12" ht="22.5" customHeight="1" x14ac:dyDescent="0.55000000000000004">
      <c r="L870" s="18"/>
    </row>
    <row r="871" spans="12:12" ht="22.5" customHeight="1" x14ac:dyDescent="0.55000000000000004">
      <c r="L871" s="18"/>
    </row>
    <row r="872" spans="12:12" ht="22.5" customHeight="1" x14ac:dyDescent="0.55000000000000004">
      <c r="L872" s="18"/>
    </row>
    <row r="873" spans="12:12" ht="22.5" customHeight="1" x14ac:dyDescent="0.55000000000000004">
      <c r="L873" s="18"/>
    </row>
    <row r="874" spans="12:12" ht="22.5" customHeight="1" x14ac:dyDescent="0.55000000000000004">
      <c r="L874" s="18"/>
    </row>
    <row r="875" spans="12:12" ht="22.5" customHeight="1" x14ac:dyDescent="0.55000000000000004">
      <c r="L875" s="18"/>
    </row>
    <row r="876" spans="12:12" ht="22.5" customHeight="1" x14ac:dyDescent="0.55000000000000004">
      <c r="L876" s="18"/>
    </row>
    <row r="877" spans="12:12" ht="22.5" customHeight="1" x14ac:dyDescent="0.55000000000000004">
      <c r="L877" s="18"/>
    </row>
    <row r="878" spans="12:12" ht="22.5" customHeight="1" x14ac:dyDescent="0.55000000000000004">
      <c r="L878" s="18"/>
    </row>
    <row r="879" spans="12:12" ht="22.5" customHeight="1" x14ac:dyDescent="0.55000000000000004">
      <c r="L879" s="18"/>
    </row>
    <row r="880" spans="12:12" ht="22.5" customHeight="1" x14ac:dyDescent="0.55000000000000004">
      <c r="L880" s="18"/>
    </row>
    <row r="881" spans="12:12" ht="22.5" customHeight="1" x14ac:dyDescent="0.55000000000000004">
      <c r="L881" s="18"/>
    </row>
    <row r="882" spans="12:12" ht="22.5" customHeight="1" x14ac:dyDescent="0.55000000000000004">
      <c r="L882" s="18"/>
    </row>
    <row r="883" spans="12:12" ht="22.5" customHeight="1" x14ac:dyDescent="0.55000000000000004">
      <c r="L883" s="18"/>
    </row>
    <row r="884" spans="12:12" ht="22.5" customHeight="1" x14ac:dyDescent="0.55000000000000004">
      <c r="L884" s="18"/>
    </row>
    <row r="885" spans="12:12" ht="22.5" customHeight="1" x14ac:dyDescent="0.55000000000000004">
      <c r="L885" s="18"/>
    </row>
    <row r="886" spans="12:12" ht="22.5" customHeight="1" x14ac:dyDescent="0.55000000000000004">
      <c r="L886" s="18"/>
    </row>
    <row r="887" spans="12:12" ht="22.5" customHeight="1" x14ac:dyDescent="0.55000000000000004">
      <c r="L887" s="18"/>
    </row>
    <row r="888" spans="12:12" ht="22.5" customHeight="1" x14ac:dyDescent="0.55000000000000004">
      <c r="L888" s="18"/>
    </row>
    <row r="889" spans="12:12" ht="22.5" customHeight="1" x14ac:dyDescent="0.55000000000000004">
      <c r="L889" s="18"/>
    </row>
    <row r="890" spans="12:12" ht="22.5" customHeight="1" x14ac:dyDescent="0.55000000000000004">
      <c r="L890" s="18"/>
    </row>
    <row r="891" spans="12:12" ht="22.5" customHeight="1" x14ac:dyDescent="0.55000000000000004">
      <c r="L891" s="18"/>
    </row>
    <row r="892" spans="12:12" ht="22.5" customHeight="1" x14ac:dyDescent="0.55000000000000004">
      <c r="L892" s="18"/>
    </row>
    <row r="893" spans="12:12" ht="22.5" customHeight="1" x14ac:dyDescent="0.55000000000000004">
      <c r="L893" s="18"/>
    </row>
    <row r="894" spans="12:12" ht="22.5" customHeight="1" x14ac:dyDescent="0.55000000000000004">
      <c r="L894" s="18"/>
    </row>
    <row r="895" spans="12:12" ht="22.5" customHeight="1" x14ac:dyDescent="0.55000000000000004">
      <c r="L895" s="18"/>
    </row>
    <row r="896" spans="12:12" ht="22.5" customHeight="1" x14ac:dyDescent="0.55000000000000004">
      <c r="L896" s="18"/>
    </row>
    <row r="897" spans="12:12" ht="22.5" customHeight="1" x14ac:dyDescent="0.55000000000000004">
      <c r="L897" s="18"/>
    </row>
    <row r="898" spans="12:12" ht="22.5" customHeight="1" x14ac:dyDescent="0.55000000000000004">
      <c r="L898" s="18"/>
    </row>
    <row r="899" spans="12:12" ht="22.5" customHeight="1" x14ac:dyDescent="0.55000000000000004">
      <c r="L899" s="18"/>
    </row>
    <row r="900" spans="12:12" ht="22.5" customHeight="1" x14ac:dyDescent="0.55000000000000004">
      <c r="L900" s="18"/>
    </row>
    <row r="901" spans="12:12" ht="22.5" customHeight="1" x14ac:dyDescent="0.55000000000000004">
      <c r="L901" s="18"/>
    </row>
    <row r="902" spans="12:12" ht="22.5" customHeight="1" x14ac:dyDescent="0.55000000000000004">
      <c r="L902" s="18"/>
    </row>
    <row r="903" spans="12:12" ht="22.5" customHeight="1" x14ac:dyDescent="0.55000000000000004">
      <c r="L903" s="18"/>
    </row>
    <row r="904" spans="12:12" ht="22.5" customHeight="1" x14ac:dyDescent="0.55000000000000004">
      <c r="L904" s="18"/>
    </row>
    <row r="905" spans="12:12" ht="22.5" customHeight="1" x14ac:dyDescent="0.55000000000000004">
      <c r="L905" s="18"/>
    </row>
    <row r="906" spans="12:12" ht="22.5" customHeight="1" x14ac:dyDescent="0.55000000000000004">
      <c r="L906" s="18"/>
    </row>
    <row r="907" spans="12:12" ht="22.5" customHeight="1" x14ac:dyDescent="0.55000000000000004">
      <c r="L907" s="18"/>
    </row>
    <row r="908" spans="12:12" ht="22.5" customHeight="1" x14ac:dyDescent="0.55000000000000004">
      <c r="L908" s="18"/>
    </row>
    <row r="909" spans="12:12" ht="22.5" customHeight="1" x14ac:dyDescent="0.55000000000000004">
      <c r="L909" s="18"/>
    </row>
    <row r="910" spans="12:12" ht="22.5" customHeight="1" x14ac:dyDescent="0.55000000000000004">
      <c r="L910" s="18"/>
    </row>
    <row r="911" spans="12:12" ht="22.5" customHeight="1" x14ac:dyDescent="0.55000000000000004">
      <c r="L911" s="18"/>
    </row>
    <row r="912" spans="12:12" ht="22.5" customHeight="1" x14ac:dyDescent="0.55000000000000004">
      <c r="L912" s="18"/>
    </row>
    <row r="913" spans="12:12" ht="22.5" customHeight="1" x14ac:dyDescent="0.55000000000000004">
      <c r="L913" s="18"/>
    </row>
    <row r="914" spans="12:12" ht="22.5" customHeight="1" x14ac:dyDescent="0.55000000000000004">
      <c r="L914" s="18"/>
    </row>
    <row r="915" spans="12:12" ht="22.5" customHeight="1" x14ac:dyDescent="0.55000000000000004">
      <c r="L915" s="18"/>
    </row>
    <row r="916" spans="12:12" ht="22.5" customHeight="1" x14ac:dyDescent="0.55000000000000004">
      <c r="L916" s="18"/>
    </row>
    <row r="917" spans="12:12" ht="22.5" customHeight="1" x14ac:dyDescent="0.55000000000000004">
      <c r="L917" s="18"/>
    </row>
    <row r="918" spans="12:12" ht="22.5" customHeight="1" x14ac:dyDescent="0.55000000000000004">
      <c r="L918" s="18"/>
    </row>
    <row r="919" spans="12:12" ht="22.5" customHeight="1" x14ac:dyDescent="0.55000000000000004">
      <c r="L919" s="18"/>
    </row>
    <row r="920" spans="12:12" ht="22.5" customHeight="1" x14ac:dyDescent="0.55000000000000004">
      <c r="L920" s="18"/>
    </row>
    <row r="921" spans="12:12" ht="22.5" customHeight="1" x14ac:dyDescent="0.55000000000000004">
      <c r="L921" s="18"/>
    </row>
    <row r="922" spans="12:12" ht="22.5" customHeight="1" x14ac:dyDescent="0.55000000000000004">
      <c r="L922" s="18"/>
    </row>
    <row r="923" spans="12:12" ht="22.5" customHeight="1" x14ac:dyDescent="0.55000000000000004">
      <c r="L923" s="18"/>
    </row>
    <row r="924" spans="12:12" ht="22.5" customHeight="1" x14ac:dyDescent="0.55000000000000004">
      <c r="L924" s="18"/>
    </row>
    <row r="925" spans="12:12" ht="22.5" customHeight="1" x14ac:dyDescent="0.55000000000000004">
      <c r="L925" s="18"/>
    </row>
    <row r="926" spans="12:12" ht="22.5" customHeight="1" x14ac:dyDescent="0.55000000000000004">
      <c r="L926" s="18"/>
    </row>
    <row r="927" spans="12:12" ht="22.5" customHeight="1" x14ac:dyDescent="0.55000000000000004">
      <c r="L927" s="18"/>
    </row>
    <row r="928" spans="12:12" ht="22.5" customHeight="1" x14ac:dyDescent="0.55000000000000004">
      <c r="L928" s="18"/>
    </row>
    <row r="929" spans="12:12" ht="22.5" customHeight="1" x14ac:dyDescent="0.55000000000000004">
      <c r="L929" s="18"/>
    </row>
    <row r="930" spans="12:12" ht="22.5" customHeight="1" x14ac:dyDescent="0.55000000000000004">
      <c r="L930" s="18"/>
    </row>
    <row r="931" spans="12:12" ht="22.5" customHeight="1" x14ac:dyDescent="0.55000000000000004">
      <c r="L931" s="18"/>
    </row>
    <row r="932" spans="12:12" ht="22.5" customHeight="1" x14ac:dyDescent="0.55000000000000004">
      <c r="L932" s="18"/>
    </row>
    <row r="933" spans="12:12" ht="22.5" customHeight="1" x14ac:dyDescent="0.55000000000000004">
      <c r="L933" s="18"/>
    </row>
    <row r="934" spans="12:12" ht="22.5" customHeight="1" x14ac:dyDescent="0.55000000000000004">
      <c r="L934" s="18"/>
    </row>
    <row r="935" spans="12:12" ht="22.5" customHeight="1" x14ac:dyDescent="0.55000000000000004">
      <c r="L935" s="18"/>
    </row>
    <row r="936" spans="12:12" ht="22.5" customHeight="1" x14ac:dyDescent="0.55000000000000004">
      <c r="L936" s="18"/>
    </row>
    <row r="937" spans="12:12" ht="22.5" customHeight="1" x14ac:dyDescent="0.55000000000000004">
      <c r="L937" s="18"/>
    </row>
    <row r="938" spans="12:12" ht="22.5" customHeight="1" x14ac:dyDescent="0.55000000000000004">
      <c r="L938" s="18"/>
    </row>
    <row r="939" spans="12:12" ht="22.5" customHeight="1" x14ac:dyDescent="0.55000000000000004">
      <c r="L939" s="18"/>
    </row>
    <row r="940" spans="12:12" ht="22.5" customHeight="1" x14ac:dyDescent="0.55000000000000004">
      <c r="L940" s="18"/>
    </row>
    <row r="941" spans="12:12" ht="22.5" customHeight="1" x14ac:dyDescent="0.55000000000000004">
      <c r="L941" s="18"/>
    </row>
    <row r="942" spans="12:12" ht="22.5" customHeight="1" x14ac:dyDescent="0.55000000000000004">
      <c r="L942" s="18"/>
    </row>
    <row r="943" spans="12:12" ht="22.5" customHeight="1" x14ac:dyDescent="0.55000000000000004">
      <c r="L943" s="18"/>
    </row>
    <row r="944" spans="12:12" ht="22.5" customHeight="1" x14ac:dyDescent="0.55000000000000004">
      <c r="L944" s="18"/>
    </row>
    <row r="945" spans="12:12" ht="22.5" customHeight="1" x14ac:dyDescent="0.55000000000000004">
      <c r="L945" s="18"/>
    </row>
    <row r="946" spans="12:12" ht="22.5" customHeight="1" x14ac:dyDescent="0.55000000000000004">
      <c r="L946" s="18"/>
    </row>
    <row r="947" spans="12:12" ht="22.5" customHeight="1" x14ac:dyDescent="0.55000000000000004">
      <c r="L947" s="18"/>
    </row>
    <row r="948" spans="12:12" ht="22.5" customHeight="1" x14ac:dyDescent="0.55000000000000004">
      <c r="L948" s="18"/>
    </row>
    <row r="949" spans="12:12" ht="22.5" customHeight="1" x14ac:dyDescent="0.55000000000000004">
      <c r="L949" s="18"/>
    </row>
    <row r="950" spans="12:12" ht="22.5" customHeight="1" x14ac:dyDescent="0.55000000000000004">
      <c r="L950" s="18"/>
    </row>
    <row r="951" spans="12:12" ht="22.5" customHeight="1" x14ac:dyDescent="0.55000000000000004">
      <c r="L951" s="18"/>
    </row>
    <row r="952" spans="12:12" ht="22.5" customHeight="1" x14ac:dyDescent="0.55000000000000004">
      <c r="L952" s="18"/>
    </row>
    <row r="953" spans="12:12" ht="22.5" customHeight="1" x14ac:dyDescent="0.55000000000000004">
      <c r="L953" s="18"/>
    </row>
    <row r="954" spans="12:12" ht="22.5" customHeight="1" x14ac:dyDescent="0.55000000000000004">
      <c r="L954" s="18"/>
    </row>
    <row r="955" spans="12:12" ht="22.5" customHeight="1" x14ac:dyDescent="0.55000000000000004">
      <c r="L955" s="18"/>
    </row>
    <row r="956" spans="12:12" ht="22.5" customHeight="1" x14ac:dyDescent="0.55000000000000004">
      <c r="L956" s="18"/>
    </row>
    <row r="957" spans="12:12" ht="22.5" customHeight="1" x14ac:dyDescent="0.55000000000000004">
      <c r="L957" s="18"/>
    </row>
    <row r="958" spans="12:12" ht="22.5" customHeight="1" x14ac:dyDescent="0.55000000000000004">
      <c r="L958" s="18"/>
    </row>
    <row r="959" spans="12:12" ht="22.5" customHeight="1" x14ac:dyDescent="0.55000000000000004">
      <c r="L959" s="18"/>
    </row>
    <row r="960" spans="12:12" ht="22.5" customHeight="1" x14ac:dyDescent="0.55000000000000004">
      <c r="L960" s="18"/>
    </row>
    <row r="961" spans="12:12" ht="22.5" customHeight="1" x14ac:dyDescent="0.55000000000000004">
      <c r="L961" s="18"/>
    </row>
    <row r="962" spans="12:12" ht="22.5" customHeight="1" x14ac:dyDescent="0.55000000000000004">
      <c r="L962" s="18"/>
    </row>
    <row r="963" spans="12:12" ht="22.5" customHeight="1" x14ac:dyDescent="0.55000000000000004">
      <c r="L963" s="18"/>
    </row>
    <row r="964" spans="12:12" ht="22.5" customHeight="1" x14ac:dyDescent="0.55000000000000004">
      <c r="L964" s="18"/>
    </row>
    <row r="965" spans="12:12" ht="22.5" customHeight="1" x14ac:dyDescent="0.55000000000000004">
      <c r="L965" s="18"/>
    </row>
    <row r="966" spans="12:12" ht="22.5" customHeight="1" x14ac:dyDescent="0.55000000000000004">
      <c r="L966" s="18"/>
    </row>
    <row r="967" spans="12:12" ht="22.5" customHeight="1" x14ac:dyDescent="0.55000000000000004">
      <c r="L967" s="18"/>
    </row>
    <row r="968" spans="12:12" ht="22.5" customHeight="1" x14ac:dyDescent="0.55000000000000004">
      <c r="L968" s="18"/>
    </row>
    <row r="969" spans="12:12" ht="22.5" customHeight="1" x14ac:dyDescent="0.55000000000000004">
      <c r="L969" s="18"/>
    </row>
    <row r="970" spans="12:12" ht="22.5" customHeight="1" x14ac:dyDescent="0.55000000000000004">
      <c r="L970" s="18"/>
    </row>
    <row r="971" spans="12:12" ht="22.5" customHeight="1" x14ac:dyDescent="0.55000000000000004">
      <c r="L971" s="18"/>
    </row>
    <row r="972" spans="12:12" ht="22.5" customHeight="1" x14ac:dyDescent="0.55000000000000004">
      <c r="L972" s="18"/>
    </row>
    <row r="973" spans="12:12" ht="22.5" customHeight="1" x14ac:dyDescent="0.55000000000000004">
      <c r="L973" s="18"/>
    </row>
    <row r="974" spans="12:12" ht="22.5" customHeight="1" x14ac:dyDescent="0.55000000000000004">
      <c r="L974" s="18"/>
    </row>
    <row r="975" spans="12:12" ht="22.5" customHeight="1" x14ac:dyDescent="0.55000000000000004">
      <c r="L975" s="18"/>
    </row>
    <row r="976" spans="12:12" ht="22.5" customHeight="1" x14ac:dyDescent="0.55000000000000004">
      <c r="L976" s="18"/>
    </row>
    <row r="977" spans="12:12" ht="22.5" customHeight="1" x14ac:dyDescent="0.55000000000000004">
      <c r="L977" s="18"/>
    </row>
    <row r="978" spans="12:12" ht="22.5" customHeight="1" x14ac:dyDescent="0.55000000000000004">
      <c r="L978" s="18"/>
    </row>
    <row r="979" spans="12:12" ht="22.5" customHeight="1" x14ac:dyDescent="0.55000000000000004">
      <c r="L979" s="18"/>
    </row>
    <row r="980" spans="12:12" ht="22.5" customHeight="1" x14ac:dyDescent="0.55000000000000004">
      <c r="L980" s="18"/>
    </row>
    <row r="981" spans="12:12" ht="22.5" customHeight="1" x14ac:dyDescent="0.55000000000000004">
      <c r="L981" s="18"/>
    </row>
    <row r="982" spans="12:12" ht="22.5" customHeight="1" x14ac:dyDescent="0.55000000000000004">
      <c r="L982" s="18"/>
    </row>
    <row r="983" spans="12:12" ht="22.5" customHeight="1" x14ac:dyDescent="0.55000000000000004">
      <c r="L983" s="18"/>
    </row>
    <row r="984" spans="12:12" ht="22.5" customHeight="1" x14ac:dyDescent="0.55000000000000004">
      <c r="L984" s="18"/>
    </row>
    <row r="985" spans="12:12" ht="22.5" customHeight="1" x14ac:dyDescent="0.55000000000000004">
      <c r="L985" s="18"/>
    </row>
    <row r="986" spans="12:12" ht="22.5" customHeight="1" x14ac:dyDescent="0.55000000000000004">
      <c r="L986" s="18"/>
    </row>
    <row r="987" spans="12:12" ht="22.5" customHeight="1" x14ac:dyDescent="0.55000000000000004">
      <c r="L987" s="18"/>
    </row>
    <row r="988" spans="12:12" ht="22.5" customHeight="1" x14ac:dyDescent="0.55000000000000004">
      <c r="L988" s="18"/>
    </row>
    <row r="989" spans="12:12" ht="22.5" customHeight="1" x14ac:dyDescent="0.55000000000000004">
      <c r="L989" s="18"/>
    </row>
    <row r="990" spans="12:12" ht="22.5" customHeight="1" x14ac:dyDescent="0.55000000000000004">
      <c r="L990" s="18"/>
    </row>
    <row r="991" spans="12:12" ht="22.5" customHeight="1" x14ac:dyDescent="0.55000000000000004">
      <c r="L991" s="18"/>
    </row>
    <row r="992" spans="12:12" ht="22.5" customHeight="1" x14ac:dyDescent="0.55000000000000004">
      <c r="L992" s="18"/>
    </row>
    <row r="993" spans="12:12" ht="22.5" customHeight="1" x14ac:dyDescent="0.55000000000000004">
      <c r="L993" s="18"/>
    </row>
    <row r="994" spans="12:12" ht="22.5" customHeight="1" x14ac:dyDescent="0.55000000000000004">
      <c r="L994" s="18"/>
    </row>
    <row r="995" spans="12:12" ht="22.5" customHeight="1" x14ac:dyDescent="0.55000000000000004">
      <c r="L995" s="18"/>
    </row>
    <row r="996" spans="12:12" ht="22.5" customHeight="1" x14ac:dyDescent="0.55000000000000004">
      <c r="L996" s="18"/>
    </row>
    <row r="997" spans="12:12" ht="22.5" customHeight="1" x14ac:dyDescent="0.55000000000000004">
      <c r="L997" s="18"/>
    </row>
    <row r="998" spans="12:12" ht="22.5" customHeight="1" x14ac:dyDescent="0.55000000000000004">
      <c r="L998" s="18"/>
    </row>
    <row r="999" spans="12:12" ht="22.5" customHeight="1" x14ac:dyDescent="0.55000000000000004">
      <c r="L999" s="18"/>
    </row>
    <row r="1000" spans="12:12" ht="22.5" customHeight="1" x14ac:dyDescent="0.55000000000000004">
      <c r="L1000" s="18"/>
    </row>
    <row r="1001" spans="12:12" ht="22.5" customHeight="1" x14ac:dyDescent="0.55000000000000004">
      <c r="L1001" s="18"/>
    </row>
    <row r="1002" spans="12:12" ht="22.5" customHeight="1" x14ac:dyDescent="0.55000000000000004">
      <c r="L1002" s="18"/>
    </row>
    <row r="1003" spans="12:12" ht="22.5" customHeight="1" x14ac:dyDescent="0.55000000000000004">
      <c r="L1003" s="18"/>
    </row>
    <row r="1004" spans="12:12" ht="22.5" customHeight="1" x14ac:dyDescent="0.55000000000000004">
      <c r="L1004" s="18"/>
    </row>
    <row r="1005" spans="12:12" ht="22.5" customHeight="1" x14ac:dyDescent="0.55000000000000004">
      <c r="L1005" s="18"/>
    </row>
    <row r="1006" spans="12:12" ht="22.5" customHeight="1" x14ac:dyDescent="0.55000000000000004">
      <c r="L1006" s="18"/>
    </row>
    <row r="1007" spans="12:12" ht="22.5" customHeight="1" x14ac:dyDescent="0.55000000000000004">
      <c r="L1007" s="18"/>
    </row>
    <row r="1008" spans="12:12" ht="22.5" customHeight="1" x14ac:dyDescent="0.55000000000000004">
      <c r="L1008" s="18"/>
    </row>
    <row r="1009" spans="12:12" ht="22.5" customHeight="1" x14ac:dyDescent="0.55000000000000004">
      <c r="L1009" s="18"/>
    </row>
    <row r="1010" spans="12:12" ht="22.5" customHeight="1" x14ac:dyDescent="0.55000000000000004">
      <c r="L1010" s="18"/>
    </row>
    <row r="1011" spans="12:12" ht="22.5" customHeight="1" x14ac:dyDescent="0.55000000000000004">
      <c r="L1011" s="18"/>
    </row>
    <row r="1012" spans="12:12" ht="22.5" customHeight="1" x14ac:dyDescent="0.55000000000000004">
      <c r="L1012" s="18"/>
    </row>
    <row r="1013" spans="12:12" ht="22.5" customHeight="1" x14ac:dyDescent="0.55000000000000004">
      <c r="L1013" s="18"/>
    </row>
    <row r="1014" spans="12:12" ht="22.5" customHeight="1" x14ac:dyDescent="0.55000000000000004">
      <c r="L1014" s="18"/>
    </row>
    <row r="1015" spans="12:12" ht="22.5" customHeight="1" x14ac:dyDescent="0.55000000000000004">
      <c r="L1015" s="18"/>
    </row>
    <row r="1016" spans="12:12" ht="22.5" customHeight="1" x14ac:dyDescent="0.55000000000000004">
      <c r="L1016" s="18"/>
    </row>
    <row r="1017" spans="12:12" ht="22.5" customHeight="1" x14ac:dyDescent="0.55000000000000004">
      <c r="L1017" s="18"/>
    </row>
    <row r="1018" spans="12:12" ht="22.5" customHeight="1" x14ac:dyDescent="0.55000000000000004">
      <c r="L1018" s="18"/>
    </row>
    <row r="1019" spans="12:12" ht="22.5" customHeight="1" x14ac:dyDescent="0.55000000000000004">
      <c r="L1019" s="18"/>
    </row>
    <row r="1020" spans="12:12" ht="22.5" customHeight="1" x14ac:dyDescent="0.55000000000000004">
      <c r="L1020" s="18"/>
    </row>
    <row r="1021" spans="12:12" ht="22.5" customHeight="1" x14ac:dyDescent="0.55000000000000004">
      <c r="L1021" s="18"/>
    </row>
    <row r="1022" spans="12:12" ht="22.5" customHeight="1" x14ac:dyDescent="0.55000000000000004">
      <c r="L1022" s="18"/>
    </row>
    <row r="1023" spans="12:12" ht="22.5" customHeight="1" x14ac:dyDescent="0.55000000000000004">
      <c r="L1023" s="18"/>
    </row>
    <row r="1024" spans="12:12" ht="22.5" customHeight="1" x14ac:dyDescent="0.55000000000000004">
      <c r="L1024" s="18"/>
    </row>
    <row r="1025" spans="12:12" ht="22.5" customHeight="1" x14ac:dyDescent="0.55000000000000004">
      <c r="L1025" s="18"/>
    </row>
    <row r="1026" spans="12:12" ht="22.5" customHeight="1" x14ac:dyDescent="0.55000000000000004">
      <c r="L1026" s="18"/>
    </row>
    <row r="1027" spans="12:12" ht="22.5" customHeight="1" x14ac:dyDescent="0.55000000000000004">
      <c r="L1027" s="18"/>
    </row>
    <row r="1028" spans="12:12" ht="22.5" customHeight="1" x14ac:dyDescent="0.55000000000000004">
      <c r="L1028" s="18"/>
    </row>
    <row r="1029" spans="12:12" ht="22.5" customHeight="1" x14ac:dyDescent="0.55000000000000004">
      <c r="L1029" s="18"/>
    </row>
    <row r="1030" spans="12:12" ht="22.5" customHeight="1" x14ac:dyDescent="0.55000000000000004">
      <c r="L1030" s="18"/>
    </row>
    <row r="1031" spans="12:12" ht="22.5" customHeight="1" x14ac:dyDescent="0.55000000000000004">
      <c r="L1031" s="18"/>
    </row>
    <row r="1032" spans="12:12" ht="22.5" customHeight="1" x14ac:dyDescent="0.55000000000000004">
      <c r="L1032" s="18"/>
    </row>
    <row r="1033" spans="12:12" ht="22.5" customHeight="1" x14ac:dyDescent="0.55000000000000004">
      <c r="L1033" s="18"/>
    </row>
    <row r="1034" spans="12:12" ht="22.5" customHeight="1" x14ac:dyDescent="0.55000000000000004">
      <c r="L1034" s="18"/>
    </row>
    <row r="1035" spans="12:12" ht="22.5" customHeight="1" x14ac:dyDescent="0.55000000000000004">
      <c r="L1035" s="18"/>
    </row>
    <row r="1036" spans="12:12" ht="22.5" customHeight="1" x14ac:dyDescent="0.55000000000000004">
      <c r="L1036" s="18"/>
    </row>
    <row r="1037" spans="12:12" ht="22.5" customHeight="1" x14ac:dyDescent="0.55000000000000004">
      <c r="L1037" s="18"/>
    </row>
    <row r="1038" spans="12:12" ht="22.5" customHeight="1" x14ac:dyDescent="0.55000000000000004">
      <c r="L1038" s="18"/>
    </row>
    <row r="1039" spans="12:12" ht="22.5" customHeight="1" x14ac:dyDescent="0.55000000000000004">
      <c r="L1039" s="18"/>
    </row>
    <row r="1040" spans="12:12" ht="22.5" customHeight="1" x14ac:dyDescent="0.55000000000000004">
      <c r="L1040" s="18"/>
    </row>
    <row r="1041" spans="12:12" ht="22.5" customHeight="1" x14ac:dyDescent="0.55000000000000004">
      <c r="L1041" s="18"/>
    </row>
    <row r="1042" spans="12:12" ht="22.5" customHeight="1" x14ac:dyDescent="0.55000000000000004">
      <c r="L1042" s="18"/>
    </row>
    <row r="1043" spans="12:12" ht="22.5" customHeight="1" x14ac:dyDescent="0.55000000000000004">
      <c r="L1043" s="18"/>
    </row>
    <row r="1044" spans="12:12" ht="22.5" customHeight="1" x14ac:dyDescent="0.55000000000000004">
      <c r="L1044" s="18"/>
    </row>
    <row r="1045" spans="12:12" ht="22.5" customHeight="1" x14ac:dyDescent="0.55000000000000004">
      <c r="L1045" s="18"/>
    </row>
    <row r="1046" spans="12:12" ht="22.5" customHeight="1" x14ac:dyDescent="0.55000000000000004">
      <c r="L1046" s="18"/>
    </row>
    <row r="1047" spans="12:12" ht="22.5" customHeight="1" x14ac:dyDescent="0.55000000000000004">
      <c r="L1047" s="18"/>
    </row>
    <row r="1048" spans="12:12" ht="22.5" customHeight="1" x14ac:dyDescent="0.55000000000000004">
      <c r="L1048" s="18"/>
    </row>
    <row r="1049" spans="12:12" ht="22.5" customHeight="1" x14ac:dyDescent="0.55000000000000004">
      <c r="L1049" s="18"/>
    </row>
    <row r="1050" spans="12:12" ht="22.5" customHeight="1" x14ac:dyDescent="0.55000000000000004">
      <c r="L1050" s="18"/>
    </row>
    <row r="1051" spans="12:12" ht="22.5" customHeight="1" x14ac:dyDescent="0.55000000000000004">
      <c r="L1051" s="18"/>
    </row>
    <row r="1052" spans="12:12" ht="22.5" customHeight="1" x14ac:dyDescent="0.55000000000000004">
      <c r="L1052" s="18"/>
    </row>
    <row r="1053" spans="12:12" ht="22.5" customHeight="1" x14ac:dyDescent="0.55000000000000004">
      <c r="L1053" s="18"/>
    </row>
    <row r="1054" spans="12:12" ht="22.5" customHeight="1" x14ac:dyDescent="0.55000000000000004">
      <c r="L1054" s="18"/>
    </row>
    <row r="1055" spans="12:12" ht="22.5" customHeight="1" x14ac:dyDescent="0.55000000000000004">
      <c r="L1055" s="18"/>
    </row>
    <row r="1056" spans="12:12" ht="22.5" customHeight="1" x14ac:dyDescent="0.55000000000000004">
      <c r="L1056" s="18"/>
    </row>
    <row r="1057" spans="12:12" ht="22.5" customHeight="1" x14ac:dyDescent="0.55000000000000004">
      <c r="L1057" s="18"/>
    </row>
    <row r="1058" spans="12:12" ht="22.5" customHeight="1" x14ac:dyDescent="0.55000000000000004">
      <c r="L1058" s="18"/>
    </row>
    <row r="1059" spans="12:12" ht="22.5" customHeight="1" x14ac:dyDescent="0.55000000000000004">
      <c r="L1059" s="18"/>
    </row>
    <row r="1060" spans="12:12" ht="22.5" customHeight="1" x14ac:dyDescent="0.55000000000000004">
      <c r="L1060" s="18"/>
    </row>
    <row r="1061" spans="12:12" ht="22.5" customHeight="1" x14ac:dyDescent="0.55000000000000004">
      <c r="L1061" s="18"/>
    </row>
    <row r="1062" spans="12:12" ht="22.5" customHeight="1" x14ac:dyDescent="0.55000000000000004">
      <c r="L1062" s="18"/>
    </row>
    <row r="1063" spans="12:12" ht="22.5" customHeight="1" x14ac:dyDescent="0.55000000000000004">
      <c r="L1063" s="18"/>
    </row>
    <row r="1064" spans="12:12" ht="22.5" customHeight="1" x14ac:dyDescent="0.55000000000000004">
      <c r="L1064" s="18"/>
    </row>
    <row r="1065" spans="12:12" ht="22.5" customHeight="1" x14ac:dyDescent="0.55000000000000004">
      <c r="L1065" s="18"/>
    </row>
    <row r="1066" spans="12:12" ht="22.5" customHeight="1" x14ac:dyDescent="0.55000000000000004">
      <c r="L1066" s="18"/>
    </row>
    <row r="1067" spans="12:12" ht="22.5" customHeight="1" x14ac:dyDescent="0.55000000000000004">
      <c r="L1067" s="18"/>
    </row>
    <row r="1068" spans="12:12" ht="22.5" customHeight="1" x14ac:dyDescent="0.55000000000000004">
      <c r="L1068" s="18"/>
    </row>
    <row r="1069" spans="12:12" ht="22.5" customHeight="1" x14ac:dyDescent="0.55000000000000004">
      <c r="L1069" s="18"/>
    </row>
    <row r="1070" spans="12:12" ht="22.5" customHeight="1" x14ac:dyDescent="0.55000000000000004">
      <c r="L1070" s="18"/>
    </row>
    <row r="1071" spans="12:12" ht="22.5" customHeight="1" x14ac:dyDescent="0.55000000000000004">
      <c r="L1071" s="18"/>
    </row>
    <row r="1072" spans="12:12" ht="22.5" customHeight="1" x14ac:dyDescent="0.55000000000000004">
      <c r="L1072" s="18"/>
    </row>
    <row r="1073" spans="12:12" ht="22.5" customHeight="1" x14ac:dyDescent="0.55000000000000004">
      <c r="L1073" s="18"/>
    </row>
    <row r="1074" spans="12:12" ht="22.5" customHeight="1" x14ac:dyDescent="0.55000000000000004">
      <c r="L1074" s="18"/>
    </row>
    <row r="1075" spans="12:12" ht="22.5" customHeight="1" x14ac:dyDescent="0.55000000000000004">
      <c r="L1075" s="18"/>
    </row>
    <row r="1076" spans="12:12" ht="22.5" customHeight="1" x14ac:dyDescent="0.55000000000000004">
      <c r="L1076" s="18"/>
    </row>
    <row r="1077" spans="12:12" ht="22.5" customHeight="1" x14ac:dyDescent="0.55000000000000004">
      <c r="L1077" s="18"/>
    </row>
    <row r="1078" spans="12:12" ht="22.5" customHeight="1" x14ac:dyDescent="0.55000000000000004">
      <c r="L1078" s="18"/>
    </row>
    <row r="1079" spans="12:12" ht="22.5" customHeight="1" x14ac:dyDescent="0.55000000000000004">
      <c r="L1079" s="18"/>
    </row>
    <row r="1080" spans="12:12" ht="22.5" customHeight="1" x14ac:dyDescent="0.55000000000000004">
      <c r="L1080" s="18"/>
    </row>
    <row r="1081" spans="12:12" ht="22.5" customHeight="1" x14ac:dyDescent="0.55000000000000004">
      <c r="L1081" s="18"/>
    </row>
    <row r="1082" spans="12:12" ht="22.5" customHeight="1" x14ac:dyDescent="0.55000000000000004">
      <c r="L1082" s="18"/>
    </row>
    <row r="1083" spans="12:12" ht="22.5" customHeight="1" x14ac:dyDescent="0.55000000000000004">
      <c r="L1083" s="18"/>
    </row>
    <row r="1084" spans="12:12" ht="22.5" customHeight="1" x14ac:dyDescent="0.55000000000000004">
      <c r="L1084" s="18"/>
    </row>
    <row r="1085" spans="12:12" ht="22.5" customHeight="1" x14ac:dyDescent="0.55000000000000004">
      <c r="L1085" s="18"/>
    </row>
    <row r="1086" spans="12:12" ht="22.5" customHeight="1" x14ac:dyDescent="0.55000000000000004">
      <c r="L1086" s="18"/>
    </row>
    <row r="1087" spans="12:12" ht="22.5" customHeight="1" x14ac:dyDescent="0.55000000000000004">
      <c r="L1087" s="18"/>
    </row>
    <row r="1088" spans="12:12" ht="22.5" customHeight="1" x14ac:dyDescent="0.55000000000000004">
      <c r="L1088" s="18"/>
    </row>
    <row r="1089" spans="12:12" ht="22.5" customHeight="1" x14ac:dyDescent="0.55000000000000004">
      <c r="L1089" s="18"/>
    </row>
    <row r="1090" spans="12:12" ht="22.5" customHeight="1" x14ac:dyDescent="0.55000000000000004">
      <c r="L1090" s="18"/>
    </row>
    <row r="1091" spans="12:12" ht="22.5" customHeight="1" x14ac:dyDescent="0.55000000000000004">
      <c r="L1091" s="18"/>
    </row>
    <row r="1092" spans="12:12" ht="22.5" customHeight="1" x14ac:dyDescent="0.55000000000000004">
      <c r="L1092" s="18"/>
    </row>
    <row r="1093" spans="12:12" ht="22.5" customHeight="1" x14ac:dyDescent="0.55000000000000004">
      <c r="L1093" s="18"/>
    </row>
    <row r="1094" spans="12:12" ht="22.5" customHeight="1" x14ac:dyDescent="0.55000000000000004">
      <c r="L1094" s="18"/>
    </row>
    <row r="1095" spans="12:12" ht="22.5" customHeight="1" x14ac:dyDescent="0.55000000000000004">
      <c r="L1095" s="18"/>
    </row>
    <row r="1096" spans="12:12" ht="22.5" customHeight="1" x14ac:dyDescent="0.55000000000000004">
      <c r="L1096" s="18"/>
    </row>
    <row r="1097" spans="12:12" ht="22.5" customHeight="1" x14ac:dyDescent="0.55000000000000004">
      <c r="L1097" s="18"/>
    </row>
    <row r="1098" spans="12:12" ht="22.5" customHeight="1" x14ac:dyDescent="0.55000000000000004">
      <c r="L1098" s="18"/>
    </row>
    <row r="1099" spans="12:12" ht="22.5" customHeight="1" x14ac:dyDescent="0.55000000000000004">
      <c r="L1099" s="18"/>
    </row>
    <row r="1100" spans="12:12" ht="22.5" customHeight="1" x14ac:dyDescent="0.55000000000000004">
      <c r="L1100" s="18"/>
    </row>
    <row r="1101" spans="12:12" ht="22.5" customHeight="1" x14ac:dyDescent="0.55000000000000004">
      <c r="L1101" s="18"/>
    </row>
    <row r="1102" spans="12:12" ht="22.5" customHeight="1" x14ac:dyDescent="0.55000000000000004">
      <c r="L1102" s="18"/>
    </row>
    <row r="1103" spans="12:12" ht="22.5" customHeight="1" x14ac:dyDescent="0.55000000000000004">
      <c r="L1103" s="18"/>
    </row>
    <row r="1104" spans="12:12" ht="22.5" customHeight="1" x14ac:dyDescent="0.55000000000000004">
      <c r="L1104" s="18"/>
    </row>
    <row r="1105" spans="12:12" ht="22.5" customHeight="1" x14ac:dyDescent="0.55000000000000004">
      <c r="L1105" s="18"/>
    </row>
    <row r="1106" spans="12:12" ht="22.5" customHeight="1" x14ac:dyDescent="0.55000000000000004">
      <c r="L1106" s="18"/>
    </row>
    <row r="1107" spans="12:12" ht="22.5" customHeight="1" x14ac:dyDescent="0.55000000000000004">
      <c r="L1107" s="18"/>
    </row>
    <row r="1108" spans="12:12" ht="22.5" customHeight="1" x14ac:dyDescent="0.55000000000000004">
      <c r="L1108" s="18"/>
    </row>
    <row r="1109" spans="12:12" ht="22.5" customHeight="1" x14ac:dyDescent="0.55000000000000004">
      <c r="L1109" s="18"/>
    </row>
    <row r="1110" spans="12:12" ht="22.5" customHeight="1" x14ac:dyDescent="0.55000000000000004">
      <c r="L1110" s="18"/>
    </row>
    <row r="1111" spans="12:12" ht="22.5" customHeight="1" x14ac:dyDescent="0.55000000000000004">
      <c r="L1111" s="18"/>
    </row>
    <row r="1112" spans="12:12" ht="22.5" customHeight="1" x14ac:dyDescent="0.55000000000000004">
      <c r="L1112" s="18"/>
    </row>
    <row r="1113" spans="12:12" ht="22.5" customHeight="1" x14ac:dyDescent="0.55000000000000004">
      <c r="L1113" s="18"/>
    </row>
    <row r="1114" spans="12:12" ht="22.5" customHeight="1" x14ac:dyDescent="0.55000000000000004">
      <c r="L1114" s="18"/>
    </row>
    <row r="1115" spans="12:12" ht="22.5" customHeight="1" x14ac:dyDescent="0.55000000000000004">
      <c r="L1115" s="18"/>
    </row>
    <row r="1116" spans="12:12" ht="22.5" customHeight="1" x14ac:dyDescent="0.55000000000000004">
      <c r="L1116" s="18"/>
    </row>
    <row r="1117" spans="12:12" ht="22.5" customHeight="1" x14ac:dyDescent="0.55000000000000004">
      <c r="L1117" s="18"/>
    </row>
    <row r="1118" spans="12:12" ht="22.5" customHeight="1" x14ac:dyDescent="0.55000000000000004">
      <c r="L1118" s="18"/>
    </row>
    <row r="1119" spans="12:12" ht="22.5" customHeight="1" x14ac:dyDescent="0.55000000000000004">
      <c r="L1119" s="18"/>
    </row>
    <row r="1120" spans="12:12" ht="22.5" customHeight="1" x14ac:dyDescent="0.55000000000000004">
      <c r="L1120" s="18"/>
    </row>
    <row r="1121" spans="12:12" ht="22.5" customHeight="1" x14ac:dyDescent="0.55000000000000004">
      <c r="L1121" s="18"/>
    </row>
    <row r="1122" spans="12:12" ht="22.5" customHeight="1" x14ac:dyDescent="0.55000000000000004">
      <c r="L1122" s="18"/>
    </row>
    <row r="1123" spans="12:12" ht="22.5" customHeight="1" x14ac:dyDescent="0.55000000000000004">
      <c r="L1123" s="18"/>
    </row>
    <row r="1124" spans="12:12" ht="22.5" customHeight="1" x14ac:dyDescent="0.55000000000000004">
      <c r="L1124" s="18"/>
    </row>
    <row r="1125" spans="12:12" ht="22.5" customHeight="1" x14ac:dyDescent="0.55000000000000004">
      <c r="L1125" s="18"/>
    </row>
    <row r="1126" spans="12:12" ht="22.5" customHeight="1" x14ac:dyDescent="0.55000000000000004">
      <c r="L1126" s="18"/>
    </row>
    <row r="1127" spans="12:12" ht="22.5" customHeight="1" x14ac:dyDescent="0.55000000000000004">
      <c r="L1127" s="18"/>
    </row>
    <row r="1128" spans="12:12" ht="22.5" customHeight="1" x14ac:dyDescent="0.55000000000000004">
      <c r="L1128" s="18"/>
    </row>
    <row r="1129" spans="12:12" ht="22.5" customHeight="1" x14ac:dyDescent="0.55000000000000004">
      <c r="L1129" s="18"/>
    </row>
    <row r="1130" spans="12:12" ht="22.5" customHeight="1" x14ac:dyDescent="0.55000000000000004">
      <c r="L1130" s="18"/>
    </row>
    <row r="1131" spans="12:12" ht="22.5" customHeight="1" x14ac:dyDescent="0.55000000000000004">
      <c r="L1131" s="18"/>
    </row>
    <row r="1132" spans="12:12" ht="22.5" customHeight="1" x14ac:dyDescent="0.55000000000000004">
      <c r="L1132" s="18"/>
    </row>
    <row r="1133" spans="12:12" ht="22.5" customHeight="1" x14ac:dyDescent="0.55000000000000004">
      <c r="L1133" s="18"/>
    </row>
    <row r="1134" spans="12:12" ht="22.5" customHeight="1" x14ac:dyDescent="0.55000000000000004">
      <c r="L1134" s="18"/>
    </row>
    <row r="1135" spans="12:12" ht="22.5" customHeight="1" x14ac:dyDescent="0.55000000000000004">
      <c r="L1135" s="18"/>
    </row>
    <row r="1136" spans="12:12" ht="22.5" customHeight="1" x14ac:dyDescent="0.55000000000000004">
      <c r="L1136" s="18"/>
    </row>
    <row r="1137" spans="12:12" ht="22.5" customHeight="1" x14ac:dyDescent="0.55000000000000004">
      <c r="L1137" s="18"/>
    </row>
    <row r="1138" spans="12:12" ht="22.5" customHeight="1" x14ac:dyDescent="0.55000000000000004">
      <c r="L1138" s="18"/>
    </row>
    <row r="1139" spans="12:12" ht="22.5" customHeight="1" x14ac:dyDescent="0.55000000000000004">
      <c r="L1139" s="18"/>
    </row>
    <row r="1140" spans="12:12" ht="22.5" customHeight="1" x14ac:dyDescent="0.55000000000000004">
      <c r="L1140" s="18"/>
    </row>
    <row r="1141" spans="12:12" ht="22.5" customHeight="1" x14ac:dyDescent="0.55000000000000004">
      <c r="L1141" s="18"/>
    </row>
    <row r="1142" spans="12:12" ht="22.5" customHeight="1" x14ac:dyDescent="0.55000000000000004">
      <c r="L1142" s="18"/>
    </row>
    <row r="1143" spans="12:12" ht="22.5" customHeight="1" x14ac:dyDescent="0.55000000000000004">
      <c r="L1143" s="18"/>
    </row>
    <row r="1144" spans="12:12" ht="22.5" customHeight="1" x14ac:dyDescent="0.55000000000000004">
      <c r="L1144" s="18"/>
    </row>
    <row r="1145" spans="12:12" ht="22.5" customHeight="1" x14ac:dyDescent="0.55000000000000004">
      <c r="L1145" s="18"/>
    </row>
    <row r="1146" spans="12:12" ht="22.5" customHeight="1" x14ac:dyDescent="0.55000000000000004">
      <c r="L1146" s="18"/>
    </row>
    <row r="1147" spans="12:12" ht="22.5" customHeight="1" x14ac:dyDescent="0.55000000000000004">
      <c r="L1147" s="18"/>
    </row>
    <row r="1148" spans="12:12" ht="22.5" customHeight="1" x14ac:dyDescent="0.55000000000000004">
      <c r="L1148" s="18"/>
    </row>
    <row r="1149" spans="12:12" ht="22.5" customHeight="1" x14ac:dyDescent="0.55000000000000004">
      <c r="L1149" s="18"/>
    </row>
    <row r="1150" spans="12:12" ht="22.5" customHeight="1" x14ac:dyDescent="0.55000000000000004">
      <c r="L1150" s="18"/>
    </row>
    <row r="1151" spans="12:12" ht="22.5" customHeight="1" x14ac:dyDescent="0.55000000000000004">
      <c r="L1151" s="18"/>
    </row>
    <row r="1152" spans="12:12" ht="22.5" customHeight="1" x14ac:dyDescent="0.55000000000000004">
      <c r="L1152" s="18"/>
    </row>
    <row r="1153" spans="12:12" ht="22.5" customHeight="1" x14ac:dyDescent="0.55000000000000004">
      <c r="L1153" s="18"/>
    </row>
    <row r="1154" spans="12:12" ht="22.5" customHeight="1" x14ac:dyDescent="0.55000000000000004">
      <c r="L1154" s="18"/>
    </row>
    <row r="1155" spans="12:12" ht="22.5" customHeight="1" x14ac:dyDescent="0.55000000000000004">
      <c r="L1155" s="18"/>
    </row>
    <row r="1156" spans="12:12" ht="22.5" customHeight="1" x14ac:dyDescent="0.55000000000000004">
      <c r="L1156" s="18"/>
    </row>
    <row r="1157" spans="12:12" ht="22.5" customHeight="1" x14ac:dyDescent="0.55000000000000004">
      <c r="L1157" s="18"/>
    </row>
    <row r="1158" spans="12:12" ht="22.5" customHeight="1" x14ac:dyDescent="0.55000000000000004">
      <c r="L1158" s="18"/>
    </row>
    <row r="1159" spans="12:12" ht="22.5" customHeight="1" x14ac:dyDescent="0.55000000000000004">
      <c r="L1159" s="18"/>
    </row>
    <row r="1160" spans="12:12" ht="22.5" customHeight="1" x14ac:dyDescent="0.55000000000000004">
      <c r="L1160" s="18"/>
    </row>
    <row r="1161" spans="12:12" ht="22.5" customHeight="1" x14ac:dyDescent="0.55000000000000004">
      <c r="L1161" s="18"/>
    </row>
    <row r="1162" spans="12:12" ht="22.5" customHeight="1" x14ac:dyDescent="0.55000000000000004">
      <c r="L1162" s="18"/>
    </row>
    <row r="1163" spans="12:12" ht="22.5" customHeight="1" x14ac:dyDescent="0.55000000000000004">
      <c r="L1163" s="18"/>
    </row>
    <row r="1164" spans="12:12" ht="22.5" customHeight="1" x14ac:dyDescent="0.55000000000000004">
      <c r="L1164" s="18"/>
    </row>
    <row r="1165" spans="12:12" ht="22.5" customHeight="1" x14ac:dyDescent="0.55000000000000004">
      <c r="L1165" s="18"/>
    </row>
    <row r="1166" spans="12:12" ht="22.5" customHeight="1" x14ac:dyDescent="0.55000000000000004">
      <c r="L1166" s="18"/>
    </row>
    <row r="1167" spans="12:12" ht="22.5" customHeight="1" x14ac:dyDescent="0.55000000000000004">
      <c r="L1167" s="18"/>
    </row>
    <row r="1168" spans="12:12" ht="22.5" customHeight="1" x14ac:dyDescent="0.55000000000000004">
      <c r="L1168" s="18"/>
    </row>
    <row r="1169" spans="12:12" ht="22.5" customHeight="1" x14ac:dyDescent="0.55000000000000004">
      <c r="L1169" s="18"/>
    </row>
    <row r="1170" spans="12:12" ht="22.5" customHeight="1" x14ac:dyDescent="0.55000000000000004">
      <c r="L1170" s="18"/>
    </row>
    <row r="1171" spans="12:12" ht="22.5" customHeight="1" x14ac:dyDescent="0.55000000000000004">
      <c r="L1171" s="18"/>
    </row>
    <row r="1172" spans="12:12" ht="22.5" customHeight="1" x14ac:dyDescent="0.55000000000000004">
      <c r="L1172" s="18"/>
    </row>
    <row r="1173" spans="12:12" ht="22.5" customHeight="1" x14ac:dyDescent="0.55000000000000004">
      <c r="L1173" s="18"/>
    </row>
    <row r="1174" spans="12:12" ht="22.5" customHeight="1" x14ac:dyDescent="0.55000000000000004">
      <c r="L1174" s="18"/>
    </row>
    <row r="1175" spans="12:12" ht="22.5" customHeight="1" x14ac:dyDescent="0.55000000000000004">
      <c r="L1175" s="18"/>
    </row>
    <row r="1176" spans="12:12" ht="22.5" customHeight="1" x14ac:dyDescent="0.55000000000000004">
      <c r="L1176" s="18"/>
    </row>
    <row r="1177" spans="12:12" ht="22.5" customHeight="1" x14ac:dyDescent="0.55000000000000004">
      <c r="L1177" s="18"/>
    </row>
    <row r="1178" spans="12:12" ht="22.5" customHeight="1" x14ac:dyDescent="0.55000000000000004">
      <c r="L1178" s="18"/>
    </row>
    <row r="1179" spans="12:12" ht="22.5" customHeight="1" x14ac:dyDescent="0.55000000000000004">
      <c r="L1179" s="18"/>
    </row>
    <row r="1180" spans="12:12" ht="22.5" customHeight="1" x14ac:dyDescent="0.55000000000000004">
      <c r="L1180" s="18"/>
    </row>
    <row r="1181" spans="12:12" ht="22.5" customHeight="1" x14ac:dyDescent="0.55000000000000004">
      <c r="L1181" s="18"/>
    </row>
    <row r="1182" spans="12:12" ht="22.5" customHeight="1" x14ac:dyDescent="0.55000000000000004">
      <c r="L1182" s="18"/>
    </row>
    <row r="1183" spans="12:12" ht="22.5" customHeight="1" x14ac:dyDescent="0.55000000000000004">
      <c r="L1183" s="18"/>
    </row>
    <row r="1184" spans="12:12" ht="22.5" customHeight="1" x14ac:dyDescent="0.55000000000000004">
      <c r="L1184" s="18"/>
    </row>
    <row r="1185" spans="12:12" ht="22.5" customHeight="1" x14ac:dyDescent="0.55000000000000004">
      <c r="L1185" s="18"/>
    </row>
    <row r="1186" spans="12:12" ht="22.5" customHeight="1" x14ac:dyDescent="0.55000000000000004">
      <c r="L1186" s="18"/>
    </row>
    <row r="1187" spans="12:12" ht="22.5" customHeight="1" x14ac:dyDescent="0.55000000000000004">
      <c r="L1187" s="18"/>
    </row>
    <row r="1188" spans="12:12" ht="22.5" customHeight="1" x14ac:dyDescent="0.55000000000000004">
      <c r="L1188" s="18"/>
    </row>
    <row r="1189" spans="12:12" ht="22.5" customHeight="1" x14ac:dyDescent="0.55000000000000004">
      <c r="L1189" s="18"/>
    </row>
    <row r="1190" spans="12:12" ht="22.5" customHeight="1" x14ac:dyDescent="0.55000000000000004">
      <c r="L1190" s="18"/>
    </row>
    <row r="1191" spans="12:12" ht="22.5" customHeight="1" x14ac:dyDescent="0.55000000000000004">
      <c r="L1191" s="18"/>
    </row>
    <row r="1192" spans="12:12" ht="22.5" customHeight="1" x14ac:dyDescent="0.55000000000000004">
      <c r="L1192" s="18"/>
    </row>
    <row r="1193" spans="12:12" ht="22.5" customHeight="1" x14ac:dyDescent="0.55000000000000004">
      <c r="L1193" s="18"/>
    </row>
    <row r="1194" spans="12:12" ht="22.5" customHeight="1" x14ac:dyDescent="0.55000000000000004">
      <c r="L1194" s="18"/>
    </row>
    <row r="1195" spans="12:12" ht="22.5" customHeight="1" x14ac:dyDescent="0.55000000000000004">
      <c r="L1195" s="18"/>
    </row>
    <row r="1196" spans="12:12" ht="22.5" customHeight="1" x14ac:dyDescent="0.55000000000000004">
      <c r="L1196" s="18"/>
    </row>
    <row r="1197" spans="12:12" ht="22.5" customHeight="1" x14ac:dyDescent="0.55000000000000004">
      <c r="L1197" s="18"/>
    </row>
    <row r="1198" spans="12:12" ht="22.5" customHeight="1" x14ac:dyDescent="0.55000000000000004">
      <c r="L1198" s="18"/>
    </row>
    <row r="1199" spans="12:12" ht="22.5" customHeight="1" x14ac:dyDescent="0.55000000000000004">
      <c r="L1199" s="18"/>
    </row>
    <row r="1200" spans="12:12" ht="22.5" customHeight="1" x14ac:dyDescent="0.55000000000000004">
      <c r="L1200" s="18"/>
    </row>
    <row r="1201" spans="12:12" ht="22.5" customHeight="1" x14ac:dyDescent="0.55000000000000004">
      <c r="L1201" s="18"/>
    </row>
    <row r="1202" spans="12:12" ht="22.5" customHeight="1" x14ac:dyDescent="0.55000000000000004">
      <c r="L1202" s="18"/>
    </row>
    <row r="1203" spans="12:12" ht="22.5" customHeight="1" x14ac:dyDescent="0.55000000000000004">
      <c r="L1203" s="18"/>
    </row>
    <row r="1204" spans="12:12" ht="22.5" customHeight="1" x14ac:dyDescent="0.55000000000000004">
      <c r="L1204" s="18"/>
    </row>
    <row r="1205" spans="12:12" ht="22.5" customHeight="1" x14ac:dyDescent="0.55000000000000004">
      <c r="L1205" s="18"/>
    </row>
    <row r="1206" spans="12:12" ht="22.5" customHeight="1" x14ac:dyDescent="0.55000000000000004">
      <c r="L1206" s="18"/>
    </row>
    <row r="1207" spans="12:12" ht="22.5" customHeight="1" x14ac:dyDescent="0.55000000000000004">
      <c r="L1207" s="18"/>
    </row>
    <row r="1208" spans="12:12" ht="22.5" customHeight="1" x14ac:dyDescent="0.55000000000000004">
      <c r="L1208" s="18"/>
    </row>
    <row r="1209" spans="12:12" ht="22.5" customHeight="1" x14ac:dyDescent="0.55000000000000004">
      <c r="L1209" s="18"/>
    </row>
    <row r="1210" spans="12:12" ht="22.5" customHeight="1" x14ac:dyDescent="0.55000000000000004">
      <c r="L1210" s="18"/>
    </row>
    <row r="1211" spans="12:12" ht="22.5" customHeight="1" x14ac:dyDescent="0.55000000000000004">
      <c r="L1211" s="18"/>
    </row>
    <row r="1212" spans="12:12" ht="22.5" customHeight="1" x14ac:dyDescent="0.55000000000000004">
      <c r="L1212" s="18"/>
    </row>
    <row r="1213" spans="12:12" ht="22.5" customHeight="1" x14ac:dyDescent="0.55000000000000004">
      <c r="L1213" s="18"/>
    </row>
    <row r="1214" spans="12:12" ht="22.5" customHeight="1" x14ac:dyDescent="0.55000000000000004">
      <c r="L1214" s="18"/>
    </row>
    <row r="1215" spans="12:12" ht="22.5" customHeight="1" x14ac:dyDescent="0.55000000000000004">
      <c r="L1215" s="18"/>
    </row>
    <row r="1216" spans="12:12" ht="22.5" customHeight="1" x14ac:dyDescent="0.55000000000000004">
      <c r="L1216" s="18"/>
    </row>
    <row r="1217" spans="12:12" ht="22.5" customHeight="1" x14ac:dyDescent="0.55000000000000004">
      <c r="L1217" s="18"/>
    </row>
    <row r="1218" spans="12:12" ht="22.5" customHeight="1" x14ac:dyDescent="0.55000000000000004">
      <c r="L1218" s="18"/>
    </row>
    <row r="1219" spans="12:12" ht="22.5" customHeight="1" x14ac:dyDescent="0.55000000000000004">
      <c r="L1219" s="18"/>
    </row>
    <row r="1220" spans="12:12" ht="22.5" customHeight="1" x14ac:dyDescent="0.55000000000000004">
      <c r="L1220" s="18"/>
    </row>
    <row r="1221" spans="12:12" ht="22.5" customHeight="1" x14ac:dyDescent="0.55000000000000004">
      <c r="L1221" s="18"/>
    </row>
    <row r="1222" spans="12:12" ht="22.5" customHeight="1" x14ac:dyDescent="0.55000000000000004">
      <c r="L1222" s="18"/>
    </row>
    <row r="1223" spans="12:12" ht="22.5" customHeight="1" x14ac:dyDescent="0.55000000000000004">
      <c r="L1223" s="18"/>
    </row>
    <row r="1224" spans="12:12" ht="22.5" customHeight="1" x14ac:dyDescent="0.55000000000000004">
      <c r="L1224" s="18"/>
    </row>
    <row r="1225" spans="12:12" ht="22.5" customHeight="1" x14ac:dyDescent="0.55000000000000004">
      <c r="L1225" s="18"/>
    </row>
    <row r="1226" spans="12:12" ht="22.5" customHeight="1" x14ac:dyDescent="0.55000000000000004">
      <c r="L1226" s="18"/>
    </row>
    <row r="1227" spans="12:12" ht="22.5" customHeight="1" x14ac:dyDescent="0.55000000000000004">
      <c r="L1227" s="18"/>
    </row>
    <row r="1228" spans="12:12" ht="22.5" customHeight="1" x14ac:dyDescent="0.55000000000000004">
      <c r="L1228" s="18"/>
    </row>
    <row r="1229" spans="12:12" ht="22.5" customHeight="1" x14ac:dyDescent="0.55000000000000004">
      <c r="L1229" s="18"/>
    </row>
    <row r="1230" spans="12:12" ht="22.5" customHeight="1" x14ac:dyDescent="0.55000000000000004">
      <c r="L1230" s="18"/>
    </row>
    <row r="1231" spans="12:12" ht="22.5" customHeight="1" x14ac:dyDescent="0.55000000000000004">
      <c r="L1231" s="18"/>
    </row>
    <row r="1232" spans="12:12" ht="22.5" customHeight="1" x14ac:dyDescent="0.55000000000000004">
      <c r="L1232" s="18"/>
    </row>
    <row r="1233" spans="12:12" ht="22.5" customHeight="1" x14ac:dyDescent="0.55000000000000004">
      <c r="L1233" s="18"/>
    </row>
    <row r="1234" spans="12:12" ht="22.5" customHeight="1" x14ac:dyDescent="0.55000000000000004">
      <c r="L1234" s="18"/>
    </row>
    <row r="1235" spans="12:12" ht="22.5" customHeight="1" x14ac:dyDescent="0.55000000000000004">
      <c r="L1235" s="18"/>
    </row>
    <row r="1236" spans="12:12" ht="22.5" customHeight="1" x14ac:dyDescent="0.55000000000000004">
      <c r="L1236" s="18"/>
    </row>
    <row r="1237" spans="12:12" ht="22.5" customHeight="1" x14ac:dyDescent="0.55000000000000004">
      <c r="L1237" s="18"/>
    </row>
    <row r="1238" spans="12:12" ht="22.5" customHeight="1" x14ac:dyDescent="0.55000000000000004">
      <c r="L1238" s="18"/>
    </row>
    <row r="1239" spans="12:12" ht="22.5" customHeight="1" x14ac:dyDescent="0.55000000000000004">
      <c r="L1239" s="18"/>
    </row>
    <row r="1240" spans="12:12" ht="22.5" customHeight="1" x14ac:dyDescent="0.55000000000000004">
      <c r="L1240" s="18"/>
    </row>
    <row r="1241" spans="12:12" ht="22.5" customHeight="1" x14ac:dyDescent="0.55000000000000004">
      <c r="L1241" s="18"/>
    </row>
    <row r="1242" spans="12:12" ht="22.5" customHeight="1" x14ac:dyDescent="0.55000000000000004">
      <c r="L1242" s="18"/>
    </row>
    <row r="1243" spans="12:12" ht="22.5" customHeight="1" x14ac:dyDescent="0.55000000000000004">
      <c r="L1243" s="18"/>
    </row>
    <row r="1244" spans="12:12" ht="22.5" customHeight="1" x14ac:dyDescent="0.55000000000000004">
      <c r="L1244" s="18"/>
    </row>
    <row r="1245" spans="12:12" ht="22.5" customHeight="1" x14ac:dyDescent="0.55000000000000004">
      <c r="L1245" s="18"/>
    </row>
    <row r="1246" spans="12:12" ht="22.5" customHeight="1" x14ac:dyDescent="0.55000000000000004">
      <c r="L1246" s="18"/>
    </row>
    <row r="1247" spans="12:12" ht="22.5" customHeight="1" x14ac:dyDescent="0.55000000000000004">
      <c r="L1247" s="18"/>
    </row>
    <row r="1248" spans="12:12" ht="22.5" customHeight="1" x14ac:dyDescent="0.55000000000000004">
      <c r="L1248" s="18"/>
    </row>
    <row r="1249" spans="12:12" ht="22.5" customHeight="1" x14ac:dyDescent="0.55000000000000004">
      <c r="L1249" s="18"/>
    </row>
    <row r="1250" spans="12:12" ht="22.5" customHeight="1" x14ac:dyDescent="0.55000000000000004">
      <c r="L1250" s="18"/>
    </row>
    <row r="1251" spans="12:12" ht="22.5" customHeight="1" x14ac:dyDescent="0.55000000000000004">
      <c r="L1251" s="18"/>
    </row>
    <row r="1252" spans="12:12" ht="22.5" customHeight="1" x14ac:dyDescent="0.55000000000000004">
      <c r="L1252" s="18"/>
    </row>
    <row r="1253" spans="12:12" ht="22.5" customHeight="1" x14ac:dyDescent="0.55000000000000004">
      <c r="L1253" s="18"/>
    </row>
    <row r="1254" spans="12:12" ht="22.5" customHeight="1" x14ac:dyDescent="0.55000000000000004">
      <c r="L1254" s="18"/>
    </row>
    <row r="1255" spans="12:12" ht="22.5" customHeight="1" x14ac:dyDescent="0.55000000000000004">
      <c r="L1255" s="18"/>
    </row>
    <row r="1256" spans="12:12" ht="22.5" customHeight="1" x14ac:dyDescent="0.55000000000000004">
      <c r="L1256" s="18"/>
    </row>
    <row r="1257" spans="12:12" ht="22.5" customHeight="1" x14ac:dyDescent="0.55000000000000004">
      <c r="L1257" s="18"/>
    </row>
    <row r="1258" spans="12:12" ht="22.5" customHeight="1" x14ac:dyDescent="0.55000000000000004">
      <c r="L1258" s="18"/>
    </row>
    <row r="1259" spans="12:12" ht="22.5" customHeight="1" x14ac:dyDescent="0.55000000000000004">
      <c r="L1259" s="18"/>
    </row>
    <row r="1260" spans="12:12" ht="22.5" customHeight="1" x14ac:dyDescent="0.55000000000000004">
      <c r="L1260" s="18"/>
    </row>
    <row r="1261" spans="12:12" ht="22.5" customHeight="1" x14ac:dyDescent="0.55000000000000004">
      <c r="L1261" s="18"/>
    </row>
    <row r="1262" spans="12:12" ht="22.5" customHeight="1" x14ac:dyDescent="0.55000000000000004">
      <c r="L1262" s="18"/>
    </row>
    <row r="1263" spans="12:12" ht="22.5" customHeight="1" x14ac:dyDescent="0.55000000000000004">
      <c r="L1263" s="18"/>
    </row>
    <row r="1264" spans="12:12" ht="22.5" customHeight="1" x14ac:dyDescent="0.55000000000000004">
      <c r="L1264" s="18"/>
    </row>
    <row r="1265" spans="12:12" ht="22.5" customHeight="1" x14ac:dyDescent="0.55000000000000004">
      <c r="L1265" s="18"/>
    </row>
    <row r="1266" spans="12:12" ht="22.5" customHeight="1" x14ac:dyDescent="0.55000000000000004">
      <c r="L1266" s="18"/>
    </row>
    <row r="1267" spans="12:12" ht="22.5" customHeight="1" x14ac:dyDescent="0.55000000000000004">
      <c r="L1267" s="18"/>
    </row>
    <row r="1268" spans="12:12" ht="22.5" customHeight="1" x14ac:dyDescent="0.55000000000000004">
      <c r="L1268" s="18"/>
    </row>
    <row r="1269" spans="12:12" ht="22.5" customHeight="1" x14ac:dyDescent="0.55000000000000004">
      <c r="L1269" s="18"/>
    </row>
    <row r="1270" spans="12:12" ht="22.5" customHeight="1" x14ac:dyDescent="0.55000000000000004">
      <c r="L1270" s="18"/>
    </row>
    <row r="1271" spans="12:12" ht="22.5" customHeight="1" x14ac:dyDescent="0.55000000000000004">
      <c r="L1271" s="18"/>
    </row>
    <row r="1272" spans="12:12" ht="22.5" customHeight="1" x14ac:dyDescent="0.55000000000000004">
      <c r="L1272" s="18"/>
    </row>
    <row r="1273" spans="12:12" ht="22.5" customHeight="1" x14ac:dyDescent="0.55000000000000004">
      <c r="L1273" s="18"/>
    </row>
    <row r="1274" spans="12:12" ht="22.5" customHeight="1" x14ac:dyDescent="0.55000000000000004">
      <c r="L1274" s="18"/>
    </row>
    <row r="1275" spans="12:12" ht="22.5" customHeight="1" x14ac:dyDescent="0.55000000000000004">
      <c r="L1275" s="18"/>
    </row>
    <row r="1276" spans="12:12" ht="22.5" customHeight="1" x14ac:dyDescent="0.55000000000000004">
      <c r="L1276" s="18"/>
    </row>
    <row r="1277" spans="12:12" ht="22.5" customHeight="1" x14ac:dyDescent="0.55000000000000004">
      <c r="L1277" s="18"/>
    </row>
    <row r="1278" spans="12:12" ht="22.5" customHeight="1" x14ac:dyDescent="0.55000000000000004">
      <c r="L1278" s="18"/>
    </row>
    <row r="1279" spans="12:12" ht="22.5" customHeight="1" x14ac:dyDescent="0.55000000000000004">
      <c r="L1279" s="18"/>
    </row>
    <row r="1280" spans="12:12" ht="22.5" customHeight="1" x14ac:dyDescent="0.55000000000000004">
      <c r="L1280" s="18"/>
    </row>
    <row r="1281" spans="12:12" ht="22.5" customHeight="1" x14ac:dyDescent="0.55000000000000004">
      <c r="L1281" s="18"/>
    </row>
    <row r="1282" spans="12:12" ht="22.5" customHeight="1" x14ac:dyDescent="0.55000000000000004">
      <c r="L1282" s="18"/>
    </row>
    <row r="1283" spans="12:12" ht="22.5" customHeight="1" x14ac:dyDescent="0.55000000000000004">
      <c r="L1283" s="18"/>
    </row>
    <row r="1284" spans="12:12" ht="22.5" customHeight="1" x14ac:dyDescent="0.55000000000000004">
      <c r="L1284" s="18"/>
    </row>
    <row r="1285" spans="12:12" ht="22.5" customHeight="1" x14ac:dyDescent="0.55000000000000004">
      <c r="L1285" s="18"/>
    </row>
    <row r="1286" spans="12:12" ht="22.5" customHeight="1" x14ac:dyDescent="0.55000000000000004">
      <c r="L1286" s="18"/>
    </row>
    <row r="1287" spans="12:12" ht="22.5" customHeight="1" x14ac:dyDescent="0.55000000000000004">
      <c r="L1287" s="18"/>
    </row>
    <row r="1288" spans="12:12" ht="22.5" customHeight="1" x14ac:dyDescent="0.55000000000000004">
      <c r="L1288" s="18"/>
    </row>
    <row r="1289" spans="12:12" ht="22.5" customHeight="1" x14ac:dyDescent="0.55000000000000004">
      <c r="L1289" s="18"/>
    </row>
    <row r="1290" spans="12:12" ht="22.5" customHeight="1" x14ac:dyDescent="0.55000000000000004">
      <c r="L1290" s="18"/>
    </row>
    <row r="1291" spans="12:12" ht="22.5" customHeight="1" x14ac:dyDescent="0.55000000000000004">
      <c r="L1291" s="18"/>
    </row>
    <row r="1292" spans="12:12" ht="22.5" customHeight="1" x14ac:dyDescent="0.55000000000000004">
      <c r="L1292" s="18"/>
    </row>
    <row r="1293" spans="12:12" ht="22.5" customHeight="1" x14ac:dyDescent="0.55000000000000004">
      <c r="L1293" s="18"/>
    </row>
    <row r="1294" spans="12:12" ht="22.5" customHeight="1" x14ac:dyDescent="0.55000000000000004">
      <c r="L1294" s="18"/>
    </row>
    <row r="1295" spans="12:12" ht="22.5" customHeight="1" x14ac:dyDescent="0.55000000000000004">
      <c r="L1295" s="18"/>
    </row>
    <row r="1296" spans="12:12" ht="22.5" customHeight="1" x14ac:dyDescent="0.55000000000000004">
      <c r="L1296" s="18"/>
    </row>
    <row r="1297" spans="12:12" ht="22.5" customHeight="1" x14ac:dyDescent="0.55000000000000004">
      <c r="L1297" s="18"/>
    </row>
    <row r="1298" spans="12:12" ht="22.5" customHeight="1" x14ac:dyDescent="0.55000000000000004">
      <c r="L1298" s="18"/>
    </row>
    <row r="1299" spans="12:12" ht="22.5" customHeight="1" x14ac:dyDescent="0.55000000000000004">
      <c r="L1299" s="18"/>
    </row>
    <row r="1300" spans="12:12" ht="22.5" customHeight="1" x14ac:dyDescent="0.55000000000000004">
      <c r="L1300" s="18"/>
    </row>
    <row r="1301" spans="12:12" ht="22.5" customHeight="1" x14ac:dyDescent="0.55000000000000004">
      <c r="L1301" s="18"/>
    </row>
    <row r="1302" spans="12:12" ht="22.5" customHeight="1" x14ac:dyDescent="0.55000000000000004">
      <c r="L1302" s="18"/>
    </row>
    <row r="1303" spans="12:12" ht="22.5" customHeight="1" x14ac:dyDescent="0.55000000000000004">
      <c r="L1303" s="18"/>
    </row>
    <row r="1304" spans="12:12" ht="22.5" customHeight="1" x14ac:dyDescent="0.55000000000000004">
      <c r="L1304" s="18"/>
    </row>
    <row r="1305" spans="12:12" ht="22.5" customHeight="1" x14ac:dyDescent="0.55000000000000004">
      <c r="L1305" s="18"/>
    </row>
    <row r="1306" spans="12:12" ht="22.5" customHeight="1" x14ac:dyDescent="0.55000000000000004">
      <c r="L1306" s="18"/>
    </row>
    <row r="1307" spans="12:12" ht="22.5" customHeight="1" x14ac:dyDescent="0.55000000000000004">
      <c r="L1307" s="18"/>
    </row>
    <row r="1308" spans="12:12" ht="22.5" customHeight="1" x14ac:dyDescent="0.55000000000000004">
      <c r="L1308" s="18"/>
    </row>
    <row r="1309" spans="12:12" ht="22.5" customHeight="1" x14ac:dyDescent="0.55000000000000004">
      <c r="L1309" s="18"/>
    </row>
    <row r="1310" spans="12:12" ht="22.5" customHeight="1" x14ac:dyDescent="0.55000000000000004">
      <c r="L1310" s="18"/>
    </row>
    <row r="1311" spans="12:12" ht="22.5" customHeight="1" x14ac:dyDescent="0.55000000000000004">
      <c r="L1311" s="18"/>
    </row>
    <row r="1312" spans="12:12" ht="22.5" customHeight="1" x14ac:dyDescent="0.55000000000000004">
      <c r="L1312" s="18"/>
    </row>
    <row r="1313" spans="12:12" ht="22.5" customHeight="1" x14ac:dyDescent="0.55000000000000004">
      <c r="L1313" s="18"/>
    </row>
    <row r="1314" spans="12:12" ht="22.5" customHeight="1" x14ac:dyDescent="0.55000000000000004">
      <c r="L1314" s="18"/>
    </row>
    <row r="1315" spans="12:12" ht="22.5" customHeight="1" x14ac:dyDescent="0.55000000000000004">
      <c r="L1315" s="18"/>
    </row>
    <row r="1316" spans="12:12" ht="22.5" customHeight="1" x14ac:dyDescent="0.55000000000000004">
      <c r="L1316" s="18"/>
    </row>
    <row r="1317" spans="12:12" ht="22.5" customHeight="1" x14ac:dyDescent="0.55000000000000004">
      <c r="L1317" s="18"/>
    </row>
    <row r="1318" spans="12:12" ht="22.5" customHeight="1" x14ac:dyDescent="0.55000000000000004">
      <c r="L1318" s="18"/>
    </row>
    <row r="1319" spans="12:12" ht="22.5" customHeight="1" x14ac:dyDescent="0.55000000000000004">
      <c r="L1319" s="18"/>
    </row>
    <row r="1320" spans="12:12" ht="22.5" customHeight="1" x14ac:dyDescent="0.55000000000000004">
      <c r="L1320" s="18"/>
    </row>
    <row r="1321" spans="12:12" ht="22.5" customHeight="1" x14ac:dyDescent="0.55000000000000004">
      <c r="L1321" s="18"/>
    </row>
    <row r="1322" spans="12:12" ht="22.5" customHeight="1" x14ac:dyDescent="0.55000000000000004">
      <c r="L1322" s="18"/>
    </row>
    <row r="1323" spans="12:12" ht="22.5" customHeight="1" x14ac:dyDescent="0.55000000000000004">
      <c r="L1323" s="18"/>
    </row>
    <row r="1324" spans="12:12" ht="22.5" customHeight="1" x14ac:dyDescent="0.55000000000000004">
      <c r="L1324" s="18"/>
    </row>
    <row r="1325" spans="12:12" ht="22.5" customHeight="1" x14ac:dyDescent="0.55000000000000004">
      <c r="L1325" s="18"/>
    </row>
    <row r="1326" spans="12:12" ht="22.5" customHeight="1" x14ac:dyDescent="0.55000000000000004">
      <c r="L1326" s="18"/>
    </row>
    <row r="1327" spans="12:12" ht="22.5" customHeight="1" x14ac:dyDescent="0.55000000000000004">
      <c r="L1327" s="18"/>
    </row>
    <row r="1328" spans="12:12" ht="22.5" customHeight="1" x14ac:dyDescent="0.55000000000000004">
      <c r="L1328" s="18"/>
    </row>
    <row r="1329" spans="12:12" ht="22.5" customHeight="1" x14ac:dyDescent="0.55000000000000004">
      <c r="L1329" s="18"/>
    </row>
    <row r="1330" spans="12:12" ht="22.5" customHeight="1" x14ac:dyDescent="0.55000000000000004">
      <c r="L1330" s="18"/>
    </row>
    <row r="1331" spans="12:12" ht="22.5" customHeight="1" x14ac:dyDescent="0.55000000000000004">
      <c r="L1331" s="18"/>
    </row>
    <row r="1332" spans="12:12" ht="22.5" customHeight="1" x14ac:dyDescent="0.55000000000000004">
      <c r="L1332" s="18"/>
    </row>
    <row r="1333" spans="12:12" ht="22.5" customHeight="1" x14ac:dyDescent="0.55000000000000004">
      <c r="L1333" s="18"/>
    </row>
    <row r="1334" spans="12:12" ht="22.5" customHeight="1" x14ac:dyDescent="0.55000000000000004">
      <c r="L1334" s="18"/>
    </row>
    <row r="1335" spans="12:12" ht="22.5" customHeight="1" x14ac:dyDescent="0.55000000000000004">
      <c r="L1335" s="18"/>
    </row>
    <row r="1336" spans="12:12" ht="22.5" customHeight="1" x14ac:dyDescent="0.55000000000000004">
      <c r="L1336" s="18"/>
    </row>
    <row r="1337" spans="12:12" ht="22.5" customHeight="1" x14ac:dyDescent="0.55000000000000004">
      <c r="L1337" s="18"/>
    </row>
    <row r="1338" spans="12:12" ht="22.5" customHeight="1" x14ac:dyDescent="0.55000000000000004">
      <c r="L1338" s="18"/>
    </row>
    <row r="1339" spans="12:12" ht="22.5" customHeight="1" x14ac:dyDescent="0.55000000000000004">
      <c r="L1339" s="18"/>
    </row>
    <row r="1340" spans="12:12" ht="22.5" customHeight="1" x14ac:dyDescent="0.55000000000000004">
      <c r="L1340" s="18"/>
    </row>
    <row r="1341" spans="12:12" ht="22.5" customHeight="1" x14ac:dyDescent="0.55000000000000004">
      <c r="L1341" s="18"/>
    </row>
    <row r="1342" spans="12:12" ht="22.5" customHeight="1" x14ac:dyDescent="0.55000000000000004">
      <c r="L1342" s="18"/>
    </row>
    <row r="1343" spans="12:12" ht="22.5" customHeight="1" x14ac:dyDescent="0.55000000000000004">
      <c r="L1343" s="18"/>
    </row>
    <row r="1344" spans="12:12" ht="22.5" customHeight="1" x14ac:dyDescent="0.55000000000000004">
      <c r="L1344" s="18"/>
    </row>
    <row r="1345" spans="12:12" ht="22.5" customHeight="1" x14ac:dyDescent="0.55000000000000004">
      <c r="L1345" s="18"/>
    </row>
    <row r="1346" spans="12:12" ht="22.5" customHeight="1" x14ac:dyDescent="0.55000000000000004">
      <c r="L1346" s="18"/>
    </row>
    <row r="1347" spans="12:12" ht="22.5" customHeight="1" x14ac:dyDescent="0.55000000000000004">
      <c r="L1347" s="18"/>
    </row>
    <row r="1348" spans="12:12" ht="22.5" customHeight="1" x14ac:dyDescent="0.55000000000000004">
      <c r="L1348" s="18"/>
    </row>
    <row r="1349" spans="12:12" ht="22.5" customHeight="1" x14ac:dyDescent="0.55000000000000004">
      <c r="L1349" s="18"/>
    </row>
    <row r="1350" spans="12:12" ht="22.5" customHeight="1" x14ac:dyDescent="0.55000000000000004">
      <c r="L1350" s="18"/>
    </row>
    <row r="1351" spans="12:12" ht="22.5" customHeight="1" x14ac:dyDescent="0.55000000000000004">
      <c r="L1351" s="18"/>
    </row>
    <row r="1352" spans="12:12" ht="22.5" customHeight="1" x14ac:dyDescent="0.55000000000000004">
      <c r="L1352" s="18"/>
    </row>
    <row r="1353" spans="12:12" ht="22.5" customHeight="1" x14ac:dyDescent="0.55000000000000004">
      <c r="L1353" s="18"/>
    </row>
    <row r="1354" spans="12:12" ht="22.5" customHeight="1" x14ac:dyDescent="0.55000000000000004">
      <c r="L1354" s="18"/>
    </row>
    <row r="1355" spans="12:12" ht="22.5" customHeight="1" x14ac:dyDescent="0.55000000000000004">
      <c r="L1355" s="18"/>
    </row>
    <row r="1356" spans="12:12" ht="22.5" customHeight="1" x14ac:dyDescent="0.55000000000000004">
      <c r="L1356" s="18"/>
    </row>
    <row r="1357" spans="12:12" ht="22.5" customHeight="1" x14ac:dyDescent="0.55000000000000004">
      <c r="L1357" s="18"/>
    </row>
    <row r="1358" spans="12:12" ht="22.5" customHeight="1" x14ac:dyDescent="0.55000000000000004">
      <c r="L1358" s="18"/>
    </row>
    <row r="1359" spans="12:12" ht="22.5" customHeight="1" x14ac:dyDescent="0.55000000000000004">
      <c r="L1359" s="18"/>
    </row>
    <row r="1360" spans="12:12" ht="22.5" customHeight="1" x14ac:dyDescent="0.55000000000000004">
      <c r="L1360" s="18"/>
    </row>
    <row r="1361" spans="12:12" ht="22.5" customHeight="1" x14ac:dyDescent="0.55000000000000004">
      <c r="L1361" s="18"/>
    </row>
    <row r="1362" spans="12:12" ht="22.5" customHeight="1" x14ac:dyDescent="0.55000000000000004">
      <c r="L1362" s="18"/>
    </row>
    <row r="1363" spans="12:12" ht="22.5" customHeight="1" x14ac:dyDescent="0.55000000000000004">
      <c r="L1363" s="18"/>
    </row>
    <row r="1364" spans="12:12" ht="22.5" customHeight="1" x14ac:dyDescent="0.55000000000000004">
      <c r="L1364" s="18"/>
    </row>
    <row r="1365" spans="12:12" ht="22.5" customHeight="1" x14ac:dyDescent="0.55000000000000004">
      <c r="L1365" s="18"/>
    </row>
    <row r="1366" spans="12:12" ht="22.5" customHeight="1" x14ac:dyDescent="0.55000000000000004">
      <c r="L1366" s="18"/>
    </row>
    <row r="1367" spans="12:12" ht="22.5" customHeight="1" x14ac:dyDescent="0.55000000000000004">
      <c r="L1367" s="18"/>
    </row>
    <row r="1368" spans="12:12" ht="22.5" customHeight="1" x14ac:dyDescent="0.55000000000000004">
      <c r="L1368" s="18"/>
    </row>
    <row r="1369" spans="12:12" ht="22.5" customHeight="1" x14ac:dyDescent="0.55000000000000004">
      <c r="L1369" s="18"/>
    </row>
    <row r="1370" spans="12:12" ht="22.5" customHeight="1" x14ac:dyDescent="0.55000000000000004">
      <c r="L1370" s="18"/>
    </row>
    <row r="1371" spans="12:12" ht="22.5" customHeight="1" x14ac:dyDescent="0.55000000000000004">
      <c r="L1371" s="18"/>
    </row>
    <row r="1372" spans="12:12" ht="22.5" customHeight="1" x14ac:dyDescent="0.55000000000000004">
      <c r="L1372" s="18"/>
    </row>
    <row r="1373" spans="12:12" ht="22.5" customHeight="1" x14ac:dyDescent="0.55000000000000004">
      <c r="L1373" s="18"/>
    </row>
    <row r="1374" spans="12:12" ht="22.5" customHeight="1" x14ac:dyDescent="0.55000000000000004">
      <c r="L1374" s="18"/>
    </row>
    <row r="1375" spans="12:12" ht="22.5" customHeight="1" x14ac:dyDescent="0.55000000000000004">
      <c r="L1375" s="18"/>
    </row>
    <row r="1376" spans="12:12" ht="22.5" customHeight="1" x14ac:dyDescent="0.55000000000000004">
      <c r="L1376" s="18"/>
    </row>
    <row r="1377" spans="12:12" ht="22.5" customHeight="1" x14ac:dyDescent="0.55000000000000004">
      <c r="L1377" s="18"/>
    </row>
    <row r="1378" spans="12:12" ht="22.5" customHeight="1" x14ac:dyDescent="0.55000000000000004">
      <c r="L1378" s="18"/>
    </row>
    <row r="1379" spans="12:12" ht="22.5" customHeight="1" x14ac:dyDescent="0.55000000000000004">
      <c r="L1379" s="18"/>
    </row>
    <row r="1380" spans="12:12" ht="22.5" customHeight="1" x14ac:dyDescent="0.55000000000000004">
      <c r="L1380" s="18"/>
    </row>
    <row r="1381" spans="12:12" ht="22.5" customHeight="1" x14ac:dyDescent="0.55000000000000004">
      <c r="L1381" s="18"/>
    </row>
    <row r="1382" spans="12:12" ht="22.5" customHeight="1" x14ac:dyDescent="0.55000000000000004">
      <c r="L1382" s="18"/>
    </row>
    <row r="1383" spans="12:12" ht="22.5" customHeight="1" x14ac:dyDescent="0.55000000000000004">
      <c r="L1383" s="18"/>
    </row>
    <row r="1384" spans="12:12" ht="22.5" customHeight="1" x14ac:dyDescent="0.55000000000000004">
      <c r="L1384" s="18"/>
    </row>
    <row r="1385" spans="12:12" ht="22.5" customHeight="1" x14ac:dyDescent="0.55000000000000004">
      <c r="L1385" s="18"/>
    </row>
    <row r="1386" spans="12:12" ht="22.5" customHeight="1" x14ac:dyDescent="0.55000000000000004">
      <c r="L1386" s="18"/>
    </row>
    <row r="1387" spans="12:12" ht="22.5" customHeight="1" x14ac:dyDescent="0.55000000000000004">
      <c r="L1387" s="18"/>
    </row>
    <row r="1388" spans="12:12" ht="22.5" customHeight="1" x14ac:dyDescent="0.55000000000000004">
      <c r="L1388" s="18"/>
    </row>
    <row r="1389" spans="12:12" ht="22.5" customHeight="1" x14ac:dyDescent="0.55000000000000004">
      <c r="L1389" s="18"/>
    </row>
    <row r="1390" spans="12:12" ht="22.5" customHeight="1" x14ac:dyDescent="0.55000000000000004">
      <c r="L1390" s="18"/>
    </row>
    <row r="1391" spans="12:12" ht="22.5" customHeight="1" x14ac:dyDescent="0.55000000000000004">
      <c r="L1391" s="18"/>
    </row>
    <row r="1392" spans="12:12" ht="22.5" customHeight="1" x14ac:dyDescent="0.55000000000000004">
      <c r="L1392" s="18"/>
    </row>
    <row r="1393" spans="12:12" ht="22.5" customHeight="1" x14ac:dyDescent="0.55000000000000004">
      <c r="L1393" s="18"/>
    </row>
    <row r="1394" spans="12:12" ht="22.5" customHeight="1" x14ac:dyDescent="0.55000000000000004">
      <c r="L1394" s="18"/>
    </row>
    <row r="1395" spans="12:12" ht="22.5" customHeight="1" x14ac:dyDescent="0.55000000000000004">
      <c r="L1395" s="18"/>
    </row>
    <row r="1396" spans="12:12" ht="22.5" customHeight="1" x14ac:dyDescent="0.55000000000000004">
      <c r="L1396" s="18"/>
    </row>
    <row r="1397" spans="12:12" ht="22.5" customHeight="1" x14ac:dyDescent="0.55000000000000004">
      <c r="L1397" s="18"/>
    </row>
    <row r="1398" spans="12:12" ht="22.5" customHeight="1" x14ac:dyDescent="0.55000000000000004">
      <c r="L1398" s="18"/>
    </row>
    <row r="1399" spans="12:12" ht="22.5" customHeight="1" x14ac:dyDescent="0.55000000000000004">
      <c r="L1399" s="18"/>
    </row>
    <row r="1400" spans="12:12" ht="22.5" customHeight="1" x14ac:dyDescent="0.55000000000000004">
      <c r="L1400" s="18"/>
    </row>
    <row r="1401" spans="12:12" ht="22.5" customHeight="1" x14ac:dyDescent="0.55000000000000004">
      <c r="L1401" s="18"/>
    </row>
    <row r="1402" spans="12:12" ht="22.5" customHeight="1" x14ac:dyDescent="0.55000000000000004">
      <c r="L1402" s="18"/>
    </row>
    <row r="1403" spans="12:12" ht="22.5" customHeight="1" x14ac:dyDescent="0.55000000000000004">
      <c r="L1403" s="18"/>
    </row>
    <row r="1404" spans="12:12" ht="22.5" customHeight="1" x14ac:dyDescent="0.55000000000000004">
      <c r="L1404" s="18"/>
    </row>
    <row r="1405" spans="12:12" ht="22.5" customHeight="1" x14ac:dyDescent="0.55000000000000004">
      <c r="L1405" s="18"/>
    </row>
    <row r="1406" spans="12:12" ht="22.5" customHeight="1" x14ac:dyDescent="0.55000000000000004">
      <c r="L1406" s="18"/>
    </row>
    <row r="1407" spans="12:12" ht="22.5" customHeight="1" x14ac:dyDescent="0.55000000000000004">
      <c r="L1407" s="18"/>
    </row>
    <row r="1408" spans="12:12" ht="22.5" customHeight="1" x14ac:dyDescent="0.55000000000000004">
      <c r="L1408" s="18"/>
    </row>
    <row r="1409" spans="12:12" ht="22.5" customHeight="1" x14ac:dyDescent="0.55000000000000004">
      <c r="L1409" s="18"/>
    </row>
    <row r="1410" spans="12:12" ht="22.5" customHeight="1" x14ac:dyDescent="0.55000000000000004">
      <c r="L1410" s="18"/>
    </row>
    <row r="1411" spans="12:12" ht="22.5" customHeight="1" x14ac:dyDescent="0.55000000000000004">
      <c r="L1411" s="18"/>
    </row>
    <row r="1412" spans="12:12" ht="22.5" customHeight="1" x14ac:dyDescent="0.55000000000000004">
      <c r="L1412" s="18"/>
    </row>
    <row r="1413" spans="12:12" ht="22.5" customHeight="1" x14ac:dyDescent="0.55000000000000004">
      <c r="L1413" s="18"/>
    </row>
    <row r="1414" spans="12:12" ht="22.5" customHeight="1" x14ac:dyDescent="0.55000000000000004">
      <c r="L1414" s="18"/>
    </row>
    <row r="1415" spans="12:12" ht="22.5" customHeight="1" x14ac:dyDescent="0.55000000000000004">
      <c r="L1415" s="18"/>
    </row>
    <row r="1416" spans="12:12" ht="22.5" customHeight="1" x14ac:dyDescent="0.55000000000000004">
      <c r="L1416" s="18"/>
    </row>
    <row r="1417" spans="12:12" ht="22.5" customHeight="1" x14ac:dyDescent="0.55000000000000004">
      <c r="L1417" s="18"/>
    </row>
    <row r="1418" spans="12:12" ht="22.5" customHeight="1" x14ac:dyDescent="0.55000000000000004">
      <c r="L1418" s="18"/>
    </row>
    <row r="1419" spans="12:12" ht="22.5" customHeight="1" x14ac:dyDescent="0.55000000000000004">
      <c r="L1419" s="18"/>
    </row>
    <row r="1420" spans="12:12" ht="22.5" customHeight="1" x14ac:dyDescent="0.55000000000000004">
      <c r="L1420" s="18"/>
    </row>
    <row r="1421" spans="12:12" ht="22.5" customHeight="1" x14ac:dyDescent="0.55000000000000004">
      <c r="L1421" s="18"/>
    </row>
    <row r="1422" spans="12:12" ht="22.5" customHeight="1" x14ac:dyDescent="0.55000000000000004">
      <c r="L1422" s="18"/>
    </row>
    <row r="1423" spans="12:12" ht="22.5" customHeight="1" x14ac:dyDescent="0.55000000000000004">
      <c r="L1423" s="18"/>
    </row>
    <row r="1424" spans="12:12" ht="22.5" customHeight="1" x14ac:dyDescent="0.55000000000000004">
      <c r="L1424" s="18"/>
    </row>
    <row r="1425" spans="12:12" ht="22.5" customHeight="1" x14ac:dyDescent="0.55000000000000004">
      <c r="L1425" s="18"/>
    </row>
    <row r="1426" spans="12:12" ht="22.5" customHeight="1" x14ac:dyDescent="0.55000000000000004">
      <c r="L1426" s="18"/>
    </row>
    <row r="1427" spans="12:12" ht="22.5" customHeight="1" x14ac:dyDescent="0.55000000000000004">
      <c r="L1427" s="18"/>
    </row>
    <row r="1428" spans="12:12" ht="22.5" customHeight="1" x14ac:dyDescent="0.55000000000000004">
      <c r="L1428" s="18"/>
    </row>
    <row r="1429" spans="12:12" ht="22.5" customHeight="1" x14ac:dyDescent="0.55000000000000004">
      <c r="L1429" s="18"/>
    </row>
    <row r="1430" spans="12:12" ht="22.5" customHeight="1" x14ac:dyDescent="0.55000000000000004">
      <c r="L1430" s="18"/>
    </row>
    <row r="1431" spans="12:12" ht="22.5" customHeight="1" x14ac:dyDescent="0.55000000000000004">
      <c r="L1431" s="18"/>
    </row>
    <row r="1432" spans="12:12" ht="22.5" customHeight="1" x14ac:dyDescent="0.55000000000000004">
      <c r="L1432" s="18"/>
    </row>
    <row r="1433" spans="12:12" ht="22.5" customHeight="1" x14ac:dyDescent="0.55000000000000004">
      <c r="L1433" s="18"/>
    </row>
    <row r="1434" spans="12:12" ht="22.5" customHeight="1" x14ac:dyDescent="0.55000000000000004">
      <c r="L1434" s="18"/>
    </row>
    <row r="1435" spans="12:12" ht="22.5" customHeight="1" x14ac:dyDescent="0.55000000000000004">
      <c r="L1435" s="18"/>
    </row>
    <row r="1436" spans="12:12" ht="22.5" customHeight="1" x14ac:dyDescent="0.55000000000000004">
      <c r="L1436" s="18"/>
    </row>
    <row r="1437" spans="12:12" ht="22.5" customHeight="1" x14ac:dyDescent="0.55000000000000004">
      <c r="L1437" s="18"/>
    </row>
    <row r="1438" spans="12:12" ht="22.5" customHeight="1" x14ac:dyDescent="0.55000000000000004">
      <c r="L1438" s="18"/>
    </row>
    <row r="1439" spans="12:12" ht="22.5" customHeight="1" x14ac:dyDescent="0.55000000000000004">
      <c r="L1439" s="18"/>
    </row>
    <row r="1440" spans="12:12" ht="22.5" customHeight="1" x14ac:dyDescent="0.55000000000000004">
      <c r="L1440" s="18"/>
    </row>
    <row r="1441" spans="12:12" ht="22.5" customHeight="1" x14ac:dyDescent="0.55000000000000004">
      <c r="L1441" s="18"/>
    </row>
    <row r="1442" spans="12:12" ht="22.5" customHeight="1" x14ac:dyDescent="0.55000000000000004">
      <c r="L1442" s="18"/>
    </row>
    <row r="1443" spans="12:12" ht="22.5" customHeight="1" x14ac:dyDescent="0.55000000000000004">
      <c r="L1443" s="18"/>
    </row>
    <row r="1444" spans="12:12" ht="22.5" customHeight="1" x14ac:dyDescent="0.55000000000000004">
      <c r="L1444" s="18"/>
    </row>
    <row r="1445" spans="12:12" ht="22.5" customHeight="1" x14ac:dyDescent="0.55000000000000004">
      <c r="L1445" s="18"/>
    </row>
    <row r="1446" spans="12:12" ht="22.5" customHeight="1" x14ac:dyDescent="0.55000000000000004">
      <c r="L1446" s="18"/>
    </row>
    <row r="1447" spans="12:12" ht="22.5" customHeight="1" x14ac:dyDescent="0.55000000000000004">
      <c r="L1447" s="18"/>
    </row>
    <row r="1448" spans="12:12" ht="22.5" customHeight="1" x14ac:dyDescent="0.55000000000000004">
      <c r="L1448" s="18"/>
    </row>
    <row r="1449" spans="12:12" ht="22.5" customHeight="1" x14ac:dyDescent="0.55000000000000004">
      <c r="L1449" s="18"/>
    </row>
    <row r="1450" spans="12:12" ht="22.5" customHeight="1" x14ac:dyDescent="0.55000000000000004">
      <c r="L1450" s="18"/>
    </row>
    <row r="1451" spans="12:12" ht="22.5" customHeight="1" x14ac:dyDescent="0.55000000000000004">
      <c r="L1451" s="18"/>
    </row>
    <row r="1452" spans="12:12" ht="22.5" customHeight="1" x14ac:dyDescent="0.55000000000000004">
      <c r="L1452" s="18"/>
    </row>
    <row r="1453" spans="12:12" ht="22.5" customHeight="1" x14ac:dyDescent="0.55000000000000004">
      <c r="L1453" s="18"/>
    </row>
    <row r="1454" spans="12:12" ht="22.5" customHeight="1" x14ac:dyDescent="0.55000000000000004">
      <c r="L1454" s="18"/>
    </row>
    <row r="1455" spans="12:12" ht="22.5" customHeight="1" x14ac:dyDescent="0.55000000000000004">
      <c r="L1455" s="18"/>
    </row>
    <row r="1456" spans="12:12" ht="22.5" customHeight="1" x14ac:dyDescent="0.55000000000000004">
      <c r="L1456" s="18"/>
    </row>
    <row r="1457" spans="12:12" ht="22.5" customHeight="1" x14ac:dyDescent="0.55000000000000004">
      <c r="L1457" s="18"/>
    </row>
    <row r="1458" spans="12:12" ht="22.5" customHeight="1" x14ac:dyDescent="0.55000000000000004">
      <c r="L1458" s="18"/>
    </row>
    <row r="1459" spans="12:12" ht="22.5" customHeight="1" x14ac:dyDescent="0.55000000000000004">
      <c r="L1459" s="18"/>
    </row>
    <row r="1460" spans="12:12" ht="22.5" customHeight="1" x14ac:dyDescent="0.55000000000000004">
      <c r="L1460" s="18"/>
    </row>
    <row r="1461" spans="12:12" ht="22.5" customHeight="1" x14ac:dyDescent="0.55000000000000004">
      <c r="L1461" s="18"/>
    </row>
    <row r="1462" spans="12:12" ht="22.5" customHeight="1" x14ac:dyDescent="0.55000000000000004">
      <c r="L1462" s="18"/>
    </row>
    <row r="1463" spans="12:12" ht="22.5" customHeight="1" x14ac:dyDescent="0.55000000000000004">
      <c r="L1463" s="18"/>
    </row>
    <row r="1464" spans="12:12" ht="22.5" customHeight="1" x14ac:dyDescent="0.55000000000000004">
      <c r="L1464" s="18"/>
    </row>
    <row r="1465" spans="12:12" ht="22.5" customHeight="1" x14ac:dyDescent="0.55000000000000004">
      <c r="L1465" s="18"/>
    </row>
    <row r="1466" spans="12:12" ht="22.5" customHeight="1" x14ac:dyDescent="0.55000000000000004">
      <c r="L1466" s="18"/>
    </row>
    <row r="1467" spans="12:12" ht="22.5" customHeight="1" x14ac:dyDescent="0.55000000000000004">
      <c r="L1467" s="18"/>
    </row>
    <row r="1468" spans="12:12" ht="22.5" customHeight="1" x14ac:dyDescent="0.55000000000000004">
      <c r="L1468" s="18"/>
    </row>
    <row r="1469" spans="12:12" ht="22.5" customHeight="1" x14ac:dyDescent="0.55000000000000004">
      <c r="L1469" s="18"/>
    </row>
    <row r="1470" spans="12:12" ht="22.5" customHeight="1" x14ac:dyDescent="0.55000000000000004">
      <c r="L1470" s="18"/>
    </row>
    <row r="1471" spans="12:12" ht="22.5" customHeight="1" x14ac:dyDescent="0.55000000000000004">
      <c r="L1471" s="18"/>
    </row>
    <row r="1472" spans="12:12" ht="22.5" customHeight="1" x14ac:dyDescent="0.55000000000000004">
      <c r="L1472" s="18"/>
    </row>
    <row r="1473" spans="12:12" ht="22.5" customHeight="1" x14ac:dyDescent="0.55000000000000004">
      <c r="L1473" s="18"/>
    </row>
    <row r="1474" spans="12:12" ht="22.5" customHeight="1" x14ac:dyDescent="0.55000000000000004">
      <c r="L1474" s="18"/>
    </row>
    <row r="1475" spans="12:12" ht="22.5" customHeight="1" x14ac:dyDescent="0.55000000000000004">
      <c r="L1475" s="18"/>
    </row>
    <row r="1476" spans="12:12" ht="22.5" customHeight="1" x14ac:dyDescent="0.55000000000000004">
      <c r="L1476" s="18"/>
    </row>
    <row r="1477" spans="12:12" ht="22.5" customHeight="1" x14ac:dyDescent="0.55000000000000004">
      <c r="L1477" s="18"/>
    </row>
    <row r="1478" spans="12:12" ht="22.5" customHeight="1" x14ac:dyDescent="0.55000000000000004">
      <c r="L1478" s="18"/>
    </row>
    <row r="1479" spans="12:12" ht="22.5" customHeight="1" x14ac:dyDescent="0.55000000000000004">
      <c r="L1479" s="18"/>
    </row>
    <row r="1480" spans="12:12" ht="22.5" customHeight="1" x14ac:dyDescent="0.55000000000000004">
      <c r="L1480" s="18"/>
    </row>
    <row r="1481" spans="12:12" ht="22.5" customHeight="1" x14ac:dyDescent="0.55000000000000004">
      <c r="L1481" s="18"/>
    </row>
    <row r="1482" spans="12:12" ht="22.5" customHeight="1" x14ac:dyDescent="0.55000000000000004">
      <c r="L1482" s="18"/>
    </row>
    <row r="1483" spans="12:12" ht="22.5" customHeight="1" x14ac:dyDescent="0.55000000000000004">
      <c r="L1483" s="18"/>
    </row>
    <row r="1484" spans="12:12" ht="22.5" customHeight="1" x14ac:dyDescent="0.55000000000000004">
      <c r="L1484" s="18"/>
    </row>
    <row r="1485" spans="12:12" ht="22.5" customHeight="1" x14ac:dyDescent="0.55000000000000004">
      <c r="L1485" s="18"/>
    </row>
    <row r="1486" spans="12:12" ht="22.5" customHeight="1" x14ac:dyDescent="0.55000000000000004">
      <c r="L1486" s="18"/>
    </row>
    <row r="1487" spans="12:12" ht="22.5" customHeight="1" x14ac:dyDescent="0.55000000000000004">
      <c r="L1487" s="18"/>
    </row>
    <row r="1488" spans="12:12" ht="22.5" customHeight="1" x14ac:dyDescent="0.55000000000000004">
      <c r="L1488" s="18"/>
    </row>
    <row r="1489" spans="12:12" ht="22.5" customHeight="1" x14ac:dyDescent="0.55000000000000004">
      <c r="L1489" s="18"/>
    </row>
    <row r="1490" spans="12:12" ht="22.5" customHeight="1" x14ac:dyDescent="0.55000000000000004">
      <c r="L1490" s="18"/>
    </row>
    <row r="1491" spans="12:12" ht="22.5" customHeight="1" x14ac:dyDescent="0.55000000000000004">
      <c r="L1491" s="18"/>
    </row>
    <row r="1492" spans="12:12" ht="22.5" customHeight="1" x14ac:dyDescent="0.55000000000000004">
      <c r="L1492" s="18"/>
    </row>
    <row r="1493" spans="12:12" ht="22.5" customHeight="1" x14ac:dyDescent="0.55000000000000004">
      <c r="L1493" s="18"/>
    </row>
    <row r="1494" spans="12:12" ht="22.5" customHeight="1" x14ac:dyDescent="0.55000000000000004">
      <c r="L1494" s="18"/>
    </row>
    <row r="1495" spans="12:12" ht="22.5" customHeight="1" x14ac:dyDescent="0.55000000000000004">
      <c r="L1495" s="18"/>
    </row>
    <row r="1496" spans="12:12" ht="22.5" customHeight="1" x14ac:dyDescent="0.55000000000000004">
      <c r="L1496" s="18"/>
    </row>
    <row r="1497" spans="12:12" ht="22.5" customHeight="1" x14ac:dyDescent="0.55000000000000004">
      <c r="L1497" s="18"/>
    </row>
    <row r="1498" spans="12:12" ht="22.5" customHeight="1" x14ac:dyDescent="0.55000000000000004">
      <c r="L1498" s="18"/>
    </row>
    <row r="1499" spans="12:12" ht="22.5" customHeight="1" x14ac:dyDescent="0.55000000000000004">
      <c r="L1499" s="18"/>
    </row>
    <row r="1500" spans="12:12" ht="22.5" customHeight="1" x14ac:dyDescent="0.55000000000000004">
      <c r="L1500" s="18"/>
    </row>
    <row r="1501" spans="12:12" ht="22.5" customHeight="1" x14ac:dyDescent="0.55000000000000004">
      <c r="L1501" s="18"/>
    </row>
    <row r="1502" spans="12:12" ht="22.5" customHeight="1" x14ac:dyDescent="0.55000000000000004">
      <c r="L1502" s="18"/>
    </row>
    <row r="1503" spans="12:12" ht="22.5" customHeight="1" x14ac:dyDescent="0.55000000000000004">
      <c r="L1503" s="18"/>
    </row>
    <row r="1504" spans="12:12" ht="22.5" customHeight="1" x14ac:dyDescent="0.55000000000000004">
      <c r="L1504" s="18"/>
    </row>
    <row r="1505" spans="12:12" ht="22.5" customHeight="1" x14ac:dyDescent="0.55000000000000004">
      <c r="L1505" s="18"/>
    </row>
    <row r="1506" spans="12:12" ht="22.5" customHeight="1" x14ac:dyDescent="0.55000000000000004">
      <c r="L1506" s="18"/>
    </row>
    <row r="1507" spans="12:12" ht="22.5" customHeight="1" x14ac:dyDescent="0.55000000000000004">
      <c r="L1507" s="18"/>
    </row>
    <row r="1508" spans="12:12" ht="22.5" customHeight="1" x14ac:dyDescent="0.55000000000000004">
      <c r="L1508" s="18"/>
    </row>
    <row r="1509" spans="12:12" ht="22.5" customHeight="1" x14ac:dyDescent="0.55000000000000004">
      <c r="L1509" s="18"/>
    </row>
    <row r="1510" spans="12:12" ht="22.5" customHeight="1" x14ac:dyDescent="0.55000000000000004">
      <c r="L1510" s="18"/>
    </row>
    <row r="1511" spans="12:12" ht="22.5" customHeight="1" x14ac:dyDescent="0.55000000000000004">
      <c r="L1511" s="18"/>
    </row>
    <row r="1512" spans="12:12" ht="22.5" customHeight="1" x14ac:dyDescent="0.55000000000000004">
      <c r="L1512" s="18"/>
    </row>
    <row r="1513" spans="12:12" ht="22.5" customHeight="1" x14ac:dyDescent="0.55000000000000004">
      <c r="L1513" s="18"/>
    </row>
    <row r="1514" spans="12:12" ht="22.5" customHeight="1" x14ac:dyDescent="0.55000000000000004">
      <c r="L1514" s="18"/>
    </row>
    <row r="1515" spans="12:12" ht="22.5" customHeight="1" x14ac:dyDescent="0.55000000000000004">
      <c r="L1515" s="18"/>
    </row>
    <row r="1516" spans="12:12" ht="22.5" customHeight="1" x14ac:dyDescent="0.55000000000000004">
      <c r="L1516" s="18"/>
    </row>
    <row r="1517" spans="12:12" ht="22.5" customHeight="1" x14ac:dyDescent="0.55000000000000004">
      <c r="L1517" s="18"/>
    </row>
    <row r="1518" spans="12:12" ht="22.5" customHeight="1" x14ac:dyDescent="0.55000000000000004">
      <c r="L1518" s="18"/>
    </row>
    <row r="1519" spans="12:12" ht="22.5" customHeight="1" x14ac:dyDescent="0.55000000000000004">
      <c r="L1519" s="18"/>
    </row>
    <row r="1520" spans="12:12" ht="22.5" customHeight="1" x14ac:dyDescent="0.55000000000000004">
      <c r="L1520" s="18"/>
    </row>
    <row r="1521" spans="12:12" ht="22.5" customHeight="1" x14ac:dyDescent="0.55000000000000004">
      <c r="L1521" s="18"/>
    </row>
    <row r="1522" spans="12:12" ht="22.5" customHeight="1" x14ac:dyDescent="0.55000000000000004">
      <c r="L1522" s="18"/>
    </row>
    <row r="1523" spans="12:12" ht="22.5" customHeight="1" x14ac:dyDescent="0.55000000000000004">
      <c r="L1523" s="18"/>
    </row>
    <row r="1524" spans="12:12" ht="22.5" customHeight="1" x14ac:dyDescent="0.55000000000000004">
      <c r="L1524" s="18"/>
    </row>
    <row r="1525" spans="12:12" ht="22.5" customHeight="1" x14ac:dyDescent="0.55000000000000004">
      <c r="L1525" s="18"/>
    </row>
    <row r="1526" spans="12:12" ht="22.5" customHeight="1" x14ac:dyDescent="0.55000000000000004">
      <c r="L1526" s="18"/>
    </row>
    <row r="1527" spans="12:12" ht="22.5" customHeight="1" x14ac:dyDescent="0.55000000000000004">
      <c r="L1527" s="18"/>
    </row>
    <row r="1528" spans="12:12" ht="22.5" customHeight="1" x14ac:dyDescent="0.55000000000000004">
      <c r="L1528" s="18"/>
    </row>
    <row r="1529" spans="12:12" ht="22.5" customHeight="1" x14ac:dyDescent="0.55000000000000004">
      <c r="L1529" s="18"/>
    </row>
    <row r="1530" spans="12:12" ht="22.5" customHeight="1" x14ac:dyDescent="0.55000000000000004">
      <c r="L1530" s="18"/>
    </row>
    <row r="1531" spans="12:12" ht="22.5" customHeight="1" x14ac:dyDescent="0.55000000000000004">
      <c r="L1531" s="18"/>
    </row>
    <row r="1532" spans="12:12" ht="22.5" customHeight="1" x14ac:dyDescent="0.55000000000000004">
      <c r="L1532" s="18"/>
    </row>
    <row r="1533" spans="12:12" ht="22.5" customHeight="1" x14ac:dyDescent="0.55000000000000004">
      <c r="L1533" s="18"/>
    </row>
    <row r="1534" spans="12:12" ht="22.5" customHeight="1" x14ac:dyDescent="0.55000000000000004">
      <c r="L1534" s="18"/>
    </row>
    <row r="1535" spans="12:12" ht="22.5" customHeight="1" x14ac:dyDescent="0.55000000000000004">
      <c r="L1535" s="18"/>
    </row>
    <row r="1536" spans="12:12" ht="22.5" customHeight="1" x14ac:dyDescent="0.55000000000000004">
      <c r="L1536" s="18"/>
    </row>
    <row r="1537" spans="12:12" ht="22.5" customHeight="1" x14ac:dyDescent="0.55000000000000004">
      <c r="L1537" s="18"/>
    </row>
    <row r="1538" spans="12:12" ht="22.5" customHeight="1" x14ac:dyDescent="0.55000000000000004">
      <c r="L1538" s="18"/>
    </row>
    <row r="1539" spans="12:12" ht="22.5" customHeight="1" x14ac:dyDescent="0.55000000000000004">
      <c r="L1539" s="18"/>
    </row>
    <row r="1540" spans="12:12" ht="22.5" customHeight="1" x14ac:dyDescent="0.55000000000000004">
      <c r="L1540" s="18"/>
    </row>
    <row r="1541" spans="12:12" ht="22.5" customHeight="1" x14ac:dyDescent="0.55000000000000004">
      <c r="L1541" s="18"/>
    </row>
    <row r="1542" spans="12:12" ht="22.5" customHeight="1" x14ac:dyDescent="0.55000000000000004">
      <c r="L1542" s="18"/>
    </row>
    <row r="1543" spans="12:12" ht="22.5" customHeight="1" x14ac:dyDescent="0.55000000000000004">
      <c r="L1543" s="18"/>
    </row>
    <row r="1544" spans="12:12" ht="22.5" customHeight="1" x14ac:dyDescent="0.55000000000000004">
      <c r="L1544" s="18"/>
    </row>
    <row r="1545" spans="12:12" ht="22.5" customHeight="1" x14ac:dyDescent="0.55000000000000004">
      <c r="L1545" s="18"/>
    </row>
    <row r="1546" spans="12:12" ht="22.5" customHeight="1" x14ac:dyDescent="0.55000000000000004">
      <c r="L1546" s="18"/>
    </row>
    <row r="1547" spans="12:12" ht="22.5" customHeight="1" x14ac:dyDescent="0.55000000000000004">
      <c r="L1547" s="18"/>
    </row>
    <row r="1548" spans="12:12" ht="22.5" customHeight="1" x14ac:dyDescent="0.55000000000000004">
      <c r="L1548" s="18"/>
    </row>
    <row r="1549" spans="12:12" ht="22.5" customHeight="1" x14ac:dyDescent="0.55000000000000004">
      <c r="L1549" s="18"/>
    </row>
    <row r="1550" spans="12:12" ht="22.5" customHeight="1" x14ac:dyDescent="0.55000000000000004">
      <c r="L1550" s="18"/>
    </row>
    <row r="1551" spans="12:12" ht="22.5" customHeight="1" x14ac:dyDescent="0.55000000000000004">
      <c r="L1551" s="18"/>
    </row>
    <row r="1552" spans="12:12" ht="22.5" customHeight="1" x14ac:dyDescent="0.55000000000000004">
      <c r="L1552" s="18"/>
    </row>
    <row r="1553" spans="12:12" ht="22.5" customHeight="1" x14ac:dyDescent="0.55000000000000004">
      <c r="L1553" s="18"/>
    </row>
    <row r="1554" spans="12:12" ht="22.5" customHeight="1" x14ac:dyDescent="0.55000000000000004">
      <c r="L1554" s="18"/>
    </row>
    <row r="1555" spans="12:12" ht="22.5" customHeight="1" x14ac:dyDescent="0.55000000000000004">
      <c r="L1555" s="18"/>
    </row>
    <row r="1556" spans="12:12" ht="22.5" customHeight="1" x14ac:dyDescent="0.55000000000000004">
      <c r="L1556" s="18"/>
    </row>
    <row r="1557" spans="12:12" ht="22.5" customHeight="1" x14ac:dyDescent="0.55000000000000004">
      <c r="L1557" s="18"/>
    </row>
    <row r="1558" spans="12:12" ht="22.5" customHeight="1" x14ac:dyDescent="0.55000000000000004">
      <c r="L1558" s="18"/>
    </row>
    <row r="1559" spans="12:12" ht="22.5" customHeight="1" x14ac:dyDescent="0.55000000000000004">
      <c r="L1559" s="18"/>
    </row>
    <row r="1560" spans="12:12" ht="22.5" customHeight="1" x14ac:dyDescent="0.55000000000000004">
      <c r="L1560" s="18"/>
    </row>
    <row r="1561" spans="12:12" ht="22.5" customHeight="1" x14ac:dyDescent="0.55000000000000004">
      <c r="L1561" s="18"/>
    </row>
    <row r="1562" spans="12:12" ht="22.5" customHeight="1" x14ac:dyDescent="0.55000000000000004">
      <c r="L1562" s="18"/>
    </row>
    <row r="1563" spans="12:12" ht="22.5" customHeight="1" x14ac:dyDescent="0.55000000000000004">
      <c r="L1563" s="18"/>
    </row>
    <row r="1564" spans="12:12" ht="22.5" customHeight="1" x14ac:dyDescent="0.55000000000000004">
      <c r="L1564" s="18"/>
    </row>
    <row r="1565" spans="12:12" ht="22.5" customHeight="1" x14ac:dyDescent="0.55000000000000004">
      <c r="L1565" s="18"/>
    </row>
    <row r="1566" spans="12:12" ht="22.5" customHeight="1" x14ac:dyDescent="0.55000000000000004">
      <c r="L1566" s="18"/>
    </row>
    <row r="1567" spans="12:12" ht="22.5" customHeight="1" x14ac:dyDescent="0.55000000000000004">
      <c r="L1567" s="18"/>
    </row>
    <row r="1568" spans="12:12" ht="22.5" customHeight="1" x14ac:dyDescent="0.55000000000000004">
      <c r="L1568" s="18"/>
    </row>
    <row r="1569" spans="12:12" ht="22.5" customHeight="1" x14ac:dyDescent="0.55000000000000004">
      <c r="L1569" s="18"/>
    </row>
    <row r="1570" spans="12:12" ht="22.5" customHeight="1" x14ac:dyDescent="0.55000000000000004">
      <c r="L1570" s="18"/>
    </row>
    <row r="1571" spans="12:12" ht="22.5" customHeight="1" x14ac:dyDescent="0.55000000000000004">
      <c r="L1571" s="18"/>
    </row>
    <row r="1572" spans="12:12" ht="22.5" customHeight="1" x14ac:dyDescent="0.55000000000000004">
      <c r="L1572" s="18"/>
    </row>
    <row r="1573" spans="12:12" ht="22.5" customHeight="1" x14ac:dyDescent="0.55000000000000004">
      <c r="L1573" s="18"/>
    </row>
    <row r="1574" spans="12:12" ht="22.5" customHeight="1" x14ac:dyDescent="0.55000000000000004">
      <c r="L1574" s="18"/>
    </row>
    <row r="1575" spans="12:12" ht="22.5" customHeight="1" x14ac:dyDescent="0.55000000000000004">
      <c r="L1575" s="18"/>
    </row>
    <row r="1576" spans="12:12" ht="22.5" customHeight="1" x14ac:dyDescent="0.55000000000000004">
      <c r="L1576" s="18"/>
    </row>
    <row r="1577" spans="12:12" ht="22.5" customHeight="1" x14ac:dyDescent="0.55000000000000004">
      <c r="L1577" s="18"/>
    </row>
    <row r="1578" spans="12:12" ht="22.5" customHeight="1" x14ac:dyDescent="0.55000000000000004">
      <c r="L1578" s="18"/>
    </row>
    <row r="1579" spans="12:12" ht="22.5" customHeight="1" x14ac:dyDescent="0.55000000000000004">
      <c r="L1579" s="18"/>
    </row>
    <row r="1580" spans="12:12" ht="22.5" customHeight="1" x14ac:dyDescent="0.55000000000000004">
      <c r="L1580" s="18"/>
    </row>
    <row r="1581" spans="12:12" ht="22.5" customHeight="1" x14ac:dyDescent="0.55000000000000004">
      <c r="L1581" s="18"/>
    </row>
    <row r="1582" spans="12:12" ht="22.5" customHeight="1" x14ac:dyDescent="0.55000000000000004">
      <c r="L1582" s="18"/>
    </row>
    <row r="1583" spans="12:12" ht="22.5" customHeight="1" x14ac:dyDescent="0.55000000000000004">
      <c r="L1583" s="18"/>
    </row>
    <row r="1584" spans="12:12" ht="22.5" customHeight="1" x14ac:dyDescent="0.55000000000000004">
      <c r="L1584" s="18"/>
    </row>
    <row r="1585" spans="12:12" ht="22.5" customHeight="1" x14ac:dyDescent="0.55000000000000004">
      <c r="L1585" s="18"/>
    </row>
    <row r="1586" spans="12:12" ht="22.5" customHeight="1" x14ac:dyDescent="0.55000000000000004">
      <c r="L1586" s="18"/>
    </row>
    <row r="1587" spans="12:12" ht="22.5" customHeight="1" x14ac:dyDescent="0.55000000000000004">
      <c r="L1587" s="18"/>
    </row>
    <row r="1588" spans="12:12" ht="22.5" customHeight="1" x14ac:dyDescent="0.55000000000000004">
      <c r="L1588" s="18"/>
    </row>
    <row r="1589" spans="12:12" ht="22.5" customHeight="1" x14ac:dyDescent="0.55000000000000004">
      <c r="L1589" s="18"/>
    </row>
    <row r="1590" spans="12:12" ht="22.5" customHeight="1" x14ac:dyDescent="0.55000000000000004">
      <c r="L1590" s="18"/>
    </row>
    <row r="1591" spans="12:12" ht="22.5" customHeight="1" x14ac:dyDescent="0.55000000000000004">
      <c r="L1591" s="18"/>
    </row>
    <row r="1592" spans="12:12" ht="22.5" customHeight="1" x14ac:dyDescent="0.55000000000000004">
      <c r="L1592" s="18"/>
    </row>
    <row r="1593" spans="12:12" ht="22.5" customHeight="1" x14ac:dyDescent="0.55000000000000004">
      <c r="L1593" s="18"/>
    </row>
    <row r="1594" spans="12:12" ht="22.5" customHeight="1" x14ac:dyDescent="0.55000000000000004">
      <c r="L1594" s="18"/>
    </row>
    <row r="1595" spans="12:12" ht="22.5" customHeight="1" x14ac:dyDescent="0.55000000000000004">
      <c r="L1595" s="18"/>
    </row>
    <row r="1596" spans="12:12" ht="22.5" customHeight="1" x14ac:dyDescent="0.55000000000000004">
      <c r="L1596" s="18"/>
    </row>
    <row r="1597" spans="12:12" ht="22.5" customHeight="1" x14ac:dyDescent="0.55000000000000004">
      <c r="L1597" s="18"/>
    </row>
    <row r="1598" spans="12:12" ht="22.5" customHeight="1" x14ac:dyDescent="0.55000000000000004">
      <c r="L1598" s="18"/>
    </row>
    <row r="1599" spans="12:12" ht="22.5" customHeight="1" x14ac:dyDescent="0.55000000000000004">
      <c r="L1599" s="18"/>
    </row>
    <row r="1600" spans="12:12" ht="22.5" customHeight="1" x14ac:dyDescent="0.55000000000000004">
      <c r="L1600" s="18"/>
    </row>
    <row r="1601" spans="12:12" ht="22.5" customHeight="1" x14ac:dyDescent="0.55000000000000004">
      <c r="L1601" s="18"/>
    </row>
    <row r="1602" spans="12:12" ht="22.5" customHeight="1" x14ac:dyDescent="0.55000000000000004">
      <c r="L1602" s="18"/>
    </row>
    <row r="1603" spans="12:12" ht="22.5" customHeight="1" x14ac:dyDescent="0.55000000000000004">
      <c r="L1603" s="18"/>
    </row>
    <row r="1604" spans="12:12" ht="22.5" customHeight="1" x14ac:dyDescent="0.55000000000000004">
      <c r="L1604" s="18"/>
    </row>
    <row r="1605" spans="12:12" ht="22.5" customHeight="1" x14ac:dyDescent="0.55000000000000004">
      <c r="L1605" s="18"/>
    </row>
    <row r="1606" spans="12:12" ht="22.5" customHeight="1" x14ac:dyDescent="0.55000000000000004">
      <c r="L1606" s="18"/>
    </row>
    <row r="1607" spans="12:12" ht="22.5" customHeight="1" x14ac:dyDescent="0.55000000000000004">
      <c r="L1607" s="18"/>
    </row>
    <row r="1608" spans="12:12" ht="22.5" customHeight="1" x14ac:dyDescent="0.55000000000000004">
      <c r="L1608" s="18"/>
    </row>
    <row r="1609" spans="12:12" ht="22.5" customHeight="1" x14ac:dyDescent="0.55000000000000004">
      <c r="L1609" s="18"/>
    </row>
    <row r="1610" spans="12:12" ht="22.5" customHeight="1" x14ac:dyDescent="0.55000000000000004">
      <c r="L1610" s="18"/>
    </row>
    <row r="1611" spans="12:12" ht="22.5" customHeight="1" x14ac:dyDescent="0.55000000000000004">
      <c r="L1611" s="18"/>
    </row>
    <row r="1612" spans="12:12" ht="22.5" customHeight="1" x14ac:dyDescent="0.55000000000000004">
      <c r="L1612" s="18"/>
    </row>
    <row r="1613" spans="12:12" ht="22.5" customHeight="1" x14ac:dyDescent="0.55000000000000004">
      <c r="L1613" s="18"/>
    </row>
    <row r="1614" spans="12:12" ht="22.5" customHeight="1" x14ac:dyDescent="0.55000000000000004">
      <c r="L1614" s="18"/>
    </row>
    <row r="1615" spans="12:12" ht="22.5" customHeight="1" x14ac:dyDescent="0.55000000000000004">
      <c r="L1615" s="18"/>
    </row>
    <row r="1616" spans="12:12" ht="22.5" customHeight="1" x14ac:dyDescent="0.55000000000000004">
      <c r="L1616" s="18"/>
    </row>
    <row r="1617" spans="12:12" ht="22.5" customHeight="1" x14ac:dyDescent="0.55000000000000004">
      <c r="L1617" s="18"/>
    </row>
    <row r="1618" spans="12:12" ht="22.5" customHeight="1" x14ac:dyDescent="0.55000000000000004">
      <c r="L1618" s="18"/>
    </row>
    <row r="1619" spans="12:12" ht="22.5" customHeight="1" x14ac:dyDescent="0.55000000000000004">
      <c r="L1619" s="18"/>
    </row>
    <row r="1620" spans="12:12" ht="22.5" customHeight="1" x14ac:dyDescent="0.55000000000000004">
      <c r="L1620" s="18"/>
    </row>
    <row r="1621" spans="12:12" ht="22.5" customHeight="1" x14ac:dyDescent="0.55000000000000004">
      <c r="L1621" s="18"/>
    </row>
    <row r="1622" spans="12:12" ht="22.5" customHeight="1" x14ac:dyDescent="0.55000000000000004">
      <c r="L1622" s="18"/>
    </row>
    <row r="1623" spans="12:12" ht="22.5" customHeight="1" x14ac:dyDescent="0.55000000000000004">
      <c r="L1623" s="18"/>
    </row>
    <row r="1624" spans="12:12" ht="22.5" customHeight="1" x14ac:dyDescent="0.55000000000000004">
      <c r="L1624" s="18"/>
    </row>
    <row r="1625" spans="12:12" ht="22.5" customHeight="1" x14ac:dyDescent="0.55000000000000004">
      <c r="L1625" s="18"/>
    </row>
    <row r="1626" spans="12:12" ht="22.5" customHeight="1" x14ac:dyDescent="0.55000000000000004">
      <c r="L1626" s="18"/>
    </row>
    <row r="1627" spans="12:12" ht="22.5" customHeight="1" x14ac:dyDescent="0.55000000000000004">
      <c r="L1627" s="18"/>
    </row>
    <row r="1628" spans="12:12" ht="22.5" customHeight="1" x14ac:dyDescent="0.55000000000000004">
      <c r="L1628" s="18"/>
    </row>
    <row r="1629" spans="12:12" ht="22.5" customHeight="1" x14ac:dyDescent="0.55000000000000004">
      <c r="L1629" s="18"/>
    </row>
    <row r="1630" spans="12:12" ht="22.5" customHeight="1" x14ac:dyDescent="0.55000000000000004">
      <c r="L1630" s="18"/>
    </row>
    <row r="1631" spans="12:12" ht="22.5" customHeight="1" x14ac:dyDescent="0.55000000000000004">
      <c r="L1631" s="18"/>
    </row>
    <row r="1632" spans="12:12" ht="22.5" customHeight="1" x14ac:dyDescent="0.55000000000000004">
      <c r="L1632" s="18"/>
    </row>
    <row r="1633" spans="12:12" ht="22.5" customHeight="1" x14ac:dyDescent="0.55000000000000004">
      <c r="L1633" s="18"/>
    </row>
    <row r="1634" spans="12:12" ht="22.5" customHeight="1" x14ac:dyDescent="0.55000000000000004">
      <c r="L1634" s="18"/>
    </row>
    <row r="1635" spans="12:12" ht="22.5" customHeight="1" x14ac:dyDescent="0.55000000000000004">
      <c r="L1635" s="18"/>
    </row>
    <row r="1636" spans="12:12" ht="22.5" customHeight="1" x14ac:dyDescent="0.55000000000000004">
      <c r="L1636" s="18"/>
    </row>
    <row r="1637" spans="12:12" ht="22.5" customHeight="1" x14ac:dyDescent="0.55000000000000004">
      <c r="L1637" s="18"/>
    </row>
    <row r="1638" spans="12:12" ht="22.5" customHeight="1" x14ac:dyDescent="0.55000000000000004">
      <c r="L1638" s="18"/>
    </row>
    <row r="1639" spans="12:12" ht="22.5" customHeight="1" x14ac:dyDescent="0.55000000000000004">
      <c r="L1639" s="18"/>
    </row>
    <row r="1640" spans="12:12" ht="22.5" customHeight="1" x14ac:dyDescent="0.55000000000000004">
      <c r="L1640" s="18"/>
    </row>
    <row r="1641" spans="12:12" ht="22.5" customHeight="1" x14ac:dyDescent="0.55000000000000004">
      <c r="L1641" s="18"/>
    </row>
    <row r="1642" spans="12:12" ht="22.5" customHeight="1" x14ac:dyDescent="0.55000000000000004">
      <c r="L1642" s="18"/>
    </row>
    <row r="1643" spans="12:12" ht="22.5" customHeight="1" x14ac:dyDescent="0.55000000000000004">
      <c r="L1643" s="18"/>
    </row>
    <row r="1644" spans="12:12" ht="22.5" customHeight="1" x14ac:dyDescent="0.55000000000000004">
      <c r="L1644" s="18"/>
    </row>
    <row r="1645" spans="12:12" ht="22.5" customHeight="1" x14ac:dyDescent="0.55000000000000004">
      <c r="L1645" s="18"/>
    </row>
    <row r="1646" spans="12:12" ht="22.5" customHeight="1" x14ac:dyDescent="0.55000000000000004">
      <c r="L1646" s="18"/>
    </row>
    <row r="1647" spans="12:12" ht="22.5" customHeight="1" x14ac:dyDescent="0.55000000000000004">
      <c r="L1647" s="18"/>
    </row>
    <row r="1648" spans="12:12" ht="22.5" customHeight="1" x14ac:dyDescent="0.55000000000000004">
      <c r="L1648" s="18"/>
    </row>
    <row r="1649" spans="12:12" ht="22.5" customHeight="1" x14ac:dyDescent="0.55000000000000004">
      <c r="L1649" s="18"/>
    </row>
    <row r="1650" spans="12:12" ht="22.5" customHeight="1" x14ac:dyDescent="0.55000000000000004">
      <c r="L1650" s="18"/>
    </row>
    <row r="1651" spans="12:12" ht="22.5" customHeight="1" x14ac:dyDescent="0.55000000000000004">
      <c r="L1651" s="18"/>
    </row>
    <row r="1652" spans="12:12" ht="22.5" customHeight="1" x14ac:dyDescent="0.55000000000000004">
      <c r="L1652" s="18"/>
    </row>
    <row r="1653" spans="12:12" ht="22.5" customHeight="1" x14ac:dyDescent="0.55000000000000004">
      <c r="L1653" s="18"/>
    </row>
    <row r="1654" spans="12:12" ht="22.5" customHeight="1" x14ac:dyDescent="0.55000000000000004">
      <c r="L1654" s="18"/>
    </row>
    <row r="1655" spans="12:12" ht="22.5" customHeight="1" x14ac:dyDescent="0.55000000000000004">
      <c r="L1655" s="18"/>
    </row>
    <row r="1656" spans="12:12" ht="22.5" customHeight="1" x14ac:dyDescent="0.55000000000000004">
      <c r="L1656" s="18"/>
    </row>
    <row r="1657" spans="12:12" ht="22.5" customHeight="1" x14ac:dyDescent="0.55000000000000004">
      <c r="L1657" s="18"/>
    </row>
    <row r="1658" spans="12:12" ht="22.5" customHeight="1" x14ac:dyDescent="0.55000000000000004">
      <c r="L1658" s="18"/>
    </row>
    <row r="1659" spans="12:12" ht="22.5" customHeight="1" x14ac:dyDescent="0.55000000000000004">
      <c r="L1659" s="18"/>
    </row>
    <row r="1660" spans="12:12" ht="22.5" customHeight="1" x14ac:dyDescent="0.55000000000000004">
      <c r="L1660" s="18"/>
    </row>
    <row r="1661" spans="12:12" ht="22.5" customHeight="1" x14ac:dyDescent="0.55000000000000004">
      <c r="L1661" s="18"/>
    </row>
    <row r="1662" spans="12:12" ht="22.5" customHeight="1" x14ac:dyDescent="0.55000000000000004">
      <c r="L1662" s="18"/>
    </row>
    <row r="1663" spans="12:12" ht="22.5" customHeight="1" x14ac:dyDescent="0.55000000000000004">
      <c r="L1663" s="18"/>
    </row>
    <row r="1664" spans="12:12" ht="22.5" customHeight="1" x14ac:dyDescent="0.55000000000000004">
      <c r="L1664" s="18"/>
    </row>
    <row r="1665" spans="12:12" ht="22.5" customHeight="1" x14ac:dyDescent="0.55000000000000004">
      <c r="L1665" s="18"/>
    </row>
    <row r="1666" spans="12:12" ht="22.5" customHeight="1" x14ac:dyDescent="0.55000000000000004">
      <c r="L1666" s="18"/>
    </row>
    <row r="1667" spans="12:12" ht="22.5" customHeight="1" x14ac:dyDescent="0.55000000000000004">
      <c r="L1667" s="18"/>
    </row>
    <row r="1668" spans="12:12" ht="22.5" customHeight="1" x14ac:dyDescent="0.55000000000000004">
      <c r="L1668" s="18"/>
    </row>
    <row r="1669" spans="12:12" ht="22.5" customHeight="1" x14ac:dyDescent="0.55000000000000004">
      <c r="L1669" s="18"/>
    </row>
    <row r="1670" spans="12:12" ht="22.5" customHeight="1" x14ac:dyDescent="0.55000000000000004">
      <c r="L1670" s="18"/>
    </row>
    <row r="1671" spans="12:12" ht="22.5" customHeight="1" x14ac:dyDescent="0.55000000000000004">
      <c r="L1671" s="18"/>
    </row>
    <row r="1672" spans="12:12" ht="22.5" customHeight="1" x14ac:dyDescent="0.55000000000000004">
      <c r="L1672" s="18"/>
    </row>
    <row r="1673" spans="12:12" ht="22.5" customHeight="1" x14ac:dyDescent="0.55000000000000004">
      <c r="L1673" s="18"/>
    </row>
    <row r="1674" spans="12:12" ht="22.5" customHeight="1" x14ac:dyDescent="0.55000000000000004">
      <c r="L1674" s="18"/>
    </row>
    <row r="1675" spans="12:12" ht="22.5" customHeight="1" x14ac:dyDescent="0.55000000000000004">
      <c r="L1675" s="18"/>
    </row>
    <row r="1676" spans="12:12" ht="22.5" customHeight="1" x14ac:dyDescent="0.55000000000000004">
      <c r="L1676" s="18"/>
    </row>
    <row r="1677" spans="12:12" ht="22.5" customHeight="1" x14ac:dyDescent="0.55000000000000004">
      <c r="L1677" s="18"/>
    </row>
    <row r="1678" spans="12:12" ht="22.5" customHeight="1" x14ac:dyDescent="0.55000000000000004">
      <c r="L1678" s="18"/>
    </row>
    <row r="1679" spans="12:12" ht="22.5" customHeight="1" x14ac:dyDescent="0.55000000000000004">
      <c r="L1679" s="18"/>
    </row>
    <row r="1680" spans="12:12" ht="22.5" customHeight="1" x14ac:dyDescent="0.55000000000000004">
      <c r="L1680" s="18"/>
    </row>
    <row r="1681" spans="12:12" ht="22.5" customHeight="1" x14ac:dyDescent="0.55000000000000004">
      <c r="L1681" s="18"/>
    </row>
    <row r="1682" spans="12:12" ht="22.5" customHeight="1" x14ac:dyDescent="0.55000000000000004">
      <c r="L1682" s="18"/>
    </row>
    <row r="1683" spans="12:12" ht="22.5" customHeight="1" x14ac:dyDescent="0.55000000000000004">
      <c r="L1683" s="18"/>
    </row>
    <row r="1684" spans="12:12" ht="22.5" customHeight="1" x14ac:dyDescent="0.55000000000000004">
      <c r="L1684" s="18"/>
    </row>
    <row r="1685" spans="12:12" ht="22.5" customHeight="1" x14ac:dyDescent="0.55000000000000004">
      <c r="L1685" s="18"/>
    </row>
    <row r="1686" spans="12:12" ht="22.5" customHeight="1" x14ac:dyDescent="0.55000000000000004">
      <c r="L1686" s="18"/>
    </row>
    <row r="1687" spans="12:12" ht="22.5" customHeight="1" x14ac:dyDescent="0.55000000000000004">
      <c r="L1687" s="18"/>
    </row>
    <row r="1688" spans="12:12" ht="22.5" customHeight="1" x14ac:dyDescent="0.55000000000000004">
      <c r="L1688" s="18"/>
    </row>
    <row r="1689" spans="12:12" ht="22.5" customHeight="1" x14ac:dyDescent="0.55000000000000004">
      <c r="L1689" s="18"/>
    </row>
    <row r="1690" spans="12:12" ht="22.5" customHeight="1" x14ac:dyDescent="0.55000000000000004">
      <c r="L1690" s="18"/>
    </row>
    <row r="1691" spans="12:12" ht="22.5" customHeight="1" x14ac:dyDescent="0.55000000000000004">
      <c r="L1691" s="18"/>
    </row>
    <row r="1692" spans="12:12" ht="22.5" customHeight="1" x14ac:dyDescent="0.55000000000000004">
      <c r="L1692" s="18"/>
    </row>
    <row r="1693" spans="12:12" ht="22.5" customHeight="1" x14ac:dyDescent="0.55000000000000004">
      <c r="L1693" s="18"/>
    </row>
    <row r="1694" spans="12:12" ht="22.5" customHeight="1" x14ac:dyDescent="0.55000000000000004">
      <c r="L1694" s="18"/>
    </row>
    <row r="1695" spans="12:12" ht="22.5" customHeight="1" x14ac:dyDescent="0.55000000000000004">
      <c r="L1695" s="18"/>
    </row>
    <row r="1696" spans="12:12" ht="22.5" customHeight="1" x14ac:dyDescent="0.55000000000000004">
      <c r="L1696" s="18"/>
    </row>
    <row r="1697" spans="12:12" ht="22.5" customHeight="1" x14ac:dyDescent="0.55000000000000004">
      <c r="L1697" s="18"/>
    </row>
    <row r="1698" spans="12:12" ht="22.5" customHeight="1" x14ac:dyDescent="0.55000000000000004">
      <c r="L1698" s="18"/>
    </row>
    <row r="1699" spans="12:12" ht="22.5" customHeight="1" x14ac:dyDescent="0.55000000000000004">
      <c r="L1699" s="18"/>
    </row>
    <row r="1700" spans="12:12" ht="22.5" customHeight="1" x14ac:dyDescent="0.55000000000000004">
      <c r="L1700" s="18"/>
    </row>
    <row r="1701" spans="12:12" ht="22.5" customHeight="1" x14ac:dyDescent="0.55000000000000004">
      <c r="L1701" s="18"/>
    </row>
    <row r="1702" spans="12:12" ht="22.5" customHeight="1" x14ac:dyDescent="0.55000000000000004">
      <c r="L1702" s="18"/>
    </row>
    <row r="1703" spans="12:12" ht="22.5" customHeight="1" x14ac:dyDescent="0.55000000000000004">
      <c r="L1703" s="18"/>
    </row>
    <row r="1704" spans="12:12" ht="22.5" customHeight="1" x14ac:dyDescent="0.55000000000000004">
      <c r="L1704" s="18"/>
    </row>
    <row r="1705" spans="12:12" ht="22.5" customHeight="1" x14ac:dyDescent="0.55000000000000004">
      <c r="L1705" s="18"/>
    </row>
    <row r="1706" spans="12:12" ht="22.5" customHeight="1" x14ac:dyDescent="0.55000000000000004">
      <c r="L1706" s="18"/>
    </row>
    <row r="1707" spans="12:12" ht="22.5" customHeight="1" x14ac:dyDescent="0.55000000000000004">
      <c r="L1707" s="18"/>
    </row>
    <row r="1708" spans="12:12" ht="22.5" customHeight="1" x14ac:dyDescent="0.55000000000000004">
      <c r="L1708" s="18"/>
    </row>
    <row r="1709" spans="12:12" ht="22.5" customHeight="1" x14ac:dyDescent="0.55000000000000004">
      <c r="L1709" s="18"/>
    </row>
    <row r="1710" spans="12:12" ht="22.5" customHeight="1" x14ac:dyDescent="0.55000000000000004">
      <c r="L1710" s="18"/>
    </row>
    <row r="1711" spans="12:12" ht="22.5" customHeight="1" x14ac:dyDescent="0.55000000000000004">
      <c r="L1711" s="18"/>
    </row>
    <row r="1712" spans="12:12" ht="22.5" customHeight="1" x14ac:dyDescent="0.55000000000000004">
      <c r="L1712" s="18"/>
    </row>
    <row r="1713" spans="12:12" ht="22.5" customHeight="1" x14ac:dyDescent="0.55000000000000004">
      <c r="L1713" s="18"/>
    </row>
    <row r="1714" spans="12:12" ht="22.5" customHeight="1" x14ac:dyDescent="0.55000000000000004">
      <c r="L1714" s="18"/>
    </row>
    <row r="1715" spans="12:12" ht="22.5" customHeight="1" x14ac:dyDescent="0.55000000000000004">
      <c r="L1715" s="18"/>
    </row>
    <row r="1716" spans="12:12" ht="22.5" customHeight="1" x14ac:dyDescent="0.55000000000000004">
      <c r="L1716" s="18"/>
    </row>
    <row r="1717" spans="12:12" ht="22.5" customHeight="1" x14ac:dyDescent="0.55000000000000004">
      <c r="L1717" s="18"/>
    </row>
    <row r="1718" spans="12:12" ht="22.5" customHeight="1" x14ac:dyDescent="0.55000000000000004">
      <c r="L1718" s="18"/>
    </row>
    <row r="1719" spans="12:12" ht="22.5" customHeight="1" x14ac:dyDescent="0.55000000000000004">
      <c r="L1719" s="18"/>
    </row>
    <row r="1720" spans="12:12" ht="22.5" customHeight="1" x14ac:dyDescent="0.55000000000000004">
      <c r="L1720" s="18"/>
    </row>
    <row r="1721" spans="12:12" ht="22.5" customHeight="1" x14ac:dyDescent="0.55000000000000004">
      <c r="L1721" s="18"/>
    </row>
    <row r="1722" spans="12:12" ht="22.5" customHeight="1" x14ac:dyDescent="0.55000000000000004">
      <c r="L1722" s="18"/>
    </row>
    <row r="1723" spans="12:12" ht="22.5" customHeight="1" x14ac:dyDescent="0.55000000000000004">
      <c r="L1723" s="18"/>
    </row>
    <row r="1724" spans="12:12" ht="22.5" customHeight="1" x14ac:dyDescent="0.55000000000000004">
      <c r="L1724" s="18"/>
    </row>
    <row r="1725" spans="12:12" ht="22.5" customHeight="1" x14ac:dyDescent="0.55000000000000004">
      <c r="L1725" s="18"/>
    </row>
    <row r="1726" spans="12:12" ht="22.5" customHeight="1" x14ac:dyDescent="0.55000000000000004">
      <c r="L1726" s="18"/>
    </row>
    <row r="1727" spans="12:12" ht="22.5" customHeight="1" x14ac:dyDescent="0.55000000000000004">
      <c r="L1727" s="18"/>
    </row>
    <row r="1728" spans="12:12" ht="22.5" customHeight="1" x14ac:dyDescent="0.55000000000000004">
      <c r="L1728" s="18"/>
    </row>
    <row r="1729" spans="12:12" ht="22.5" customHeight="1" x14ac:dyDescent="0.55000000000000004">
      <c r="L1729" s="18"/>
    </row>
    <row r="1730" spans="12:12" ht="22.5" customHeight="1" x14ac:dyDescent="0.55000000000000004">
      <c r="L1730" s="18"/>
    </row>
    <row r="1731" spans="12:12" ht="22.5" customHeight="1" x14ac:dyDescent="0.55000000000000004">
      <c r="L1731" s="18"/>
    </row>
    <row r="1732" spans="12:12" ht="22.5" customHeight="1" x14ac:dyDescent="0.55000000000000004">
      <c r="L1732" s="18"/>
    </row>
    <row r="1733" spans="12:12" ht="22.5" customHeight="1" x14ac:dyDescent="0.55000000000000004">
      <c r="L1733" s="18"/>
    </row>
    <row r="1734" spans="12:12" ht="22.5" customHeight="1" x14ac:dyDescent="0.55000000000000004">
      <c r="L1734" s="18"/>
    </row>
    <row r="1735" spans="12:12" ht="22.5" customHeight="1" x14ac:dyDescent="0.55000000000000004">
      <c r="L1735" s="18"/>
    </row>
    <row r="1736" spans="12:12" ht="22.5" customHeight="1" x14ac:dyDescent="0.55000000000000004">
      <c r="L1736" s="18"/>
    </row>
    <row r="1737" spans="12:12" ht="22.5" customHeight="1" x14ac:dyDescent="0.55000000000000004">
      <c r="L1737" s="18"/>
    </row>
    <row r="1738" spans="12:12" ht="22.5" customHeight="1" x14ac:dyDescent="0.55000000000000004">
      <c r="L1738" s="18"/>
    </row>
    <row r="1739" spans="12:12" ht="22.5" customHeight="1" x14ac:dyDescent="0.55000000000000004">
      <c r="L1739" s="18"/>
    </row>
    <row r="1740" spans="12:12" ht="22.5" customHeight="1" x14ac:dyDescent="0.55000000000000004">
      <c r="L1740" s="18"/>
    </row>
    <row r="1741" spans="12:12" ht="22.5" customHeight="1" x14ac:dyDescent="0.55000000000000004">
      <c r="L1741" s="18"/>
    </row>
    <row r="1742" spans="12:12" ht="22.5" customHeight="1" x14ac:dyDescent="0.55000000000000004">
      <c r="L1742" s="18"/>
    </row>
    <row r="1743" spans="12:12" ht="22.5" customHeight="1" x14ac:dyDescent="0.55000000000000004">
      <c r="L1743" s="18"/>
    </row>
    <row r="1744" spans="12:12" ht="22.5" customHeight="1" x14ac:dyDescent="0.55000000000000004">
      <c r="L1744" s="18"/>
    </row>
    <row r="1745" spans="12:12" ht="22.5" customHeight="1" x14ac:dyDescent="0.55000000000000004">
      <c r="L1745" s="18"/>
    </row>
    <row r="1746" spans="12:12" ht="22.5" customHeight="1" x14ac:dyDescent="0.55000000000000004">
      <c r="L1746" s="18"/>
    </row>
    <row r="1747" spans="12:12" ht="22.5" customHeight="1" x14ac:dyDescent="0.55000000000000004">
      <c r="L1747" s="18"/>
    </row>
    <row r="1748" spans="12:12" ht="22.5" customHeight="1" x14ac:dyDescent="0.55000000000000004">
      <c r="L1748" s="18"/>
    </row>
    <row r="1749" spans="12:12" ht="22.5" customHeight="1" x14ac:dyDescent="0.55000000000000004">
      <c r="L1749" s="18"/>
    </row>
    <row r="1750" spans="12:12" ht="22.5" customHeight="1" x14ac:dyDescent="0.55000000000000004">
      <c r="L1750" s="18"/>
    </row>
    <row r="1751" spans="12:12" ht="22.5" customHeight="1" x14ac:dyDescent="0.55000000000000004">
      <c r="L1751" s="18"/>
    </row>
    <row r="1752" spans="12:12" ht="22.5" customHeight="1" x14ac:dyDescent="0.55000000000000004">
      <c r="L1752" s="18"/>
    </row>
    <row r="1753" spans="12:12" ht="22.5" customHeight="1" x14ac:dyDescent="0.55000000000000004">
      <c r="L1753" s="18"/>
    </row>
    <row r="1754" spans="12:12" ht="22.5" customHeight="1" x14ac:dyDescent="0.55000000000000004">
      <c r="L1754" s="18"/>
    </row>
    <row r="1755" spans="12:12" ht="22.5" customHeight="1" x14ac:dyDescent="0.55000000000000004">
      <c r="L1755" s="18"/>
    </row>
    <row r="1756" spans="12:12" ht="22.5" customHeight="1" x14ac:dyDescent="0.55000000000000004">
      <c r="L1756" s="18"/>
    </row>
    <row r="1757" spans="12:12" ht="22.5" customHeight="1" x14ac:dyDescent="0.55000000000000004">
      <c r="L1757" s="18"/>
    </row>
    <row r="1758" spans="12:12" ht="22.5" customHeight="1" x14ac:dyDescent="0.55000000000000004">
      <c r="L1758" s="18"/>
    </row>
    <row r="1759" spans="12:12" ht="22.5" customHeight="1" x14ac:dyDescent="0.55000000000000004">
      <c r="L1759" s="18"/>
    </row>
    <row r="1760" spans="12:12" ht="22.5" customHeight="1" x14ac:dyDescent="0.55000000000000004">
      <c r="L1760" s="18"/>
    </row>
    <row r="1761" spans="12:12" ht="22.5" customHeight="1" x14ac:dyDescent="0.55000000000000004">
      <c r="L1761" s="18"/>
    </row>
    <row r="1762" spans="12:12" ht="22.5" customHeight="1" x14ac:dyDescent="0.55000000000000004">
      <c r="L1762" s="18"/>
    </row>
    <row r="1763" spans="12:12" ht="22.5" customHeight="1" x14ac:dyDescent="0.55000000000000004">
      <c r="L1763" s="18"/>
    </row>
    <row r="1764" spans="12:12" ht="22.5" customHeight="1" x14ac:dyDescent="0.55000000000000004">
      <c r="L1764" s="18"/>
    </row>
    <row r="1765" spans="12:12" ht="22.5" customHeight="1" x14ac:dyDescent="0.55000000000000004">
      <c r="L1765" s="18"/>
    </row>
    <row r="1766" spans="12:12" ht="22.5" customHeight="1" x14ac:dyDescent="0.55000000000000004">
      <c r="L1766" s="18"/>
    </row>
    <row r="1767" spans="12:12" ht="22.5" customHeight="1" x14ac:dyDescent="0.55000000000000004">
      <c r="L1767" s="18"/>
    </row>
    <row r="1768" spans="12:12" ht="22.5" customHeight="1" x14ac:dyDescent="0.55000000000000004">
      <c r="L1768" s="18"/>
    </row>
    <row r="1769" spans="12:12" ht="22.5" customHeight="1" x14ac:dyDescent="0.55000000000000004">
      <c r="L1769" s="18"/>
    </row>
    <row r="1770" spans="12:12" ht="22.5" customHeight="1" x14ac:dyDescent="0.55000000000000004">
      <c r="L1770" s="18"/>
    </row>
    <row r="1771" spans="12:12" ht="22.5" customHeight="1" x14ac:dyDescent="0.55000000000000004">
      <c r="L1771" s="18"/>
    </row>
    <row r="1772" spans="12:12" ht="22.5" customHeight="1" x14ac:dyDescent="0.55000000000000004">
      <c r="L1772" s="18"/>
    </row>
    <row r="1773" spans="12:12" ht="22.5" customHeight="1" x14ac:dyDescent="0.55000000000000004">
      <c r="L1773" s="18"/>
    </row>
    <row r="1774" spans="12:12" ht="22.5" customHeight="1" x14ac:dyDescent="0.55000000000000004">
      <c r="L1774" s="18"/>
    </row>
    <row r="1775" spans="12:12" ht="22.5" customHeight="1" x14ac:dyDescent="0.55000000000000004">
      <c r="L1775" s="18"/>
    </row>
    <row r="1776" spans="12:12" ht="22.5" customHeight="1" x14ac:dyDescent="0.55000000000000004">
      <c r="L1776" s="18"/>
    </row>
    <row r="1777" spans="12:12" ht="22.5" customHeight="1" x14ac:dyDescent="0.55000000000000004">
      <c r="L1777" s="18"/>
    </row>
    <row r="1778" spans="12:12" ht="22.5" customHeight="1" x14ac:dyDescent="0.55000000000000004">
      <c r="L1778" s="18"/>
    </row>
    <row r="1779" spans="12:12" ht="22.5" customHeight="1" x14ac:dyDescent="0.55000000000000004">
      <c r="L1779" s="18"/>
    </row>
    <row r="1780" spans="12:12" ht="22.5" customHeight="1" x14ac:dyDescent="0.55000000000000004">
      <c r="L1780" s="18"/>
    </row>
    <row r="1781" spans="12:12" ht="22.5" customHeight="1" x14ac:dyDescent="0.55000000000000004">
      <c r="L1781" s="18"/>
    </row>
    <row r="1782" spans="12:12" ht="22.5" customHeight="1" x14ac:dyDescent="0.55000000000000004">
      <c r="L1782" s="18"/>
    </row>
    <row r="1783" spans="12:12" ht="22.5" customHeight="1" x14ac:dyDescent="0.55000000000000004">
      <c r="L1783" s="18"/>
    </row>
    <row r="1784" spans="12:12" ht="22.5" customHeight="1" x14ac:dyDescent="0.55000000000000004">
      <c r="L1784" s="18"/>
    </row>
    <row r="1785" spans="12:12" ht="22.5" customHeight="1" x14ac:dyDescent="0.55000000000000004">
      <c r="L1785" s="18"/>
    </row>
    <row r="1786" spans="12:12" ht="22.5" customHeight="1" x14ac:dyDescent="0.55000000000000004">
      <c r="L1786" s="18"/>
    </row>
    <row r="1787" spans="12:12" ht="22.5" customHeight="1" x14ac:dyDescent="0.55000000000000004">
      <c r="L1787" s="18"/>
    </row>
    <row r="1788" spans="12:12" ht="22.5" customHeight="1" x14ac:dyDescent="0.55000000000000004">
      <c r="L1788" s="18"/>
    </row>
    <row r="1789" spans="12:12" ht="22.5" customHeight="1" x14ac:dyDescent="0.55000000000000004">
      <c r="L1789" s="18"/>
    </row>
    <row r="1790" spans="12:12" ht="22.5" customHeight="1" x14ac:dyDescent="0.55000000000000004">
      <c r="L1790" s="18"/>
    </row>
    <row r="1791" spans="12:12" ht="22.5" customHeight="1" x14ac:dyDescent="0.55000000000000004">
      <c r="L1791" s="18"/>
    </row>
    <row r="1792" spans="12:12" ht="22.5" customHeight="1" x14ac:dyDescent="0.55000000000000004">
      <c r="L1792" s="18"/>
    </row>
    <row r="1793" spans="12:12" ht="22.5" customHeight="1" x14ac:dyDescent="0.55000000000000004">
      <c r="L1793" s="18"/>
    </row>
    <row r="1794" spans="12:12" ht="22.5" customHeight="1" x14ac:dyDescent="0.55000000000000004">
      <c r="L1794" s="18"/>
    </row>
    <row r="1795" spans="12:12" ht="22.5" customHeight="1" x14ac:dyDescent="0.55000000000000004">
      <c r="L1795" s="18"/>
    </row>
    <row r="1796" spans="12:12" ht="22.5" customHeight="1" x14ac:dyDescent="0.55000000000000004">
      <c r="L1796" s="18"/>
    </row>
    <row r="1797" spans="12:12" ht="22.5" customHeight="1" x14ac:dyDescent="0.55000000000000004">
      <c r="L1797" s="18"/>
    </row>
    <row r="1798" spans="12:12" ht="22.5" customHeight="1" x14ac:dyDescent="0.55000000000000004">
      <c r="L1798" s="18"/>
    </row>
    <row r="1799" spans="12:12" ht="22.5" customHeight="1" x14ac:dyDescent="0.55000000000000004">
      <c r="L1799" s="18"/>
    </row>
    <row r="1800" spans="12:12" ht="22.5" customHeight="1" x14ac:dyDescent="0.55000000000000004">
      <c r="L1800" s="18"/>
    </row>
    <row r="1801" spans="12:12" ht="22.5" customHeight="1" x14ac:dyDescent="0.55000000000000004">
      <c r="L1801" s="18"/>
    </row>
    <row r="1802" spans="12:12" ht="22.5" customHeight="1" x14ac:dyDescent="0.55000000000000004">
      <c r="L1802" s="18"/>
    </row>
    <row r="1803" spans="12:12" ht="22.5" customHeight="1" x14ac:dyDescent="0.55000000000000004">
      <c r="L1803" s="18"/>
    </row>
    <row r="1804" spans="12:12" ht="22.5" customHeight="1" x14ac:dyDescent="0.55000000000000004">
      <c r="L1804" s="18"/>
    </row>
    <row r="1805" spans="12:12" ht="22.5" customHeight="1" x14ac:dyDescent="0.55000000000000004">
      <c r="L1805" s="18"/>
    </row>
    <row r="1806" spans="12:12" ht="22.5" customHeight="1" x14ac:dyDescent="0.55000000000000004">
      <c r="L1806" s="18"/>
    </row>
    <row r="1807" spans="12:12" ht="22.5" customHeight="1" x14ac:dyDescent="0.55000000000000004">
      <c r="L1807" s="18"/>
    </row>
    <row r="1808" spans="12:12" ht="22.5" customHeight="1" x14ac:dyDescent="0.55000000000000004">
      <c r="L1808" s="18"/>
    </row>
    <row r="1809" spans="12:12" ht="22.5" customHeight="1" x14ac:dyDescent="0.55000000000000004">
      <c r="L1809" s="18"/>
    </row>
    <row r="1810" spans="12:12" ht="22.5" customHeight="1" x14ac:dyDescent="0.55000000000000004">
      <c r="L1810" s="18"/>
    </row>
    <row r="1811" spans="12:12" ht="22.5" customHeight="1" x14ac:dyDescent="0.55000000000000004">
      <c r="L1811" s="18"/>
    </row>
    <row r="1812" spans="12:12" ht="22.5" customHeight="1" x14ac:dyDescent="0.55000000000000004">
      <c r="L1812" s="18"/>
    </row>
    <row r="1813" spans="12:12" ht="22.5" customHeight="1" x14ac:dyDescent="0.55000000000000004">
      <c r="L1813" s="18"/>
    </row>
    <row r="1814" spans="12:12" ht="22.5" customHeight="1" x14ac:dyDescent="0.55000000000000004">
      <c r="L1814" s="18"/>
    </row>
    <row r="1815" spans="12:12" ht="22.5" customHeight="1" x14ac:dyDescent="0.55000000000000004">
      <c r="L1815" s="18"/>
    </row>
    <row r="1816" spans="12:12" ht="22.5" customHeight="1" x14ac:dyDescent="0.55000000000000004">
      <c r="L1816" s="18"/>
    </row>
    <row r="1817" spans="12:12" ht="22.5" customHeight="1" x14ac:dyDescent="0.55000000000000004">
      <c r="L1817" s="18"/>
    </row>
    <row r="1818" spans="12:12" ht="22.5" customHeight="1" x14ac:dyDescent="0.55000000000000004">
      <c r="L1818" s="18"/>
    </row>
    <row r="1819" spans="12:12" ht="22.5" customHeight="1" x14ac:dyDescent="0.55000000000000004">
      <c r="L1819" s="18"/>
    </row>
    <row r="1820" spans="12:12" ht="22.5" customHeight="1" x14ac:dyDescent="0.55000000000000004">
      <c r="L1820" s="18"/>
    </row>
    <row r="1821" spans="12:12" ht="22.5" customHeight="1" x14ac:dyDescent="0.55000000000000004">
      <c r="L1821" s="18"/>
    </row>
    <row r="1822" spans="12:12" ht="22.5" customHeight="1" x14ac:dyDescent="0.55000000000000004">
      <c r="L1822" s="18"/>
    </row>
    <row r="1823" spans="12:12" ht="22.5" customHeight="1" x14ac:dyDescent="0.55000000000000004">
      <c r="L1823" s="18"/>
    </row>
    <row r="1824" spans="12:12" ht="22.5" customHeight="1" x14ac:dyDescent="0.55000000000000004">
      <c r="L1824" s="18"/>
    </row>
    <row r="1825" spans="12:12" ht="22.5" customHeight="1" x14ac:dyDescent="0.55000000000000004">
      <c r="L1825" s="18"/>
    </row>
    <row r="1826" spans="12:12" ht="22.5" customHeight="1" x14ac:dyDescent="0.55000000000000004">
      <c r="L1826" s="18"/>
    </row>
    <row r="1827" spans="12:12" ht="22.5" customHeight="1" x14ac:dyDescent="0.55000000000000004">
      <c r="L1827" s="18"/>
    </row>
    <row r="1828" spans="12:12" ht="22.5" customHeight="1" x14ac:dyDescent="0.55000000000000004">
      <c r="L1828" s="18"/>
    </row>
    <row r="1829" spans="12:12" ht="22.5" customHeight="1" x14ac:dyDescent="0.55000000000000004">
      <c r="L1829" s="18"/>
    </row>
    <row r="1830" spans="12:12" ht="22.5" customHeight="1" x14ac:dyDescent="0.55000000000000004">
      <c r="L1830" s="18"/>
    </row>
    <row r="1831" spans="12:12" ht="22.5" customHeight="1" x14ac:dyDescent="0.55000000000000004">
      <c r="L1831" s="18"/>
    </row>
    <row r="1832" spans="12:12" ht="22.5" customHeight="1" x14ac:dyDescent="0.55000000000000004">
      <c r="L1832" s="18"/>
    </row>
    <row r="1833" spans="12:12" ht="22.5" customHeight="1" x14ac:dyDescent="0.55000000000000004">
      <c r="L1833" s="18"/>
    </row>
    <row r="1834" spans="12:12" ht="22.5" customHeight="1" x14ac:dyDescent="0.55000000000000004">
      <c r="L1834" s="18"/>
    </row>
    <row r="1835" spans="12:12" ht="22.5" customHeight="1" x14ac:dyDescent="0.55000000000000004">
      <c r="L1835" s="18"/>
    </row>
    <row r="1836" spans="12:12" ht="22.5" customHeight="1" x14ac:dyDescent="0.55000000000000004">
      <c r="L1836" s="18"/>
    </row>
    <row r="1837" spans="12:12" ht="22.5" customHeight="1" x14ac:dyDescent="0.55000000000000004">
      <c r="L1837" s="18"/>
    </row>
    <row r="1838" spans="12:12" ht="22.5" customHeight="1" x14ac:dyDescent="0.55000000000000004">
      <c r="L1838" s="18"/>
    </row>
    <row r="1839" spans="12:12" ht="22.5" customHeight="1" x14ac:dyDescent="0.55000000000000004">
      <c r="L1839" s="18"/>
    </row>
    <row r="1840" spans="12:12" ht="22.5" customHeight="1" x14ac:dyDescent="0.55000000000000004">
      <c r="L1840" s="18"/>
    </row>
    <row r="1841" spans="12:12" ht="22.5" customHeight="1" x14ac:dyDescent="0.55000000000000004">
      <c r="L1841" s="18"/>
    </row>
    <row r="1842" spans="12:12" ht="22.5" customHeight="1" x14ac:dyDescent="0.55000000000000004">
      <c r="L1842" s="18"/>
    </row>
    <row r="1843" spans="12:12" ht="22.5" customHeight="1" x14ac:dyDescent="0.55000000000000004">
      <c r="L1843" s="18"/>
    </row>
    <row r="1844" spans="12:12" ht="22.5" customHeight="1" x14ac:dyDescent="0.55000000000000004">
      <c r="L1844" s="18"/>
    </row>
    <row r="1845" spans="12:12" ht="22.5" customHeight="1" x14ac:dyDescent="0.55000000000000004">
      <c r="L1845" s="18"/>
    </row>
    <row r="1846" spans="12:12" ht="22.5" customHeight="1" x14ac:dyDescent="0.55000000000000004">
      <c r="L1846" s="18"/>
    </row>
    <row r="1847" spans="12:12" ht="22.5" customHeight="1" x14ac:dyDescent="0.55000000000000004">
      <c r="L1847" s="18"/>
    </row>
    <row r="1848" spans="12:12" ht="22.5" customHeight="1" x14ac:dyDescent="0.55000000000000004">
      <c r="L1848" s="18"/>
    </row>
    <row r="1849" spans="12:12" ht="22.5" customHeight="1" x14ac:dyDescent="0.55000000000000004">
      <c r="L1849" s="18"/>
    </row>
    <row r="1850" spans="12:12" ht="22.5" customHeight="1" x14ac:dyDescent="0.55000000000000004">
      <c r="L1850" s="18"/>
    </row>
    <row r="1851" spans="12:12" ht="22.5" customHeight="1" x14ac:dyDescent="0.55000000000000004">
      <c r="L1851" s="18"/>
    </row>
    <row r="1852" spans="12:12" ht="22.5" customHeight="1" x14ac:dyDescent="0.55000000000000004">
      <c r="L1852" s="18"/>
    </row>
    <row r="1853" spans="12:12" ht="22.5" customHeight="1" x14ac:dyDescent="0.55000000000000004">
      <c r="L1853" s="18"/>
    </row>
    <row r="1854" spans="12:12" ht="22.5" customHeight="1" x14ac:dyDescent="0.55000000000000004">
      <c r="L1854" s="18"/>
    </row>
    <row r="1855" spans="12:12" ht="22.5" customHeight="1" x14ac:dyDescent="0.55000000000000004">
      <c r="L1855" s="18"/>
    </row>
    <row r="1856" spans="12:12" ht="22.5" customHeight="1" x14ac:dyDescent="0.55000000000000004">
      <c r="L1856" s="18"/>
    </row>
    <row r="1857" spans="12:12" ht="22.5" customHeight="1" x14ac:dyDescent="0.55000000000000004">
      <c r="L1857" s="18"/>
    </row>
    <row r="1858" spans="12:12" ht="22.5" customHeight="1" x14ac:dyDescent="0.55000000000000004">
      <c r="L1858" s="18"/>
    </row>
    <row r="1859" spans="12:12" ht="22.5" customHeight="1" x14ac:dyDescent="0.55000000000000004">
      <c r="L1859" s="18"/>
    </row>
    <row r="1860" spans="12:12" ht="22.5" customHeight="1" x14ac:dyDescent="0.55000000000000004">
      <c r="L1860" s="18"/>
    </row>
    <row r="1861" spans="12:12" ht="22.5" customHeight="1" x14ac:dyDescent="0.55000000000000004">
      <c r="L1861" s="18"/>
    </row>
    <row r="1862" spans="12:12" ht="22.5" customHeight="1" x14ac:dyDescent="0.55000000000000004">
      <c r="L1862" s="18"/>
    </row>
    <row r="1863" spans="12:12" ht="22.5" customHeight="1" x14ac:dyDescent="0.55000000000000004">
      <c r="L1863" s="18"/>
    </row>
    <row r="1864" spans="12:12" ht="22.5" customHeight="1" x14ac:dyDescent="0.55000000000000004">
      <c r="L1864" s="18"/>
    </row>
    <row r="1865" spans="12:12" ht="22.5" customHeight="1" x14ac:dyDescent="0.55000000000000004">
      <c r="L1865" s="18"/>
    </row>
    <row r="1866" spans="12:12" ht="22.5" customHeight="1" x14ac:dyDescent="0.55000000000000004">
      <c r="L1866" s="18"/>
    </row>
    <row r="1867" spans="12:12" ht="22.5" customHeight="1" x14ac:dyDescent="0.55000000000000004">
      <c r="L1867" s="18"/>
    </row>
    <row r="1868" spans="12:12" ht="22.5" customHeight="1" x14ac:dyDescent="0.55000000000000004">
      <c r="L1868" s="18"/>
    </row>
    <row r="1869" spans="12:12" ht="22.5" customHeight="1" x14ac:dyDescent="0.55000000000000004">
      <c r="L1869" s="18"/>
    </row>
    <row r="1870" spans="12:12" ht="22.5" customHeight="1" x14ac:dyDescent="0.55000000000000004">
      <c r="L1870" s="18"/>
    </row>
    <row r="1871" spans="12:12" ht="22.5" customHeight="1" x14ac:dyDescent="0.55000000000000004">
      <c r="L1871" s="18"/>
    </row>
    <row r="1872" spans="12:12" ht="22.5" customHeight="1" x14ac:dyDescent="0.55000000000000004">
      <c r="L1872" s="18"/>
    </row>
    <row r="1873" spans="12:12" ht="22.5" customHeight="1" x14ac:dyDescent="0.55000000000000004">
      <c r="L1873" s="18"/>
    </row>
    <row r="1874" spans="12:12" ht="22.5" customHeight="1" x14ac:dyDescent="0.55000000000000004">
      <c r="L1874" s="18"/>
    </row>
    <row r="1875" spans="12:12" ht="22.5" customHeight="1" x14ac:dyDescent="0.55000000000000004">
      <c r="L1875" s="18"/>
    </row>
    <row r="1876" spans="12:12" ht="22.5" customHeight="1" x14ac:dyDescent="0.55000000000000004">
      <c r="L1876" s="18"/>
    </row>
    <row r="1877" spans="12:12" ht="22.5" customHeight="1" x14ac:dyDescent="0.55000000000000004">
      <c r="L1877" s="18"/>
    </row>
    <row r="1878" spans="12:12" ht="22.5" customHeight="1" x14ac:dyDescent="0.55000000000000004">
      <c r="L1878" s="18"/>
    </row>
    <row r="1879" spans="12:12" ht="22.5" customHeight="1" x14ac:dyDescent="0.55000000000000004">
      <c r="L1879" s="18"/>
    </row>
    <row r="1880" spans="12:12" ht="22.5" customHeight="1" x14ac:dyDescent="0.55000000000000004">
      <c r="L1880" s="18"/>
    </row>
    <row r="1881" spans="12:12" ht="22.5" customHeight="1" x14ac:dyDescent="0.55000000000000004">
      <c r="L1881" s="18"/>
    </row>
    <row r="1882" spans="12:12" ht="22.5" customHeight="1" x14ac:dyDescent="0.55000000000000004">
      <c r="L1882" s="18"/>
    </row>
    <row r="1883" spans="12:12" ht="22.5" customHeight="1" x14ac:dyDescent="0.55000000000000004">
      <c r="L1883" s="18"/>
    </row>
    <row r="1884" spans="12:12" ht="22.5" customHeight="1" x14ac:dyDescent="0.55000000000000004">
      <c r="L1884" s="18"/>
    </row>
    <row r="1885" spans="12:12" ht="22.5" customHeight="1" x14ac:dyDescent="0.55000000000000004">
      <c r="L1885" s="18"/>
    </row>
    <row r="1886" spans="12:12" ht="22.5" customHeight="1" x14ac:dyDescent="0.55000000000000004">
      <c r="L1886" s="18"/>
    </row>
    <row r="1887" spans="12:12" ht="22.5" customHeight="1" x14ac:dyDescent="0.55000000000000004">
      <c r="L1887" s="18"/>
    </row>
    <row r="1888" spans="12:12" ht="22.5" customHeight="1" x14ac:dyDescent="0.55000000000000004">
      <c r="L1888" s="18"/>
    </row>
    <row r="1889" spans="12:12" ht="22.5" customHeight="1" x14ac:dyDescent="0.55000000000000004">
      <c r="L1889" s="18"/>
    </row>
    <row r="1890" spans="12:12" ht="22.5" customHeight="1" x14ac:dyDescent="0.55000000000000004">
      <c r="L1890" s="18"/>
    </row>
    <row r="1891" spans="12:12" ht="22.5" customHeight="1" x14ac:dyDescent="0.55000000000000004">
      <c r="L1891" s="18"/>
    </row>
    <row r="1892" spans="12:12" ht="22.5" customHeight="1" x14ac:dyDescent="0.55000000000000004">
      <c r="L1892" s="18"/>
    </row>
    <row r="1893" spans="12:12" ht="22.5" customHeight="1" x14ac:dyDescent="0.55000000000000004">
      <c r="L1893" s="18"/>
    </row>
    <row r="1894" spans="12:12" ht="22.5" customHeight="1" x14ac:dyDescent="0.55000000000000004">
      <c r="L1894" s="18"/>
    </row>
    <row r="1895" spans="12:12" ht="22.5" customHeight="1" x14ac:dyDescent="0.55000000000000004">
      <c r="L1895" s="18"/>
    </row>
    <row r="1896" spans="12:12" ht="22.5" customHeight="1" x14ac:dyDescent="0.55000000000000004">
      <c r="L1896" s="18"/>
    </row>
    <row r="1897" spans="12:12" ht="22.5" customHeight="1" x14ac:dyDescent="0.55000000000000004">
      <c r="L1897" s="18"/>
    </row>
    <row r="1898" spans="12:12" ht="22.5" customHeight="1" x14ac:dyDescent="0.55000000000000004">
      <c r="L1898" s="18"/>
    </row>
    <row r="1899" spans="12:12" ht="22.5" customHeight="1" x14ac:dyDescent="0.55000000000000004">
      <c r="L1899" s="18"/>
    </row>
    <row r="1900" spans="12:12" ht="22.5" customHeight="1" x14ac:dyDescent="0.55000000000000004">
      <c r="L1900" s="18"/>
    </row>
    <row r="1901" spans="12:12" ht="22.5" customHeight="1" x14ac:dyDescent="0.55000000000000004">
      <c r="L1901" s="18"/>
    </row>
    <row r="1902" spans="12:12" ht="22.5" customHeight="1" x14ac:dyDescent="0.55000000000000004">
      <c r="L1902" s="18"/>
    </row>
    <row r="1903" spans="12:12" ht="22.5" customHeight="1" x14ac:dyDescent="0.55000000000000004">
      <c r="L1903" s="18"/>
    </row>
    <row r="1904" spans="12:12" ht="22.5" customHeight="1" x14ac:dyDescent="0.55000000000000004">
      <c r="L1904" s="18"/>
    </row>
    <row r="1905" spans="12:12" ht="22.5" customHeight="1" x14ac:dyDescent="0.55000000000000004">
      <c r="L1905" s="18"/>
    </row>
    <row r="1906" spans="12:12" ht="22.5" customHeight="1" x14ac:dyDescent="0.55000000000000004">
      <c r="L1906" s="18"/>
    </row>
    <row r="1907" spans="12:12" ht="22.5" customHeight="1" x14ac:dyDescent="0.55000000000000004">
      <c r="L1907" s="18"/>
    </row>
    <row r="1908" spans="12:12" ht="22.5" customHeight="1" x14ac:dyDescent="0.55000000000000004">
      <c r="L1908" s="18"/>
    </row>
    <row r="1909" spans="12:12" ht="22.5" customHeight="1" x14ac:dyDescent="0.55000000000000004">
      <c r="L1909" s="18"/>
    </row>
    <row r="1910" spans="12:12" ht="22.5" customHeight="1" x14ac:dyDescent="0.55000000000000004">
      <c r="L1910" s="18"/>
    </row>
    <row r="1911" spans="12:12" ht="22.5" customHeight="1" x14ac:dyDescent="0.55000000000000004">
      <c r="L1911" s="18"/>
    </row>
    <row r="1912" spans="12:12" ht="22.5" customHeight="1" x14ac:dyDescent="0.55000000000000004">
      <c r="L1912" s="18"/>
    </row>
    <row r="1913" spans="12:12" ht="22.5" customHeight="1" x14ac:dyDescent="0.55000000000000004">
      <c r="L1913" s="18"/>
    </row>
    <row r="1914" spans="12:12" ht="22.5" customHeight="1" x14ac:dyDescent="0.55000000000000004">
      <c r="L1914" s="18"/>
    </row>
    <row r="1915" spans="12:12" ht="22.5" customHeight="1" x14ac:dyDescent="0.55000000000000004">
      <c r="L1915" s="18"/>
    </row>
    <row r="1916" spans="12:12" ht="22.5" customHeight="1" x14ac:dyDescent="0.55000000000000004">
      <c r="L1916" s="18"/>
    </row>
    <row r="1917" spans="12:12" ht="22.5" customHeight="1" x14ac:dyDescent="0.55000000000000004">
      <c r="L1917" s="18"/>
    </row>
    <row r="1918" spans="12:12" ht="22.5" customHeight="1" x14ac:dyDescent="0.55000000000000004">
      <c r="L1918" s="18"/>
    </row>
    <row r="1919" spans="12:12" ht="22.5" customHeight="1" x14ac:dyDescent="0.55000000000000004">
      <c r="L1919" s="18"/>
    </row>
    <row r="1920" spans="12:12" ht="22.5" customHeight="1" x14ac:dyDescent="0.55000000000000004">
      <c r="L1920" s="18"/>
    </row>
    <row r="1921" spans="12:12" ht="22.5" customHeight="1" x14ac:dyDescent="0.55000000000000004">
      <c r="L1921" s="18"/>
    </row>
    <row r="1922" spans="12:12" ht="22.5" customHeight="1" x14ac:dyDescent="0.55000000000000004">
      <c r="L1922" s="18"/>
    </row>
    <row r="1923" spans="12:12" ht="22.5" customHeight="1" x14ac:dyDescent="0.55000000000000004">
      <c r="L1923" s="18"/>
    </row>
    <row r="1924" spans="12:12" ht="22.5" customHeight="1" x14ac:dyDescent="0.55000000000000004">
      <c r="L1924" s="18"/>
    </row>
    <row r="1925" spans="12:12" ht="22.5" customHeight="1" x14ac:dyDescent="0.55000000000000004">
      <c r="L1925" s="18"/>
    </row>
    <row r="1926" spans="12:12" ht="22.5" customHeight="1" x14ac:dyDescent="0.55000000000000004">
      <c r="L1926" s="18"/>
    </row>
    <row r="1927" spans="12:12" ht="22.5" customHeight="1" x14ac:dyDescent="0.55000000000000004">
      <c r="L1927" s="18"/>
    </row>
    <row r="1928" spans="12:12" ht="22.5" customHeight="1" x14ac:dyDescent="0.55000000000000004">
      <c r="L1928" s="18"/>
    </row>
    <row r="1929" spans="12:12" ht="22.5" customHeight="1" x14ac:dyDescent="0.55000000000000004">
      <c r="L1929" s="18"/>
    </row>
    <row r="1930" spans="12:12" ht="22.5" customHeight="1" x14ac:dyDescent="0.55000000000000004">
      <c r="L1930" s="18"/>
    </row>
    <row r="1931" spans="12:12" ht="22.5" customHeight="1" x14ac:dyDescent="0.55000000000000004">
      <c r="L1931" s="18"/>
    </row>
    <row r="1932" spans="12:12" ht="22.5" customHeight="1" x14ac:dyDescent="0.55000000000000004">
      <c r="L1932" s="18"/>
    </row>
    <row r="1933" spans="12:12" ht="22.5" customHeight="1" x14ac:dyDescent="0.55000000000000004">
      <c r="L1933" s="18"/>
    </row>
    <row r="1934" spans="12:12" ht="22.5" customHeight="1" x14ac:dyDescent="0.55000000000000004">
      <c r="L1934" s="18"/>
    </row>
    <row r="1935" spans="12:12" ht="22.5" customHeight="1" x14ac:dyDescent="0.55000000000000004">
      <c r="L1935" s="18"/>
    </row>
    <row r="1936" spans="12:12" ht="22.5" customHeight="1" x14ac:dyDescent="0.55000000000000004">
      <c r="L1936" s="18"/>
    </row>
    <row r="1937" spans="12:12" ht="22.5" customHeight="1" x14ac:dyDescent="0.55000000000000004">
      <c r="L1937" s="18"/>
    </row>
    <row r="1938" spans="12:12" ht="22.5" customHeight="1" x14ac:dyDescent="0.55000000000000004">
      <c r="L1938" s="18"/>
    </row>
    <row r="1939" spans="12:12" ht="22.5" customHeight="1" x14ac:dyDescent="0.55000000000000004">
      <c r="L1939" s="18"/>
    </row>
    <row r="1940" spans="12:12" ht="22.5" customHeight="1" x14ac:dyDescent="0.55000000000000004">
      <c r="L1940" s="18"/>
    </row>
    <row r="1941" spans="12:12" ht="22.5" customHeight="1" x14ac:dyDescent="0.55000000000000004">
      <c r="L1941" s="18"/>
    </row>
    <row r="1942" spans="12:12" ht="22.5" customHeight="1" x14ac:dyDescent="0.55000000000000004">
      <c r="L1942" s="18"/>
    </row>
    <row r="1943" spans="12:12" ht="22.5" customHeight="1" x14ac:dyDescent="0.55000000000000004">
      <c r="L1943" s="18"/>
    </row>
    <row r="1944" spans="12:12" ht="22.5" customHeight="1" x14ac:dyDescent="0.55000000000000004">
      <c r="L1944" s="18"/>
    </row>
    <row r="1945" spans="12:12" ht="22.5" customHeight="1" x14ac:dyDescent="0.55000000000000004">
      <c r="L1945" s="18"/>
    </row>
    <row r="1946" spans="12:12" ht="22.5" customHeight="1" x14ac:dyDescent="0.55000000000000004">
      <c r="L1946" s="18"/>
    </row>
    <row r="1947" spans="12:12" ht="22.5" customHeight="1" x14ac:dyDescent="0.55000000000000004">
      <c r="L1947" s="18"/>
    </row>
    <row r="1948" spans="12:12" ht="22.5" customHeight="1" x14ac:dyDescent="0.55000000000000004">
      <c r="L1948" s="18"/>
    </row>
    <row r="1949" spans="12:12" ht="22.5" customHeight="1" x14ac:dyDescent="0.55000000000000004">
      <c r="L1949" s="18"/>
    </row>
    <row r="1950" spans="12:12" ht="22.5" customHeight="1" x14ac:dyDescent="0.55000000000000004">
      <c r="L1950" s="18"/>
    </row>
    <row r="1951" spans="12:12" ht="22.5" customHeight="1" x14ac:dyDescent="0.55000000000000004">
      <c r="L1951" s="18"/>
    </row>
    <row r="1952" spans="12:12" ht="22.5" customHeight="1" x14ac:dyDescent="0.55000000000000004">
      <c r="L1952" s="18"/>
    </row>
    <row r="1953" spans="12:12" ht="22.5" customHeight="1" x14ac:dyDescent="0.55000000000000004">
      <c r="L1953" s="18"/>
    </row>
    <row r="1954" spans="12:12" ht="22.5" customHeight="1" x14ac:dyDescent="0.55000000000000004">
      <c r="L1954" s="18"/>
    </row>
    <row r="1955" spans="12:12" ht="22.5" customHeight="1" x14ac:dyDescent="0.55000000000000004">
      <c r="L1955" s="18"/>
    </row>
    <row r="1956" spans="12:12" ht="22.5" customHeight="1" x14ac:dyDescent="0.55000000000000004">
      <c r="L1956" s="18"/>
    </row>
    <row r="1957" spans="12:12" ht="22.5" customHeight="1" x14ac:dyDescent="0.55000000000000004">
      <c r="L1957" s="18"/>
    </row>
    <row r="1958" spans="12:12" ht="22.5" customHeight="1" x14ac:dyDescent="0.55000000000000004">
      <c r="L1958" s="18"/>
    </row>
    <row r="1959" spans="12:12" ht="22.5" customHeight="1" x14ac:dyDescent="0.55000000000000004">
      <c r="L1959" s="18"/>
    </row>
    <row r="1960" spans="12:12" ht="22.5" customHeight="1" x14ac:dyDescent="0.55000000000000004">
      <c r="L1960" s="18"/>
    </row>
    <row r="1961" spans="12:12" ht="22.5" customHeight="1" x14ac:dyDescent="0.55000000000000004">
      <c r="L1961" s="18"/>
    </row>
    <row r="1962" spans="12:12" ht="22.5" customHeight="1" x14ac:dyDescent="0.55000000000000004">
      <c r="L1962" s="18"/>
    </row>
    <row r="1963" spans="12:12" ht="22.5" customHeight="1" x14ac:dyDescent="0.55000000000000004">
      <c r="L1963" s="18"/>
    </row>
    <row r="1964" spans="12:12" ht="22.5" customHeight="1" x14ac:dyDescent="0.55000000000000004">
      <c r="L1964" s="18"/>
    </row>
    <row r="1965" spans="12:12" ht="22.5" customHeight="1" x14ac:dyDescent="0.55000000000000004">
      <c r="L1965" s="18"/>
    </row>
    <row r="1966" spans="12:12" ht="22.5" customHeight="1" x14ac:dyDescent="0.55000000000000004">
      <c r="L1966" s="18"/>
    </row>
    <row r="1967" spans="12:12" ht="22.5" customHeight="1" x14ac:dyDescent="0.55000000000000004">
      <c r="L1967" s="18"/>
    </row>
    <row r="1968" spans="12:12" ht="22.5" customHeight="1" x14ac:dyDescent="0.55000000000000004">
      <c r="L1968" s="18"/>
    </row>
    <row r="1969" spans="12:12" ht="22.5" customHeight="1" x14ac:dyDescent="0.55000000000000004">
      <c r="L1969" s="18"/>
    </row>
    <row r="1970" spans="12:12" ht="22.5" customHeight="1" x14ac:dyDescent="0.55000000000000004">
      <c r="L1970" s="18"/>
    </row>
    <row r="1971" spans="12:12" ht="22.5" customHeight="1" x14ac:dyDescent="0.55000000000000004">
      <c r="L1971" s="18"/>
    </row>
    <row r="1972" spans="12:12" ht="22.5" customHeight="1" x14ac:dyDescent="0.55000000000000004">
      <c r="L1972" s="18"/>
    </row>
    <row r="1973" spans="12:12" ht="22.5" customHeight="1" x14ac:dyDescent="0.55000000000000004">
      <c r="L1973" s="18"/>
    </row>
    <row r="1974" spans="12:12" ht="22.5" customHeight="1" x14ac:dyDescent="0.55000000000000004">
      <c r="L1974" s="18"/>
    </row>
    <row r="1975" spans="12:12" ht="22.5" customHeight="1" x14ac:dyDescent="0.55000000000000004">
      <c r="L1975" s="18"/>
    </row>
    <row r="1976" spans="12:12" ht="22.5" customHeight="1" x14ac:dyDescent="0.55000000000000004">
      <c r="L1976" s="18"/>
    </row>
    <row r="1977" spans="12:12" ht="22.5" customHeight="1" x14ac:dyDescent="0.55000000000000004">
      <c r="L1977" s="18"/>
    </row>
    <row r="1978" spans="12:12" ht="22.5" customHeight="1" x14ac:dyDescent="0.55000000000000004">
      <c r="L1978" s="18"/>
    </row>
    <row r="1979" spans="12:12" ht="22.5" customHeight="1" x14ac:dyDescent="0.55000000000000004">
      <c r="L1979" s="18"/>
    </row>
    <row r="1980" spans="12:12" ht="22.5" customHeight="1" x14ac:dyDescent="0.55000000000000004">
      <c r="L1980" s="18"/>
    </row>
    <row r="1981" spans="12:12" ht="22.5" customHeight="1" x14ac:dyDescent="0.55000000000000004">
      <c r="L1981" s="18"/>
    </row>
    <row r="1982" spans="12:12" ht="22.5" customHeight="1" x14ac:dyDescent="0.55000000000000004">
      <c r="L1982" s="18"/>
    </row>
    <row r="1983" spans="12:12" ht="22.5" customHeight="1" x14ac:dyDescent="0.55000000000000004">
      <c r="L1983" s="18"/>
    </row>
    <row r="1984" spans="12:12" ht="22.5" customHeight="1" x14ac:dyDescent="0.55000000000000004">
      <c r="L1984" s="18"/>
    </row>
    <row r="1985" spans="12:12" ht="22.5" customHeight="1" x14ac:dyDescent="0.55000000000000004">
      <c r="L1985" s="18"/>
    </row>
    <row r="1986" spans="12:12" ht="22.5" customHeight="1" x14ac:dyDescent="0.55000000000000004">
      <c r="L1986" s="18"/>
    </row>
    <row r="1987" spans="12:12" ht="22.5" customHeight="1" x14ac:dyDescent="0.55000000000000004">
      <c r="L1987" s="18"/>
    </row>
    <row r="1988" spans="12:12" ht="22.5" customHeight="1" x14ac:dyDescent="0.55000000000000004">
      <c r="L1988" s="18"/>
    </row>
    <row r="1989" spans="12:12" ht="22.5" customHeight="1" x14ac:dyDescent="0.55000000000000004">
      <c r="L1989" s="18"/>
    </row>
    <row r="1990" spans="12:12" ht="22.5" customHeight="1" x14ac:dyDescent="0.55000000000000004">
      <c r="L1990" s="18"/>
    </row>
    <row r="1991" spans="12:12" ht="22.5" customHeight="1" x14ac:dyDescent="0.55000000000000004">
      <c r="L1991" s="18"/>
    </row>
    <row r="1992" spans="12:12" ht="22.5" customHeight="1" x14ac:dyDescent="0.55000000000000004">
      <c r="L1992" s="18"/>
    </row>
    <row r="1993" spans="12:12" ht="22.5" customHeight="1" x14ac:dyDescent="0.55000000000000004">
      <c r="L1993" s="18"/>
    </row>
    <row r="1994" spans="12:12" ht="22.5" customHeight="1" x14ac:dyDescent="0.55000000000000004">
      <c r="L1994" s="18"/>
    </row>
    <row r="1995" spans="12:12" ht="22.5" customHeight="1" x14ac:dyDescent="0.55000000000000004">
      <c r="L1995" s="18"/>
    </row>
    <row r="1996" spans="12:12" ht="22.5" customHeight="1" x14ac:dyDescent="0.55000000000000004">
      <c r="L1996" s="18"/>
    </row>
    <row r="1997" spans="12:12" ht="22.5" customHeight="1" x14ac:dyDescent="0.55000000000000004">
      <c r="L1997" s="18"/>
    </row>
    <row r="1998" spans="12:12" ht="22.5" customHeight="1" x14ac:dyDescent="0.55000000000000004">
      <c r="L1998" s="18"/>
    </row>
    <row r="1999" spans="12:12" ht="22.5" customHeight="1" x14ac:dyDescent="0.55000000000000004">
      <c r="L1999" s="18"/>
    </row>
    <row r="2000" spans="12:12" ht="22.5" customHeight="1" x14ac:dyDescent="0.55000000000000004">
      <c r="L2000" s="18"/>
    </row>
    <row r="2001" spans="12:12" ht="22.5" customHeight="1" x14ac:dyDescent="0.55000000000000004">
      <c r="L2001" s="18"/>
    </row>
    <row r="2002" spans="12:12" ht="22.5" customHeight="1" x14ac:dyDescent="0.55000000000000004">
      <c r="L2002" s="18"/>
    </row>
    <row r="2003" spans="12:12" ht="22.5" customHeight="1" x14ac:dyDescent="0.55000000000000004">
      <c r="L2003" s="18"/>
    </row>
    <row r="2004" spans="12:12" ht="22.5" customHeight="1" x14ac:dyDescent="0.55000000000000004">
      <c r="L2004" s="18"/>
    </row>
    <row r="2005" spans="12:12" ht="22.5" customHeight="1" x14ac:dyDescent="0.55000000000000004">
      <c r="L2005" s="18"/>
    </row>
    <row r="2006" spans="12:12" ht="22.5" customHeight="1" x14ac:dyDescent="0.55000000000000004">
      <c r="L2006" s="18"/>
    </row>
    <row r="2007" spans="12:12" ht="22.5" customHeight="1" x14ac:dyDescent="0.55000000000000004">
      <c r="L2007" s="18"/>
    </row>
    <row r="2008" spans="12:12" ht="22.5" customHeight="1" x14ac:dyDescent="0.55000000000000004">
      <c r="L2008" s="18"/>
    </row>
    <row r="2009" spans="12:12" ht="22.5" customHeight="1" x14ac:dyDescent="0.55000000000000004">
      <c r="L2009" s="18"/>
    </row>
    <row r="2010" spans="12:12" ht="22.5" customHeight="1" x14ac:dyDescent="0.55000000000000004">
      <c r="L2010" s="18"/>
    </row>
    <row r="2011" spans="12:12" ht="22.5" customHeight="1" x14ac:dyDescent="0.55000000000000004">
      <c r="L2011" s="18"/>
    </row>
    <row r="2012" spans="12:12" ht="22.5" customHeight="1" x14ac:dyDescent="0.55000000000000004">
      <c r="L2012" s="18"/>
    </row>
    <row r="2013" spans="12:12" ht="22.5" customHeight="1" x14ac:dyDescent="0.55000000000000004">
      <c r="L2013" s="18"/>
    </row>
    <row r="2014" spans="12:12" ht="22.5" customHeight="1" x14ac:dyDescent="0.55000000000000004">
      <c r="L2014" s="18"/>
    </row>
    <row r="2015" spans="12:12" ht="22.5" customHeight="1" x14ac:dyDescent="0.55000000000000004">
      <c r="L2015" s="18"/>
    </row>
    <row r="2016" spans="12:12" ht="22.5" customHeight="1" x14ac:dyDescent="0.55000000000000004">
      <c r="L2016" s="18"/>
    </row>
    <row r="2017" spans="12:12" ht="22.5" customHeight="1" x14ac:dyDescent="0.55000000000000004">
      <c r="L2017" s="18"/>
    </row>
    <row r="2018" spans="12:12" ht="22.5" customHeight="1" x14ac:dyDescent="0.55000000000000004">
      <c r="L2018" s="18"/>
    </row>
    <row r="2019" spans="12:12" ht="22.5" customHeight="1" x14ac:dyDescent="0.55000000000000004">
      <c r="L2019" s="18"/>
    </row>
    <row r="2020" spans="12:12" ht="22.5" customHeight="1" x14ac:dyDescent="0.55000000000000004">
      <c r="L2020" s="18"/>
    </row>
    <row r="2021" spans="12:12" ht="22.5" customHeight="1" x14ac:dyDescent="0.55000000000000004">
      <c r="L2021" s="18"/>
    </row>
    <row r="2022" spans="12:12" ht="22.5" customHeight="1" x14ac:dyDescent="0.55000000000000004">
      <c r="L2022" s="18"/>
    </row>
    <row r="2023" spans="12:12" ht="22.5" customHeight="1" x14ac:dyDescent="0.55000000000000004">
      <c r="L2023" s="18"/>
    </row>
    <row r="2024" spans="12:12" ht="22.5" customHeight="1" x14ac:dyDescent="0.55000000000000004">
      <c r="L2024" s="18"/>
    </row>
    <row r="2025" spans="12:12" ht="22.5" customHeight="1" x14ac:dyDescent="0.55000000000000004">
      <c r="L2025" s="18"/>
    </row>
    <row r="2026" spans="12:12" ht="22.5" customHeight="1" x14ac:dyDescent="0.55000000000000004">
      <c r="L2026" s="18"/>
    </row>
    <row r="2027" spans="12:12" ht="22.5" customHeight="1" x14ac:dyDescent="0.55000000000000004">
      <c r="L2027" s="18"/>
    </row>
    <row r="2028" spans="12:12" ht="22.5" customHeight="1" x14ac:dyDescent="0.55000000000000004">
      <c r="L2028" s="18"/>
    </row>
    <row r="2029" spans="12:12" ht="22.5" customHeight="1" x14ac:dyDescent="0.55000000000000004">
      <c r="L2029" s="18"/>
    </row>
    <row r="2030" spans="12:12" ht="22.5" customHeight="1" x14ac:dyDescent="0.55000000000000004">
      <c r="L2030" s="18"/>
    </row>
    <row r="2031" spans="12:12" ht="22.5" customHeight="1" x14ac:dyDescent="0.55000000000000004">
      <c r="L2031" s="18"/>
    </row>
    <row r="2032" spans="12:12" ht="22.5" customHeight="1" x14ac:dyDescent="0.55000000000000004">
      <c r="L2032" s="18"/>
    </row>
    <row r="2033" spans="12:12" ht="22.5" customHeight="1" x14ac:dyDescent="0.55000000000000004">
      <c r="L2033" s="18"/>
    </row>
    <row r="2034" spans="12:12" ht="22.5" customHeight="1" x14ac:dyDescent="0.55000000000000004">
      <c r="L2034" s="18"/>
    </row>
    <row r="2035" spans="12:12" ht="22.5" customHeight="1" x14ac:dyDescent="0.55000000000000004">
      <c r="L2035" s="18"/>
    </row>
    <row r="2036" spans="12:12" ht="22.5" customHeight="1" x14ac:dyDescent="0.55000000000000004">
      <c r="L2036" s="18"/>
    </row>
    <row r="2037" spans="12:12" ht="22.5" customHeight="1" x14ac:dyDescent="0.55000000000000004">
      <c r="L2037" s="18"/>
    </row>
    <row r="2038" spans="12:12" ht="22.5" customHeight="1" x14ac:dyDescent="0.55000000000000004">
      <c r="L2038" s="18"/>
    </row>
    <row r="2039" spans="12:12" ht="22.5" customHeight="1" x14ac:dyDescent="0.55000000000000004">
      <c r="L2039" s="18"/>
    </row>
    <row r="2040" spans="12:12" ht="22.5" customHeight="1" x14ac:dyDescent="0.55000000000000004">
      <c r="L2040" s="18"/>
    </row>
    <row r="2041" spans="12:12" ht="22.5" customHeight="1" x14ac:dyDescent="0.55000000000000004">
      <c r="L2041" s="18"/>
    </row>
    <row r="2042" spans="12:12" ht="22.5" customHeight="1" x14ac:dyDescent="0.55000000000000004">
      <c r="L2042" s="18"/>
    </row>
    <row r="2043" spans="12:12" ht="22.5" customHeight="1" x14ac:dyDescent="0.55000000000000004">
      <c r="L2043" s="18"/>
    </row>
    <row r="2044" spans="12:12" ht="22.5" customHeight="1" x14ac:dyDescent="0.55000000000000004">
      <c r="L2044" s="18"/>
    </row>
    <row r="2045" spans="12:12" ht="22.5" customHeight="1" x14ac:dyDescent="0.55000000000000004">
      <c r="L2045" s="18"/>
    </row>
    <row r="2046" spans="12:12" ht="22.5" customHeight="1" x14ac:dyDescent="0.55000000000000004">
      <c r="L2046" s="18"/>
    </row>
    <row r="2047" spans="12:12" ht="22.5" customHeight="1" x14ac:dyDescent="0.55000000000000004">
      <c r="L2047" s="18"/>
    </row>
    <row r="2048" spans="12:12" ht="22.5" customHeight="1" x14ac:dyDescent="0.55000000000000004">
      <c r="L2048" s="18"/>
    </row>
    <row r="2049" spans="12:12" ht="22.5" customHeight="1" x14ac:dyDescent="0.55000000000000004">
      <c r="L2049" s="18"/>
    </row>
    <row r="2050" spans="12:12" ht="22.5" customHeight="1" x14ac:dyDescent="0.55000000000000004">
      <c r="L2050" s="18"/>
    </row>
    <row r="2051" spans="12:12" ht="22.5" customHeight="1" x14ac:dyDescent="0.55000000000000004">
      <c r="L2051" s="18"/>
    </row>
    <row r="2052" spans="12:12" ht="22.5" customHeight="1" x14ac:dyDescent="0.55000000000000004">
      <c r="L2052" s="18"/>
    </row>
    <row r="2053" spans="12:12" ht="22.5" customHeight="1" x14ac:dyDescent="0.55000000000000004">
      <c r="L2053" s="18"/>
    </row>
    <row r="2054" spans="12:12" ht="22.5" customHeight="1" x14ac:dyDescent="0.55000000000000004">
      <c r="L2054" s="18"/>
    </row>
    <row r="2055" spans="12:12" ht="22.5" customHeight="1" x14ac:dyDescent="0.55000000000000004">
      <c r="L2055" s="18"/>
    </row>
    <row r="2056" spans="12:12" ht="22.5" customHeight="1" x14ac:dyDescent="0.55000000000000004">
      <c r="L2056" s="18"/>
    </row>
    <row r="2057" spans="12:12" ht="22.5" customHeight="1" x14ac:dyDescent="0.55000000000000004">
      <c r="L2057" s="18"/>
    </row>
    <row r="2058" spans="12:12" ht="22.5" customHeight="1" x14ac:dyDescent="0.55000000000000004">
      <c r="L2058" s="18"/>
    </row>
    <row r="2059" spans="12:12" ht="22.5" customHeight="1" x14ac:dyDescent="0.55000000000000004">
      <c r="L2059" s="18"/>
    </row>
    <row r="2060" spans="12:12" ht="22.5" customHeight="1" x14ac:dyDescent="0.55000000000000004">
      <c r="L2060" s="18"/>
    </row>
    <row r="2061" spans="12:12" ht="22.5" customHeight="1" x14ac:dyDescent="0.55000000000000004">
      <c r="L2061" s="18"/>
    </row>
    <row r="2062" spans="12:12" ht="22.5" customHeight="1" x14ac:dyDescent="0.55000000000000004">
      <c r="L2062" s="18"/>
    </row>
    <row r="2063" spans="12:12" ht="22.5" customHeight="1" x14ac:dyDescent="0.55000000000000004">
      <c r="L2063" s="18"/>
    </row>
    <row r="2064" spans="12:12" ht="22.5" customHeight="1" x14ac:dyDescent="0.55000000000000004">
      <c r="L2064" s="18"/>
    </row>
    <row r="2065" spans="12:12" ht="22.5" customHeight="1" x14ac:dyDescent="0.55000000000000004">
      <c r="L2065" s="18"/>
    </row>
    <row r="2066" spans="12:12" ht="22.5" customHeight="1" x14ac:dyDescent="0.55000000000000004">
      <c r="L2066" s="18"/>
    </row>
    <row r="2067" spans="12:12" ht="22.5" customHeight="1" x14ac:dyDescent="0.55000000000000004">
      <c r="L2067" s="18"/>
    </row>
    <row r="2068" spans="12:12" ht="22.5" customHeight="1" x14ac:dyDescent="0.55000000000000004">
      <c r="L2068" s="18"/>
    </row>
    <row r="2069" spans="12:12" ht="22.5" customHeight="1" x14ac:dyDescent="0.55000000000000004">
      <c r="L2069" s="18"/>
    </row>
    <row r="2070" spans="12:12" ht="22.5" customHeight="1" x14ac:dyDescent="0.55000000000000004">
      <c r="L2070" s="18"/>
    </row>
    <row r="2071" spans="12:12" ht="22.5" customHeight="1" x14ac:dyDescent="0.55000000000000004">
      <c r="L2071" s="18"/>
    </row>
    <row r="2072" spans="12:12" ht="22.5" customHeight="1" x14ac:dyDescent="0.55000000000000004">
      <c r="L2072" s="18"/>
    </row>
    <row r="2073" spans="12:12" ht="22.5" customHeight="1" x14ac:dyDescent="0.55000000000000004">
      <c r="L2073" s="18"/>
    </row>
    <row r="2074" spans="12:12" ht="22.5" customHeight="1" x14ac:dyDescent="0.55000000000000004">
      <c r="L2074" s="18"/>
    </row>
    <row r="2075" spans="12:12" ht="22.5" customHeight="1" x14ac:dyDescent="0.55000000000000004">
      <c r="L2075" s="18"/>
    </row>
    <row r="2076" spans="12:12" ht="22.5" customHeight="1" x14ac:dyDescent="0.55000000000000004">
      <c r="L2076" s="18"/>
    </row>
    <row r="2077" spans="12:12" ht="22.5" customHeight="1" x14ac:dyDescent="0.55000000000000004">
      <c r="L2077" s="18"/>
    </row>
    <row r="2078" spans="12:12" ht="22.5" customHeight="1" x14ac:dyDescent="0.55000000000000004">
      <c r="L2078" s="18"/>
    </row>
    <row r="2079" spans="12:12" ht="22.5" customHeight="1" x14ac:dyDescent="0.55000000000000004">
      <c r="L2079" s="18"/>
    </row>
    <row r="2080" spans="12:12" ht="22.5" customHeight="1" x14ac:dyDescent="0.55000000000000004">
      <c r="L2080" s="18"/>
    </row>
    <row r="2081" spans="12:12" ht="22.5" customHeight="1" x14ac:dyDescent="0.55000000000000004">
      <c r="L2081" s="18"/>
    </row>
    <row r="2082" spans="12:12" ht="22.5" customHeight="1" x14ac:dyDescent="0.55000000000000004">
      <c r="L2082" s="18"/>
    </row>
    <row r="2083" spans="12:12" ht="22.5" customHeight="1" x14ac:dyDescent="0.55000000000000004">
      <c r="L2083" s="18"/>
    </row>
    <row r="2084" spans="12:12" ht="22.5" customHeight="1" x14ac:dyDescent="0.55000000000000004">
      <c r="L2084" s="18"/>
    </row>
    <row r="2085" spans="12:12" ht="22.5" customHeight="1" x14ac:dyDescent="0.55000000000000004">
      <c r="L2085" s="18"/>
    </row>
    <row r="2086" spans="12:12" ht="22.5" customHeight="1" x14ac:dyDescent="0.55000000000000004">
      <c r="L2086" s="18"/>
    </row>
    <row r="2087" spans="12:12" ht="22.5" customHeight="1" x14ac:dyDescent="0.55000000000000004">
      <c r="L2087" s="18"/>
    </row>
    <row r="2088" spans="12:12" ht="22.5" customHeight="1" x14ac:dyDescent="0.55000000000000004">
      <c r="L2088" s="18"/>
    </row>
    <row r="2089" spans="12:12" ht="22.5" customHeight="1" x14ac:dyDescent="0.55000000000000004">
      <c r="L2089" s="18"/>
    </row>
    <row r="2090" spans="12:12" ht="22.5" customHeight="1" x14ac:dyDescent="0.55000000000000004">
      <c r="L2090" s="18"/>
    </row>
    <row r="2091" spans="12:12" ht="22.5" customHeight="1" x14ac:dyDescent="0.55000000000000004">
      <c r="L2091" s="18"/>
    </row>
    <row r="2092" spans="12:12" ht="22.5" customHeight="1" x14ac:dyDescent="0.55000000000000004">
      <c r="L2092" s="18"/>
    </row>
    <row r="2093" spans="12:12" ht="22.5" customHeight="1" x14ac:dyDescent="0.55000000000000004">
      <c r="L2093" s="18"/>
    </row>
    <row r="2094" spans="12:12" ht="22.5" customHeight="1" x14ac:dyDescent="0.55000000000000004">
      <c r="L2094" s="18"/>
    </row>
    <row r="2095" spans="12:12" ht="22.5" customHeight="1" x14ac:dyDescent="0.55000000000000004">
      <c r="L2095" s="18"/>
    </row>
    <row r="2096" spans="12:12" ht="22.5" customHeight="1" x14ac:dyDescent="0.55000000000000004">
      <c r="L2096" s="18"/>
    </row>
    <row r="2097" spans="12:12" ht="22.5" customHeight="1" x14ac:dyDescent="0.55000000000000004">
      <c r="L2097" s="18"/>
    </row>
    <row r="2098" spans="12:12" ht="22.5" customHeight="1" x14ac:dyDescent="0.55000000000000004">
      <c r="L2098" s="18"/>
    </row>
    <row r="2099" spans="12:12" ht="22.5" customHeight="1" x14ac:dyDescent="0.55000000000000004">
      <c r="L2099" s="18"/>
    </row>
    <row r="2100" spans="12:12" ht="22.5" customHeight="1" x14ac:dyDescent="0.55000000000000004">
      <c r="L2100" s="18"/>
    </row>
    <row r="2101" spans="12:12" ht="22.5" customHeight="1" x14ac:dyDescent="0.55000000000000004">
      <c r="L2101" s="18"/>
    </row>
    <row r="2102" spans="12:12" ht="22.5" customHeight="1" x14ac:dyDescent="0.55000000000000004">
      <c r="L2102" s="18"/>
    </row>
    <row r="2103" spans="12:12" ht="22.5" customHeight="1" x14ac:dyDescent="0.55000000000000004">
      <c r="L2103" s="18"/>
    </row>
    <row r="2104" spans="12:12" ht="22.5" customHeight="1" x14ac:dyDescent="0.55000000000000004">
      <c r="L2104" s="18"/>
    </row>
    <row r="2105" spans="12:12" ht="22.5" customHeight="1" x14ac:dyDescent="0.55000000000000004">
      <c r="L2105" s="18"/>
    </row>
    <row r="2106" spans="12:12" ht="22.5" customHeight="1" x14ac:dyDescent="0.55000000000000004">
      <c r="L2106" s="18"/>
    </row>
    <row r="2107" spans="12:12" ht="22.5" customHeight="1" x14ac:dyDescent="0.55000000000000004">
      <c r="L2107" s="18"/>
    </row>
    <row r="2108" spans="12:12" ht="22.5" customHeight="1" x14ac:dyDescent="0.55000000000000004">
      <c r="L2108" s="18"/>
    </row>
    <row r="2109" spans="12:12" ht="22.5" customHeight="1" x14ac:dyDescent="0.55000000000000004">
      <c r="L2109" s="18"/>
    </row>
    <row r="2110" spans="12:12" ht="22.5" customHeight="1" x14ac:dyDescent="0.55000000000000004">
      <c r="L2110" s="18"/>
    </row>
    <row r="2111" spans="12:12" ht="22.5" customHeight="1" x14ac:dyDescent="0.55000000000000004">
      <c r="L2111" s="18"/>
    </row>
    <row r="2112" spans="12:12" ht="22.5" customHeight="1" x14ac:dyDescent="0.55000000000000004">
      <c r="L2112" s="18"/>
    </row>
    <row r="2113" spans="12:12" ht="22.5" customHeight="1" x14ac:dyDescent="0.55000000000000004">
      <c r="L2113" s="18"/>
    </row>
    <row r="2114" spans="12:12" ht="22.5" customHeight="1" x14ac:dyDescent="0.55000000000000004">
      <c r="L2114" s="18"/>
    </row>
    <row r="2115" spans="12:12" ht="22.5" customHeight="1" x14ac:dyDescent="0.55000000000000004">
      <c r="L2115" s="18"/>
    </row>
    <row r="2116" spans="12:12" ht="22.5" customHeight="1" x14ac:dyDescent="0.55000000000000004">
      <c r="L2116" s="18"/>
    </row>
    <row r="2117" spans="12:12" ht="22.5" customHeight="1" x14ac:dyDescent="0.55000000000000004">
      <c r="L2117" s="18"/>
    </row>
    <row r="2118" spans="12:12" ht="22.5" customHeight="1" x14ac:dyDescent="0.55000000000000004">
      <c r="L2118" s="18"/>
    </row>
    <row r="2119" spans="12:12" ht="22.5" customHeight="1" x14ac:dyDescent="0.55000000000000004">
      <c r="L2119" s="18"/>
    </row>
    <row r="2120" spans="12:12" ht="22.5" customHeight="1" x14ac:dyDescent="0.55000000000000004">
      <c r="L2120" s="18"/>
    </row>
    <row r="2121" spans="12:12" ht="22.5" customHeight="1" x14ac:dyDescent="0.55000000000000004">
      <c r="L2121" s="18"/>
    </row>
    <row r="2122" spans="12:12" ht="22.5" customHeight="1" x14ac:dyDescent="0.55000000000000004">
      <c r="L2122" s="18"/>
    </row>
    <row r="2123" spans="12:12" ht="22.5" customHeight="1" x14ac:dyDescent="0.55000000000000004">
      <c r="L2123" s="18"/>
    </row>
    <row r="2124" spans="12:12" ht="22.5" customHeight="1" x14ac:dyDescent="0.55000000000000004">
      <c r="L2124" s="18"/>
    </row>
    <row r="2125" spans="12:12" ht="22.5" customHeight="1" x14ac:dyDescent="0.55000000000000004">
      <c r="L2125" s="18"/>
    </row>
    <row r="2126" spans="12:12" ht="22.5" customHeight="1" x14ac:dyDescent="0.55000000000000004">
      <c r="L2126" s="18"/>
    </row>
    <row r="2127" spans="12:12" ht="22.5" customHeight="1" x14ac:dyDescent="0.55000000000000004">
      <c r="L2127" s="18"/>
    </row>
    <row r="2128" spans="12:12" ht="22.5" customHeight="1" x14ac:dyDescent="0.55000000000000004">
      <c r="L2128" s="18"/>
    </row>
    <row r="2129" spans="12:12" ht="22.5" customHeight="1" x14ac:dyDescent="0.55000000000000004">
      <c r="L2129" s="18"/>
    </row>
    <row r="2130" spans="12:12" ht="22.5" customHeight="1" x14ac:dyDescent="0.55000000000000004">
      <c r="L2130" s="18"/>
    </row>
    <row r="2131" spans="12:12" ht="22.5" customHeight="1" x14ac:dyDescent="0.55000000000000004">
      <c r="L2131" s="18"/>
    </row>
    <row r="2132" spans="12:12" ht="22.5" customHeight="1" x14ac:dyDescent="0.55000000000000004">
      <c r="L2132" s="18"/>
    </row>
    <row r="2133" spans="12:12" ht="22.5" customHeight="1" x14ac:dyDescent="0.55000000000000004">
      <c r="L2133" s="18"/>
    </row>
    <row r="2134" spans="12:12" ht="22.5" customHeight="1" x14ac:dyDescent="0.55000000000000004">
      <c r="L2134" s="18"/>
    </row>
    <row r="2135" spans="12:12" ht="22.5" customHeight="1" x14ac:dyDescent="0.55000000000000004">
      <c r="L2135" s="18"/>
    </row>
    <row r="2136" spans="12:12" ht="22.5" customHeight="1" x14ac:dyDescent="0.55000000000000004">
      <c r="L2136" s="18"/>
    </row>
    <row r="2137" spans="12:12" ht="22.5" customHeight="1" x14ac:dyDescent="0.55000000000000004">
      <c r="L2137" s="18"/>
    </row>
    <row r="2138" spans="12:12" ht="22.5" customHeight="1" x14ac:dyDescent="0.55000000000000004">
      <c r="L2138" s="18"/>
    </row>
    <row r="2139" spans="12:12" ht="22.5" customHeight="1" x14ac:dyDescent="0.55000000000000004">
      <c r="L2139" s="18"/>
    </row>
    <row r="2140" spans="12:12" ht="22.5" customHeight="1" x14ac:dyDescent="0.55000000000000004">
      <c r="L2140" s="18"/>
    </row>
    <row r="2141" spans="12:12" ht="22.5" customHeight="1" x14ac:dyDescent="0.55000000000000004">
      <c r="L2141" s="18"/>
    </row>
    <row r="2142" spans="12:12" ht="22.5" customHeight="1" x14ac:dyDescent="0.55000000000000004">
      <c r="L2142" s="18"/>
    </row>
    <row r="2143" spans="12:12" ht="22.5" customHeight="1" x14ac:dyDescent="0.55000000000000004">
      <c r="L2143" s="18"/>
    </row>
    <row r="2144" spans="12:12" ht="22.5" customHeight="1" x14ac:dyDescent="0.55000000000000004">
      <c r="L2144" s="18"/>
    </row>
    <row r="2145" spans="12:12" ht="22.5" customHeight="1" x14ac:dyDescent="0.55000000000000004">
      <c r="L2145" s="18"/>
    </row>
    <row r="2146" spans="12:12" ht="22.5" customHeight="1" x14ac:dyDescent="0.55000000000000004">
      <c r="L2146" s="18"/>
    </row>
    <row r="2147" spans="12:12" ht="22.5" customHeight="1" x14ac:dyDescent="0.55000000000000004">
      <c r="L2147" s="18"/>
    </row>
    <row r="2148" spans="12:12" ht="22.5" customHeight="1" x14ac:dyDescent="0.55000000000000004">
      <c r="L2148" s="18"/>
    </row>
    <row r="2149" spans="12:12" ht="22.5" customHeight="1" x14ac:dyDescent="0.55000000000000004">
      <c r="L2149" s="18"/>
    </row>
    <row r="2150" spans="12:12" ht="22.5" customHeight="1" x14ac:dyDescent="0.55000000000000004">
      <c r="L2150" s="18"/>
    </row>
    <row r="2151" spans="12:12" ht="22.5" customHeight="1" x14ac:dyDescent="0.55000000000000004">
      <c r="L2151" s="18"/>
    </row>
    <row r="2152" spans="12:12" ht="22.5" customHeight="1" x14ac:dyDescent="0.55000000000000004">
      <c r="L2152" s="18"/>
    </row>
    <row r="2153" spans="12:12" ht="22.5" customHeight="1" x14ac:dyDescent="0.55000000000000004">
      <c r="L2153" s="18"/>
    </row>
    <row r="2154" spans="12:12" ht="22.5" customHeight="1" x14ac:dyDescent="0.55000000000000004">
      <c r="L2154" s="18"/>
    </row>
    <row r="2155" spans="12:12" ht="22.5" customHeight="1" x14ac:dyDescent="0.55000000000000004">
      <c r="L2155" s="18"/>
    </row>
    <row r="2156" spans="12:12" ht="22.5" customHeight="1" x14ac:dyDescent="0.55000000000000004">
      <c r="L2156" s="18"/>
    </row>
    <row r="2157" spans="12:12" ht="22.5" customHeight="1" x14ac:dyDescent="0.55000000000000004">
      <c r="L2157" s="18"/>
    </row>
    <row r="2158" spans="12:12" ht="22.5" customHeight="1" x14ac:dyDescent="0.55000000000000004">
      <c r="L2158" s="18"/>
    </row>
    <row r="2159" spans="12:12" ht="22.5" customHeight="1" x14ac:dyDescent="0.55000000000000004">
      <c r="L2159" s="18"/>
    </row>
    <row r="2160" spans="12:12" ht="22.5" customHeight="1" x14ac:dyDescent="0.55000000000000004">
      <c r="L2160" s="18"/>
    </row>
    <row r="2161" spans="12:12" ht="22.5" customHeight="1" x14ac:dyDescent="0.55000000000000004">
      <c r="L2161" s="18"/>
    </row>
    <row r="2162" spans="12:12" ht="22.5" customHeight="1" x14ac:dyDescent="0.55000000000000004">
      <c r="L2162" s="18"/>
    </row>
    <row r="2163" spans="12:12" ht="22.5" customHeight="1" x14ac:dyDescent="0.55000000000000004">
      <c r="L2163" s="18"/>
    </row>
    <row r="2164" spans="12:12" ht="22.5" customHeight="1" x14ac:dyDescent="0.55000000000000004">
      <c r="L2164" s="18"/>
    </row>
    <row r="2165" spans="12:12" ht="22.5" customHeight="1" x14ac:dyDescent="0.55000000000000004">
      <c r="L2165" s="18"/>
    </row>
    <row r="2166" spans="12:12" ht="22.5" customHeight="1" x14ac:dyDescent="0.55000000000000004">
      <c r="L2166" s="18"/>
    </row>
    <row r="2167" spans="12:12" ht="22.5" customHeight="1" x14ac:dyDescent="0.55000000000000004">
      <c r="L2167" s="18"/>
    </row>
    <row r="2168" spans="12:12" ht="22.5" customHeight="1" x14ac:dyDescent="0.55000000000000004">
      <c r="L2168" s="18"/>
    </row>
    <row r="2169" spans="12:12" ht="22.5" customHeight="1" x14ac:dyDescent="0.55000000000000004">
      <c r="L2169" s="18"/>
    </row>
    <row r="2170" spans="12:12" ht="22.5" customHeight="1" x14ac:dyDescent="0.55000000000000004">
      <c r="L2170" s="18"/>
    </row>
    <row r="2171" spans="12:12" ht="22.5" customHeight="1" x14ac:dyDescent="0.55000000000000004">
      <c r="L2171" s="18"/>
    </row>
    <row r="2172" spans="12:12" ht="22.5" customHeight="1" x14ac:dyDescent="0.55000000000000004">
      <c r="L2172" s="18"/>
    </row>
    <row r="2173" spans="12:12" ht="22.5" customHeight="1" x14ac:dyDescent="0.55000000000000004">
      <c r="L2173" s="18"/>
    </row>
    <row r="2174" spans="12:12" ht="22.5" customHeight="1" x14ac:dyDescent="0.55000000000000004">
      <c r="L2174" s="18"/>
    </row>
    <row r="2175" spans="12:12" ht="22.5" customHeight="1" x14ac:dyDescent="0.55000000000000004">
      <c r="L2175" s="18"/>
    </row>
    <row r="2176" spans="12:12" ht="22.5" customHeight="1" x14ac:dyDescent="0.55000000000000004">
      <c r="L2176" s="18"/>
    </row>
    <row r="2177" spans="12:12" ht="22.5" customHeight="1" x14ac:dyDescent="0.55000000000000004">
      <c r="L2177" s="18"/>
    </row>
    <row r="2178" spans="12:12" ht="22.5" customHeight="1" x14ac:dyDescent="0.55000000000000004">
      <c r="L2178" s="18"/>
    </row>
    <row r="2179" spans="12:12" ht="22.5" customHeight="1" x14ac:dyDescent="0.55000000000000004">
      <c r="L2179" s="18"/>
    </row>
    <row r="2180" spans="12:12" ht="22.5" customHeight="1" x14ac:dyDescent="0.55000000000000004">
      <c r="L2180" s="18"/>
    </row>
    <row r="2181" spans="12:12" ht="22.5" customHeight="1" x14ac:dyDescent="0.55000000000000004">
      <c r="L2181" s="18"/>
    </row>
    <row r="2182" spans="12:12" ht="22.5" customHeight="1" x14ac:dyDescent="0.55000000000000004">
      <c r="L2182" s="18"/>
    </row>
    <row r="2183" spans="12:12" ht="22.5" customHeight="1" x14ac:dyDescent="0.55000000000000004">
      <c r="L2183" s="18"/>
    </row>
    <row r="2184" spans="12:12" ht="22.5" customHeight="1" x14ac:dyDescent="0.55000000000000004">
      <c r="L2184" s="18"/>
    </row>
    <row r="2185" spans="12:12" ht="22.5" customHeight="1" x14ac:dyDescent="0.55000000000000004">
      <c r="L2185" s="18"/>
    </row>
    <row r="2186" spans="12:12" ht="22.5" customHeight="1" x14ac:dyDescent="0.55000000000000004">
      <c r="L2186" s="18"/>
    </row>
    <row r="2187" spans="12:12" ht="22.5" customHeight="1" x14ac:dyDescent="0.55000000000000004">
      <c r="L2187" s="18"/>
    </row>
    <row r="2188" spans="12:12" ht="22.5" customHeight="1" x14ac:dyDescent="0.55000000000000004">
      <c r="L2188" s="18"/>
    </row>
    <row r="2189" spans="12:12" ht="22.5" customHeight="1" x14ac:dyDescent="0.55000000000000004">
      <c r="L2189" s="18"/>
    </row>
    <row r="2190" spans="12:12" ht="22.5" customHeight="1" x14ac:dyDescent="0.55000000000000004">
      <c r="L2190" s="18"/>
    </row>
    <row r="2191" spans="12:12" ht="22.5" customHeight="1" x14ac:dyDescent="0.55000000000000004">
      <c r="L2191" s="18"/>
    </row>
    <row r="2192" spans="12:12" ht="22.5" customHeight="1" x14ac:dyDescent="0.55000000000000004">
      <c r="L2192" s="18"/>
    </row>
    <row r="2193" spans="12:12" ht="22.5" customHeight="1" x14ac:dyDescent="0.55000000000000004">
      <c r="L2193" s="18"/>
    </row>
    <row r="2194" spans="12:12" ht="22.5" customHeight="1" x14ac:dyDescent="0.55000000000000004">
      <c r="L2194" s="18"/>
    </row>
    <row r="2195" spans="12:12" ht="22.5" customHeight="1" x14ac:dyDescent="0.55000000000000004">
      <c r="L2195" s="18"/>
    </row>
    <row r="2196" spans="12:12" ht="22.5" customHeight="1" x14ac:dyDescent="0.55000000000000004">
      <c r="L2196" s="18"/>
    </row>
    <row r="2197" spans="12:12" ht="22.5" customHeight="1" x14ac:dyDescent="0.55000000000000004">
      <c r="L2197" s="18"/>
    </row>
    <row r="2198" spans="12:12" ht="22.5" customHeight="1" x14ac:dyDescent="0.55000000000000004">
      <c r="L2198" s="18"/>
    </row>
    <row r="2199" spans="12:12" ht="22.5" customHeight="1" x14ac:dyDescent="0.55000000000000004">
      <c r="L2199" s="18"/>
    </row>
    <row r="2200" spans="12:12" ht="22.5" customHeight="1" x14ac:dyDescent="0.55000000000000004">
      <c r="L2200" s="18"/>
    </row>
    <row r="2201" spans="12:12" ht="22.5" customHeight="1" x14ac:dyDescent="0.55000000000000004">
      <c r="L2201" s="18"/>
    </row>
    <row r="2202" spans="12:12" ht="22.5" customHeight="1" x14ac:dyDescent="0.55000000000000004">
      <c r="L2202" s="18"/>
    </row>
    <row r="2203" spans="12:12" ht="22.5" customHeight="1" x14ac:dyDescent="0.55000000000000004">
      <c r="L2203" s="18"/>
    </row>
    <row r="2204" spans="12:12" ht="22.5" customHeight="1" x14ac:dyDescent="0.55000000000000004">
      <c r="L2204" s="18"/>
    </row>
    <row r="2205" spans="12:12" ht="22.5" customHeight="1" x14ac:dyDescent="0.55000000000000004">
      <c r="L2205" s="18"/>
    </row>
    <row r="2206" spans="12:12" ht="22.5" customHeight="1" x14ac:dyDescent="0.55000000000000004">
      <c r="L2206" s="18"/>
    </row>
    <row r="2207" spans="12:12" ht="22.5" customHeight="1" x14ac:dyDescent="0.55000000000000004">
      <c r="L2207" s="18"/>
    </row>
    <row r="2208" spans="12:12" ht="22.5" customHeight="1" x14ac:dyDescent="0.55000000000000004">
      <c r="L2208" s="18"/>
    </row>
    <row r="2209" spans="12:12" ht="22.5" customHeight="1" x14ac:dyDescent="0.55000000000000004">
      <c r="L2209" s="18"/>
    </row>
    <row r="2210" spans="12:12" ht="22.5" customHeight="1" x14ac:dyDescent="0.55000000000000004">
      <c r="L2210" s="18"/>
    </row>
    <row r="2211" spans="12:12" ht="22.5" customHeight="1" x14ac:dyDescent="0.55000000000000004">
      <c r="L2211" s="18"/>
    </row>
    <row r="2212" spans="12:12" ht="22.5" customHeight="1" x14ac:dyDescent="0.55000000000000004">
      <c r="L2212" s="18"/>
    </row>
    <row r="2213" spans="12:12" ht="22.5" customHeight="1" x14ac:dyDescent="0.55000000000000004">
      <c r="L2213" s="18"/>
    </row>
    <row r="2214" spans="12:12" ht="22.5" customHeight="1" x14ac:dyDescent="0.55000000000000004">
      <c r="L2214" s="18"/>
    </row>
    <row r="2215" spans="12:12" ht="22.5" customHeight="1" x14ac:dyDescent="0.55000000000000004">
      <c r="L2215" s="18"/>
    </row>
    <row r="2216" spans="12:12" ht="22.5" customHeight="1" x14ac:dyDescent="0.55000000000000004">
      <c r="L2216" s="18"/>
    </row>
    <row r="2217" spans="12:12" ht="22.5" customHeight="1" x14ac:dyDescent="0.55000000000000004">
      <c r="L2217" s="18"/>
    </row>
    <row r="2218" spans="12:12" ht="22.5" customHeight="1" x14ac:dyDescent="0.55000000000000004">
      <c r="L2218" s="18"/>
    </row>
    <row r="2219" spans="12:12" ht="22.5" customHeight="1" x14ac:dyDescent="0.55000000000000004">
      <c r="L2219" s="18"/>
    </row>
    <row r="2220" spans="12:12" ht="22.5" customHeight="1" x14ac:dyDescent="0.55000000000000004">
      <c r="L2220" s="18"/>
    </row>
    <row r="2221" spans="12:12" ht="22.5" customHeight="1" x14ac:dyDescent="0.55000000000000004">
      <c r="L2221" s="18"/>
    </row>
    <row r="2222" spans="12:12" ht="22.5" customHeight="1" x14ac:dyDescent="0.55000000000000004">
      <c r="L2222" s="18"/>
    </row>
    <row r="2223" spans="12:12" ht="22.5" customHeight="1" x14ac:dyDescent="0.55000000000000004">
      <c r="L2223" s="18"/>
    </row>
    <row r="2224" spans="12:12" ht="22.5" customHeight="1" x14ac:dyDescent="0.55000000000000004">
      <c r="L2224" s="18"/>
    </row>
    <row r="2225" spans="12:12" ht="22.5" customHeight="1" x14ac:dyDescent="0.55000000000000004">
      <c r="L2225" s="18"/>
    </row>
    <row r="2226" spans="12:12" ht="22.5" customHeight="1" x14ac:dyDescent="0.55000000000000004">
      <c r="L2226" s="18"/>
    </row>
    <row r="2227" spans="12:12" ht="22.5" customHeight="1" x14ac:dyDescent="0.55000000000000004">
      <c r="L2227" s="18"/>
    </row>
    <row r="2228" spans="12:12" ht="22.5" customHeight="1" x14ac:dyDescent="0.55000000000000004">
      <c r="L2228" s="18"/>
    </row>
    <row r="2229" spans="12:12" ht="22.5" customHeight="1" x14ac:dyDescent="0.55000000000000004">
      <c r="L2229" s="18"/>
    </row>
    <row r="2230" spans="12:12" ht="22.5" customHeight="1" x14ac:dyDescent="0.55000000000000004">
      <c r="L2230" s="18"/>
    </row>
    <row r="2231" spans="12:12" ht="22.5" customHeight="1" x14ac:dyDescent="0.55000000000000004">
      <c r="L2231" s="18"/>
    </row>
    <row r="2232" spans="12:12" ht="22.5" customHeight="1" x14ac:dyDescent="0.55000000000000004">
      <c r="L2232" s="18"/>
    </row>
    <row r="2233" spans="12:12" ht="22.5" customHeight="1" x14ac:dyDescent="0.55000000000000004">
      <c r="L2233" s="18"/>
    </row>
    <row r="2234" spans="12:12" ht="22.5" customHeight="1" x14ac:dyDescent="0.55000000000000004">
      <c r="L2234" s="18"/>
    </row>
    <row r="2235" spans="12:12" ht="22.5" customHeight="1" x14ac:dyDescent="0.55000000000000004">
      <c r="L2235" s="18"/>
    </row>
    <row r="2236" spans="12:12" ht="22.5" customHeight="1" x14ac:dyDescent="0.55000000000000004">
      <c r="L2236" s="18"/>
    </row>
    <row r="2237" spans="12:12" ht="22.5" customHeight="1" x14ac:dyDescent="0.55000000000000004">
      <c r="L2237" s="18"/>
    </row>
    <row r="2238" spans="12:12" ht="22.5" customHeight="1" x14ac:dyDescent="0.55000000000000004">
      <c r="L2238" s="18"/>
    </row>
    <row r="2239" spans="12:12" ht="22.5" customHeight="1" x14ac:dyDescent="0.55000000000000004">
      <c r="L2239" s="18"/>
    </row>
    <row r="2240" spans="12:12" ht="22.5" customHeight="1" x14ac:dyDescent="0.55000000000000004">
      <c r="L2240" s="18"/>
    </row>
    <row r="2241" spans="12:12" ht="22.5" customHeight="1" x14ac:dyDescent="0.55000000000000004">
      <c r="L2241" s="18"/>
    </row>
    <row r="2242" spans="12:12" ht="22.5" customHeight="1" x14ac:dyDescent="0.55000000000000004">
      <c r="L2242" s="18"/>
    </row>
    <row r="2243" spans="12:12" ht="22.5" customHeight="1" x14ac:dyDescent="0.55000000000000004">
      <c r="L2243" s="18"/>
    </row>
    <row r="2244" spans="12:12" ht="22.5" customHeight="1" x14ac:dyDescent="0.55000000000000004">
      <c r="L2244" s="18"/>
    </row>
    <row r="2245" spans="12:12" ht="22.5" customHeight="1" x14ac:dyDescent="0.55000000000000004">
      <c r="L2245" s="18"/>
    </row>
    <row r="2246" spans="12:12" ht="22.5" customHeight="1" x14ac:dyDescent="0.55000000000000004">
      <c r="L2246" s="18"/>
    </row>
    <row r="2247" spans="12:12" ht="22.5" customHeight="1" x14ac:dyDescent="0.55000000000000004">
      <c r="L2247" s="18"/>
    </row>
    <row r="2248" spans="12:12" ht="22.5" customHeight="1" x14ac:dyDescent="0.55000000000000004">
      <c r="L2248" s="18"/>
    </row>
    <row r="2249" spans="12:12" ht="22.5" customHeight="1" x14ac:dyDescent="0.55000000000000004">
      <c r="L2249" s="18"/>
    </row>
    <row r="2250" spans="12:12" ht="22.5" customHeight="1" x14ac:dyDescent="0.55000000000000004">
      <c r="L2250" s="18"/>
    </row>
    <row r="2251" spans="12:12" ht="22.5" customHeight="1" x14ac:dyDescent="0.55000000000000004">
      <c r="L2251" s="18"/>
    </row>
    <row r="2252" spans="12:12" ht="22.5" customHeight="1" x14ac:dyDescent="0.55000000000000004">
      <c r="L2252" s="18"/>
    </row>
    <row r="2253" spans="12:12" ht="22.5" customHeight="1" x14ac:dyDescent="0.55000000000000004">
      <c r="L2253" s="18"/>
    </row>
    <row r="2254" spans="12:12" ht="22.5" customHeight="1" x14ac:dyDescent="0.55000000000000004">
      <c r="L2254" s="18"/>
    </row>
    <row r="2255" spans="12:12" ht="22.5" customHeight="1" x14ac:dyDescent="0.55000000000000004">
      <c r="L2255" s="18"/>
    </row>
    <row r="2256" spans="12:12" ht="22.5" customHeight="1" x14ac:dyDescent="0.55000000000000004">
      <c r="L2256" s="18"/>
    </row>
    <row r="2257" spans="12:12" ht="22.5" customHeight="1" x14ac:dyDescent="0.55000000000000004">
      <c r="L2257" s="18"/>
    </row>
    <row r="2258" spans="12:12" ht="22.5" customHeight="1" x14ac:dyDescent="0.55000000000000004">
      <c r="L2258" s="18"/>
    </row>
    <row r="2259" spans="12:12" ht="22.5" customHeight="1" x14ac:dyDescent="0.55000000000000004">
      <c r="L2259" s="18"/>
    </row>
    <row r="2260" spans="12:12" ht="22.5" customHeight="1" x14ac:dyDescent="0.55000000000000004">
      <c r="L2260" s="18"/>
    </row>
    <row r="2261" spans="12:12" ht="22.5" customHeight="1" x14ac:dyDescent="0.55000000000000004">
      <c r="L2261" s="18"/>
    </row>
    <row r="2262" spans="12:12" ht="22.5" customHeight="1" x14ac:dyDescent="0.55000000000000004">
      <c r="L2262" s="18"/>
    </row>
    <row r="2263" spans="12:12" ht="22.5" customHeight="1" x14ac:dyDescent="0.55000000000000004">
      <c r="L2263" s="18"/>
    </row>
    <row r="2264" spans="12:12" ht="22.5" customHeight="1" x14ac:dyDescent="0.55000000000000004">
      <c r="L2264" s="18"/>
    </row>
    <row r="2265" spans="12:12" ht="22.5" customHeight="1" x14ac:dyDescent="0.55000000000000004">
      <c r="L2265" s="18"/>
    </row>
    <row r="2266" spans="12:12" ht="22.5" customHeight="1" x14ac:dyDescent="0.55000000000000004">
      <c r="L2266" s="18"/>
    </row>
    <row r="2267" spans="12:12" ht="22.5" customHeight="1" x14ac:dyDescent="0.55000000000000004">
      <c r="L2267" s="18"/>
    </row>
    <row r="2268" spans="12:12" ht="22.5" customHeight="1" x14ac:dyDescent="0.55000000000000004">
      <c r="L2268" s="18"/>
    </row>
    <row r="2269" spans="12:12" ht="22.5" customHeight="1" x14ac:dyDescent="0.55000000000000004">
      <c r="L2269" s="18"/>
    </row>
    <row r="2270" spans="12:12" ht="22.5" customHeight="1" x14ac:dyDescent="0.55000000000000004">
      <c r="L2270" s="18"/>
    </row>
    <row r="2271" spans="12:12" ht="22.5" customHeight="1" x14ac:dyDescent="0.55000000000000004">
      <c r="L2271" s="18"/>
    </row>
    <row r="2272" spans="12:12" ht="22.5" customHeight="1" x14ac:dyDescent="0.55000000000000004">
      <c r="L2272" s="18"/>
    </row>
    <row r="2273" spans="12:12" ht="22.5" customHeight="1" x14ac:dyDescent="0.55000000000000004">
      <c r="L2273" s="18"/>
    </row>
    <row r="2274" spans="12:12" ht="22.5" customHeight="1" x14ac:dyDescent="0.55000000000000004">
      <c r="L2274" s="18"/>
    </row>
    <row r="2275" spans="12:12" ht="22.5" customHeight="1" x14ac:dyDescent="0.55000000000000004">
      <c r="L2275" s="18"/>
    </row>
    <row r="2276" spans="12:12" ht="22.5" customHeight="1" x14ac:dyDescent="0.55000000000000004">
      <c r="L2276" s="18"/>
    </row>
    <row r="2277" spans="12:12" ht="22.5" customHeight="1" x14ac:dyDescent="0.55000000000000004">
      <c r="L2277" s="18"/>
    </row>
    <row r="2278" spans="12:12" ht="22.5" customHeight="1" x14ac:dyDescent="0.55000000000000004">
      <c r="L2278" s="18"/>
    </row>
    <row r="2279" spans="12:12" ht="22.5" customHeight="1" x14ac:dyDescent="0.55000000000000004">
      <c r="L2279" s="18"/>
    </row>
    <row r="2280" spans="12:12" ht="22.5" customHeight="1" x14ac:dyDescent="0.55000000000000004">
      <c r="L2280" s="18"/>
    </row>
    <row r="2281" spans="12:12" ht="22.5" customHeight="1" x14ac:dyDescent="0.55000000000000004">
      <c r="L2281" s="18"/>
    </row>
    <row r="2282" spans="12:12" ht="22.5" customHeight="1" x14ac:dyDescent="0.55000000000000004">
      <c r="L2282" s="18"/>
    </row>
    <row r="2283" spans="12:12" ht="22.5" customHeight="1" x14ac:dyDescent="0.55000000000000004">
      <c r="L2283" s="18"/>
    </row>
    <row r="2284" spans="12:12" ht="22.5" customHeight="1" x14ac:dyDescent="0.55000000000000004">
      <c r="L2284" s="18"/>
    </row>
    <row r="2285" spans="12:12" ht="22.5" customHeight="1" x14ac:dyDescent="0.55000000000000004">
      <c r="L2285" s="18"/>
    </row>
    <row r="2286" spans="12:12" ht="22.5" customHeight="1" x14ac:dyDescent="0.55000000000000004">
      <c r="L2286" s="18"/>
    </row>
    <row r="2287" spans="12:12" ht="22.5" customHeight="1" x14ac:dyDescent="0.55000000000000004">
      <c r="L2287" s="18"/>
    </row>
    <row r="2288" spans="12:12" ht="22.5" customHeight="1" x14ac:dyDescent="0.55000000000000004">
      <c r="L2288" s="18"/>
    </row>
    <row r="2289" spans="12:12" ht="22.5" customHeight="1" x14ac:dyDescent="0.55000000000000004">
      <c r="L2289" s="18"/>
    </row>
    <row r="2290" spans="12:12" ht="22.5" customHeight="1" x14ac:dyDescent="0.55000000000000004">
      <c r="L2290" s="18"/>
    </row>
    <row r="2291" spans="12:12" ht="22.5" customHeight="1" x14ac:dyDescent="0.55000000000000004">
      <c r="L2291" s="18"/>
    </row>
    <row r="2292" spans="12:12" ht="22.5" customHeight="1" x14ac:dyDescent="0.55000000000000004">
      <c r="L2292" s="18"/>
    </row>
    <row r="2293" spans="12:12" ht="22.5" customHeight="1" x14ac:dyDescent="0.55000000000000004">
      <c r="L2293" s="18"/>
    </row>
    <row r="2294" spans="12:12" ht="22.5" customHeight="1" x14ac:dyDescent="0.55000000000000004">
      <c r="L2294" s="18"/>
    </row>
    <row r="2295" spans="12:12" ht="22.5" customHeight="1" x14ac:dyDescent="0.55000000000000004">
      <c r="L2295" s="18"/>
    </row>
    <row r="2296" spans="12:12" ht="22.5" customHeight="1" x14ac:dyDescent="0.55000000000000004">
      <c r="L2296" s="18"/>
    </row>
    <row r="2297" spans="12:12" ht="22.5" customHeight="1" x14ac:dyDescent="0.55000000000000004">
      <c r="L2297" s="18"/>
    </row>
    <row r="2298" spans="12:12" ht="22.5" customHeight="1" x14ac:dyDescent="0.55000000000000004">
      <c r="L2298" s="18"/>
    </row>
    <row r="2299" spans="12:12" ht="22.5" customHeight="1" x14ac:dyDescent="0.55000000000000004">
      <c r="L2299" s="18"/>
    </row>
    <row r="2300" spans="12:12" ht="22.5" customHeight="1" x14ac:dyDescent="0.55000000000000004">
      <c r="L2300" s="18"/>
    </row>
    <row r="2301" spans="12:12" ht="22.5" customHeight="1" x14ac:dyDescent="0.55000000000000004">
      <c r="L2301" s="18"/>
    </row>
    <row r="2302" spans="12:12" ht="22.5" customHeight="1" x14ac:dyDescent="0.55000000000000004">
      <c r="L2302" s="18"/>
    </row>
    <row r="2303" spans="12:12" ht="22.5" customHeight="1" x14ac:dyDescent="0.55000000000000004">
      <c r="L2303" s="18"/>
    </row>
    <row r="2304" spans="12:12" ht="22.5" customHeight="1" x14ac:dyDescent="0.55000000000000004">
      <c r="L2304" s="18"/>
    </row>
    <row r="2305" spans="12:12" ht="22.5" customHeight="1" x14ac:dyDescent="0.55000000000000004">
      <c r="L2305" s="18"/>
    </row>
    <row r="2306" spans="12:12" ht="22.5" customHeight="1" x14ac:dyDescent="0.55000000000000004">
      <c r="L2306" s="18"/>
    </row>
    <row r="2307" spans="12:12" ht="22.5" customHeight="1" x14ac:dyDescent="0.55000000000000004">
      <c r="L2307" s="18"/>
    </row>
    <row r="2308" spans="12:12" ht="22.5" customHeight="1" x14ac:dyDescent="0.55000000000000004">
      <c r="L2308" s="18"/>
    </row>
    <row r="2309" spans="12:12" ht="22.5" customHeight="1" x14ac:dyDescent="0.55000000000000004">
      <c r="L2309" s="18"/>
    </row>
    <row r="2310" spans="12:12" ht="22.5" customHeight="1" x14ac:dyDescent="0.55000000000000004">
      <c r="L2310" s="18"/>
    </row>
    <row r="2311" spans="12:12" ht="22.5" customHeight="1" x14ac:dyDescent="0.55000000000000004">
      <c r="L2311" s="18"/>
    </row>
    <row r="2312" spans="12:12" ht="22.5" customHeight="1" x14ac:dyDescent="0.55000000000000004">
      <c r="L2312" s="18"/>
    </row>
    <row r="2313" spans="12:12" ht="22.5" customHeight="1" x14ac:dyDescent="0.55000000000000004">
      <c r="L2313" s="18"/>
    </row>
    <row r="2314" spans="12:12" ht="22.5" customHeight="1" x14ac:dyDescent="0.55000000000000004">
      <c r="L2314" s="18"/>
    </row>
    <row r="2315" spans="12:12" ht="22.5" customHeight="1" x14ac:dyDescent="0.55000000000000004">
      <c r="L2315" s="18"/>
    </row>
    <row r="2316" spans="12:12" ht="22.5" customHeight="1" x14ac:dyDescent="0.55000000000000004">
      <c r="L2316" s="18"/>
    </row>
    <row r="2317" spans="12:12" ht="22.5" customHeight="1" x14ac:dyDescent="0.55000000000000004">
      <c r="L2317" s="18"/>
    </row>
    <row r="2318" spans="12:12" ht="22.5" customHeight="1" x14ac:dyDescent="0.55000000000000004">
      <c r="L2318" s="18"/>
    </row>
    <row r="2319" spans="12:12" ht="22.5" customHeight="1" x14ac:dyDescent="0.55000000000000004">
      <c r="L2319" s="18"/>
    </row>
    <row r="2320" spans="12:12" ht="22.5" customHeight="1" x14ac:dyDescent="0.55000000000000004">
      <c r="L2320" s="18"/>
    </row>
    <row r="2321" spans="12:12" ht="22.5" customHeight="1" x14ac:dyDescent="0.55000000000000004">
      <c r="L2321" s="18"/>
    </row>
    <row r="2322" spans="12:12" ht="22.5" customHeight="1" x14ac:dyDescent="0.55000000000000004">
      <c r="L2322" s="18"/>
    </row>
    <row r="2323" spans="12:12" ht="22.5" customHeight="1" x14ac:dyDescent="0.55000000000000004">
      <c r="L2323" s="18"/>
    </row>
    <row r="2324" spans="12:12" ht="22.5" customHeight="1" x14ac:dyDescent="0.55000000000000004">
      <c r="L2324" s="18"/>
    </row>
    <row r="2325" spans="12:12" ht="22.5" customHeight="1" x14ac:dyDescent="0.55000000000000004">
      <c r="L2325" s="18"/>
    </row>
    <row r="2326" spans="12:12" ht="22.5" customHeight="1" x14ac:dyDescent="0.55000000000000004">
      <c r="L2326" s="18"/>
    </row>
    <row r="2327" spans="12:12" ht="22.5" customHeight="1" x14ac:dyDescent="0.55000000000000004">
      <c r="L2327" s="18"/>
    </row>
    <row r="2328" spans="12:12" ht="22.5" customHeight="1" x14ac:dyDescent="0.55000000000000004">
      <c r="L2328" s="18"/>
    </row>
    <row r="2329" spans="12:12" ht="22.5" customHeight="1" x14ac:dyDescent="0.55000000000000004">
      <c r="L2329" s="18"/>
    </row>
    <row r="2330" spans="12:12" ht="22.5" customHeight="1" x14ac:dyDescent="0.55000000000000004">
      <c r="L2330" s="18"/>
    </row>
    <row r="2331" spans="12:12" ht="22.5" customHeight="1" x14ac:dyDescent="0.55000000000000004">
      <c r="L2331" s="18"/>
    </row>
    <row r="2332" spans="12:12" ht="22.5" customHeight="1" x14ac:dyDescent="0.55000000000000004">
      <c r="L2332" s="18"/>
    </row>
    <row r="2333" spans="12:12" ht="22.5" customHeight="1" x14ac:dyDescent="0.55000000000000004">
      <c r="L2333" s="18"/>
    </row>
    <row r="2334" spans="12:12" ht="22.5" customHeight="1" x14ac:dyDescent="0.55000000000000004">
      <c r="L2334" s="18"/>
    </row>
    <row r="2335" spans="12:12" ht="22.5" customHeight="1" x14ac:dyDescent="0.55000000000000004">
      <c r="L2335" s="18"/>
    </row>
    <row r="2336" spans="12:12" ht="22.5" customHeight="1" x14ac:dyDescent="0.55000000000000004">
      <c r="L2336" s="18"/>
    </row>
    <row r="2337" spans="12:12" ht="22.5" customHeight="1" x14ac:dyDescent="0.55000000000000004">
      <c r="L2337" s="18"/>
    </row>
    <row r="2338" spans="12:12" ht="22.5" customHeight="1" x14ac:dyDescent="0.55000000000000004">
      <c r="L2338" s="18"/>
    </row>
    <row r="2339" spans="12:12" ht="22.5" customHeight="1" x14ac:dyDescent="0.55000000000000004">
      <c r="L2339" s="18"/>
    </row>
    <row r="2340" spans="12:12" ht="22.5" customHeight="1" x14ac:dyDescent="0.55000000000000004">
      <c r="L2340" s="18"/>
    </row>
    <row r="2341" spans="12:12" ht="22.5" customHeight="1" x14ac:dyDescent="0.55000000000000004">
      <c r="L2341" s="18"/>
    </row>
    <row r="2342" spans="12:12" ht="22.5" customHeight="1" x14ac:dyDescent="0.55000000000000004">
      <c r="L2342" s="18"/>
    </row>
    <row r="2343" spans="12:12" ht="22.5" customHeight="1" x14ac:dyDescent="0.55000000000000004">
      <c r="L2343" s="18"/>
    </row>
    <row r="2344" spans="12:12" ht="22.5" customHeight="1" x14ac:dyDescent="0.55000000000000004">
      <c r="L2344" s="18"/>
    </row>
    <row r="2345" spans="12:12" ht="22.5" customHeight="1" x14ac:dyDescent="0.55000000000000004">
      <c r="L2345" s="18"/>
    </row>
    <row r="2346" spans="12:12" ht="22.5" customHeight="1" x14ac:dyDescent="0.55000000000000004">
      <c r="L2346" s="18"/>
    </row>
    <row r="2347" spans="12:12" ht="22.5" customHeight="1" x14ac:dyDescent="0.55000000000000004">
      <c r="L2347" s="18"/>
    </row>
    <row r="2348" spans="12:12" ht="22.5" customHeight="1" x14ac:dyDescent="0.55000000000000004">
      <c r="L2348" s="18"/>
    </row>
    <row r="2349" spans="12:12" ht="22.5" customHeight="1" x14ac:dyDescent="0.55000000000000004">
      <c r="L2349" s="18"/>
    </row>
    <row r="2350" spans="12:12" ht="22.5" customHeight="1" x14ac:dyDescent="0.55000000000000004">
      <c r="L2350" s="18"/>
    </row>
    <row r="2351" spans="12:12" ht="22.5" customHeight="1" x14ac:dyDescent="0.55000000000000004">
      <c r="L2351" s="18"/>
    </row>
    <row r="2352" spans="12:12" ht="22.5" customHeight="1" x14ac:dyDescent="0.55000000000000004">
      <c r="L2352" s="18"/>
    </row>
    <row r="2353" spans="12:12" ht="22.5" customHeight="1" x14ac:dyDescent="0.55000000000000004">
      <c r="L2353" s="18"/>
    </row>
    <row r="2354" spans="12:12" ht="22.5" customHeight="1" x14ac:dyDescent="0.55000000000000004">
      <c r="L2354" s="18"/>
    </row>
    <row r="2355" spans="12:12" ht="22.5" customHeight="1" x14ac:dyDescent="0.55000000000000004">
      <c r="L2355" s="18"/>
    </row>
    <row r="2356" spans="12:12" ht="22.5" customHeight="1" x14ac:dyDescent="0.55000000000000004">
      <c r="L2356" s="18"/>
    </row>
    <row r="2357" spans="12:12" ht="22.5" customHeight="1" x14ac:dyDescent="0.55000000000000004">
      <c r="L2357" s="18"/>
    </row>
    <row r="2358" spans="12:12" ht="22.5" customHeight="1" x14ac:dyDescent="0.55000000000000004">
      <c r="L2358" s="18"/>
    </row>
    <row r="2359" spans="12:12" ht="22.5" customHeight="1" x14ac:dyDescent="0.55000000000000004">
      <c r="L2359" s="18"/>
    </row>
    <row r="2360" spans="12:12" ht="22.5" customHeight="1" x14ac:dyDescent="0.55000000000000004">
      <c r="L2360" s="18"/>
    </row>
    <row r="2361" spans="12:12" ht="22.5" customHeight="1" x14ac:dyDescent="0.55000000000000004">
      <c r="L2361" s="18"/>
    </row>
    <row r="2362" spans="12:12" ht="22.5" customHeight="1" x14ac:dyDescent="0.55000000000000004">
      <c r="L2362" s="18"/>
    </row>
    <row r="2363" spans="12:12" ht="22.5" customHeight="1" x14ac:dyDescent="0.55000000000000004">
      <c r="L2363" s="18"/>
    </row>
    <row r="2364" spans="12:12" ht="22.5" customHeight="1" x14ac:dyDescent="0.55000000000000004">
      <c r="L2364" s="18"/>
    </row>
    <row r="2365" spans="12:12" ht="22.5" customHeight="1" x14ac:dyDescent="0.55000000000000004">
      <c r="L2365" s="18"/>
    </row>
    <row r="2366" spans="12:12" ht="22.5" customHeight="1" x14ac:dyDescent="0.55000000000000004">
      <c r="L2366" s="18"/>
    </row>
    <row r="2367" spans="12:12" ht="22.5" customHeight="1" x14ac:dyDescent="0.55000000000000004">
      <c r="L2367" s="18"/>
    </row>
    <row r="2368" spans="12:12" ht="22.5" customHeight="1" x14ac:dyDescent="0.55000000000000004">
      <c r="L2368" s="18"/>
    </row>
    <row r="2369" spans="12:12" ht="22.5" customHeight="1" x14ac:dyDescent="0.55000000000000004">
      <c r="L2369" s="18"/>
    </row>
    <row r="2370" spans="12:12" ht="22.5" customHeight="1" x14ac:dyDescent="0.55000000000000004">
      <c r="L2370" s="18"/>
    </row>
    <row r="2371" spans="12:12" ht="22.5" customHeight="1" x14ac:dyDescent="0.55000000000000004">
      <c r="L2371" s="18"/>
    </row>
    <row r="2372" spans="12:12" ht="22.5" customHeight="1" x14ac:dyDescent="0.55000000000000004">
      <c r="L2372" s="18"/>
    </row>
    <row r="2373" spans="12:12" ht="22.5" customHeight="1" x14ac:dyDescent="0.55000000000000004">
      <c r="L2373" s="18"/>
    </row>
    <row r="2374" spans="12:12" ht="22.5" customHeight="1" x14ac:dyDescent="0.55000000000000004">
      <c r="L2374" s="18"/>
    </row>
    <row r="2375" spans="12:12" ht="22.5" customHeight="1" x14ac:dyDescent="0.55000000000000004">
      <c r="L2375" s="18"/>
    </row>
    <row r="2376" spans="12:12" ht="22.5" customHeight="1" x14ac:dyDescent="0.55000000000000004">
      <c r="L2376" s="18"/>
    </row>
    <row r="2377" spans="12:12" ht="22.5" customHeight="1" x14ac:dyDescent="0.55000000000000004">
      <c r="L2377" s="18"/>
    </row>
    <row r="2378" spans="12:12" ht="22.5" customHeight="1" x14ac:dyDescent="0.55000000000000004">
      <c r="L2378" s="18"/>
    </row>
    <row r="2379" spans="12:12" ht="22.5" customHeight="1" x14ac:dyDescent="0.55000000000000004">
      <c r="L2379" s="18"/>
    </row>
    <row r="2380" spans="12:12" ht="22.5" customHeight="1" x14ac:dyDescent="0.55000000000000004">
      <c r="L2380" s="18"/>
    </row>
    <row r="2381" spans="12:12" ht="22.5" customHeight="1" x14ac:dyDescent="0.55000000000000004">
      <c r="L2381" s="18"/>
    </row>
    <row r="2382" spans="12:12" ht="22.5" customHeight="1" x14ac:dyDescent="0.55000000000000004">
      <c r="L2382" s="18"/>
    </row>
    <row r="2383" spans="12:12" ht="22.5" customHeight="1" x14ac:dyDescent="0.55000000000000004">
      <c r="L2383" s="18"/>
    </row>
    <row r="2384" spans="12:12" ht="22.5" customHeight="1" x14ac:dyDescent="0.55000000000000004">
      <c r="L2384" s="18"/>
    </row>
    <row r="2385" spans="12:12" ht="22.5" customHeight="1" x14ac:dyDescent="0.55000000000000004">
      <c r="L2385" s="18"/>
    </row>
    <row r="2386" spans="12:12" ht="22.5" customHeight="1" x14ac:dyDescent="0.55000000000000004">
      <c r="L2386" s="18"/>
    </row>
    <row r="2387" spans="12:12" ht="22.5" customHeight="1" x14ac:dyDescent="0.55000000000000004">
      <c r="L2387" s="18"/>
    </row>
    <row r="2388" spans="12:12" ht="22.5" customHeight="1" x14ac:dyDescent="0.55000000000000004">
      <c r="L2388" s="18"/>
    </row>
    <row r="2389" spans="12:12" ht="22.5" customHeight="1" x14ac:dyDescent="0.55000000000000004">
      <c r="L2389" s="18"/>
    </row>
    <row r="2390" spans="12:12" ht="22.5" customHeight="1" x14ac:dyDescent="0.55000000000000004">
      <c r="L2390" s="18"/>
    </row>
    <row r="2391" spans="12:12" ht="22.5" customHeight="1" x14ac:dyDescent="0.55000000000000004">
      <c r="L2391" s="18"/>
    </row>
    <row r="2392" spans="12:12" ht="22.5" customHeight="1" x14ac:dyDescent="0.55000000000000004">
      <c r="L2392" s="18"/>
    </row>
    <row r="2393" spans="12:12" ht="22.5" customHeight="1" x14ac:dyDescent="0.55000000000000004">
      <c r="L2393" s="18"/>
    </row>
    <row r="2394" spans="12:12" ht="22.5" customHeight="1" x14ac:dyDescent="0.55000000000000004">
      <c r="L2394" s="18"/>
    </row>
    <row r="2395" spans="12:12" ht="22.5" customHeight="1" x14ac:dyDescent="0.55000000000000004">
      <c r="L2395" s="18"/>
    </row>
    <row r="2396" spans="12:12" ht="22.5" customHeight="1" x14ac:dyDescent="0.55000000000000004">
      <c r="L2396" s="18"/>
    </row>
    <row r="2397" spans="12:12" ht="22.5" customHeight="1" x14ac:dyDescent="0.55000000000000004">
      <c r="L2397" s="18"/>
    </row>
    <row r="2398" spans="12:12" ht="22.5" customHeight="1" x14ac:dyDescent="0.55000000000000004">
      <c r="L2398" s="18"/>
    </row>
    <row r="2399" spans="12:12" ht="22.5" customHeight="1" x14ac:dyDescent="0.55000000000000004">
      <c r="L2399" s="18"/>
    </row>
    <row r="2400" spans="12:12" ht="22.5" customHeight="1" x14ac:dyDescent="0.55000000000000004">
      <c r="L2400" s="18"/>
    </row>
    <row r="2401" spans="12:12" ht="22.5" customHeight="1" x14ac:dyDescent="0.55000000000000004">
      <c r="L2401" s="18"/>
    </row>
    <row r="2402" spans="12:12" ht="22.5" customHeight="1" x14ac:dyDescent="0.55000000000000004">
      <c r="L2402" s="18"/>
    </row>
    <row r="2403" spans="12:12" ht="22.5" customHeight="1" x14ac:dyDescent="0.55000000000000004">
      <c r="L2403" s="18"/>
    </row>
    <row r="2404" spans="12:12" ht="22.5" customHeight="1" x14ac:dyDescent="0.55000000000000004">
      <c r="L2404" s="18"/>
    </row>
    <row r="2405" spans="12:12" ht="22.5" customHeight="1" x14ac:dyDescent="0.55000000000000004">
      <c r="L2405" s="18"/>
    </row>
    <row r="2406" spans="12:12" ht="22.5" customHeight="1" x14ac:dyDescent="0.55000000000000004">
      <c r="L2406" s="18"/>
    </row>
    <row r="2407" spans="12:12" ht="22.5" customHeight="1" x14ac:dyDescent="0.55000000000000004">
      <c r="L2407" s="18"/>
    </row>
    <row r="2408" spans="12:12" ht="22.5" customHeight="1" x14ac:dyDescent="0.55000000000000004">
      <c r="L2408" s="18"/>
    </row>
    <row r="2409" spans="12:12" ht="22.5" customHeight="1" x14ac:dyDescent="0.55000000000000004">
      <c r="L2409" s="18"/>
    </row>
    <row r="2410" spans="12:12" ht="22.5" customHeight="1" x14ac:dyDescent="0.55000000000000004">
      <c r="L2410" s="18"/>
    </row>
    <row r="2411" spans="12:12" ht="22.5" customHeight="1" x14ac:dyDescent="0.55000000000000004">
      <c r="L2411" s="18"/>
    </row>
    <row r="2412" spans="12:12" ht="22.5" customHeight="1" x14ac:dyDescent="0.55000000000000004">
      <c r="L2412" s="18"/>
    </row>
    <row r="2413" spans="12:12" ht="22.5" customHeight="1" x14ac:dyDescent="0.55000000000000004">
      <c r="L2413" s="18"/>
    </row>
    <row r="2414" spans="12:12" ht="22.5" customHeight="1" x14ac:dyDescent="0.55000000000000004">
      <c r="L2414" s="18"/>
    </row>
    <row r="2415" spans="12:12" ht="22.5" customHeight="1" x14ac:dyDescent="0.55000000000000004">
      <c r="L2415" s="18"/>
    </row>
    <row r="2416" spans="12:12" ht="22.5" customHeight="1" x14ac:dyDescent="0.55000000000000004">
      <c r="L2416" s="18"/>
    </row>
    <row r="2417" spans="12:12" ht="22.5" customHeight="1" x14ac:dyDescent="0.55000000000000004">
      <c r="L2417" s="18"/>
    </row>
    <row r="2418" spans="12:12" ht="22.5" customHeight="1" x14ac:dyDescent="0.55000000000000004">
      <c r="L2418" s="18"/>
    </row>
    <row r="2419" spans="12:12" ht="22.5" customHeight="1" x14ac:dyDescent="0.55000000000000004">
      <c r="L2419" s="18"/>
    </row>
    <row r="2420" spans="12:12" ht="22.5" customHeight="1" x14ac:dyDescent="0.55000000000000004">
      <c r="L2420" s="18"/>
    </row>
    <row r="2421" spans="12:12" ht="22.5" customHeight="1" x14ac:dyDescent="0.55000000000000004">
      <c r="L2421" s="18"/>
    </row>
    <row r="2422" spans="12:12" ht="22.5" customHeight="1" x14ac:dyDescent="0.55000000000000004">
      <c r="L2422" s="18"/>
    </row>
    <row r="2423" spans="12:12" ht="22.5" customHeight="1" x14ac:dyDescent="0.55000000000000004">
      <c r="L2423" s="18"/>
    </row>
    <row r="2424" spans="12:12" ht="22.5" customHeight="1" x14ac:dyDescent="0.55000000000000004">
      <c r="L2424" s="18"/>
    </row>
    <row r="2425" spans="12:12" ht="22.5" customHeight="1" x14ac:dyDescent="0.55000000000000004">
      <c r="L2425" s="18"/>
    </row>
    <row r="2426" spans="12:12" ht="22.5" customHeight="1" x14ac:dyDescent="0.55000000000000004">
      <c r="L2426" s="18"/>
    </row>
    <row r="2427" spans="12:12" ht="22.5" customHeight="1" x14ac:dyDescent="0.55000000000000004">
      <c r="L2427" s="18"/>
    </row>
    <row r="2428" spans="12:12" ht="22.5" customHeight="1" x14ac:dyDescent="0.55000000000000004">
      <c r="L2428" s="18"/>
    </row>
    <row r="2429" spans="12:12" ht="22.5" customHeight="1" x14ac:dyDescent="0.55000000000000004">
      <c r="L2429" s="18"/>
    </row>
    <row r="2430" spans="12:12" ht="22.5" customHeight="1" x14ac:dyDescent="0.55000000000000004">
      <c r="L2430" s="18"/>
    </row>
    <row r="2431" spans="12:12" ht="22.5" customHeight="1" x14ac:dyDescent="0.55000000000000004">
      <c r="L2431" s="18"/>
    </row>
    <row r="2432" spans="12:12" ht="22.5" customHeight="1" x14ac:dyDescent="0.55000000000000004">
      <c r="L2432" s="18"/>
    </row>
    <row r="2433" spans="12:12" ht="22.5" customHeight="1" x14ac:dyDescent="0.55000000000000004">
      <c r="L2433" s="18"/>
    </row>
    <row r="2434" spans="12:12" ht="22.5" customHeight="1" x14ac:dyDescent="0.55000000000000004">
      <c r="L2434" s="18"/>
    </row>
    <row r="2435" spans="12:12" ht="22.5" customHeight="1" x14ac:dyDescent="0.55000000000000004">
      <c r="L2435" s="18"/>
    </row>
    <row r="2436" spans="12:12" ht="22.5" customHeight="1" x14ac:dyDescent="0.55000000000000004">
      <c r="L2436" s="18"/>
    </row>
    <row r="2437" spans="12:12" ht="22.5" customHeight="1" x14ac:dyDescent="0.55000000000000004">
      <c r="L2437" s="18"/>
    </row>
    <row r="2438" spans="12:12" ht="22.5" customHeight="1" x14ac:dyDescent="0.55000000000000004">
      <c r="L2438" s="18"/>
    </row>
    <row r="2439" spans="12:12" ht="22.5" customHeight="1" x14ac:dyDescent="0.55000000000000004">
      <c r="L2439" s="18"/>
    </row>
    <row r="2440" spans="12:12" ht="22.5" customHeight="1" x14ac:dyDescent="0.55000000000000004">
      <c r="L2440" s="18"/>
    </row>
    <row r="2441" spans="12:12" ht="22.5" customHeight="1" x14ac:dyDescent="0.55000000000000004">
      <c r="L2441" s="18"/>
    </row>
    <row r="2442" spans="12:12" ht="22.5" customHeight="1" x14ac:dyDescent="0.55000000000000004">
      <c r="L2442" s="18"/>
    </row>
    <row r="2443" spans="12:12" ht="22.5" customHeight="1" x14ac:dyDescent="0.55000000000000004">
      <c r="L2443" s="18"/>
    </row>
    <row r="2444" spans="12:12" ht="22.5" customHeight="1" x14ac:dyDescent="0.55000000000000004">
      <c r="L2444" s="18"/>
    </row>
    <row r="2445" spans="12:12" ht="22.5" customHeight="1" x14ac:dyDescent="0.55000000000000004">
      <c r="L2445" s="18"/>
    </row>
    <row r="2446" spans="12:12" ht="22.5" customHeight="1" x14ac:dyDescent="0.55000000000000004">
      <c r="L2446" s="18"/>
    </row>
    <row r="2447" spans="12:12" ht="22.5" customHeight="1" x14ac:dyDescent="0.55000000000000004">
      <c r="L2447" s="18"/>
    </row>
    <row r="2448" spans="12:12" ht="22.5" customHeight="1" x14ac:dyDescent="0.55000000000000004">
      <c r="L2448" s="18"/>
    </row>
    <row r="2449" spans="12:12" ht="22.5" customHeight="1" x14ac:dyDescent="0.55000000000000004">
      <c r="L2449" s="18"/>
    </row>
    <row r="2450" spans="12:12" ht="22.5" customHeight="1" x14ac:dyDescent="0.55000000000000004">
      <c r="L2450" s="18"/>
    </row>
    <row r="2451" spans="12:12" ht="22.5" customHeight="1" x14ac:dyDescent="0.55000000000000004">
      <c r="L2451" s="18"/>
    </row>
    <row r="2452" spans="12:12" ht="22.5" customHeight="1" x14ac:dyDescent="0.55000000000000004">
      <c r="L2452" s="18"/>
    </row>
    <row r="2453" spans="12:12" ht="22.5" customHeight="1" x14ac:dyDescent="0.55000000000000004">
      <c r="L2453" s="18"/>
    </row>
    <row r="2454" spans="12:12" ht="22.5" customHeight="1" x14ac:dyDescent="0.55000000000000004">
      <c r="L2454" s="18"/>
    </row>
    <row r="2455" spans="12:12" ht="22.5" customHeight="1" x14ac:dyDescent="0.55000000000000004">
      <c r="L2455" s="18"/>
    </row>
    <row r="2456" spans="12:12" ht="22.5" customHeight="1" x14ac:dyDescent="0.55000000000000004">
      <c r="L2456" s="18"/>
    </row>
    <row r="2457" spans="12:12" ht="22.5" customHeight="1" x14ac:dyDescent="0.55000000000000004">
      <c r="L2457" s="18"/>
    </row>
    <row r="2458" spans="12:12" ht="22.5" customHeight="1" x14ac:dyDescent="0.55000000000000004">
      <c r="L2458" s="18"/>
    </row>
    <row r="2459" spans="12:12" ht="22.5" customHeight="1" x14ac:dyDescent="0.55000000000000004">
      <c r="L2459" s="18"/>
    </row>
    <row r="2460" spans="12:12" ht="22.5" customHeight="1" x14ac:dyDescent="0.55000000000000004">
      <c r="L2460" s="18"/>
    </row>
    <row r="2461" spans="12:12" ht="22.5" customHeight="1" x14ac:dyDescent="0.55000000000000004">
      <c r="L2461" s="18"/>
    </row>
    <row r="2462" spans="12:12" ht="22.5" customHeight="1" x14ac:dyDescent="0.55000000000000004">
      <c r="L2462" s="18"/>
    </row>
    <row r="2463" spans="12:12" ht="22.5" customHeight="1" x14ac:dyDescent="0.55000000000000004">
      <c r="L2463" s="18"/>
    </row>
    <row r="2464" spans="12:12" ht="22.5" customHeight="1" x14ac:dyDescent="0.55000000000000004">
      <c r="L2464" s="18"/>
    </row>
    <row r="2465" spans="12:12" ht="22.5" customHeight="1" x14ac:dyDescent="0.55000000000000004">
      <c r="L2465" s="18"/>
    </row>
    <row r="2466" spans="12:12" ht="22.5" customHeight="1" x14ac:dyDescent="0.55000000000000004">
      <c r="L2466" s="18"/>
    </row>
    <row r="2467" spans="12:12" ht="22.5" customHeight="1" x14ac:dyDescent="0.55000000000000004">
      <c r="L2467" s="18"/>
    </row>
    <row r="2468" spans="12:12" ht="22.5" customHeight="1" x14ac:dyDescent="0.55000000000000004">
      <c r="L2468" s="18"/>
    </row>
    <row r="2469" spans="12:12" ht="22.5" customHeight="1" x14ac:dyDescent="0.55000000000000004">
      <c r="L2469" s="18"/>
    </row>
    <row r="2470" spans="12:12" ht="22.5" customHeight="1" x14ac:dyDescent="0.55000000000000004">
      <c r="L2470" s="18"/>
    </row>
    <row r="2471" spans="12:12" ht="22.5" customHeight="1" x14ac:dyDescent="0.55000000000000004">
      <c r="L2471" s="18"/>
    </row>
    <row r="2472" spans="12:12" ht="22.5" customHeight="1" x14ac:dyDescent="0.55000000000000004">
      <c r="L2472" s="18"/>
    </row>
    <row r="2473" spans="12:12" ht="22.5" customHeight="1" x14ac:dyDescent="0.55000000000000004">
      <c r="L2473" s="18"/>
    </row>
    <row r="2474" spans="12:12" ht="22.5" customHeight="1" x14ac:dyDescent="0.55000000000000004">
      <c r="L2474" s="18"/>
    </row>
    <row r="2475" spans="12:12" ht="22.5" customHeight="1" x14ac:dyDescent="0.55000000000000004">
      <c r="L2475" s="18"/>
    </row>
    <row r="2476" spans="12:12" ht="22.5" customHeight="1" x14ac:dyDescent="0.55000000000000004">
      <c r="L2476" s="18"/>
    </row>
    <row r="2477" spans="12:12" ht="22.5" customHeight="1" x14ac:dyDescent="0.55000000000000004">
      <c r="L2477" s="18"/>
    </row>
    <row r="2478" spans="12:12" ht="22.5" customHeight="1" x14ac:dyDescent="0.55000000000000004">
      <c r="L2478" s="18"/>
    </row>
    <row r="2479" spans="12:12" ht="22.5" customHeight="1" x14ac:dyDescent="0.55000000000000004">
      <c r="L2479" s="18"/>
    </row>
    <row r="2480" spans="12:12" ht="22.5" customHeight="1" x14ac:dyDescent="0.55000000000000004">
      <c r="L2480" s="18"/>
    </row>
    <row r="2481" spans="12:12" ht="22.5" customHeight="1" x14ac:dyDescent="0.55000000000000004">
      <c r="L2481" s="18"/>
    </row>
    <row r="2482" spans="12:12" ht="22.5" customHeight="1" x14ac:dyDescent="0.55000000000000004">
      <c r="L2482" s="18"/>
    </row>
    <row r="2483" spans="12:12" ht="22.5" customHeight="1" x14ac:dyDescent="0.55000000000000004">
      <c r="L2483" s="18"/>
    </row>
    <row r="2484" spans="12:12" ht="22.5" customHeight="1" x14ac:dyDescent="0.55000000000000004">
      <c r="L2484" s="18"/>
    </row>
    <row r="2485" spans="12:12" ht="22.5" customHeight="1" x14ac:dyDescent="0.55000000000000004">
      <c r="L2485" s="18"/>
    </row>
    <row r="2486" spans="12:12" ht="22.5" customHeight="1" x14ac:dyDescent="0.55000000000000004">
      <c r="L2486" s="18"/>
    </row>
    <row r="2487" spans="12:12" ht="22.5" customHeight="1" x14ac:dyDescent="0.55000000000000004">
      <c r="L2487" s="18"/>
    </row>
    <row r="2488" spans="12:12" ht="22.5" customHeight="1" x14ac:dyDescent="0.55000000000000004">
      <c r="L2488" s="18"/>
    </row>
    <row r="2489" spans="12:12" ht="22.5" customHeight="1" x14ac:dyDescent="0.55000000000000004">
      <c r="L2489" s="18"/>
    </row>
    <row r="2490" spans="12:12" ht="22.5" customHeight="1" x14ac:dyDescent="0.55000000000000004">
      <c r="L2490" s="18"/>
    </row>
    <row r="2491" spans="12:12" ht="22.5" customHeight="1" x14ac:dyDescent="0.55000000000000004">
      <c r="L2491" s="18"/>
    </row>
    <row r="2492" spans="12:12" ht="22.5" customHeight="1" x14ac:dyDescent="0.55000000000000004">
      <c r="L2492" s="18"/>
    </row>
    <row r="2493" spans="12:12" ht="22.5" customHeight="1" x14ac:dyDescent="0.55000000000000004">
      <c r="L2493" s="18"/>
    </row>
    <row r="2494" spans="12:12" ht="22.5" customHeight="1" x14ac:dyDescent="0.55000000000000004">
      <c r="L2494" s="18"/>
    </row>
    <row r="2495" spans="12:12" ht="22.5" customHeight="1" x14ac:dyDescent="0.55000000000000004">
      <c r="L2495" s="18"/>
    </row>
    <row r="2496" spans="12:12" ht="22.5" customHeight="1" x14ac:dyDescent="0.55000000000000004">
      <c r="L2496" s="18"/>
    </row>
    <row r="2497" spans="12:12" ht="22.5" customHeight="1" x14ac:dyDescent="0.55000000000000004">
      <c r="L2497" s="18"/>
    </row>
    <row r="2498" spans="12:12" ht="22.5" customHeight="1" x14ac:dyDescent="0.55000000000000004">
      <c r="L2498" s="18"/>
    </row>
    <row r="2499" spans="12:12" ht="22.5" customHeight="1" x14ac:dyDescent="0.55000000000000004">
      <c r="L2499" s="18"/>
    </row>
    <row r="2500" spans="12:12" ht="22.5" customHeight="1" x14ac:dyDescent="0.55000000000000004">
      <c r="L2500" s="18"/>
    </row>
    <row r="2501" spans="12:12" ht="22.5" customHeight="1" x14ac:dyDescent="0.55000000000000004">
      <c r="L2501" s="18"/>
    </row>
    <row r="2502" spans="12:12" ht="22.5" customHeight="1" x14ac:dyDescent="0.55000000000000004">
      <c r="L2502" s="18"/>
    </row>
    <row r="2503" spans="12:12" ht="22.5" customHeight="1" x14ac:dyDescent="0.55000000000000004">
      <c r="L2503" s="18"/>
    </row>
    <row r="2504" spans="12:12" ht="22.5" customHeight="1" x14ac:dyDescent="0.55000000000000004">
      <c r="L2504" s="18"/>
    </row>
    <row r="2505" spans="12:12" ht="22.5" customHeight="1" x14ac:dyDescent="0.55000000000000004">
      <c r="L2505" s="18"/>
    </row>
    <row r="2506" spans="12:12" ht="22.5" customHeight="1" x14ac:dyDescent="0.55000000000000004">
      <c r="L2506" s="18"/>
    </row>
    <row r="2507" spans="12:12" ht="22.5" customHeight="1" x14ac:dyDescent="0.55000000000000004">
      <c r="L2507" s="18"/>
    </row>
    <row r="2508" spans="12:12" ht="22.5" customHeight="1" x14ac:dyDescent="0.55000000000000004">
      <c r="L2508" s="18"/>
    </row>
    <row r="2509" spans="12:12" ht="22.5" customHeight="1" x14ac:dyDescent="0.55000000000000004">
      <c r="L2509" s="18"/>
    </row>
    <row r="2510" spans="12:12" ht="22.5" customHeight="1" x14ac:dyDescent="0.55000000000000004">
      <c r="L2510" s="18"/>
    </row>
    <row r="2511" spans="12:12" ht="22.5" customHeight="1" x14ac:dyDescent="0.55000000000000004">
      <c r="L2511" s="18"/>
    </row>
    <row r="2512" spans="12:12" ht="22.5" customHeight="1" x14ac:dyDescent="0.55000000000000004">
      <c r="L2512" s="18"/>
    </row>
    <row r="2513" spans="12:12" ht="22.5" customHeight="1" x14ac:dyDescent="0.55000000000000004">
      <c r="L2513" s="18"/>
    </row>
    <row r="2514" spans="12:12" ht="22.5" customHeight="1" x14ac:dyDescent="0.55000000000000004">
      <c r="L2514" s="18"/>
    </row>
    <row r="2515" spans="12:12" ht="22.5" customHeight="1" x14ac:dyDescent="0.55000000000000004">
      <c r="L2515" s="18"/>
    </row>
    <row r="2516" spans="12:12" ht="22.5" customHeight="1" x14ac:dyDescent="0.55000000000000004">
      <c r="L2516" s="18"/>
    </row>
    <row r="2517" spans="12:12" ht="22.5" customHeight="1" x14ac:dyDescent="0.55000000000000004">
      <c r="L2517" s="18"/>
    </row>
    <row r="2518" spans="12:12" ht="22.5" customHeight="1" x14ac:dyDescent="0.55000000000000004">
      <c r="L2518" s="18"/>
    </row>
    <row r="2519" spans="12:12" ht="22.5" customHeight="1" x14ac:dyDescent="0.55000000000000004">
      <c r="L2519" s="18"/>
    </row>
    <row r="2520" spans="12:12" ht="22.5" customHeight="1" x14ac:dyDescent="0.55000000000000004">
      <c r="L2520" s="18"/>
    </row>
    <row r="2521" spans="12:12" ht="22.5" customHeight="1" x14ac:dyDescent="0.55000000000000004">
      <c r="L2521" s="18"/>
    </row>
    <row r="2522" spans="12:12" ht="22.5" customHeight="1" x14ac:dyDescent="0.55000000000000004">
      <c r="L2522" s="18"/>
    </row>
    <row r="2523" spans="12:12" ht="22.5" customHeight="1" x14ac:dyDescent="0.55000000000000004">
      <c r="L2523" s="18"/>
    </row>
    <row r="2524" spans="12:12" ht="22.5" customHeight="1" x14ac:dyDescent="0.55000000000000004">
      <c r="L2524" s="18"/>
    </row>
    <row r="2525" spans="12:12" ht="22.5" customHeight="1" x14ac:dyDescent="0.55000000000000004">
      <c r="L2525" s="18"/>
    </row>
    <row r="2526" spans="12:12" ht="22.5" customHeight="1" x14ac:dyDescent="0.55000000000000004">
      <c r="L2526" s="18"/>
    </row>
    <row r="2527" spans="12:12" ht="22.5" customHeight="1" x14ac:dyDescent="0.55000000000000004">
      <c r="L2527" s="18"/>
    </row>
    <row r="2528" spans="12:12" ht="22.5" customHeight="1" x14ac:dyDescent="0.55000000000000004">
      <c r="L2528" s="18"/>
    </row>
    <row r="2529" spans="12:12" ht="22.5" customHeight="1" x14ac:dyDescent="0.55000000000000004">
      <c r="L2529" s="18"/>
    </row>
    <row r="2530" spans="12:12" ht="22.5" customHeight="1" x14ac:dyDescent="0.55000000000000004">
      <c r="L2530" s="18"/>
    </row>
    <row r="2531" spans="12:12" ht="22.5" customHeight="1" x14ac:dyDescent="0.55000000000000004">
      <c r="L2531" s="18"/>
    </row>
    <row r="2532" spans="12:12" ht="22.5" customHeight="1" x14ac:dyDescent="0.55000000000000004">
      <c r="L2532" s="18"/>
    </row>
    <row r="2533" spans="12:12" ht="22.5" customHeight="1" x14ac:dyDescent="0.55000000000000004">
      <c r="L2533" s="18"/>
    </row>
    <row r="2534" spans="12:12" ht="22.5" customHeight="1" x14ac:dyDescent="0.55000000000000004">
      <c r="L2534" s="18"/>
    </row>
    <row r="2535" spans="12:12" ht="22.5" customHeight="1" x14ac:dyDescent="0.55000000000000004">
      <c r="L2535" s="18"/>
    </row>
    <row r="2536" spans="12:12" ht="22.5" customHeight="1" x14ac:dyDescent="0.55000000000000004">
      <c r="L2536" s="18"/>
    </row>
    <row r="2537" spans="12:12" ht="22.5" customHeight="1" x14ac:dyDescent="0.55000000000000004">
      <c r="L2537" s="18"/>
    </row>
    <row r="2538" spans="12:12" ht="22.5" customHeight="1" x14ac:dyDescent="0.55000000000000004">
      <c r="L2538" s="18"/>
    </row>
    <row r="2539" spans="12:12" ht="22.5" customHeight="1" x14ac:dyDescent="0.55000000000000004">
      <c r="L2539" s="18"/>
    </row>
    <row r="2540" spans="12:12" ht="22.5" customHeight="1" x14ac:dyDescent="0.55000000000000004">
      <c r="L2540" s="18"/>
    </row>
    <row r="2541" spans="12:12" ht="22.5" customHeight="1" x14ac:dyDescent="0.55000000000000004">
      <c r="L2541" s="18"/>
    </row>
    <row r="2542" spans="12:12" ht="22.5" customHeight="1" x14ac:dyDescent="0.55000000000000004">
      <c r="L2542" s="18"/>
    </row>
    <row r="2543" spans="12:12" ht="22.5" customHeight="1" x14ac:dyDescent="0.55000000000000004">
      <c r="L2543" s="18"/>
    </row>
    <row r="2544" spans="12:12" ht="22.5" customHeight="1" x14ac:dyDescent="0.55000000000000004">
      <c r="L2544" s="18"/>
    </row>
    <row r="2545" spans="12:12" ht="22.5" customHeight="1" x14ac:dyDescent="0.55000000000000004">
      <c r="L2545" s="18"/>
    </row>
    <row r="2546" spans="12:12" ht="22.5" customHeight="1" x14ac:dyDescent="0.55000000000000004">
      <c r="L2546" s="18"/>
    </row>
    <row r="2547" spans="12:12" ht="22.5" customHeight="1" x14ac:dyDescent="0.55000000000000004">
      <c r="L2547" s="18"/>
    </row>
    <row r="2548" spans="12:12" ht="22.5" customHeight="1" x14ac:dyDescent="0.55000000000000004">
      <c r="L2548" s="18"/>
    </row>
    <row r="2549" spans="12:12" ht="22.5" customHeight="1" x14ac:dyDescent="0.55000000000000004">
      <c r="L2549" s="18"/>
    </row>
    <row r="2550" spans="12:12" ht="22.5" customHeight="1" x14ac:dyDescent="0.55000000000000004">
      <c r="L2550" s="18"/>
    </row>
    <row r="2551" spans="12:12" ht="22.5" customHeight="1" x14ac:dyDescent="0.55000000000000004">
      <c r="L2551" s="18"/>
    </row>
    <row r="2552" spans="12:12" ht="22.5" customHeight="1" x14ac:dyDescent="0.55000000000000004">
      <c r="L2552" s="18"/>
    </row>
    <row r="2553" spans="12:12" ht="22.5" customHeight="1" x14ac:dyDescent="0.55000000000000004">
      <c r="L2553" s="18"/>
    </row>
    <row r="2554" spans="12:12" ht="22.5" customHeight="1" x14ac:dyDescent="0.55000000000000004">
      <c r="L2554" s="18"/>
    </row>
    <row r="2555" spans="12:12" ht="22.5" customHeight="1" x14ac:dyDescent="0.55000000000000004">
      <c r="L2555" s="18"/>
    </row>
    <row r="2556" spans="12:12" ht="22.5" customHeight="1" x14ac:dyDescent="0.55000000000000004">
      <c r="L2556" s="18"/>
    </row>
    <row r="2557" spans="12:12" ht="22.5" customHeight="1" x14ac:dyDescent="0.55000000000000004">
      <c r="L2557" s="18"/>
    </row>
    <row r="2558" spans="12:12" ht="22.5" customHeight="1" x14ac:dyDescent="0.55000000000000004">
      <c r="L2558" s="18"/>
    </row>
    <row r="2559" spans="12:12" ht="22.5" customHeight="1" x14ac:dyDescent="0.55000000000000004">
      <c r="L2559" s="18"/>
    </row>
    <row r="2560" spans="12:12" ht="22.5" customHeight="1" x14ac:dyDescent="0.55000000000000004">
      <c r="L2560" s="18"/>
    </row>
    <row r="2561" spans="12:12" ht="22.5" customHeight="1" x14ac:dyDescent="0.55000000000000004">
      <c r="L2561" s="18"/>
    </row>
    <row r="2562" spans="12:12" ht="22.5" customHeight="1" x14ac:dyDescent="0.55000000000000004">
      <c r="L2562" s="18"/>
    </row>
    <row r="2563" spans="12:12" ht="22.5" customHeight="1" x14ac:dyDescent="0.55000000000000004">
      <c r="L2563" s="18"/>
    </row>
    <row r="2564" spans="12:12" ht="22.5" customHeight="1" x14ac:dyDescent="0.55000000000000004">
      <c r="L2564" s="18"/>
    </row>
    <row r="2565" spans="12:12" ht="22.5" customHeight="1" x14ac:dyDescent="0.55000000000000004">
      <c r="L2565" s="18"/>
    </row>
    <row r="2566" spans="12:12" ht="22.5" customHeight="1" x14ac:dyDescent="0.55000000000000004">
      <c r="L2566" s="18"/>
    </row>
    <row r="2567" spans="12:12" ht="22.5" customHeight="1" x14ac:dyDescent="0.55000000000000004">
      <c r="L2567" s="18"/>
    </row>
    <row r="2568" spans="12:12" ht="22.5" customHeight="1" x14ac:dyDescent="0.55000000000000004">
      <c r="L2568" s="18"/>
    </row>
    <row r="2569" spans="12:12" ht="22.5" customHeight="1" x14ac:dyDescent="0.55000000000000004">
      <c r="L2569" s="18"/>
    </row>
    <row r="2570" spans="12:12" ht="22.5" customHeight="1" x14ac:dyDescent="0.55000000000000004">
      <c r="L2570" s="18"/>
    </row>
    <row r="2571" spans="12:12" ht="22.5" customHeight="1" x14ac:dyDescent="0.55000000000000004">
      <c r="L2571" s="18"/>
    </row>
    <row r="2572" spans="12:12" ht="22.5" customHeight="1" x14ac:dyDescent="0.55000000000000004">
      <c r="L2572" s="18"/>
    </row>
    <row r="2573" spans="12:12" ht="22.5" customHeight="1" x14ac:dyDescent="0.55000000000000004">
      <c r="L2573" s="18"/>
    </row>
    <row r="2574" spans="12:12" ht="22.5" customHeight="1" x14ac:dyDescent="0.55000000000000004">
      <c r="L2574" s="18"/>
    </row>
    <row r="2575" spans="12:12" ht="22.5" customHeight="1" x14ac:dyDescent="0.55000000000000004">
      <c r="L2575" s="18"/>
    </row>
    <row r="2576" spans="12:12" ht="22.5" customHeight="1" x14ac:dyDescent="0.55000000000000004">
      <c r="L2576" s="18"/>
    </row>
    <row r="2577" spans="12:12" ht="22.5" customHeight="1" x14ac:dyDescent="0.55000000000000004">
      <c r="L2577" s="18"/>
    </row>
    <row r="2578" spans="12:12" ht="22.5" customHeight="1" x14ac:dyDescent="0.55000000000000004">
      <c r="L2578" s="18"/>
    </row>
    <row r="2579" spans="12:12" ht="22.5" customHeight="1" x14ac:dyDescent="0.55000000000000004">
      <c r="L2579" s="18"/>
    </row>
    <row r="2580" spans="12:12" ht="22.5" customHeight="1" x14ac:dyDescent="0.55000000000000004">
      <c r="L2580" s="18"/>
    </row>
    <row r="2581" spans="12:12" ht="22.5" customHeight="1" x14ac:dyDescent="0.55000000000000004">
      <c r="L2581" s="18"/>
    </row>
    <row r="2582" spans="12:12" ht="22.5" customHeight="1" x14ac:dyDescent="0.55000000000000004">
      <c r="L2582" s="18"/>
    </row>
    <row r="2583" spans="12:12" ht="22.5" customHeight="1" x14ac:dyDescent="0.55000000000000004">
      <c r="L2583" s="18"/>
    </row>
    <row r="2584" spans="12:12" ht="22.5" customHeight="1" x14ac:dyDescent="0.55000000000000004">
      <c r="L2584" s="18"/>
    </row>
    <row r="2585" spans="12:12" ht="22.5" customHeight="1" x14ac:dyDescent="0.55000000000000004">
      <c r="L2585" s="18"/>
    </row>
    <row r="2586" spans="12:12" ht="22.5" customHeight="1" x14ac:dyDescent="0.55000000000000004">
      <c r="L2586" s="18"/>
    </row>
    <row r="2587" spans="12:12" ht="22.5" customHeight="1" x14ac:dyDescent="0.55000000000000004">
      <c r="L2587" s="18"/>
    </row>
    <row r="2588" spans="12:12" ht="22.5" customHeight="1" x14ac:dyDescent="0.55000000000000004">
      <c r="L2588" s="18"/>
    </row>
    <row r="2589" spans="12:12" ht="22.5" customHeight="1" x14ac:dyDescent="0.55000000000000004">
      <c r="L2589" s="18"/>
    </row>
    <row r="2590" spans="12:12" ht="22.5" customHeight="1" x14ac:dyDescent="0.55000000000000004">
      <c r="L2590" s="18"/>
    </row>
    <row r="2591" spans="12:12" ht="22.5" customHeight="1" x14ac:dyDescent="0.55000000000000004">
      <c r="L2591" s="18"/>
    </row>
    <row r="2592" spans="12:12" ht="22.5" customHeight="1" x14ac:dyDescent="0.55000000000000004">
      <c r="L2592" s="18"/>
    </row>
    <row r="2593" spans="12:12" ht="22.5" customHeight="1" x14ac:dyDescent="0.55000000000000004">
      <c r="L2593" s="18"/>
    </row>
    <row r="2594" spans="12:12" ht="22.5" customHeight="1" x14ac:dyDescent="0.55000000000000004">
      <c r="L2594" s="18"/>
    </row>
    <row r="2595" spans="12:12" ht="22.5" customHeight="1" x14ac:dyDescent="0.55000000000000004">
      <c r="L2595" s="18"/>
    </row>
    <row r="2596" spans="12:12" ht="22.5" customHeight="1" x14ac:dyDescent="0.55000000000000004">
      <c r="L2596" s="18"/>
    </row>
    <row r="2597" spans="12:12" ht="22.5" customHeight="1" x14ac:dyDescent="0.55000000000000004">
      <c r="L2597" s="18"/>
    </row>
    <row r="2598" spans="12:12" ht="22.5" customHeight="1" x14ac:dyDescent="0.55000000000000004">
      <c r="L2598" s="18"/>
    </row>
    <row r="2599" spans="12:12" ht="22.5" customHeight="1" x14ac:dyDescent="0.55000000000000004">
      <c r="L2599" s="18"/>
    </row>
    <row r="2600" spans="12:12" ht="22.5" customHeight="1" x14ac:dyDescent="0.55000000000000004">
      <c r="L2600" s="18"/>
    </row>
    <row r="2601" spans="12:12" ht="22.5" customHeight="1" x14ac:dyDescent="0.55000000000000004">
      <c r="L2601" s="18"/>
    </row>
    <row r="2602" spans="12:12" ht="22.5" customHeight="1" x14ac:dyDescent="0.55000000000000004">
      <c r="L2602" s="18"/>
    </row>
    <row r="2603" spans="12:12" ht="22.5" customHeight="1" x14ac:dyDescent="0.55000000000000004">
      <c r="L2603" s="18"/>
    </row>
    <row r="2604" spans="12:12" ht="22.5" customHeight="1" x14ac:dyDescent="0.55000000000000004">
      <c r="L2604" s="18"/>
    </row>
    <row r="2605" spans="12:12" ht="22.5" customHeight="1" x14ac:dyDescent="0.55000000000000004">
      <c r="L2605" s="18"/>
    </row>
    <row r="2606" spans="12:12" ht="22.5" customHeight="1" x14ac:dyDescent="0.55000000000000004">
      <c r="L2606" s="18"/>
    </row>
    <row r="2607" spans="12:12" ht="22.5" customHeight="1" x14ac:dyDescent="0.55000000000000004">
      <c r="L2607" s="18"/>
    </row>
    <row r="2608" spans="12:12" ht="22.5" customHeight="1" x14ac:dyDescent="0.55000000000000004">
      <c r="L2608" s="18"/>
    </row>
    <row r="2609" spans="12:12" ht="22.5" customHeight="1" x14ac:dyDescent="0.55000000000000004">
      <c r="L2609" s="18"/>
    </row>
    <row r="2610" spans="12:12" ht="22.5" customHeight="1" x14ac:dyDescent="0.55000000000000004">
      <c r="L2610" s="18"/>
    </row>
    <row r="2611" spans="12:12" ht="22.5" customHeight="1" x14ac:dyDescent="0.55000000000000004">
      <c r="L2611" s="18"/>
    </row>
    <row r="2612" spans="12:12" ht="22.5" customHeight="1" x14ac:dyDescent="0.55000000000000004">
      <c r="L2612" s="18"/>
    </row>
    <row r="2613" spans="12:12" ht="22.5" customHeight="1" x14ac:dyDescent="0.55000000000000004">
      <c r="L2613" s="18"/>
    </row>
    <row r="2614" spans="12:12" ht="22.5" customHeight="1" x14ac:dyDescent="0.55000000000000004">
      <c r="L2614" s="18"/>
    </row>
    <row r="2615" spans="12:12" ht="22.5" customHeight="1" x14ac:dyDescent="0.55000000000000004">
      <c r="L2615" s="18"/>
    </row>
    <row r="2616" spans="12:12" ht="22.5" customHeight="1" x14ac:dyDescent="0.55000000000000004">
      <c r="L2616" s="18"/>
    </row>
    <row r="2617" spans="12:12" ht="22.5" customHeight="1" x14ac:dyDescent="0.55000000000000004">
      <c r="L2617" s="18"/>
    </row>
    <row r="2618" spans="12:12" ht="22.5" customHeight="1" x14ac:dyDescent="0.55000000000000004">
      <c r="L2618" s="18"/>
    </row>
    <row r="2619" spans="12:12" ht="22.5" customHeight="1" x14ac:dyDescent="0.55000000000000004">
      <c r="L2619" s="18"/>
    </row>
    <row r="2620" spans="12:12" ht="22.5" customHeight="1" x14ac:dyDescent="0.55000000000000004">
      <c r="L2620" s="18"/>
    </row>
    <row r="2621" spans="12:12" ht="22.5" customHeight="1" x14ac:dyDescent="0.55000000000000004">
      <c r="L2621" s="18"/>
    </row>
    <row r="2622" spans="12:12" ht="22.5" customHeight="1" x14ac:dyDescent="0.55000000000000004">
      <c r="L2622" s="18"/>
    </row>
    <row r="2623" spans="12:12" ht="22.5" customHeight="1" x14ac:dyDescent="0.55000000000000004">
      <c r="L2623" s="18"/>
    </row>
    <row r="2624" spans="12:12" ht="22.5" customHeight="1" x14ac:dyDescent="0.55000000000000004">
      <c r="L2624" s="18"/>
    </row>
    <row r="2625" spans="12:12" ht="22.5" customHeight="1" x14ac:dyDescent="0.55000000000000004">
      <c r="L2625" s="18"/>
    </row>
    <row r="2626" spans="12:12" ht="22.5" customHeight="1" x14ac:dyDescent="0.55000000000000004">
      <c r="L2626" s="18"/>
    </row>
    <row r="2627" spans="12:12" ht="22.5" customHeight="1" x14ac:dyDescent="0.55000000000000004">
      <c r="L2627" s="18"/>
    </row>
    <row r="2628" spans="12:12" ht="22.5" customHeight="1" x14ac:dyDescent="0.55000000000000004">
      <c r="L2628" s="18"/>
    </row>
    <row r="2629" spans="12:12" ht="22.5" customHeight="1" x14ac:dyDescent="0.55000000000000004">
      <c r="L2629" s="18"/>
    </row>
    <row r="2630" spans="12:12" ht="22.5" customHeight="1" x14ac:dyDescent="0.55000000000000004">
      <c r="L2630" s="18"/>
    </row>
    <row r="2631" spans="12:12" ht="22.5" customHeight="1" x14ac:dyDescent="0.55000000000000004">
      <c r="L2631" s="18"/>
    </row>
    <row r="2632" spans="12:12" ht="22.5" customHeight="1" x14ac:dyDescent="0.55000000000000004">
      <c r="L2632" s="18"/>
    </row>
    <row r="2633" spans="12:12" ht="22.5" customHeight="1" x14ac:dyDescent="0.55000000000000004">
      <c r="L2633" s="18"/>
    </row>
    <row r="2634" spans="12:12" ht="22.5" customHeight="1" x14ac:dyDescent="0.55000000000000004">
      <c r="L2634" s="18"/>
    </row>
    <row r="2635" spans="12:12" ht="22.5" customHeight="1" x14ac:dyDescent="0.55000000000000004">
      <c r="L2635" s="18"/>
    </row>
    <row r="2636" spans="12:12" ht="22.5" customHeight="1" x14ac:dyDescent="0.55000000000000004">
      <c r="L2636" s="18"/>
    </row>
    <row r="2637" spans="12:12" ht="22.5" customHeight="1" x14ac:dyDescent="0.55000000000000004">
      <c r="L2637" s="18"/>
    </row>
    <row r="2638" spans="12:12" ht="22.5" customHeight="1" x14ac:dyDescent="0.55000000000000004">
      <c r="L2638" s="18"/>
    </row>
    <row r="2639" spans="12:12" ht="22.5" customHeight="1" x14ac:dyDescent="0.55000000000000004">
      <c r="L2639" s="18"/>
    </row>
    <row r="2640" spans="12:12" ht="22.5" customHeight="1" x14ac:dyDescent="0.55000000000000004">
      <c r="L2640" s="18"/>
    </row>
    <row r="2641" spans="12:12" ht="22.5" customHeight="1" x14ac:dyDescent="0.55000000000000004">
      <c r="L2641" s="18"/>
    </row>
    <row r="2642" spans="12:12" ht="22.5" customHeight="1" x14ac:dyDescent="0.55000000000000004">
      <c r="L2642" s="18"/>
    </row>
    <row r="2643" spans="12:12" ht="22.5" customHeight="1" x14ac:dyDescent="0.55000000000000004">
      <c r="L2643" s="18"/>
    </row>
    <row r="2644" spans="12:12" ht="22.5" customHeight="1" x14ac:dyDescent="0.55000000000000004">
      <c r="L2644" s="18"/>
    </row>
    <row r="2645" spans="12:12" ht="22.5" customHeight="1" x14ac:dyDescent="0.55000000000000004">
      <c r="L2645" s="18"/>
    </row>
    <row r="2646" spans="12:12" ht="22.5" customHeight="1" x14ac:dyDescent="0.55000000000000004">
      <c r="L2646" s="18"/>
    </row>
    <row r="2647" spans="12:12" ht="22.5" customHeight="1" x14ac:dyDescent="0.55000000000000004">
      <c r="L2647" s="18"/>
    </row>
    <row r="2648" spans="12:12" ht="22.5" customHeight="1" x14ac:dyDescent="0.55000000000000004">
      <c r="L2648" s="18"/>
    </row>
    <row r="2649" spans="12:12" ht="22.5" customHeight="1" x14ac:dyDescent="0.55000000000000004">
      <c r="L2649" s="18"/>
    </row>
    <row r="2650" spans="12:12" ht="22.5" customHeight="1" x14ac:dyDescent="0.55000000000000004">
      <c r="L2650" s="18"/>
    </row>
    <row r="2651" spans="12:12" ht="22.5" customHeight="1" x14ac:dyDescent="0.55000000000000004">
      <c r="L2651" s="18"/>
    </row>
    <row r="2652" spans="12:12" ht="22.5" customHeight="1" x14ac:dyDescent="0.55000000000000004">
      <c r="L2652" s="18"/>
    </row>
    <row r="2653" spans="12:12" ht="22.5" customHeight="1" x14ac:dyDescent="0.55000000000000004">
      <c r="L2653" s="18"/>
    </row>
    <row r="2654" spans="12:12" ht="22.5" customHeight="1" x14ac:dyDescent="0.55000000000000004">
      <c r="L2654" s="18"/>
    </row>
    <row r="2655" spans="12:12" ht="22.5" customHeight="1" x14ac:dyDescent="0.55000000000000004">
      <c r="L2655" s="18"/>
    </row>
    <row r="2656" spans="12:12" ht="22.5" customHeight="1" x14ac:dyDescent="0.55000000000000004">
      <c r="L2656" s="18"/>
    </row>
    <row r="2657" spans="12:12" ht="22.5" customHeight="1" x14ac:dyDescent="0.55000000000000004">
      <c r="L2657" s="18"/>
    </row>
    <row r="2658" spans="12:12" ht="22.5" customHeight="1" x14ac:dyDescent="0.55000000000000004">
      <c r="L2658" s="18"/>
    </row>
    <row r="2659" spans="12:12" ht="22.5" customHeight="1" x14ac:dyDescent="0.55000000000000004">
      <c r="L2659" s="18"/>
    </row>
    <row r="2660" spans="12:12" ht="22.5" customHeight="1" x14ac:dyDescent="0.55000000000000004">
      <c r="L2660" s="18"/>
    </row>
    <row r="2661" spans="12:12" ht="22.5" customHeight="1" x14ac:dyDescent="0.55000000000000004">
      <c r="L2661" s="18"/>
    </row>
    <row r="2662" spans="12:12" ht="22.5" customHeight="1" x14ac:dyDescent="0.55000000000000004">
      <c r="L2662" s="18"/>
    </row>
    <row r="2663" spans="12:12" ht="22.5" customHeight="1" x14ac:dyDescent="0.55000000000000004">
      <c r="L2663" s="18"/>
    </row>
    <row r="2664" spans="12:12" ht="22.5" customHeight="1" x14ac:dyDescent="0.55000000000000004">
      <c r="L2664" s="18"/>
    </row>
    <row r="2665" spans="12:12" ht="22.5" customHeight="1" x14ac:dyDescent="0.55000000000000004">
      <c r="L2665" s="18"/>
    </row>
    <row r="2666" spans="12:12" ht="22.5" customHeight="1" x14ac:dyDescent="0.55000000000000004">
      <c r="L2666" s="18"/>
    </row>
    <row r="2667" spans="12:12" ht="22.5" customHeight="1" x14ac:dyDescent="0.55000000000000004">
      <c r="L2667" s="18"/>
    </row>
    <row r="2668" spans="12:12" ht="22.5" customHeight="1" x14ac:dyDescent="0.55000000000000004">
      <c r="L2668" s="18"/>
    </row>
    <row r="2669" spans="12:12" ht="22.5" customHeight="1" x14ac:dyDescent="0.55000000000000004">
      <c r="L2669" s="18"/>
    </row>
    <row r="2670" spans="12:12" ht="22.5" customHeight="1" x14ac:dyDescent="0.55000000000000004">
      <c r="L2670" s="18"/>
    </row>
    <row r="2671" spans="12:12" ht="22.5" customHeight="1" x14ac:dyDescent="0.55000000000000004">
      <c r="L2671" s="18"/>
    </row>
    <row r="2672" spans="12:12" ht="22.5" customHeight="1" x14ac:dyDescent="0.55000000000000004">
      <c r="L2672" s="18"/>
    </row>
    <row r="2673" spans="12:12" ht="22.5" customHeight="1" x14ac:dyDescent="0.55000000000000004">
      <c r="L2673" s="18"/>
    </row>
    <row r="2674" spans="12:12" ht="22.5" customHeight="1" x14ac:dyDescent="0.55000000000000004">
      <c r="L2674" s="18"/>
    </row>
    <row r="2675" spans="12:12" ht="22.5" customHeight="1" x14ac:dyDescent="0.55000000000000004">
      <c r="L2675" s="18"/>
    </row>
    <row r="2676" spans="12:12" ht="22.5" customHeight="1" x14ac:dyDescent="0.55000000000000004">
      <c r="L2676" s="18"/>
    </row>
    <row r="2677" spans="12:12" ht="22.5" customHeight="1" x14ac:dyDescent="0.55000000000000004">
      <c r="L2677" s="18"/>
    </row>
    <row r="2678" spans="12:12" ht="22.5" customHeight="1" x14ac:dyDescent="0.55000000000000004">
      <c r="L2678" s="18"/>
    </row>
    <row r="2679" spans="12:12" ht="22.5" customHeight="1" x14ac:dyDescent="0.55000000000000004">
      <c r="L2679" s="18"/>
    </row>
    <row r="2680" spans="12:12" ht="22.5" customHeight="1" x14ac:dyDescent="0.55000000000000004">
      <c r="L2680" s="18"/>
    </row>
    <row r="2681" spans="12:12" ht="22.5" customHeight="1" x14ac:dyDescent="0.55000000000000004">
      <c r="L2681" s="18"/>
    </row>
    <row r="2682" spans="12:12" ht="22.5" customHeight="1" x14ac:dyDescent="0.55000000000000004">
      <c r="L2682" s="18"/>
    </row>
    <row r="2683" spans="12:12" ht="22.5" customHeight="1" x14ac:dyDescent="0.55000000000000004">
      <c r="L2683" s="18"/>
    </row>
    <row r="2684" spans="12:12" ht="22.5" customHeight="1" x14ac:dyDescent="0.55000000000000004">
      <c r="L2684" s="18"/>
    </row>
    <row r="2685" spans="12:12" ht="22.5" customHeight="1" x14ac:dyDescent="0.55000000000000004">
      <c r="L2685" s="18"/>
    </row>
    <row r="2686" spans="12:12" ht="22.5" customHeight="1" x14ac:dyDescent="0.55000000000000004">
      <c r="L2686" s="18"/>
    </row>
    <row r="2687" spans="12:12" ht="22.5" customHeight="1" x14ac:dyDescent="0.55000000000000004">
      <c r="L2687" s="18"/>
    </row>
    <row r="2688" spans="12:12" ht="22.5" customHeight="1" x14ac:dyDescent="0.55000000000000004">
      <c r="L2688" s="18"/>
    </row>
    <row r="2689" spans="12:12" ht="22.5" customHeight="1" x14ac:dyDescent="0.55000000000000004">
      <c r="L2689" s="18"/>
    </row>
    <row r="2690" spans="12:12" ht="22.5" customHeight="1" x14ac:dyDescent="0.55000000000000004">
      <c r="L2690" s="18"/>
    </row>
    <row r="2691" spans="12:12" ht="22.5" customHeight="1" x14ac:dyDescent="0.55000000000000004">
      <c r="L2691" s="18"/>
    </row>
    <row r="2692" spans="12:12" ht="22.5" customHeight="1" x14ac:dyDescent="0.55000000000000004">
      <c r="L2692" s="18"/>
    </row>
    <row r="2693" spans="12:12" ht="22.5" customHeight="1" x14ac:dyDescent="0.55000000000000004">
      <c r="L2693" s="18"/>
    </row>
    <row r="2694" spans="12:12" ht="22.5" customHeight="1" x14ac:dyDescent="0.55000000000000004">
      <c r="L2694" s="18"/>
    </row>
    <row r="2695" spans="12:12" ht="22.5" customHeight="1" x14ac:dyDescent="0.55000000000000004">
      <c r="L2695" s="18"/>
    </row>
    <row r="2696" spans="12:12" ht="22.5" customHeight="1" x14ac:dyDescent="0.55000000000000004">
      <c r="L2696" s="18"/>
    </row>
    <row r="2697" spans="12:12" ht="22.5" customHeight="1" x14ac:dyDescent="0.55000000000000004">
      <c r="L2697" s="18"/>
    </row>
    <row r="2698" spans="12:12" ht="22.5" customHeight="1" x14ac:dyDescent="0.55000000000000004">
      <c r="L2698" s="18"/>
    </row>
    <row r="2699" spans="12:12" ht="22.5" customHeight="1" x14ac:dyDescent="0.55000000000000004">
      <c r="L2699" s="18"/>
    </row>
    <row r="2700" spans="12:12" ht="22.5" customHeight="1" x14ac:dyDescent="0.55000000000000004">
      <c r="L2700" s="18"/>
    </row>
    <row r="2701" spans="12:12" ht="22.5" customHeight="1" x14ac:dyDescent="0.55000000000000004">
      <c r="L2701" s="18"/>
    </row>
    <row r="2702" spans="12:12" ht="22.5" customHeight="1" x14ac:dyDescent="0.55000000000000004">
      <c r="L2702" s="18"/>
    </row>
    <row r="2703" spans="12:12" ht="22.5" customHeight="1" x14ac:dyDescent="0.55000000000000004">
      <c r="L2703" s="18"/>
    </row>
    <row r="2704" spans="12:12" ht="22.5" customHeight="1" x14ac:dyDescent="0.55000000000000004">
      <c r="L2704" s="18"/>
    </row>
    <row r="2705" spans="12:12" ht="22.5" customHeight="1" x14ac:dyDescent="0.55000000000000004">
      <c r="L2705" s="18"/>
    </row>
    <row r="2706" spans="12:12" ht="22.5" customHeight="1" x14ac:dyDescent="0.55000000000000004">
      <c r="L2706" s="18"/>
    </row>
    <row r="2707" spans="12:12" ht="22.5" customHeight="1" x14ac:dyDescent="0.55000000000000004">
      <c r="L2707" s="18"/>
    </row>
    <row r="2708" spans="12:12" ht="22.5" customHeight="1" x14ac:dyDescent="0.55000000000000004">
      <c r="L2708" s="18"/>
    </row>
    <row r="2709" spans="12:12" ht="22.5" customHeight="1" x14ac:dyDescent="0.55000000000000004">
      <c r="L2709" s="18"/>
    </row>
    <row r="2710" spans="12:12" ht="22.5" customHeight="1" x14ac:dyDescent="0.55000000000000004">
      <c r="L2710" s="18"/>
    </row>
    <row r="2711" spans="12:12" ht="22.5" customHeight="1" x14ac:dyDescent="0.55000000000000004">
      <c r="L2711" s="18"/>
    </row>
    <row r="2712" spans="12:12" ht="22.5" customHeight="1" x14ac:dyDescent="0.55000000000000004">
      <c r="L2712" s="18"/>
    </row>
    <row r="2713" spans="12:12" ht="22.5" customHeight="1" x14ac:dyDescent="0.55000000000000004">
      <c r="L2713" s="18"/>
    </row>
    <row r="2714" spans="12:12" ht="22.5" customHeight="1" x14ac:dyDescent="0.55000000000000004">
      <c r="L2714" s="18"/>
    </row>
    <row r="2715" spans="12:12" ht="22.5" customHeight="1" x14ac:dyDescent="0.55000000000000004">
      <c r="L2715" s="18"/>
    </row>
    <row r="2716" spans="12:12" ht="22.5" customHeight="1" x14ac:dyDescent="0.55000000000000004">
      <c r="L2716" s="18"/>
    </row>
    <row r="2717" spans="12:12" ht="22.5" customHeight="1" x14ac:dyDescent="0.55000000000000004">
      <c r="L2717" s="18"/>
    </row>
    <row r="2718" spans="12:12" ht="22.5" customHeight="1" x14ac:dyDescent="0.55000000000000004">
      <c r="L2718" s="18"/>
    </row>
    <row r="2719" spans="12:12" ht="22.5" customHeight="1" x14ac:dyDescent="0.55000000000000004">
      <c r="L2719" s="18"/>
    </row>
    <row r="2720" spans="12:12" ht="22.5" customHeight="1" x14ac:dyDescent="0.55000000000000004">
      <c r="L2720" s="18"/>
    </row>
    <row r="2721" spans="12:12" ht="22.5" customHeight="1" x14ac:dyDescent="0.55000000000000004">
      <c r="L2721" s="18"/>
    </row>
    <row r="2722" spans="12:12" ht="22.5" customHeight="1" x14ac:dyDescent="0.55000000000000004">
      <c r="L2722" s="18"/>
    </row>
    <row r="2723" spans="12:12" ht="22.5" customHeight="1" x14ac:dyDescent="0.55000000000000004">
      <c r="L2723" s="18"/>
    </row>
    <row r="2724" spans="12:12" ht="22.5" customHeight="1" x14ac:dyDescent="0.55000000000000004">
      <c r="L2724" s="18"/>
    </row>
    <row r="2725" spans="12:12" ht="22.5" customHeight="1" x14ac:dyDescent="0.55000000000000004">
      <c r="L2725" s="18"/>
    </row>
    <row r="2726" spans="12:12" ht="22.5" customHeight="1" x14ac:dyDescent="0.55000000000000004">
      <c r="L2726" s="18"/>
    </row>
    <row r="2727" spans="12:12" ht="22.5" customHeight="1" x14ac:dyDescent="0.55000000000000004">
      <c r="L2727" s="18"/>
    </row>
    <row r="2728" spans="12:12" ht="22.5" customHeight="1" x14ac:dyDescent="0.55000000000000004">
      <c r="L2728" s="18"/>
    </row>
    <row r="2729" spans="12:12" ht="22.5" customHeight="1" x14ac:dyDescent="0.55000000000000004">
      <c r="L2729" s="18"/>
    </row>
    <row r="2730" spans="12:12" ht="22.5" customHeight="1" x14ac:dyDescent="0.55000000000000004">
      <c r="L2730" s="18"/>
    </row>
    <row r="2731" spans="12:12" ht="22.5" customHeight="1" x14ac:dyDescent="0.55000000000000004">
      <c r="L2731" s="18"/>
    </row>
    <row r="2732" spans="12:12" ht="22.5" customHeight="1" x14ac:dyDescent="0.55000000000000004">
      <c r="L2732" s="18"/>
    </row>
    <row r="2733" spans="12:12" ht="22.5" customHeight="1" x14ac:dyDescent="0.55000000000000004">
      <c r="L2733" s="18"/>
    </row>
    <row r="2734" spans="12:12" ht="22.5" customHeight="1" x14ac:dyDescent="0.55000000000000004">
      <c r="L2734" s="18"/>
    </row>
    <row r="2735" spans="12:12" ht="22.5" customHeight="1" x14ac:dyDescent="0.55000000000000004">
      <c r="L2735" s="18"/>
    </row>
    <row r="2736" spans="12:12" ht="22.5" customHeight="1" x14ac:dyDescent="0.55000000000000004">
      <c r="L2736" s="18"/>
    </row>
    <row r="2737" spans="12:12" ht="22.5" customHeight="1" x14ac:dyDescent="0.55000000000000004">
      <c r="L2737" s="18"/>
    </row>
    <row r="2738" spans="12:12" ht="22.5" customHeight="1" x14ac:dyDescent="0.55000000000000004">
      <c r="L2738" s="18"/>
    </row>
    <row r="2739" spans="12:12" ht="22.5" customHeight="1" x14ac:dyDescent="0.55000000000000004">
      <c r="L2739" s="18"/>
    </row>
    <row r="2740" spans="12:12" ht="22.5" customHeight="1" x14ac:dyDescent="0.55000000000000004">
      <c r="L2740" s="18"/>
    </row>
    <row r="2741" spans="12:12" ht="22.5" customHeight="1" x14ac:dyDescent="0.55000000000000004">
      <c r="L2741" s="18"/>
    </row>
    <row r="2742" spans="12:12" ht="22.5" customHeight="1" x14ac:dyDescent="0.55000000000000004">
      <c r="L2742" s="18"/>
    </row>
    <row r="2743" spans="12:12" ht="22.5" customHeight="1" x14ac:dyDescent="0.55000000000000004">
      <c r="L2743" s="18"/>
    </row>
    <row r="2744" spans="12:12" ht="22.5" customHeight="1" x14ac:dyDescent="0.55000000000000004">
      <c r="L2744" s="18"/>
    </row>
    <row r="2745" spans="12:12" ht="22.5" customHeight="1" x14ac:dyDescent="0.55000000000000004">
      <c r="L2745" s="18"/>
    </row>
    <row r="2746" spans="12:12" ht="22.5" customHeight="1" x14ac:dyDescent="0.55000000000000004">
      <c r="L2746" s="18"/>
    </row>
    <row r="2747" spans="12:12" ht="22.5" customHeight="1" x14ac:dyDescent="0.55000000000000004">
      <c r="L2747" s="18"/>
    </row>
    <row r="2748" spans="12:12" ht="22.5" customHeight="1" x14ac:dyDescent="0.55000000000000004">
      <c r="L2748" s="18"/>
    </row>
    <row r="2749" spans="12:12" ht="22.5" customHeight="1" x14ac:dyDescent="0.55000000000000004">
      <c r="L2749" s="18"/>
    </row>
    <row r="2750" spans="12:12" ht="22.5" customHeight="1" x14ac:dyDescent="0.55000000000000004">
      <c r="L2750" s="18"/>
    </row>
    <row r="2751" spans="12:12" ht="22.5" customHeight="1" x14ac:dyDescent="0.55000000000000004">
      <c r="L2751" s="18"/>
    </row>
    <row r="2752" spans="12:12" ht="22.5" customHeight="1" x14ac:dyDescent="0.55000000000000004">
      <c r="L2752" s="18"/>
    </row>
    <row r="2753" spans="12:12" ht="22.5" customHeight="1" x14ac:dyDescent="0.55000000000000004">
      <c r="L2753" s="18"/>
    </row>
    <row r="2754" spans="12:12" ht="22.5" customHeight="1" x14ac:dyDescent="0.55000000000000004">
      <c r="L2754" s="18"/>
    </row>
    <row r="2755" spans="12:12" ht="22.5" customHeight="1" x14ac:dyDescent="0.55000000000000004">
      <c r="L2755" s="18"/>
    </row>
    <row r="2756" spans="12:12" ht="22.5" customHeight="1" x14ac:dyDescent="0.55000000000000004">
      <c r="L2756" s="18"/>
    </row>
    <row r="2757" spans="12:12" ht="22.5" customHeight="1" x14ac:dyDescent="0.55000000000000004">
      <c r="L2757" s="18"/>
    </row>
    <row r="2758" spans="12:12" ht="22.5" customHeight="1" x14ac:dyDescent="0.55000000000000004">
      <c r="L2758" s="18"/>
    </row>
    <row r="2759" spans="12:12" ht="22.5" customHeight="1" x14ac:dyDescent="0.55000000000000004">
      <c r="L2759" s="18"/>
    </row>
    <row r="2760" spans="12:12" ht="22.5" customHeight="1" x14ac:dyDescent="0.55000000000000004">
      <c r="L2760" s="18"/>
    </row>
    <row r="2761" spans="12:12" ht="22.5" customHeight="1" x14ac:dyDescent="0.55000000000000004">
      <c r="L2761" s="18"/>
    </row>
    <row r="2762" spans="12:12" ht="22.5" customHeight="1" x14ac:dyDescent="0.55000000000000004">
      <c r="L2762" s="18"/>
    </row>
    <row r="2763" spans="12:12" ht="22.5" customHeight="1" x14ac:dyDescent="0.55000000000000004">
      <c r="L2763" s="18"/>
    </row>
    <row r="2764" spans="12:12" ht="22.5" customHeight="1" x14ac:dyDescent="0.55000000000000004">
      <c r="L2764" s="18"/>
    </row>
    <row r="2765" spans="12:12" ht="22.5" customHeight="1" x14ac:dyDescent="0.55000000000000004">
      <c r="L2765" s="18"/>
    </row>
    <row r="2766" spans="12:12" ht="22.5" customHeight="1" x14ac:dyDescent="0.55000000000000004">
      <c r="L2766" s="18"/>
    </row>
    <row r="2767" spans="12:12" ht="22.5" customHeight="1" x14ac:dyDescent="0.55000000000000004">
      <c r="L2767" s="18"/>
    </row>
    <row r="2768" spans="12:12" ht="22.5" customHeight="1" x14ac:dyDescent="0.55000000000000004">
      <c r="L2768" s="18"/>
    </row>
    <row r="2769" spans="12:12" ht="22.5" customHeight="1" x14ac:dyDescent="0.55000000000000004">
      <c r="L2769" s="18"/>
    </row>
    <row r="2770" spans="12:12" ht="22.5" customHeight="1" x14ac:dyDescent="0.55000000000000004">
      <c r="L2770" s="18"/>
    </row>
    <row r="2771" spans="12:12" ht="22.5" customHeight="1" x14ac:dyDescent="0.55000000000000004">
      <c r="L2771" s="18"/>
    </row>
    <row r="2772" spans="12:12" ht="22.5" customHeight="1" x14ac:dyDescent="0.55000000000000004">
      <c r="L2772" s="18"/>
    </row>
    <row r="2773" spans="12:12" ht="22.5" customHeight="1" x14ac:dyDescent="0.55000000000000004">
      <c r="L2773" s="18"/>
    </row>
    <row r="2774" spans="12:12" ht="22.5" customHeight="1" x14ac:dyDescent="0.55000000000000004">
      <c r="L2774" s="18"/>
    </row>
    <row r="2775" spans="12:12" ht="22.5" customHeight="1" x14ac:dyDescent="0.55000000000000004">
      <c r="L2775" s="18"/>
    </row>
    <row r="2776" spans="12:12" ht="22.5" customHeight="1" x14ac:dyDescent="0.55000000000000004">
      <c r="L2776" s="18"/>
    </row>
    <row r="2777" spans="12:12" ht="22.5" customHeight="1" x14ac:dyDescent="0.55000000000000004">
      <c r="L2777" s="18"/>
    </row>
    <row r="2778" spans="12:12" ht="22.5" customHeight="1" x14ac:dyDescent="0.55000000000000004">
      <c r="L2778" s="18"/>
    </row>
    <row r="2779" spans="12:12" ht="22.5" customHeight="1" x14ac:dyDescent="0.55000000000000004">
      <c r="L2779" s="18"/>
    </row>
    <row r="2780" spans="12:12" ht="22.5" customHeight="1" x14ac:dyDescent="0.55000000000000004">
      <c r="L2780" s="18"/>
    </row>
    <row r="2781" spans="12:12" ht="22.5" customHeight="1" x14ac:dyDescent="0.55000000000000004">
      <c r="L2781" s="18"/>
    </row>
    <row r="2782" spans="12:12" ht="22.5" customHeight="1" x14ac:dyDescent="0.55000000000000004">
      <c r="L2782" s="18"/>
    </row>
    <row r="2783" spans="12:12" ht="22.5" customHeight="1" x14ac:dyDescent="0.55000000000000004">
      <c r="L2783" s="18"/>
    </row>
    <row r="2784" spans="12:12" ht="22.5" customHeight="1" x14ac:dyDescent="0.55000000000000004">
      <c r="L2784" s="18"/>
    </row>
    <row r="2785" spans="12:12" ht="22.5" customHeight="1" x14ac:dyDescent="0.55000000000000004">
      <c r="L2785" s="18"/>
    </row>
    <row r="2786" spans="12:12" ht="22.5" customHeight="1" x14ac:dyDescent="0.55000000000000004">
      <c r="L2786" s="18"/>
    </row>
    <row r="2787" spans="12:12" ht="22.5" customHeight="1" x14ac:dyDescent="0.55000000000000004">
      <c r="L2787" s="18"/>
    </row>
    <row r="2788" spans="12:12" ht="22.5" customHeight="1" x14ac:dyDescent="0.55000000000000004">
      <c r="L2788" s="18"/>
    </row>
    <row r="2789" spans="12:12" ht="22.5" customHeight="1" x14ac:dyDescent="0.55000000000000004">
      <c r="L2789" s="18"/>
    </row>
    <row r="2790" spans="12:12" ht="22.5" customHeight="1" x14ac:dyDescent="0.55000000000000004">
      <c r="L2790" s="18"/>
    </row>
    <row r="2791" spans="12:12" ht="22.5" customHeight="1" x14ac:dyDescent="0.55000000000000004">
      <c r="L2791" s="18"/>
    </row>
    <row r="2792" spans="12:12" ht="22.5" customHeight="1" x14ac:dyDescent="0.55000000000000004">
      <c r="L2792" s="18"/>
    </row>
    <row r="2793" spans="12:12" ht="22.5" customHeight="1" x14ac:dyDescent="0.55000000000000004">
      <c r="L2793" s="18"/>
    </row>
    <row r="2794" spans="12:12" ht="22.5" customHeight="1" x14ac:dyDescent="0.55000000000000004">
      <c r="L2794" s="18"/>
    </row>
    <row r="2795" spans="12:12" ht="22.5" customHeight="1" x14ac:dyDescent="0.55000000000000004">
      <c r="L2795" s="18"/>
    </row>
    <row r="2796" spans="12:12" ht="22.5" customHeight="1" x14ac:dyDescent="0.55000000000000004">
      <c r="L2796" s="18"/>
    </row>
    <row r="2797" spans="12:12" ht="22.5" customHeight="1" x14ac:dyDescent="0.55000000000000004">
      <c r="L2797" s="18"/>
    </row>
    <row r="2798" spans="12:12" ht="22.5" customHeight="1" x14ac:dyDescent="0.55000000000000004">
      <c r="L2798" s="18"/>
    </row>
    <row r="2799" spans="12:12" ht="22.5" customHeight="1" x14ac:dyDescent="0.55000000000000004">
      <c r="L2799" s="18"/>
    </row>
    <row r="2800" spans="12:12" ht="22.5" customHeight="1" x14ac:dyDescent="0.55000000000000004">
      <c r="L2800" s="18"/>
    </row>
    <row r="2801" spans="12:12" ht="22.5" customHeight="1" x14ac:dyDescent="0.55000000000000004">
      <c r="L2801" s="18"/>
    </row>
    <row r="2802" spans="12:12" ht="22.5" customHeight="1" x14ac:dyDescent="0.55000000000000004">
      <c r="L2802" s="18"/>
    </row>
    <row r="2803" spans="12:12" ht="22.5" customHeight="1" x14ac:dyDescent="0.55000000000000004">
      <c r="L2803" s="18"/>
    </row>
    <row r="2804" spans="12:12" ht="22.5" customHeight="1" x14ac:dyDescent="0.55000000000000004">
      <c r="L2804" s="18"/>
    </row>
    <row r="2805" spans="12:12" ht="22.5" customHeight="1" x14ac:dyDescent="0.55000000000000004">
      <c r="L2805" s="18"/>
    </row>
    <row r="2806" spans="12:12" ht="22.5" customHeight="1" x14ac:dyDescent="0.55000000000000004">
      <c r="L2806" s="18"/>
    </row>
    <row r="2807" spans="12:12" ht="22.5" customHeight="1" x14ac:dyDescent="0.55000000000000004">
      <c r="L2807" s="18"/>
    </row>
    <row r="2808" spans="12:12" ht="22.5" customHeight="1" x14ac:dyDescent="0.55000000000000004">
      <c r="L2808" s="18"/>
    </row>
    <row r="2809" spans="12:12" ht="22.5" customHeight="1" x14ac:dyDescent="0.55000000000000004">
      <c r="L2809" s="18"/>
    </row>
    <row r="2810" spans="12:12" ht="22.5" customHeight="1" x14ac:dyDescent="0.55000000000000004">
      <c r="L2810" s="18"/>
    </row>
    <row r="2811" spans="12:12" ht="22.5" customHeight="1" x14ac:dyDescent="0.55000000000000004">
      <c r="L2811" s="18"/>
    </row>
    <row r="2812" spans="12:12" ht="22.5" customHeight="1" x14ac:dyDescent="0.55000000000000004">
      <c r="L2812" s="18"/>
    </row>
    <row r="2813" spans="12:12" ht="22.5" customHeight="1" x14ac:dyDescent="0.55000000000000004">
      <c r="L2813" s="18"/>
    </row>
    <row r="2814" spans="12:12" ht="22.5" customHeight="1" x14ac:dyDescent="0.55000000000000004">
      <c r="L2814" s="18"/>
    </row>
    <row r="2815" spans="12:12" ht="22.5" customHeight="1" x14ac:dyDescent="0.55000000000000004">
      <c r="L2815" s="18"/>
    </row>
    <row r="2816" spans="12:12" ht="22.5" customHeight="1" x14ac:dyDescent="0.55000000000000004">
      <c r="L2816" s="18"/>
    </row>
    <row r="2817" spans="12:12" ht="22.5" customHeight="1" x14ac:dyDescent="0.55000000000000004">
      <c r="L2817" s="18"/>
    </row>
    <row r="2818" spans="12:12" ht="22.5" customHeight="1" x14ac:dyDescent="0.55000000000000004">
      <c r="L2818" s="18"/>
    </row>
    <row r="2819" spans="12:12" ht="22.5" customHeight="1" x14ac:dyDescent="0.55000000000000004">
      <c r="L2819" s="18"/>
    </row>
    <row r="2820" spans="12:12" ht="22.5" customHeight="1" x14ac:dyDescent="0.55000000000000004">
      <c r="L2820" s="18"/>
    </row>
    <row r="2821" spans="12:12" ht="22.5" customHeight="1" x14ac:dyDescent="0.55000000000000004">
      <c r="L2821" s="18"/>
    </row>
    <row r="2822" spans="12:12" ht="22.5" customHeight="1" x14ac:dyDescent="0.55000000000000004">
      <c r="L2822" s="18"/>
    </row>
    <row r="2823" spans="12:12" ht="22.5" customHeight="1" x14ac:dyDescent="0.55000000000000004">
      <c r="L2823" s="18"/>
    </row>
    <row r="2824" spans="12:12" ht="22.5" customHeight="1" x14ac:dyDescent="0.55000000000000004">
      <c r="L2824" s="18"/>
    </row>
    <row r="2825" spans="12:12" ht="22.5" customHeight="1" x14ac:dyDescent="0.55000000000000004">
      <c r="L2825" s="18"/>
    </row>
    <row r="2826" spans="12:12" ht="22.5" customHeight="1" x14ac:dyDescent="0.55000000000000004">
      <c r="L2826" s="18"/>
    </row>
    <row r="2827" spans="12:12" ht="22.5" customHeight="1" x14ac:dyDescent="0.55000000000000004">
      <c r="L2827" s="18"/>
    </row>
    <row r="2828" spans="12:12" ht="22.5" customHeight="1" x14ac:dyDescent="0.55000000000000004">
      <c r="L2828" s="18"/>
    </row>
    <row r="2829" spans="12:12" ht="22.5" customHeight="1" x14ac:dyDescent="0.55000000000000004">
      <c r="L2829" s="18"/>
    </row>
    <row r="2830" spans="12:12" ht="22.5" customHeight="1" x14ac:dyDescent="0.55000000000000004">
      <c r="L2830" s="18"/>
    </row>
    <row r="2831" spans="12:12" ht="22.5" customHeight="1" x14ac:dyDescent="0.55000000000000004">
      <c r="L2831" s="18"/>
    </row>
    <row r="2832" spans="12:12" ht="22.5" customHeight="1" x14ac:dyDescent="0.55000000000000004">
      <c r="L2832" s="18"/>
    </row>
    <row r="2833" spans="12:12" ht="22.5" customHeight="1" x14ac:dyDescent="0.55000000000000004">
      <c r="L2833" s="18"/>
    </row>
    <row r="2834" spans="12:12" ht="22.5" customHeight="1" x14ac:dyDescent="0.55000000000000004">
      <c r="L2834" s="18"/>
    </row>
    <row r="2835" spans="12:12" ht="22.5" customHeight="1" x14ac:dyDescent="0.55000000000000004">
      <c r="L2835" s="18"/>
    </row>
    <row r="2836" spans="12:12" ht="22.5" customHeight="1" x14ac:dyDescent="0.55000000000000004">
      <c r="L2836" s="18"/>
    </row>
    <row r="2837" spans="12:12" ht="22.5" customHeight="1" x14ac:dyDescent="0.55000000000000004">
      <c r="L2837" s="18"/>
    </row>
    <row r="2838" spans="12:12" ht="22.5" customHeight="1" x14ac:dyDescent="0.55000000000000004">
      <c r="L2838" s="18"/>
    </row>
    <row r="2839" spans="12:12" ht="22.5" customHeight="1" x14ac:dyDescent="0.55000000000000004">
      <c r="L2839" s="18"/>
    </row>
    <row r="2840" spans="12:12" ht="22.5" customHeight="1" x14ac:dyDescent="0.55000000000000004">
      <c r="L2840" s="18"/>
    </row>
    <row r="2841" spans="12:12" ht="22.5" customHeight="1" x14ac:dyDescent="0.55000000000000004">
      <c r="L2841" s="18"/>
    </row>
    <row r="2842" spans="12:12" ht="22.5" customHeight="1" x14ac:dyDescent="0.55000000000000004">
      <c r="L2842" s="18"/>
    </row>
    <row r="2843" spans="12:12" ht="22.5" customHeight="1" x14ac:dyDescent="0.55000000000000004">
      <c r="L2843" s="18"/>
    </row>
    <row r="2844" spans="12:12" ht="22.5" customHeight="1" x14ac:dyDescent="0.55000000000000004">
      <c r="L2844" s="18"/>
    </row>
    <row r="2845" spans="12:12" ht="22.5" customHeight="1" x14ac:dyDescent="0.55000000000000004">
      <c r="L2845" s="18"/>
    </row>
    <row r="2846" spans="12:12" ht="22.5" customHeight="1" x14ac:dyDescent="0.55000000000000004">
      <c r="L2846" s="18"/>
    </row>
    <row r="2847" spans="12:12" ht="22.5" customHeight="1" x14ac:dyDescent="0.55000000000000004">
      <c r="L2847" s="18"/>
    </row>
    <row r="2848" spans="12:12" ht="22.5" customHeight="1" x14ac:dyDescent="0.55000000000000004">
      <c r="L2848" s="18"/>
    </row>
    <row r="2849" spans="12:12" ht="22.5" customHeight="1" x14ac:dyDescent="0.55000000000000004">
      <c r="L2849" s="18"/>
    </row>
    <row r="2850" spans="12:12" ht="22.5" customHeight="1" x14ac:dyDescent="0.55000000000000004">
      <c r="L2850" s="18"/>
    </row>
    <row r="2851" spans="12:12" ht="22.5" customHeight="1" x14ac:dyDescent="0.55000000000000004">
      <c r="L2851" s="18"/>
    </row>
    <row r="2852" spans="12:12" ht="22.5" customHeight="1" x14ac:dyDescent="0.55000000000000004">
      <c r="L2852" s="18"/>
    </row>
    <row r="2853" spans="12:12" ht="22.5" customHeight="1" x14ac:dyDescent="0.55000000000000004">
      <c r="L2853" s="18"/>
    </row>
    <row r="2854" spans="12:12" ht="22.5" customHeight="1" x14ac:dyDescent="0.55000000000000004">
      <c r="L2854" s="18"/>
    </row>
    <row r="2855" spans="12:12" ht="22.5" customHeight="1" x14ac:dyDescent="0.55000000000000004">
      <c r="L2855" s="18"/>
    </row>
    <row r="2856" spans="12:12" ht="22.5" customHeight="1" x14ac:dyDescent="0.55000000000000004">
      <c r="L2856" s="18"/>
    </row>
    <row r="2857" spans="12:12" ht="22.5" customHeight="1" x14ac:dyDescent="0.55000000000000004">
      <c r="L2857" s="18"/>
    </row>
    <row r="2858" spans="12:12" ht="22.5" customHeight="1" x14ac:dyDescent="0.55000000000000004">
      <c r="L2858" s="18"/>
    </row>
    <row r="2859" spans="12:12" ht="22.5" customHeight="1" x14ac:dyDescent="0.55000000000000004">
      <c r="L2859" s="18"/>
    </row>
    <row r="2860" spans="12:12" ht="22.5" customHeight="1" x14ac:dyDescent="0.55000000000000004">
      <c r="L2860" s="18"/>
    </row>
    <row r="2861" spans="12:12" ht="22.5" customHeight="1" x14ac:dyDescent="0.55000000000000004">
      <c r="L2861" s="18"/>
    </row>
    <row r="2862" spans="12:12" ht="22.5" customHeight="1" x14ac:dyDescent="0.55000000000000004">
      <c r="L2862" s="18"/>
    </row>
    <row r="2863" spans="12:12" ht="22.5" customHeight="1" x14ac:dyDescent="0.55000000000000004">
      <c r="L2863" s="18"/>
    </row>
    <row r="2864" spans="12:12" ht="22.5" customHeight="1" x14ac:dyDescent="0.55000000000000004">
      <c r="L2864" s="18"/>
    </row>
    <row r="2865" spans="12:12" ht="22.5" customHeight="1" x14ac:dyDescent="0.55000000000000004">
      <c r="L2865" s="18"/>
    </row>
    <row r="2866" spans="12:12" ht="22.5" customHeight="1" x14ac:dyDescent="0.55000000000000004">
      <c r="L2866" s="18"/>
    </row>
    <row r="2867" spans="12:12" ht="22.5" customHeight="1" x14ac:dyDescent="0.55000000000000004">
      <c r="L2867" s="18"/>
    </row>
    <row r="2868" spans="12:12" ht="22.5" customHeight="1" x14ac:dyDescent="0.55000000000000004">
      <c r="L2868" s="18"/>
    </row>
    <row r="2869" spans="12:12" ht="22.5" customHeight="1" x14ac:dyDescent="0.55000000000000004">
      <c r="L2869" s="18"/>
    </row>
    <row r="2870" spans="12:12" ht="22.5" customHeight="1" x14ac:dyDescent="0.55000000000000004">
      <c r="L2870" s="18"/>
    </row>
    <row r="2871" spans="12:12" ht="22.5" customHeight="1" x14ac:dyDescent="0.55000000000000004">
      <c r="L2871" s="18"/>
    </row>
    <row r="2872" spans="12:12" ht="22.5" customHeight="1" x14ac:dyDescent="0.55000000000000004">
      <c r="L2872" s="18"/>
    </row>
    <row r="2873" spans="12:12" ht="22.5" customHeight="1" x14ac:dyDescent="0.55000000000000004">
      <c r="L2873" s="18"/>
    </row>
    <row r="2874" spans="12:12" ht="22.5" customHeight="1" x14ac:dyDescent="0.55000000000000004">
      <c r="L2874" s="18"/>
    </row>
    <row r="2875" spans="12:12" ht="22.5" customHeight="1" x14ac:dyDescent="0.55000000000000004">
      <c r="L2875" s="18"/>
    </row>
    <row r="2876" spans="12:12" ht="22.5" customHeight="1" x14ac:dyDescent="0.55000000000000004">
      <c r="L2876" s="18"/>
    </row>
    <row r="2877" spans="12:12" ht="22.5" customHeight="1" x14ac:dyDescent="0.55000000000000004">
      <c r="L2877" s="18"/>
    </row>
    <row r="2878" spans="12:12" ht="22.5" customHeight="1" x14ac:dyDescent="0.55000000000000004">
      <c r="L2878" s="18"/>
    </row>
    <row r="2879" spans="12:12" ht="22.5" customHeight="1" x14ac:dyDescent="0.55000000000000004">
      <c r="L2879" s="18"/>
    </row>
    <row r="2880" spans="12:12" ht="22.5" customHeight="1" x14ac:dyDescent="0.55000000000000004">
      <c r="L2880" s="18"/>
    </row>
    <row r="2881" spans="12:12" ht="22.5" customHeight="1" x14ac:dyDescent="0.55000000000000004">
      <c r="L2881" s="18"/>
    </row>
    <row r="2882" spans="12:12" ht="22.5" customHeight="1" x14ac:dyDescent="0.55000000000000004">
      <c r="L2882" s="18"/>
    </row>
    <row r="2883" spans="12:12" ht="22.5" customHeight="1" x14ac:dyDescent="0.55000000000000004">
      <c r="L2883" s="18"/>
    </row>
    <row r="2884" spans="12:12" ht="22.5" customHeight="1" x14ac:dyDescent="0.55000000000000004">
      <c r="L2884" s="18"/>
    </row>
    <row r="2885" spans="12:12" ht="22.5" customHeight="1" x14ac:dyDescent="0.55000000000000004">
      <c r="L2885" s="18"/>
    </row>
    <row r="2886" spans="12:12" ht="22.5" customHeight="1" x14ac:dyDescent="0.55000000000000004">
      <c r="L2886" s="18"/>
    </row>
    <row r="2887" spans="12:12" ht="22.5" customHeight="1" x14ac:dyDescent="0.55000000000000004">
      <c r="L2887" s="18"/>
    </row>
    <row r="2888" spans="12:12" ht="22.5" customHeight="1" x14ac:dyDescent="0.55000000000000004">
      <c r="L2888" s="18"/>
    </row>
    <row r="2889" spans="12:12" ht="22.5" customHeight="1" x14ac:dyDescent="0.55000000000000004">
      <c r="L2889" s="18"/>
    </row>
    <row r="2890" spans="12:12" ht="22.5" customHeight="1" x14ac:dyDescent="0.55000000000000004">
      <c r="L2890" s="18"/>
    </row>
    <row r="2891" spans="12:12" ht="22.5" customHeight="1" x14ac:dyDescent="0.55000000000000004">
      <c r="L2891" s="18"/>
    </row>
    <row r="2892" spans="12:12" ht="22.5" customHeight="1" x14ac:dyDescent="0.55000000000000004">
      <c r="L2892" s="18"/>
    </row>
    <row r="2893" spans="12:12" ht="22.5" customHeight="1" x14ac:dyDescent="0.55000000000000004">
      <c r="L2893" s="18"/>
    </row>
    <row r="2894" spans="12:12" ht="22.5" customHeight="1" x14ac:dyDescent="0.55000000000000004">
      <c r="L2894" s="18"/>
    </row>
    <row r="2895" spans="12:12" ht="22.5" customHeight="1" x14ac:dyDescent="0.55000000000000004">
      <c r="L2895" s="18"/>
    </row>
    <row r="2896" spans="12:12" ht="22.5" customHeight="1" x14ac:dyDescent="0.55000000000000004">
      <c r="L2896" s="18"/>
    </row>
    <row r="2897" spans="12:12" ht="22.5" customHeight="1" x14ac:dyDescent="0.55000000000000004">
      <c r="L2897" s="18"/>
    </row>
    <row r="2898" spans="12:12" ht="22.5" customHeight="1" x14ac:dyDescent="0.55000000000000004">
      <c r="L2898" s="18"/>
    </row>
    <row r="2899" spans="12:12" ht="22.5" customHeight="1" x14ac:dyDescent="0.55000000000000004">
      <c r="L2899" s="18"/>
    </row>
    <row r="2900" spans="12:12" ht="22.5" customHeight="1" x14ac:dyDescent="0.55000000000000004">
      <c r="L2900" s="18"/>
    </row>
    <row r="2901" spans="12:12" ht="22.5" customHeight="1" x14ac:dyDescent="0.55000000000000004">
      <c r="L2901" s="18"/>
    </row>
    <row r="2902" spans="12:12" ht="22.5" customHeight="1" x14ac:dyDescent="0.55000000000000004">
      <c r="L2902" s="18"/>
    </row>
    <row r="2903" spans="12:12" ht="22.5" customHeight="1" x14ac:dyDescent="0.55000000000000004">
      <c r="L2903" s="18"/>
    </row>
    <row r="2904" spans="12:12" ht="22.5" customHeight="1" x14ac:dyDescent="0.55000000000000004">
      <c r="L2904" s="18"/>
    </row>
    <row r="2905" spans="12:12" ht="22.5" customHeight="1" x14ac:dyDescent="0.55000000000000004">
      <c r="L2905" s="18"/>
    </row>
    <row r="2906" spans="12:12" ht="22.5" customHeight="1" x14ac:dyDescent="0.55000000000000004">
      <c r="L2906" s="18"/>
    </row>
    <row r="2907" spans="12:12" ht="22.5" customHeight="1" x14ac:dyDescent="0.55000000000000004">
      <c r="L2907" s="18"/>
    </row>
    <row r="2908" spans="12:12" ht="22.5" customHeight="1" x14ac:dyDescent="0.55000000000000004">
      <c r="L2908" s="18"/>
    </row>
    <row r="2909" spans="12:12" ht="22.5" customHeight="1" x14ac:dyDescent="0.55000000000000004">
      <c r="L2909" s="18"/>
    </row>
    <row r="2910" spans="12:12" ht="22.5" customHeight="1" x14ac:dyDescent="0.55000000000000004">
      <c r="L2910" s="18"/>
    </row>
    <row r="2911" spans="12:12" ht="22.5" customHeight="1" x14ac:dyDescent="0.55000000000000004">
      <c r="L2911" s="18"/>
    </row>
    <row r="2912" spans="12:12" ht="22.5" customHeight="1" x14ac:dyDescent="0.55000000000000004">
      <c r="L2912" s="18"/>
    </row>
    <row r="2913" spans="12:12" ht="22.5" customHeight="1" x14ac:dyDescent="0.55000000000000004">
      <c r="L2913" s="18"/>
    </row>
    <row r="2914" spans="12:12" ht="22.5" customHeight="1" x14ac:dyDescent="0.55000000000000004">
      <c r="L2914" s="18"/>
    </row>
    <row r="2915" spans="12:12" ht="22.5" customHeight="1" x14ac:dyDescent="0.55000000000000004">
      <c r="L2915" s="18"/>
    </row>
    <row r="2916" spans="12:12" ht="22.5" customHeight="1" x14ac:dyDescent="0.55000000000000004">
      <c r="L2916" s="18"/>
    </row>
    <row r="2917" spans="12:12" ht="22.5" customHeight="1" x14ac:dyDescent="0.55000000000000004">
      <c r="L2917" s="18"/>
    </row>
    <row r="2918" spans="12:12" ht="22.5" customHeight="1" x14ac:dyDescent="0.55000000000000004">
      <c r="L2918" s="18"/>
    </row>
    <row r="2919" spans="12:12" ht="22.5" customHeight="1" x14ac:dyDescent="0.55000000000000004">
      <c r="L2919" s="18"/>
    </row>
    <row r="2920" spans="12:12" ht="22.5" customHeight="1" x14ac:dyDescent="0.55000000000000004">
      <c r="L2920" s="18"/>
    </row>
    <row r="2921" spans="12:12" ht="22.5" customHeight="1" x14ac:dyDescent="0.55000000000000004">
      <c r="L2921" s="18"/>
    </row>
    <row r="2922" spans="12:12" ht="22.5" customHeight="1" x14ac:dyDescent="0.55000000000000004">
      <c r="L2922" s="18"/>
    </row>
    <row r="2923" spans="12:12" ht="22.5" customHeight="1" x14ac:dyDescent="0.55000000000000004">
      <c r="L2923" s="18"/>
    </row>
    <row r="2924" spans="12:12" ht="22.5" customHeight="1" x14ac:dyDescent="0.55000000000000004">
      <c r="L2924" s="18"/>
    </row>
    <row r="2925" spans="12:12" ht="22.5" customHeight="1" x14ac:dyDescent="0.55000000000000004">
      <c r="L2925" s="18"/>
    </row>
    <row r="2926" spans="12:12" ht="22.5" customHeight="1" x14ac:dyDescent="0.55000000000000004">
      <c r="L2926" s="18"/>
    </row>
    <row r="2927" spans="12:12" ht="22.5" customHeight="1" x14ac:dyDescent="0.55000000000000004">
      <c r="L2927" s="18"/>
    </row>
    <row r="2928" spans="12:12" ht="22.5" customHeight="1" x14ac:dyDescent="0.55000000000000004">
      <c r="L2928" s="18"/>
    </row>
    <row r="2929" spans="12:12" ht="22.5" customHeight="1" x14ac:dyDescent="0.55000000000000004">
      <c r="L2929" s="18"/>
    </row>
    <row r="2930" spans="12:12" ht="22.5" customHeight="1" x14ac:dyDescent="0.55000000000000004">
      <c r="L2930" s="18"/>
    </row>
    <row r="2931" spans="12:12" ht="22.5" customHeight="1" x14ac:dyDescent="0.55000000000000004">
      <c r="L2931" s="18"/>
    </row>
    <row r="2932" spans="12:12" ht="22.5" customHeight="1" x14ac:dyDescent="0.55000000000000004">
      <c r="L2932" s="18"/>
    </row>
    <row r="2933" spans="12:12" ht="22.5" customHeight="1" x14ac:dyDescent="0.55000000000000004">
      <c r="L2933" s="18"/>
    </row>
    <row r="2934" spans="12:12" ht="22.5" customHeight="1" x14ac:dyDescent="0.55000000000000004">
      <c r="L2934" s="18"/>
    </row>
    <row r="2935" spans="12:12" ht="22.5" customHeight="1" x14ac:dyDescent="0.55000000000000004">
      <c r="L2935" s="18"/>
    </row>
    <row r="2936" spans="12:12" ht="22.5" customHeight="1" x14ac:dyDescent="0.55000000000000004">
      <c r="L2936" s="18"/>
    </row>
    <row r="2937" spans="12:12" ht="22.5" customHeight="1" x14ac:dyDescent="0.55000000000000004">
      <c r="L2937" s="18"/>
    </row>
    <row r="2938" spans="12:12" ht="22.5" customHeight="1" x14ac:dyDescent="0.55000000000000004">
      <c r="L2938" s="18"/>
    </row>
    <row r="2939" spans="12:12" ht="22.5" customHeight="1" x14ac:dyDescent="0.55000000000000004">
      <c r="L2939" s="18"/>
    </row>
    <row r="2940" spans="12:12" ht="22.5" customHeight="1" x14ac:dyDescent="0.55000000000000004">
      <c r="L2940" s="18"/>
    </row>
    <row r="2941" spans="12:12" ht="22.5" customHeight="1" x14ac:dyDescent="0.55000000000000004">
      <c r="L2941" s="18"/>
    </row>
    <row r="2942" spans="12:12" ht="22.5" customHeight="1" x14ac:dyDescent="0.55000000000000004">
      <c r="L2942" s="18"/>
    </row>
    <row r="2943" spans="12:12" ht="22.5" customHeight="1" x14ac:dyDescent="0.55000000000000004">
      <c r="L2943" s="18"/>
    </row>
    <row r="2944" spans="12:12" ht="22.5" customHeight="1" x14ac:dyDescent="0.55000000000000004">
      <c r="L2944" s="18"/>
    </row>
    <row r="2945" spans="12:12" ht="22.5" customHeight="1" x14ac:dyDescent="0.55000000000000004">
      <c r="L2945" s="18"/>
    </row>
    <row r="2946" spans="12:12" ht="22.5" customHeight="1" x14ac:dyDescent="0.55000000000000004">
      <c r="L2946" s="18"/>
    </row>
    <row r="2947" spans="12:12" ht="22.5" customHeight="1" x14ac:dyDescent="0.55000000000000004">
      <c r="L2947" s="18"/>
    </row>
    <row r="2948" spans="12:12" ht="22.5" customHeight="1" x14ac:dyDescent="0.55000000000000004">
      <c r="L2948" s="18"/>
    </row>
    <row r="2949" spans="12:12" ht="22.5" customHeight="1" x14ac:dyDescent="0.55000000000000004">
      <c r="L2949" s="18"/>
    </row>
    <row r="2950" spans="12:12" ht="22.5" customHeight="1" x14ac:dyDescent="0.55000000000000004">
      <c r="L2950" s="18"/>
    </row>
    <row r="2951" spans="12:12" ht="22.5" customHeight="1" x14ac:dyDescent="0.55000000000000004">
      <c r="L2951" s="18"/>
    </row>
    <row r="2952" spans="12:12" ht="22.5" customHeight="1" x14ac:dyDescent="0.55000000000000004">
      <c r="L2952" s="18"/>
    </row>
    <row r="2953" spans="12:12" ht="22.5" customHeight="1" x14ac:dyDescent="0.55000000000000004">
      <c r="L2953" s="18"/>
    </row>
    <row r="2954" spans="12:12" ht="22.5" customHeight="1" x14ac:dyDescent="0.55000000000000004">
      <c r="L2954" s="18"/>
    </row>
    <row r="2955" spans="12:12" ht="22.5" customHeight="1" x14ac:dyDescent="0.55000000000000004">
      <c r="L2955" s="18"/>
    </row>
    <row r="2956" spans="12:12" ht="22.5" customHeight="1" x14ac:dyDescent="0.55000000000000004">
      <c r="L2956" s="18"/>
    </row>
    <row r="2957" spans="12:12" ht="22.5" customHeight="1" x14ac:dyDescent="0.55000000000000004">
      <c r="L2957" s="18"/>
    </row>
    <row r="2958" spans="12:12" ht="22.5" customHeight="1" x14ac:dyDescent="0.55000000000000004">
      <c r="L2958" s="18"/>
    </row>
    <row r="2959" spans="12:12" ht="22.5" customHeight="1" x14ac:dyDescent="0.55000000000000004">
      <c r="L2959" s="18"/>
    </row>
    <row r="2960" spans="12:12" ht="22.5" customHeight="1" x14ac:dyDescent="0.55000000000000004">
      <c r="L2960" s="18"/>
    </row>
    <row r="2961" spans="12:12" ht="22.5" customHeight="1" x14ac:dyDescent="0.55000000000000004">
      <c r="L2961" s="18"/>
    </row>
    <row r="2962" spans="12:12" ht="22.5" customHeight="1" x14ac:dyDescent="0.55000000000000004">
      <c r="L2962" s="18"/>
    </row>
    <row r="2963" spans="12:12" ht="22.5" customHeight="1" x14ac:dyDescent="0.55000000000000004">
      <c r="L2963" s="18"/>
    </row>
    <row r="2964" spans="12:12" ht="22.5" customHeight="1" x14ac:dyDescent="0.55000000000000004">
      <c r="L2964" s="18"/>
    </row>
    <row r="2965" spans="12:12" ht="22.5" customHeight="1" x14ac:dyDescent="0.55000000000000004">
      <c r="L2965" s="18"/>
    </row>
    <row r="2966" spans="12:12" ht="22.5" customHeight="1" x14ac:dyDescent="0.55000000000000004">
      <c r="L2966" s="18"/>
    </row>
    <row r="2967" spans="12:12" ht="22.5" customHeight="1" x14ac:dyDescent="0.55000000000000004">
      <c r="L2967" s="18"/>
    </row>
    <row r="2968" spans="12:12" ht="22.5" customHeight="1" x14ac:dyDescent="0.55000000000000004">
      <c r="L2968" s="18"/>
    </row>
    <row r="2969" spans="12:12" ht="22.5" customHeight="1" x14ac:dyDescent="0.55000000000000004">
      <c r="L2969" s="18"/>
    </row>
    <row r="2970" spans="12:12" ht="22.5" customHeight="1" x14ac:dyDescent="0.55000000000000004">
      <c r="L2970" s="18"/>
    </row>
    <row r="2971" spans="12:12" ht="22.5" customHeight="1" x14ac:dyDescent="0.55000000000000004">
      <c r="L2971" s="18"/>
    </row>
    <row r="2972" spans="12:12" ht="22.5" customHeight="1" x14ac:dyDescent="0.55000000000000004">
      <c r="L2972" s="18"/>
    </row>
    <row r="2973" spans="12:12" ht="22.5" customHeight="1" x14ac:dyDescent="0.55000000000000004">
      <c r="L2973" s="18"/>
    </row>
    <row r="2974" spans="12:12" ht="22.5" customHeight="1" x14ac:dyDescent="0.55000000000000004">
      <c r="L2974" s="18"/>
    </row>
    <row r="2975" spans="12:12" ht="22.5" customHeight="1" x14ac:dyDescent="0.55000000000000004">
      <c r="L2975" s="18"/>
    </row>
    <row r="2976" spans="12:12" ht="22.5" customHeight="1" x14ac:dyDescent="0.55000000000000004">
      <c r="L2976" s="18"/>
    </row>
    <row r="2977" spans="12:12" ht="22.5" customHeight="1" x14ac:dyDescent="0.55000000000000004">
      <c r="L2977" s="18"/>
    </row>
    <row r="2978" spans="12:12" ht="22.5" customHeight="1" x14ac:dyDescent="0.55000000000000004">
      <c r="L2978" s="18"/>
    </row>
    <row r="2979" spans="12:12" ht="22.5" customHeight="1" x14ac:dyDescent="0.55000000000000004">
      <c r="L2979" s="18"/>
    </row>
    <row r="2980" spans="12:12" ht="22.5" customHeight="1" x14ac:dyDescent="0.55000000000000004">
      <c r="L2980" s="18"/>
    </row>
    <row r="2981" spans="12:12" ht="22.5" customHeight="1" x14ac:dyDescent="0.55000000000000004">
      <c r="L2981" s="18"/>
    </row>
    <row r="2982" spans="12:12" ht="22.5" customHeight="1" x14ac:dyDescent="0.55000000000000004">
      <c r="L2982" s="18"/>
    </row>
    <row r="2983" spans="12:12" ht="22.5" customHeight="1" x14ac:dyDescent="0.55000000000000004">
      <c r="L2983" s="18"/>
    </row>
    <row r="2984" spans="12:12" ht="22.5" customHeight="1" x14ac:dyDescent="0.55000000000000004">
      <c r="L2984" s="18"/>
    </row>
    <row r="2985" spans="12:12" ht="22.5" customHeight="1" x14ac:dyDescent="0.55000000000000004">
      <c r="L2985" s="18"/>
    </row>
    <row r="2986" spans="12:12" ht="22.5" customHeight="1" x14ac:dyDescent="0.55000000000000004">
      <c r="L2986" s="18"/>
    </row>
    <row r="2987" spans="12:12" ht="22.5" customHeight="1" x14ac:dyDescent="0.55000000000000004">
      <c r="L2987" s="18"/>
    </row>
    <row r="2988" spans="12:12" ht="22.5" customHeight="1" x14ac:dyDescent="0.55000000000000004">
      <c r="L2988" s="18"/>
    </row>
    <row r="2989" spans="12:12" ht="22.5" customHeight="1" x14ac:dyDescent="0.55000000000000004">
      <c r="L2989" s="18"/>
    </row>
    <row r="2990" spans="12:12" ht="22.5" customHeight="1" x14ac:dyDescent="0.55000000000000004">
      <c r="L2990" s="18"/>
    </row>
    <row r="2991" spans="12:12" ht="22.5" customHeight="1" x14ac:dyDescent="0.55000000000000004">
      <c r="L2991" s="18"/>
    </row>
    <row r="2992" spans="12:12" ht="22.5" customHeight="1" x14ac:dyDescent="0.55000000000000004">
      <c r="L2992" s="18"/>
    </row>
    <row r="2993" spans="12:12" ht="22.5" customHeight="1" x14ac:dyDescent="0.55000000000000004">
      <c r="L2993" s="18"/>
    </row>
    <row r="2994" spans="12:12" ht="22.5" customHeight="1" x14ac:dyDescent="0.55000000000000004">
      <c r="L2994" s="18"/>
    </row>
    <row r="2995" spans="12:12" ht="22.5" customHeight="1" x14ac:dyDescent="0.55000000000000004">
      <c r="L2995" s="18"/>
    </row>
    <row r="2996" spans="12:12" ht="22.5" customHeight="1" x14ac:dyDescent="0.55000000000000004">
      <c r="L2996" s="18"/>
    </row>
    <row r="2997" spans="12:12" ht="22.5" customHeight="1" x14ac:dyDescent="0.55000000000000004">
      <c r="L2997" s="18"/>
    </row>
    <row r="2998" spans="12:12" ht="22.5" customHeight="1" x14ac:dyDescent="0.55000000000000004">
      <c r="L2998" s="18"/>
    </row>
    <row r="2999" spans="12:12" ht="22.5" customHeight="1" x14ac:dyDescent="0.55000000000000004">
      <c r="L2999" s="18"/>
    </row>
    <row r="3000" spans="12:12" ht="22.5" customHeight="1" x14ac:dyDescent="0.55000000000000004">
      <c r="L3000" s="18"/>
    </row>
    <row r="3001" spans="12:12" ht="22.5" customHeight="1" x14ac:dyDescent="0.55000000000000004">
      <c r="L3001" s="18"/>
    </row>
    <row r="3002" spans="12:12" ht="22.5" customHeight="1" x14ac:dyDescent="0.55000000000000004">
      <c r="L3002" s="18"/>
    </row>
    <row r="3003" spans="12:12" ht="22.5" customHeight="1" x14ac:dyDescent="0.55000000000000004">
      <c r="L3003" s="18"/>
    </row>
    <row r="3004" spans="12:12" ht="22.5" customHeight="1" x14ac:dyDescent="0.55000000000000004">
      <c r="L3004" s="18"/>
    </row>
    <row r="3005" spans="12:12" ht="22.5" customHeight="1" x14ac:dyDescent="0.55000000000000004">
      <c r="L3005" s="18"/>
    </row>
    <row r="3006" spans="12:12" ht="22.5" customHeight="1" x14ac:dyDescent="0.55000000000000004">
      <c r="L3006" s="18"/>
    </row>
    <row r="3007" spans="12:12" ht="22.5" customHeight="1" x14ac:dyDescent="0.55000000000000004">
      <c r="L3007" s="18"/>
    </row>
    <row r="3008" spans="12:12" ht="22.5" customHeight="1" x14ac:dyDescent="0.55000000000000004">
      <c r="L3008" s="18"/>
    </row>
    <row r="3009" spans="12:12" ht="22.5" customHeight="1" x14ac:dyDescent="0.55000000000000004">
      <c r="L3009" s="18"/>
    </row>
    <row r="3010" spans="12:12" ht="22.5" customHeight="1" x14ac:dyDescent="0.55000000000000004">
      <c r="L3010" s="18"/>
    </row>
    <row r="3011" spans="12:12" ht="22.5" customHeight="1" x14ac:dyDescent="0.55000000000000004">
      <c r="L3011" s="18"/>
    </row>
    <row r="3012" spans="12:12" ht="22.5" customHeight="1" x14ac:dyDescent="0.55000000000000004">
      <c r="L3012" s="18"/>
    </row>
    <row r="3013" spans="12:12" ht="22.5" customHeight="1" x14ac:dyDescent="0.55000000000000004">
      <c r="L3013" s="18"/>
    </row>
    <row r="3014" spans="12:12" ht="22.5" customHeight="1" x14ac:dyDescent="0.55000000000000004">
      <c r="L3014" s="18"/>
    </row>
    <row r="3015" spans="12:12" ht="22.5" customHeight="1" x14ac:dyDescent="0.55000000000000004">
      <c r="L3015" s="18"/>
    </row>
    <row r="3016" spans="12:12" ht="22.5" customHeight="1" x14ac:dyDescent="0.55000000000000004">
      <c r="L3016" s="18"/>
    </row>
    <row r="3017" spans="12:12" ht="22.5" customHeight="1" x14ac:dyDescent="0.55000000000000004">
      <c r="L3017" s="18"/>
    </row>
    <row r="3018" spans="12:12" ht="22.5" customHeight="1" x14ac:dyDescent="0.55000000000000004">
      <c r="L3018" s="18"/>
    </row>
    <row r="3019" spans="12:12" ht="22.5" customHeight="1" x14ac:dyDescent="0.55000000000000004">
      <c r="L3019" s="18"/>
    </row>
    <row r="3020" spans="12:12" ht="22.5" customHeight="1" x14ac:dyDescent="0.55000000000000004">
      <c r="L3020" s="18"/>
    </row>
    <row r="3021" spans="12:12" ht="22.5" customHeight="1" x14ac:dyDescent="0.55000000000000004">
      <c r="L3021" s="18"/>
    </row>
    <row r="3022" spans="12:12" ht="22.5" customHeight="1" x14ac:dyDescent="0.55000000000000004">
      <c r="L3022" s="18"/>
    </row>
    <row r="3023" spans="12:12" ht="22.5" customHeight="1" x14ac:dyDescent="0.55000000000000004">
      <c r="L3023" s="18"/>
    </row>
    <row r="3024" spans="12:12" ht="22.5" customHeight="1" x14ac:dyDescent="0.55000000000000004">
      <c r="L3024" s="18"/>
    </row>
    <row r="3025" spans="12:12" ht="22.5" customHeight="1" x14ac:dyDescent="0.55000000000000004">
      <c r="L3025" s="18"/>
    </row>
    <row r="3026" spans="12:12" ht="22.5" customHeight="1" x14ac:dyDescent="0.55000000000000004">
      <c r="L3026" s="18"/>
    </row>
    <row r="3027" spans="12:12" ht="22.5" customHeight="1" x14ac:dyDescent="0.55000000000000004">
      <c r="L3027" s="18"/>
    </row>
    <row r="3028" spans="12:12" ht="22.5" customHeight="1" x14ac:dyDescent="0.55000000000000004">
      <c r="L3028" s="18"/>
    </row>
    <row r="3029" spans="12:12" ht="22.5" customHeight="1" x14ac:dyDescent="0.55000000000000004">
      <c r="L3029" s="18"/>
    </row>
    <row r="3030" spans="12:12" ht="22.5" customHeight="1" x14ac:dyDescent="0.55000000000000004">
      <c r="L3030" s="18"/>
    </row>
    <row r="3031" spans="12:12" ht="22.5" customHeight="1" x14ac:dyDescent="0.55000000000000004">
      <c r="L3031" s="18"/>
    </row>
    <row r="3032" spans="12:12" ht="22.5" customHeight="1" x14ac:dyDescent="0.55000000000000004">
      <c r="L3032" s="18"/>
    </row>
    <row r="3033" spans="12:12" ht="22.5" customHeight="1" x14ac:dyDescent="0.55000000000000004">
      <c r="L3033" s="18"/>
    </row>
    <row r="3034" spans="12:12" ht="22.5" customHeight="1" x14ac:dyDescent="0.55000000000000004">
      <c r="L3034" s="18"/>
    </row>
    <row r="3035" spans="12:12" ht="22.5" customHeight="1" x14ac:dyDescent="0.55000000000000004">
      <c r="L3035" s="18"/>
    </row>
    <row r="3036" spans="12:12" ht="22.5" customHeight="1" x14ac:dyDescent="0.55000000000000004">
      <c r="L3036" s="18"/>
    </row>
    <row r="3037" spans="12:12" ht="22.5" customHeight="1" x14ac:dyDescent="0.55000000000000004">
      <c r="L3037" s="18"/>
    </row>
    <row r="3038" spans="12:12" ht="22.5" customHeight="1" x14ac:dyDescent="0.55000000000000004">
      <c r="L3038" s="18"/>
    </row>
    <row r="3039" spans="12:12" ht="22.5" customHeight="1" x14ac:dyDescent="0.55000000000000004">
      <c r="L3039" s="18"/>
    </row>
    <row r="3040" spans="12:12" ht="22.5" customHeight="1" x14ac:dyDescent="0.55000000000000004">
      <c r="L3040" s="18"/>
    </row>
    <row r="3041" spans="12:12" ht="22.5" customHeight="1" x14ac:dyDescent="0.55000000000000004">
      <c r="L3041" s="18"/>
    </row>
    <row r="3042" spans="12:12" ht="22.5" customHeight="1" x14ac:dyDescent="0.55000000000000004">
      <c r="L3042" s="18"/>
    </row>
    <row r="3043" spans="12:12" ht="22.5" customHeight="1" x14ac:dyDescent="0.55000000000000004">
      <c r="L3043" s="18"/>
    </row>
    <row r="3044" spans="12:12" ht="22.5" customHeight="1" x14ac:dyDescent="0.55000000000000004">
      <c r="L3044" s="18"/>
    </row>
    <row r="3045" spans="12:12" ht="22.5" customHeight="1" x14ac:dyDescent="0.55000000000000004">
      <c r="L3045" s="18"/>
    </row>
    <row r="3046" spans="12:12" ht="22.5" customHeight="1" x14ac:dyDescent="0.55000000000000004">
      <c r="L3046" s="18"/>
    </row>
    <row r="3047" spans="12:12" ht="22.5" customHeight="1" x14ac:dyDescent="0.55000000000000004">
      <c r="L3047" s="18"/>
    </row>
    <row r="3048" spans="12:12" ht="22.5" customHeight="1" x14ac:dyDescent="0.55000000000000004">
      <c r="L3048" s="18"/>
    </row>
    <row r="3049" spans="12:12" ht="22.5" customHeight="1" x14ac:dyDescent="0.55000000000000004">
      <c r="L3049" s="18"/>
    </row>
    <row r="3050" spans="12:12" ht="22.5" customHeight="1" x14ac:dyDescent="0.55000000000000004">
      <c r="L3050" s="18"/>
    </row>
    <row r="3051" spans="12:12" ht="22.5" customHeight="1" x14ac:dyDescent="0.55000000000000004">
      <c r="L3051" s="18"/>
    </row>
    <row r="3052" spans="12:12" ht="22.5" customHeight="1" x14ac:dyDescent="0.55000000000000004">
      <c r="L3052" s="18"/>
    </row>
    <row r="3053" spans="12:12" ht="22.5" customHeight="1" x14ac:dyDescent="0.55000000000000004">
      <c r="L3053" s="18"/>
    </row>
    <row r="3054" spans="12:12" ht="22.5" customHeight="1" x14ac:dyDescent="0.55000000000000004">
      <c r="L3054" s="18"/>
    </row>
    <row r="3055" spans="12:12" ht="22.5" customHeight="1" x14ac:dyDescent="0.55000000000000004">
      <c r="L3055" s="18"/>
    </row>
    <row r="3056" spans="12:12" ht="22.5" customHeight="1" x14ac:dyDescent="0.55000000000000004">
      <c r="L3056" s="18"/>
    </row>
    <row r="3057" spans="12:12" ht="22.5" customHeight="1" x14ac:dyDescent="0.55000000000000004">
      <c r="L3057" s="18"/>
    </row>
    <row r="3058" spans="12:12" ht="22.5" customHeight="1" x14ac:dyDescent="0.55000000000000004">
      <c r="L3058" s="18"/>
    </row>
    <row r="3059" spans="12:12" ht="22.5" customHeight="1" x14ac:dyDescent="0.55000000000000004">
      <c r="L3059" s="18"/>
    </row>
    <row r="3060" spans="12:12" ht="22.5" customHeight="1" x14ac:dyDescent="0.55000000000000004">
      <c r="L3060" s="18"/>
    </row>
    <row r="3061" spans="12:12" ht="22.5" customHeight="1" x14ac:dyDescent="0.55000000000000004">
      <c r="L3061" s="18"/>
    </row>
    <row r="3062" spans="12:12" ht="22.5" customHeight="1" x14ac:dyDescent="0.55000000000000004">
      <c r="L3062" s="18"/>
    </row>
    <row r="3063" spans="12:12" ht="22.5" customHeight="1" x14ac:dyDescent="0.55000000000000004">
      <c r="L3063" s="18"/>
    </row>
    <row r="3064" spans="12:12" ht="22.5" customHeight="1" x14ac:dyDescent="0.55000000000000004">
      <c r="L3064" s="18"/>
    </row>
    <row r="3065" spans="12:12" ht="22.5" customHeight="1" x14ac:dyDescent="0.55000000000000004">
      <c r="L3065" s="18"/>
    </row>
    <row r="3066" spans="12:12" ht="22.5" customHeight="1" x14ac:dyDescent="0.55000000000000004">
      <c r="L3066" s="18"/>
    </row>
    <row r="3067" spans="12:12" ht="22.5" customHeight="1" x14ac:dyDescent="0.55000000000000004">
      <c r="L3067" s="18"/>
    </row>
    <row r="3068" spans="12:12" ht="22.5" customHeight="1" x14ac:dyDescent="0.55000000000000004">
      <c r="L3068" s="18"/>
    </row>
    <row r="3069" spans="12:12" ht="22.5" customHeight="1" x14ac:dyDescent="0.55000000000000004">
      <c r="L3069" s="18"/>
    </row>
    <row r="3070" spans="12:12" ht="22.5" customHeight="1" x14ac:dyDescent="0.55000000000000004">
      <c r="L3070" s="18"/>
    </row>
    <row r="3071" spans="12:12" ht="22.5" customHeight="1" x14ac:dyDescent="0.55000000000000004">
      <c r="L3071" s="18"/>
    </row>
    <row r="3072" spans="12:12" ht="22.5" customHeight="1" x14ac:dyDescent="0.55000000000000004">
      <c r="L3072" s="18"/>
    </row>
    <row r="3073" spans="12:12" ht="22.5" customHeight="1" x14ac:dyDescent="0.55000000000000004">
      <c r="L3073" s="18"/>
    </row>
    <row r="3074" spans="12:12" ht="22.5" customHeight="1" x14ac:dyDescent="0.55000000000000004">
      <c r="L3074" s="18"/>
    </row>
    <row r="3075" spans="12:12" ht="22.5" customHeight="1" x14ac:dyDescent="0.55000000000000004">
      <c r="L3075" s="18"/>
    </row>
    <row r="3076" spans="12:12" ht="22.5" customHeight="1" x14ac:dyDescent="0.55000000000000004">
      <c r="L3076" s="18"/>
    </row>
    <row r="3077" spans="12:12" ht="22.5" customHeight="1" x14ac:dyDescent="0.55000000000000004">
      <c r="L3077" s="18"/>
    </row>
    <row r="3078" spans="12:12" ht="22.5" customHeight="1" x14ac:dyDescent="0.55000000000000004">
      <c r="L3078" s="18"/>
    </row>
    <row r="3079" spans="12:12" ht="22.5" customHeight="1" x14ac:dyDescent="0.55000000000000004">
      <c r="L3079" s="18"/>
    </row>
    <row r="3080" spans="12:12" ht="22.5" customHeight="1" x14ac:dyDescent="0.55000000000000004">
      <c r="L3080" s="18"/>
    </row>
    <row r="3081" spans="12:12" ht="22.5" customHeight="1" x14ac:dyDescent="0.55000000000000004">
      <c r="L3081" s="18"/>
    </row>
    <row r="3082" spans="12:12" ht="22.5" customHeight="1" x14ac:dyDescent="0.55000000000000004">
      <c r="L3082" s="18"/>
    </row>
    <row r="3083" spans="12:12" ht="22.5" customHeight="1" x14ac:dyDescent="0.55000000000000004">
      <c r="L3083" s="18"/>
    </row>
    <row r="3084" spans="12:12" ht="22.5" customHeight="1" x14ac:dyDescent="0.55000000000000004">
      <c r="L3084" s="18"/>
    </row>
    <row r="3085" spans="12:12" ht="22.5" customHeight="1" x14ac:dyDescent="0.55000000000000004">
      <c r="L3085" s="18"/>
    </row>
    <row r="3086" spans="12:12" ht="22.5" customHeight="1" x14ac:dyDescent="0.55000000000000004">
      <c r="L3086" s="18"/>
    </row>
    <row r="3087" spans="12:12" ht="22.5" customHeight="1" x14ac:dyDescent="0.55000000000000004">
      <c r="L3087" s="18"/>
    </row>
    <row r="3088" spans="12:12" ht="22.5" customHeight="1" x14ac:dyDescent="0.55000000000000004">
      <c r="L3088" s="18"/>
    </row>
    <row r="3089" spans="12:12" ht="22.5" customHeight="1" x14ac:dyDescent="0.55000000000000004">
      <c r="L3089" s="18"/>
    </row>
    <row r="3090" spans="12:12" ht="22.5" customHeight="1" x14ac:dyDescent="0.55000000000000004">
      <c r="L3090" s="18"/>
    </row>
    <row r="3091" spans="12:12" ht="22.5" customHeight="1" x14ac:dyDescent="0.55000000000000004">
      <c r="L3091" s="18"/>
    </row>
    <row r="3092" spans="12:12" ht="22.5" customHeight="1" x14ac:dyDescent="0.55000000000000004">
      <c r="L3092" s="18"/>
    </row>
    <row r="3093" spans="12:12" ht="22.5" customHeight="1" x14ac:dyDescent="0.55000000000000004">
      <c r="L3093" s="18"/>
    </row>
    <row r="3094" spans="12:12" ht="22.5" customHeight="1" x14ac:dyDescent="0.55000000000000004">
      <c r="L3094" s="18"/>
    </row>
    <row r="3095" spans="12:12" ht="22.5" customHeight="1" x14ac:dyDescent="0.55000000000000004">
      <c r="L3095" s="18"/>
    </row>
    <row r="3096" spans="12:12" ht="22.5" customHeight="1" x14ac:dyDescent="0.55000000000000004">
      <c r="L3096" s="18"/>
    </row>
    <row r="3097" spans="12:12" ht="22.5" customHeight="1" x14ac:dyDescent="0.55000000000000004">
      <c r="L3097" s="18"/>
    </row>
    <row r="3098" spans="12:12" ht="22.5" customHeight="1" x14ac:dyDescent="0.55000000000000004">
      <c r="L3098" s="18"/>
    </row>
    <row r="3099" spans="12:12" ht="22.5" customHeight="1" x14ac:dyDescent="0.55000000000000004">
      <c r="L3099" s="18"/>
    </row>
    <row r="3100" spans="12:12" ht="22.5" customHeight="1" x14ac:dyDescent="0.55000000000000004">
      <c r="L3100" s="18"/>
    </row>
    <row r="3101" spans="12:12" ht="22.5" customHeight="1" x14ac:dyDescent="0.55000000000000004">
      <c r="L3101" s="18"/>
    </row>
    <row r="3102" spans="12:12" ht="22.5" customHeight="1" x14ac:dyDescent="0.55000000000000004">
      <c r="L3102" s="18"/>
    </row>
    <row r="3103" spans="12:12" ht="22.5" customHeight="1" x14ac:dyDescent="0.55000000000000004">
      <c r="L3103" s="18"/>
    </row>
    <row r="3104" spans="12:12" ht="22.5" customHeight="1" x14ac:dyDescent="0.55000000000000004">
      <c r="L3104" s="18"/>
    </row>
    <row r="3105" spans="12:12" ht="22.5" customHeight="1" x14ac:dyDescent="0.55000000000000004">
      <c r="L3105" s="18"/>
    </row>
    <row r="3106" spans="12:12" ht="22.5" customHeight="1" x14ac:dyDescent="0.55000000000000004">
      <c r="L3106" s="18"/>
    </row>
    <row r="3107" spans="12:12" ht="22.5" customHeight="1" x14ac:dyDescent="0.55000000000000004">
      <c r="L3107" s="18"/>
    </row>
    <row r="3108" spans="12:12" ht="22.5" customHeight="1" x14ac:dyDescent="0.55000000000000004">
      <c r="L3108" s="18"/>
    </row>
    <row r="3109" spans="12:12" ht="22.5" customHeight="1" x14ac:dyDescent="0.55000000000000004">
      <c r="L3109" s="18"/>
    </row>
    <row r="3110" spans="12:12" ht="22.5" customHeight="1" x14ac:dyDescent="0.55000000000000004">
      <c r="L3110" s="18"/>
    </row>
    <row r="3111" spans="12:12" ht="22.5" customHeight="1" x14ac:dyDescent="0.55000000000000004">
      <c r="L3111" s="18"/>
    </row>
    <row r="3112" spans="12:12" ht="22.5" customHeight="1" x14ac:dyDescent="0.55000000000000004">
      <c r="L3112" s="18"/>
    </row>
    <row r="3113" spans="12:12" ht="22.5" customHeight="1" x14ac:dyDescent="0.55000000000000004">
      <c r="L3113" s="18"/>
    </row>
    <row r="3114" spans="12:12" ht="22.5" customHeight="1" x14ac:dyDescent="0.55000000000000004">
      <c r="L3114" s="18"/>
    </row>
    <row r="3115" spans="12:12" ht="22.5" customHeight="1" x14ac:dyDescent="0.55000000000000004">
      <c r="L3115" s="18"/>
    </row>
    <row r="3116" spans="12:12" ht="22.5" customHeight="1" x14ac:dyDescent="0.55000000000000004">
      <c r="L3116" s="18"/>
    </row>
    <row r="3117" spans="12:12" ht="22.5" customHeight="1" x14ac:dyDescent="0.55000000000000004">
      <c r="L3117" s="18"/>
    </row>
    <row r="3118" spans="12:12" ht="22.5" customHeight="1" x14ac:dyDescent="0.55000000000000004">
      <c r="L3118" s="18"/>
    </row>
    <row r="3119" spans="12:12" ht="22.5" customHeight="1" x14ac:dyDescent="0.55000000000000004">
      <c r="L3119" s="18"/>
    </row>
    <row r="3120" spans="12:12" ht="22.5" customHeight="1" x14ac:dyDescent="0.55000000000000004">
      <c r="L3120" s="18"/>
    </row>
    <row r="3121" spans="12:12" ht="22.5" customHeight="1" x14ac:dyDescent="0.55000000000000004">
      <c r="L3121" s="18"/>
    </row>
    <row r="3122" spans="12:12" ht="22.5" customHeight="1" x14ac:dyDescent="0.55000000000000004">
      <c r="L3122" s="18"/>
    </row>
    <row r="3123" spans="12:12" ht="22.5" customHeight="1" x14ac:dyDescent="0.55000000000000004">
      <c r="L3123" s="18"/>
    </row>
    <row r="3124" spans="12:12" ht="22.5" customHeight="1" x14ac:dyDescent="0.55000000000000004">
      <c r="L3124" s="18"/>
    </row>
    <row r="3125" spans="12:12" ht="22.5" customHeight="1" x14ac:dyDescent="0.55000000000000004">
      <c r="L3125" s="18"/>
    </row>
    <row r="3126" spans="12:12" ht="22.5" customHeight="1" x14ac:dyDescent="0.55000000000000004">
      <c r="L3126" s="18"/>
    </row>
    <row r="3127" spans="12:12" ht="22.5" customHeight="1" x14ac:dyDescent="0.55000000000000004">
      <c r="L3127" s="18"/>
    </row>
    <row r="3128" spans="12:12" ht="22.5" customHeight="1" x14ac:dyDescent="0.55000000000000004">
      <c r="L3128" s="18"/>
    </row>
    <row r="3129" spans="12:12" ht="22.5" customHeight="1" x14ac:dyDescent="0.55000000000000004">
      <c r="L3129" s="18"/>
    </row>
    <row r="3130" spans="12:12" ht="22.5" customHeight="1" x14ac:dyDescent="0.55000000000000004">
      <c r="L3130" s="18"/>
    </row>
    <row r="3131" spans="12:12" ht="22.5" customHeight="1" x14ac:dyDescent="0.55000000000000004">
      <c r="L3131" s="18"/>
    </row>
    <row r="3132" spans="12:12" ht="22.5" customHeight="1" x14ac:dyDescent="0.55000000000000004">
      <c r="L3132" s="18"/>
    </row>
    <row r="3133" spans="12:12" ht="22.5" customHeight="1" x14ac:dyDescent="0.55000000000000004">
      <c r="L3133" s="18"/>
    </row>
    <row r="3134" spans="12:12" ht="22.5" customHeight="1" x14ac:dyDescent="0.55000000000000004">
      <c r="L3134" s="18"/>
    </row>
    <row r="3135" spans="12:12" ht="22.5" customHeight="1" x14ac:dyDescent="0.55000000000000004">
      <c r="L3135" s="18"/>
    </row>
    <row r="3136" spans="12:12" ht="22.5" customHeight="1" x14ac:dyDescent="0.55000000000000004">
      <c r="L3136" s="18"/>
    </row>
    <row r="3137" spans="12:12" ht="22.5" customHeight="1" x14ac:dyDescent="0.55000000000000004">
      <c r="L3137" s="18"/>
    </row>
    <row r="3138" spans="12:12" ht="22.5" customHeight="1" x14ac:dyDescent="0.55000000000000004">
      <c r="L3138" s="18"/>
    </row>
    <row r="3139" spans="12:12" ht="22.5" customHeight="1" x14ac:dyDescent="0.55000000000000004">
      <c r="L3139" s="18"/>
    </row>
    <row r="3140" spans="12:12" ht="22.5" customHeight="1" x14ac:dyDescent="0.55000000000000004">
      <c r="L3140" s="18"/>
    </row>
    <row r="3141" spans="12:12" ht="22.5" customHeight="1" x14ac:dyDescent="0.55000000000000004">
      <c r="L3141" s="18"/>
    </row>
    <row r="3142" spans="12:12" ht="22.5" customHeight="1" x14ac:dyDescent="0.55000000000000004">
      <c r="L3142" s="18"/>
    </row>
    <row r="3143" spans="12:12" ht="22.5" customHeight="1" x14ac:dyDescent="0.55000000000000004">
      <c r="L3143" s="18"/>
    </row>
    <row r="3144" spans="12:12" ht="22.5" customHeight="1" x14ac:dyDescent="0.55000000000000004">
      <c r="L3144" s="18"/>
    </row>
    <row r="3145" spans="12:12" ht="22.5" customHeight="1" x14ac:dyDescent="0.55000000000000004">
      <c r="L3145" s="18"/>
    </row>
    <row r="3146" spans="12:12" ht="22.5" customHeight="1" x14ac:dyDescent="0.55000000000000004">
      <c r="L3146" s="18"/>
    </row>
    <row r="3147" spans="12:12" ht="22.5" customHeight="1" x14ac:dyDescent="0.55000000000000004">
      <c r="L3147" s="18"/>
    </row>
    <row r="3148" spans="12:12" ht="22.5" customHeight="1" x14ac:dyDescent="0.55000000000000004">
      <c r="L3148" s="18"/>
    </row>
    <row r="3149" spans="12:12" ht="22.5" customHeight="1" x14ac:dyDescent="0.55000000000000004">
      <c r="L3149" s="18"/>
    </row>
    <row r="3150" spans="12:12" ht="22.5" customHeight="1" x14ac:dyDescent="0.55000000000000004">
      <c r="L3150" s="18"/>
    </row>
    <row r="3151" spans="12:12" ht="22.5" customHeight="1" x14ac:dyDescent="0.55000000000000004">
      <c r="L3151" s="18"/>
    </row>
    <row r="3152" spans="12:12" ht="22.5" customHeight="1" x14ac:dyDescent="0.55000000000000004">
      <c r="L3152" s="18"/>
    </row>
    <row r="3153" spans="12:12" ht="22.5" customHeight="1" x14ac:dyDescent="0.55000000000000004">
      <c r="L3153" s="18"/>
    </row>
    <row r="3154" spans="12:12" ht="22.5" customHeight="1" x14ac:dyDescent="0.55000000000000004">
      <c r="L3154" s="18"/>
    </row>
    <row r="3155" spans="12:12" ht="22.5" customHeight="1" x14ac:dyDescent="0.55000000000000004">
      <c r="L3155" s="18"/>
    </row>
    <row r="3156" spans="12:12" ht="22.5" customHeight="1" x14ac:dyDescent="0.55000000000000004">
      <c r="L3156" s="18"/>
    </row>
    <row r="3157" spans="12:12" ht="22.5" customHeight="1" x14ac:dyDescent="0.55000000000000004">
      <c r="L3157" s="18"/>
    </row>
    <row r="3158" spans="12:12" ht="22.5" customHeight="1" x14ac:dyDescent="0.55000000000000004">
      <c r="L3158" s="18"/>
    </row>
    <row r="3159" spans="12:12" ht="22.5" customHeight="1" x14ac:dyDescent="0.55000000000000004">
      <c r="L3159" s="18"/>
    </row>
    <row r="3160" spans="12:12" ht="22.5" customHeight="1" x14ac:dyDescent="0.55000000000000004">
      <c r="L3160" s="18"/>
    </row>
    <row r="3161" spans="12:12" ht="22.5" customHeight="1" x14ac:dyDescent="0.55000000000000004">
      <c r="L3161" s="18"/>
    </row>
    <row r="3162" spans="12:12" ht="22.5" customHeight="1" x14ac:dyDescent="0.55000000000000004">
      <c r="L3162" s="18"/>
    </row>
    <row r="3163" spans="12:12" ht="22.5" customHeight="1" x14ac:dyDescent="0.55000000000000004">
      <c r="L3163" s="18"/>
    </row>
    <row r="3164" spans="12:12" ht="22.5" customHeight="1" x14ac:dyDescent="0.55000000000000004">
      <c r="L3164" s="18"/>
    </row>
    <row r="3165" spans="12:12" ht="22.5" customHeight="1" x14ac:dyDescent="0.55000000000000004">
      <c r="L3165" s="18"/>
    </row>
    <row r="3166" spans="12:12" ht="22.5" customHeight="1" x14ac:dyDescent="0.55000000000000004">
      <c r="L3166" s="18"/>
    </row>
    <row r="3167" spans="12:12" ht="22.5" customHeight="1" x14ac:dyDescent="0.55000000000000004">
      <c r="L3167" s="18"/>
    </row>
    <row r="3168" spans="12:12" ht="22.5" customHeight="1" x14ac:dyDescent="0.55000000000000004">
      <c r="L3168" s="18"/>
    </row>
    <row r="3169" spans="12:12" ht="22.5" customHeight="1" x14ac:dyDescent="0.55000000000000004">
      <c r="L3169" s="18"/>
    </row>
    <row r="3170" spans="12:12" ht="22.5" customHeight="1" x14ac:dyDescent="0.55000000000000004">
      <c r="L3170" s="18"/>
    </row>
    <row r="3171" spans="12:12" ht="22.5" customHeight="1" x14ac:dyDescent="0.55000000000000004">
      <c r="L3171" s="18"/>
    </row>
    <row r="3172" spans="12:12" ht="22.5" customHeight="1" x14ac:dyDescent="0.55000000000000004">
      <c r="L3172" s="18"/>
    </row>
    <row r="3173" spans="12:12" ht="22.5" customHeight="1" x14ac:dyDescent="0.55000000000000004">
      <c r="L3173" s="18"/>
    </row>
    <row r="3174" spans="12:12" ht="22.5" customHeight="1" x14ac:dyDescent="0.55000000000000004">
      <c r="L3174" s="18"/>
    </row>
    <row r="3175" spans="12:12" ht="22.5" customHeight="1" x14ac:dyDescent="0.55000000000000004">
      <c r="L3175" s="18"/>
    </row>
    <row r="3176" spans="12:12" ht="22.5" customHeight="1" x14ac:dyDescent="0.55000000000000004">
      <c r="L3176" s="18"/>
    </row>
    <row r="3177" spans="12:12" ht="22.5" customHeight="1" x14ac:dyDescent="0.55000000000000004">
      <c r="L3177" s="18"/>
    </row>
    <row r="3178" spans="12:12" ht="22.5" customHeight="1" x14ac:dyDescent="0.55000000000000004">
      <c r="L3178" s="18"/>
    </row>
    <row r="3179" spans="12:12" ht="22.5" customHeight="1" x14ac:dyDescent="0.55000000000000004">
      <c r="L3179" s="18"/>
    </row>
    <row r="3180" spans="12:12" ht="22.5" customHeight="1" x14ac:dyDescent="0.55000000000000004">
      <c r="L3180" s="18"/>
    </row>
    <row r="3181" spans="12:12" ht="22.5" customHeight="1" x14ac:dyDescent="0.55000000000000004">
      <c r="L3181" s="18"/>
    </row>
    <row r="3182" spans="12:12" ht="22.5" customHeight="1" x14ac:dyDescent="0.55000000000000004">
      <c r="L3182" s="18"/>
    </row>
    <row r="3183" spans="12:12" ht="22.5" customHeight="1" x14ac:dyDescent="0.55000000000000004">
      <c r="L3183" s="18"/>
    </row>
    <row r="3184" spans="12:12" ht="22.5" customHeight="1" x14ac:dyDescent="0.55000000000000004">
      <c r="L3184" s="18"/>
    </row>
    <row r="3185" spans="12:12" ht="22.5" customHeight="1" x14ac:dyDescent="0.55000000000000004">
      <c r="L3185" s="18"/>
    </row>
    <row r="3186" spans="12:12" ht="22.5" customHeight="1" x14ac:dyDescent="0.55000000000000004">
      <c r="L3186" s="18"/>
    </row>
    <row r="3187" spans="12:12" ht="22.5" customHeight="1" x14ac:dyDescent="0.55000000000000004">
      <c r="L3187" s="18"/>
    </row>
    <row r="3188" spans="12:12" ht="22.5" customHeight="1" x14ac:dyDescent="0.55000000000000004">
      <c r="L3188" s="18"/>
    </row>
    <row r="3189" spans="12:12" ht="22.5" customHeight="1" x14ac:dyDescent="0.55000000000000004">
      <c r="L3189" s="18"/>
    </row>
    <row r="3190" spans="12:12" ht="22.5" customHeight="1" x14ac:dyDescent="0.55000000000000004">
      <c r="L3190" s="18"/>
    </row>
    <row r="3191" spans="12:12" ht="22.5" customHeight="1" x14ac:dyDescent="0.55000000000000004">
      <c r="L3191" s="18"/>
    </row>
    <row r="3192" spans="12:12" ht="22.5" customHeight="1" x14ac:dyDescent="0.55000000000000004">
      <c r="L3192" s="18"/>
    </row>
    <row r="3193" spans="12:12" ht="22.5" customHeight="1" x14ac:dyDescent="0.55000000000000004">
      <c r="L3193" s="18"/>
    </row>
    <row r="3194" spans="12:12" ht="22.5" customHeight="1" x14ac:dyDescent="0.55000000000000004">
      <c r="L3194" s="18"/>
    </row>
    <row r="3195" spans="12:12" ht="22.5" customHeight="1" x14ac:dyDescent="0.55000000000000004">
      <c r="L3195" s="18"/>
    </row>
    <row r="3196" spans="12:12" ht="22.5" customHeight="1" x14ac:dyDescent="0.55000000000000004">
      <c r="L3196" s="18"/>
    </row>
    <row r="3197" spans="12:12" ht="22.5" customHeight="1" x14ac:dyDescent="0.55000000000000004">
      <c r="L3197" s="18"/>
    </row>
    <row r="3198" spans="12:12" ht="22.5" customHeight="1" x14ac:dyDescent="0.55000000000000004">
      <c r="L3198" s="18"/>
    </row>
    <row r="3199" spans="12:12" ht="22.5" customHeight="1" x14ac:dyDescent="0.55000000000000004">
      <c r="L3199" s="18"/>
    </row>
    <row r="3200" spans="12:12" ht="22.5" customHeight="1" x14ac:dyDescent="0.55000000000000004">
      <c r="L3200" s="18"/>
    </row>
    <row r="3201" spans="12:12" ht="22.5" customHeight="1" x14ac:dyDescent="0.55000000000000004">
      <c r="L3201" s="18"/>
    </row>
    <row r="3202" spans="12:12" ht="22.5" customHeight="1" x14ac:dyDescent="0.55000000000000004">
      <c r="L3202" s="18"/>
    </row>
    <row r="3203" spans="12:12" ht="22.5" customHeight="1" x14ac:dyDescent="0.55000000000000004">
      <c r="L3203" s="18"/>
    </row>
    <row r="3204" spans="12:12" ht="22.5" customHeight="1" x14ac:dyDescent="0.55000000000000004">
      <c r="L3204" s="18"/>
    </row>
    <row r="3205" spans="12:12" ht="22.5" customHeight="1" x14ac:dyDescent="0.55000000000000004">
      <c r="L3205" s="18"/>
    </row>
    <row r="3206" spans="12:12" ht="22.5" customHeight="1" x14ac:dyDescent="0.55000000000000004">
      <c r="L3206" s="18"/>
    </row>
    <row r="3207" spans="12:12" ht="22.5" customHeight="1" x14ac:dyDescent="0.55000000000000004">
      <c r="L3207" s="18"/>
    </row>
    <row r="3208" spans="12:12" ht="22.5" customHeight="1" x14ac:dyDescent="0.55000000000000004">
      <c r="L3208" s="18"/>
    </row>
    <row r="3209" spans="12:12" ht="22.5" customHeight="1" x14ac:dyDescent="0.55000000000000004">
      <c r="L3209" s="18"/>
    </row>
    <row r="3210" spans="12:12" ht="22.5" customHeight="1" x14ac:dyDescent="0.55000000000000004">
      <c r="L3210" s="18"/>
    </row>
    <row r="3211" spans="12:12" ht="22.5" customHeight="1" x14ac:dyDescent="0.55000000000000004">
      <c r="L3211" s="18"/>
    </row>
    <row r="3212" spans="12:12" ht="22.5" customHeight="1" x14ac:dyDescent="0.55000000000000004">
      <c r="L3212" s="18"/>
    </row>
    <row r="3213" spans="12:12" ht="22.5" customHeight="1" x14ac:dyDescent="0.55000000000000004">
      <c r="L3213" s="18"/>
    </row>
    <row r="3214" spans="12:12" ht="22.5" customHeight="1" x14ac:dyDescent="0.55000000000000004">
      <c r="L3214" s="18"/>
    </row>
    <row r="3215" spans="12:12" ht="22.5" customHeight="1" x14ac:dyDescent="0.55000000000000004">
      <c r="L3215" s="18"/>
    </row>
    <row r="3216" spans="12:12" ht="22.5" customHeight="1" x14ac:dyDescent="0.55000000000000004">
      <c r="L3216" s="18"/>
    </row>
    <row r="3217" spans="12:12" ht="22.5" customHeight="1" x14ac:dyDescent="0.55000000000000004">
      <c r="L3217" s="18"/>
    </row>
    <row r="3218" spans="12:12" ht="22.5" customHeight="1" x14ac:dyDescent="0.55000000000000004">
      <c r="L3218" s="18"/>
    </row>
    <row r="3219" spans="12:12" ht="22.5" customHeight="1" x14ac:dyDescent="0.55000000000000004">
      <c r="L3219" s="18"/>
    </row>
    <row r="3220" spans="12:12" ht="22.5" customHeight="1" x14ac:dyDescent="0.55000000000000004">
      <c r="L3220" s="18"/>
    </row>
    <row r="3221" spans="12:12" ht="22.5" customHeight="1" x14ac:dyDescent="0.55000000000000004">
      <c r="L3221" s="18"/>
    </row>
    <row r="3222" spans="12:12" ht="22.5" customHeight="1" x14ac:dyDescent="0.55000000000000004">
      <c r="L3222" s="18"/>
    </row>
    <row r="3223" spans="12:12" ht="22.5" customHeight="1" x14ac:dyDescent="0.55000000000000004">
      <c r="L3223" s="18"/>
    </row>
    <row r="3224" spans="12:12" ht="22.5" customHeight="1" x14ac:dyDescent="0.55000000000000004">
      <c r="L3224" s="18"/>
    </row>
    <row r="3225" spans="12:12" ht="22.5" customHeight="1" x14ac:dyDescent="0.55000000000000004">
      <c r="L3225" s="18"/>
    </row>
    <row r="3226" spans="12:12" ht="22.5" customHeight="1" x14ac:dyDescent="0.55000000000000004">
      <c r="L3226" s="18"/>
    </row>
    <row r="3227" spans="12:12" ht="22.5" customHeight="1" x14ac:dyDescent="0.55000000000000004">
      <c r="L3227" s="18"/>
    </row>
    <row r="3228" spans="12:12" ht="22.5" customHeight="1" x14ac:dyDescent="0.55000000000000004">
      <c r="L3228" s="18"/>
    </row>
    <row r="3229" spans="12:12" ht="22.5" customHeight="1" x14ac:dyDescent="0.55000000000000004">
      <c r="L3229" s="18"/>
    </row>
    <row r="3230" spans="12:12" ht="22.5" customHeight="1" x14ac:dyDescent="0.55000000000000004">
      <c r="L3230" s="18"/>
    </row>
    <row r="3231" spans="12:12" ht="22.5" customHeight="1" x14ac:dyDescent="0.55000000000000004">
      <c r="L3231" s="18"/>
    </row>
    <row r="3232" spans="12:12" ht="22.5" customHeight="1" x14ac:dyDescent="0.55000000000000004">
      <c r="L3232" s="18"/>
    </row>
    <row r="3233" spans="12:12" ht="22.5" customHeight="1" x14ac:dyDescent="0.55000000000000004">
      <c r="L3233" s="18"/>
    </row>
    <row r="3234" spans="12:12" ht="22.5" customHeight="1" x14ac:dyDescent="0.55000000000000004">
      <c r="L3234" s="18"/>
    </row>
    <row r="3235" spans="12:12" ht="22.5" customHeight="1" x14ac:dyDescent="0.55000000000000004">
      <c r="L3235" s="18"/>
    </row>
    <row r="3236" spans="12:12" ht="22.5" customHeight="1" x14ac:dyDescent="0.55000000000000004">
      <c r="L3236" s="18"/>
    </row>
    <row r="3237" spans="12:12" ht="22.5" customHeight="1" x14ac:dyDescent="0.55000000000000004">
      <c r="L3237" s="18"/>
    </row>
    <row r="3238" spans="12:12" ht="22.5" customHeight="1" x14ac:dyDescent="0.55000000000000004">
      <c r="L3238" s="18"/>
    </row>
    <row r="3239" spans="12:12" ht="22.5" customHeight="1" x14ac:dyDescent="0.55000000000000004">
      <c r="L3239" s="18"/>
    </row>
    <row r="3240" spans="12:12" ht="22.5" customHeight="1" x14ac:dyDescent="0.55000000000000004">
      <c r="L3240" s="18"/>
    </row>
    <row r="3241" spans="12:12" ht="22.5" customHeight="1" x14ac:dyDescent="0.55000000000000004">
      <c r="L3241" s="18"/>
    </row>
    <row r="3242" spans="12:12" ht="22.5" customHeight="1" x14ac:dyDescent="0.55000000000000004">
      <c r="L3242" s="18"/>
    </row>
    <row r="3243" spans="12:12" ht="22.5" customHeight="1" x14ac:dyDescent="0.55000000000000004">
      <c r="L3243" s="18"/>
    </row>
    <row r="3244" spans="12:12" ht="22.5" customHeight="1" x14ac:dyDescent="0.55000000000000004">
      <c r="L3244" s="18"/>
    </row>
    <row r="3245" spans="12:12" ht="22.5" customHeight="1" x14ac:dyDescent="0.55000000000000004">
      <c r="L3245" s="18"/>
    </row>
    <row r="3246" spans="12:12" ht="22.5" customHeight="1" x14ac:dyDescent="0.55000000000000004">
      <c r="L3246" s="18"/>
    </row>
    <row r="3247" spans="12:12" ht="22.5" customHeight="1" x14ac:dyDescent="0.55000000000000004">
      <c r="L3247" s="18"/>
    </row>
    <row r="3248" spans="12:12" ht="22.5" customHeight="1" x14ac:dyDescent="0.55000000000000004">
      <c r="L3248" s="18"/>
    </row>
    <row r="3249" spans="12:12" ht="22.5" customHeight="1" x14ac:dyDescent="0.55000000000000004">
      <c r="L3249" s="18"/>
    </row>
    <row r="3250" spans="12:12" ht="22.5" customHeight="1" x14ac:dyDescent="0.55000000000000004">
      <c r="L3250" s="18"/>
    </row>
    <row r="3251" spans="12:12" ht="22.5" customHeight="1" x14ac:dyDescent="0.55000000000000004">
      <c r="L3251" s="18"/>
    </row>
    <row r="3252" spans="12:12" ht="22.5" customHeight="1" x14ac:dyDescent="0.55000000000000004">
      <c r="L3252" s="18"/>
    </row>
    <row r="3253" spans="12:12" ht="22.5" customHeight="1" x14ac:dyDescent="0.55000000000000004">
      <c r="L3253" s="18"/>
    </row>
    <row r="3254" spans="12:12" ht="22.5" customHeight="1" x14ac:dyDescent="0.55000000000000004">
      <c r="L3254" s="18"/>
    </row>
    <row r="3255" spans="12:12" ht="22.5" customHeight="1" x14ac:dyDescent="0.55000000000000004">
      <c r="L3255" s="18"/>
    </row>
    <row r="3256" spans="12:12" ht="22.5" customHeight="1" x14ac:dyDescent="0.55000000000000004">
      <c r="L3256" s="18"/>
    </row>
    <row r="3257" spans="12:12" ht="22.5" customHeight="1" x14ac:dyDescent="0.55000000000000004">
      <c r="L3257" s="18"/>
    </row>
    <row r="3258" spans="12:12" ht="22.5" customHeight="1" x14ac:dyDescent="0.55000000000000004">
      <c r="L3258" s="18"/>
    </row>
    <row r="3259" spans="12:12" ht="22.5" customHeight="1" x14ac:dyDescent="0.55000000000000004">
      <c r="L3259" s="18"/>
    </row>
    <row r="3260" spans="12:12" ht="22.5" customHeight="1" x14ac:dyDescent="0.55000000000000004">
      <c r="L3260" s="18"/>
    </row>
    <row r="3261" spans="12:12" ht="22.5" customHeight="1" x14ac:dyDescent="0.55000000000000004">
      <c r="L3261" s="18"/>
    </row>
    <row r="3262" spans="12:12" ht="22.5" customHeight="1" x14ac:dyDescent="0.55000000000000004">
      <c r="L3262" s="18"/>
    </row>
    <row r="3263" spans="12:12" ht="22.5" customHeight="1" x14ac:dyDescent="0.55000000000000004">
      <c r="L3263" s="18"/>
    </row>
    <row r="3264" spans="12:12" ht="22.5" customHeight="1" x14ac:dyDescent="0.55000000000000004">
      <c r="L3264" s="18"/>
    </row>
    <row r="3265" spans="12:12" ht="22.5" customHeight="1" x14ac:dyDescent="0.55000000000000004">
      <c r="L3265" s="18"/>
    </row>
    <row r="3266" spans="12:12" ht="22.5" customHeight="1" x14ac:dyDescent="0.55000000000000004">
      <c r="L3266" s="18"/>
    </row>
    <row r="3267" spans="12:12" ht="22.5" customHeight="1" x14ac:dyDescent="0.55000000000000004">
      <c r="L3267" s="18"/>
    </row>
    <row r="3268" spans="12:12" ht="22.5" customHeight="1" x14ac:dyDescent="0.55000000000000004">
      <c r="L3268" s="18"/>
    </row>
    <row r="3269" spans="12:12" ht="22.5" customHeight="1" x14ac:dyDescent="0.55000000000000004">
      <c r="L3269" s="18"/>
    </row>
    <row r="3270" spans="12:12" ht="22.5" customHeight="1" x14ac:dyDescent="0.55000000000000004">
      <c r="L3270" s="18"/>
    </row>
    <row r="3271" spans="12:12" ht="22.5" customHeight="1" x14ac:dyDescent="0.55000000000000004">
      <c r="L3271" s="18"/>
    </row>
    <row r="3272" spans="12:12" ht="22.5" customHeight="1" x14ac:dyDescent="0.55000000000000004">
      <c r="L3272" s="18"/>
    </row>
    <row r="3273" spans="12:12" ht="22.5" customHeight="1" x14ac:dyDescent="0.55000000000000004">
      <c r="L3273" s="18"/>
    </row>
    <row r="3274" spans="12:12" ht="22.5" customHeight="1" x14ac:dyDescent="0.55000000000000004">
      <c r="L3274" s="18"/>
    </row>
    <row r="3275" spans="12:12" ht="22.5" customHeight="1" x14ac:dyDescent="0.55000000000000004">
      <c r="L3275" s="18"/>
    </row>
    <row r="3276" spans="12:12" ht="22.5" customHeight="1" x14ac:dyDescent="0.55000000000000004">
      <c r="L3276" s="18"/>
    </row>
    <row r="3277" spans="12:12" ht="22.5" customHeight="1" x14ac:dyDescent="0.55000000000000004">
      <c r="L3277" s="18"/>
    </row>
    <row r="3278" spans="12:12" ht="22.5" customHeight="1" x14ac:dyDescent="0.55000000000000004">
      <c r="L3278" s="18"/>
    </row>
    <row r="3279" spans="12:12" ht="22.5" customHeight="1" x14ac:dyDescent="0.55000000000000004">
      <c r="L3279" s="18"/>
    </row>
    <row r="3280" spans="12:12" ht="22.5" customHeight="1" x14ac:dyDescent="0.55000000000000004">
      <c r="L3280" s="18"/>
    </row>
    <row r="3281" spans="12:12" ht="22.5" customHeight="1" x14ac:dyDescent="0.55000000000000004">
      <c r="L3281" s="18"/>
    </row>
    <row r="3282" spans="12:12" ht="22.5" customHeight="1" x14ac:dyDescent="0.55000000000000004">
      <c r="L3282" s="18"/>
    </row>
    <row r="3283" spans="12:12" ht="22.5" customHeight="1" x14ac:dyDescent="0.55000000000000004">
      <c r="L3283" s="18"/>
    </row>
    <row r="3284" spans="12:12" ht="22.5" customHeight="1" x14ac:dyDescent="0.55000000000000004">
      <c r="L3284" s="18"/>
    </row>
    <row r="3285" spans="12:12" ht="22.5" customHeight="1" x14ac:dyDescent="0.55000000000000004">
      <c r="L3285" s="18"/>
    </row>
    <row r="3286" spans="12:12" ht="22.5" customHeight="1" x14ac:dyDescent="0.55000000000000004">
      <c r="L3286" s="18"/>
    </row>
    <row r="3287" spans="12:12" ht="22.5" customHeight="1" x14ac:dyDescent="0.55000000000000004">
      <c r="L3287" s="18"/>
    </row>
    <row r="3288" spans="12:12" ht="22.5" customHeight="1" x14ac:dyDescent="0.55000000000000004">
      <c r="L3288" s="18"/>
    </row>
    <row r="3289" spans="12:12" ht="22.5" customHeight="1" x14ac:dyDescent="0.55000000000000004">
      <c r="L3289" s="18"/>
    </row>
    <row r="3290" spans="12:12" ht="22.5" customHeight="1" x14ac:dyDescent="0.55000000000000004">
      <c r="L3290" s="18"/>
    </row>
    <row r="3291" spans="12:12" ht="22.5" customHeight="1" x14ac:dyDescent="0.55000000000000004">
      <c r="L3291" s="18"/>
    </row>
    <row r="3292" spans="12:12" ht="22.5" customHeight="1" x14ac:dyDescent="0.55000000000000004">
      <c r="L3292" s="18"/>
    </row>
    <row r="3293" spans="12:12" ht="22.5" customHeight="1" x14ac:dyDescent="0.55000000000000004">
      <c r="L3293" s="18"/>
    </row>
    <row r="3294" spans="12:12" ht="22.5" customHeight="1" x14ac:dyDescent="0.55000000000000004">
      <c r="L3294" s="18"/>
    </row>
    <row r="3295" spans="12:12" ht="22.5" customHeight="1" x14ac:dyDescent="0.55000000000000004">
      <c r="L3295" s="18"/>
    </row>
    <row r="3296" spans="12:12" ht="22.5" customHeight="1" x14ac:dyDescent="0.55000000000000004">
      <c r="L3296" s="18"/>
    </row>
    <row r="3297" spans="12:12" ht="22.5" customHeight="1" x14ac:dyDescent="0.55000000000000004">
      <c r="L3297" s="18"/>
    </row>
    <row r="3298" spans="12:12" ht="22.5" customHeight="1" x14ac:dyDescent="0.55000000000000004">
      <c r="L3298" s="18"/>
    </row>
    <row r="3299" spans="12:12" ht="22.5" customHeight="1" x14ac:dyDescent="0.55000000000000004">
      <c r="L3299" s="18"/>
    </row>
    <row r="3300" spans="12:12" ht="22.5" customHeight="1" x14ac:dyDescent="0.55000000000000004">
      <c r="L3300" s="18"/>
    </row>
    <row r="3301" spans="12:12" ht="22.5" customHeight="1" x14ac:dyDescent="0.55000000000000004">
      <c r="L3301" s="18"/>
    </row>
    <row r="3302" spans="12:12" ht="22.5" customHeight="1" x14ac:dyDescent="0.55000000000000004">
      <c r="L3302" s="18"/>
    </row>
    <row r="3303" spans="12:12" ht="22.5" customHeight="1" x14ac:dyDescent="0.55000000000000004">
      <c r="L3303" s="18"/>
    </row>
    <row r="3304" spans="12:12" ht="22.5" customHeight="1" x14ac:dyDescent="0.55000000000000004">
      <c r="L3304" s="18"/>
    </row>
    <row r="3305" spans="12:12" ht="22.5" customHeight="1" x14ac:dyDescent="0.55000000000000004">
      <c r="L3305" s="18"/>
    </row>
    <row r="3306" spans="12:12" ht="22.5" customHeight="1" x14ac:dyDescent="0.55000000000000004">
      <c r="L3306" s="18"/>
    </row>
    <row r="3307" spans="12:12" ht="22.5" customHeight="1" x14ac:dyDescent="0.55000000000000004">
      <c r="L3307" s="18"/>
    </row>
    <row r="3308" spans="12:12" ht="22.5" customHeight="1" x14ac:dyDescent="0.55000000000000004">
      <c r="L3308" s="18"/>
    </row>
    <row r="3309" spans="12:12" ht="22.5" customHeight="1" x14ac:dyDescent="0.55000000000000004">
      <c r="L3309" s="18"/>
    </row>
    <row r="3310" spans="12:12" ht="22.5" customHeight="1" x14ac:dyDescent="0.55000000000000004">
      <c r="L3310" s="18"/>
    </row>
    <row r="3311" spans="12:12" ht="22.5" customHeight="1" x14ac:dyDescent="0.55000000000000004">
      <c r="L3311" s="18"/>
    </row>
    <row r="3312" spans="12:12" ht="22.5" customHeight="1" x14ac:dyDescent="0.55000000000000004">
      <c r="L3312" s="18"/>
    </row>
    <row r="3313" spans="12:12" ht="22.5" customHeight="1" x14ac:dyDescent="0.55000000000000004">
      <c r="L3313" s="18"/>
    </row>
    <row r="3314" spans="12:12" ht="22.5" customHeight="1" x14ac:dyDescent="0.55000000000000004">
      <c r="L3314" s="18"/>
    </row>
    <row r="3315" spans="12:12" ht="22.5" customHeight="1" x14ac:dyDescent="0.55000000000000004">
      <c r="L3315" s="18"/>
    </row>
    <row r="3316" spans="12:12" ht="22.5" customHeight="1" x14ac:dyDescent="0.55000000000000004">
      <c r="L3316" s="18"/>
    </row>
    <row r="3317" spans="12:12" ht="22.5" customHeight="1" x14ac:dyDescent="0.55000000000000004">
      <c r="L3317" s="18"/>
    </row>
    <row r="3318" spans="12:12" ht="22.5" customHeight="1" x14ac:dyDescent="0.55000000000000004">
      <c r="L3318" s="18"/>
    </row>
    <row r="3319" spans="12:12" ht="22.5" customHeight="1" x14ac:dyDescent="0.55000000000000004">
      <c r="L3319" s="18"/>
    </row>
    <row r="3320" spans="12:12" ht="22.5" customHeight="1" x14ac:dyDescent="0.55000000000000004">
      <c r="L3320" s="18"/>
    </row>
    <row r="3321" spans="12:12" ht="22.5" customHeight="1" x14ac:dyDescent="0.55000000000000004">
      <c r="L3321" s="18"/>
    </row>
    <row r="3322" spans="12:12" ht="22.5" customHeight="1" x14ac:dyDescent="0.55000000000000004">
      <c r="L3322" s="18"/>
    </row>
    <row r="3323" spans="12:12" ht="22.5" customHeight="1" x14ac:dyDescent="0.55000000000000004">
      <c r="L3323" s="18"/>
    </row>
    <row r="3324" spans="12:12" ht="22.5" customHeight="1" x14ac:dyDescent="0.55000000000000004">
      <c r="L3324" s="18"/>
    </row>
    <row r="3325" spans="12:12" ht="22.5" customHeight="1" x14ac:dyDescent="0.55000000000000004">
      <c r="L3325" s="18"/>
    </row>
    <row r="3326" spans="12:12" ht="22.5" customHeight="1" x14ac:dyDescent="0.55000000000000004">
      <c r="L3326" s="18"/>
    </row>
    <row r="3327" spans="12:12" ht="22.5" customHeight="1" x14ac:dyDescent="0.55000000000000004">
      <c r="L3327" s="18"/>
    </row>
    <row r="3328" spans="12:12" ht="22.5" customHeight="1" x14ac:dyDescent="0.55000000000000004">
      <c r="L3328" s="18"/>
    </row>
    <row r="3329" spans="12:12" ht="22.5" customHeight="1" x14ac:dyDescent="0.55000000000000004">
      <c r="L3329" s="18"/>
    </row>
    <row r="3330" spans="12:12" ht="22.5" customHeight="1" x14ac:dyDescent="0.55000000000000004">
      <c r="L3330" s="18"/>
    </row>
    <row r="3331" spans="12:12" ht="22.5" customHeight="1" x14ac:dyDescent="0.55000000000000004">
      <c r="L3331" s="18"/>
    </row>
    <row r="3332" spans="12:12" ht="22.5" customHeight="1" x14ac:dyDescent="0.55000000000000004">
      <c r="L3332" s="18"/>
    </row>
    <row r="3333" spans="12:12" ht="22.5" customHeight="1" x14ac:dyDescent="0.55000000000000004">
      <c r="L3333" s="18"/>
    </row>
    <row r="3334" spans="12:12" ht="22.5" customHeight="1" x14ac:dyDescent="0.55000000000000004">
      <c r="L3334" s="18"/>
    </row>
    <row r="3335" spans="12:12" ht="22.5" customHeight="1" x14ac:dyDescent="0.55000000000000004">
      <c r="L3335" s="18"/>
    </row>
    <row r="3336" spans="12:12" ht="22.5" customHeight="1" x14ac:dyDescent="0.55000000000000004">
      <c r="L3336" s="18"/>
    </row>
    <row r="3337" spans="12:12" ht="22.5" customHeight="1" x14ac:dyDescent="0.55000000000000004">
      <c r="L3337" s="18"/>
    </row>
    <row r="3338" spans="12:12" ht="22.5" customHeight="1" x14ac:dyDescent="0.55000000000000004">
      <c r="L3338" s="18"/>
    </row>
    <row r="3339" spans="12:12" ht="22.5" customHeight="1" x14ac:dyDescent="0.55000000000000004">
      <c r="L3339" s="18"/>
    </row>
    <row r="3340" spans="12:12" ht="22.5" customHeight="1" x14ac:dyDescent="0.55000000000000004">
      <c r="L3340" s="18"/>
    </row>
    <row r="3341" spans="12:12" ht="22.5" customHeight="1" x14ac:dyDescent="0.55000000000000004">
      <c r="L3341" s="18"/>
    </row>
    <row r="3342" spans="12:12" ht="22.5" customHeight="1" x14ac:dyDescent="0.55000000000000004">
      <c r="L3342" s="18"/>
    </row>
    <row r="3343" spans="12:12" ht="22.5" customHeight="1" x14ac:dyDescent="0.55000000000000004">
      <c r="L3343" s="18"/>
    </row>
    <row r="3344" spans="12:12" ht="22.5" customHeight="1" x14ac:dyDescent="0.55000000000000004">
      <c r="L3344" s="18"/>
    </row>
    <row r="3345" spans="12:12" ht="22.5" customHeight="1" x14ac:dyDescent="0.55000000000000004">
      <c r="L3345" s="18"/>
    </row>
    <row r="3346" spans="12:12" ht="22.5" customHeight="1" x14ac:dyDescent="0.55000000000000004">
      <c r="L3346" s="18"/>
    </row>
    <row r="3347" spans="12:12" ht="22.5" customHeight="1" x14ac:dyDescent="0.55000000000000004">
      <c r="L3347" s="18"/>
    </row>
    <row r="3348" spans="12:12" ht="22.5" customHeight="1" x14ac:dyDescent="0.55000000000000004">
      <c r="L3348" s="18"/>
    </row>
    <row r="3349" spans="12:12" ht="22.5" customHeight="1" x14ac:dyDescent="0.55000000000000004">
      <c r="L3349" s="18"/>
    </row>
    <row r="3350" spans="12:12" ht="22.5" customHeight="1" x14ac:dyDescent="0.55000000000000004">
      <c r="L3350" s="18"/>
    </row>
    <row r="3351" spans="12:12" ht="22.5" customHeight="1" x14ac:dyDescent="0.55000000000000004">
      <c r="L3351" s="18"/>
    </row>
    <row r="3352" spans="12:12" ht="22.5" customHeight="1" x14ac:dyDescent="0.55000000000000004">
      <c r="L3352" s="18"/>
    </row>
    <row r="3353" spans="12:12" ht="22.5" customHeight="1" x14ac:dyDescent="0.55000000000000004">
      <c r="L3353" s="18"/>
    </row>
    <row r="3354" spans="12:12" ht="22.5" customHeight="1" x14ac:dyDescent="0.55000000000000004">
      <c r="L3354" s="18"/>
    </row>
    <row r="3355" spans="12:12" ht="22.5" customHeight="1" x14ac:dyDescent="0.55000000000000004">
      <c r="L3355" s="18"/>
    </row>
    <row r="3356" spans="12:12" ht="22.5" customHeight="1" x14ac:dyDescent="0.55000000000000004">
      <c r="L3356" s="18"/>
    </row>
    <row r="3357" spans="12:12" ht="22.5" customHeight="1" x14ac:dyDescent="0.55000000000000004">
      <c r="L3357" s="18"/>
    </row>
    <row r="3358" spans="12:12" ht="22.5" customHeight="1" x14ac:dyDescent="0.55000000000000004">
      <c r="L3358" s="18"/>
    </row>
    <row r="3359" spans="12:12" ht="22.5" customHeight="1" x14ac:dyDescent="0.55000000000000004">
      <c r="L3359" s="18"/>
    </row>
    <row r="3360" spans="12:12" ht="22.5" customHeight="1" x14ac:dyDescent="0.55000000000000004">
      <c r="L3360" s="18"/>
    </row>
    <row r="3361" spans="12:12" ht="22.5" customHeight="1" x14ac:dyDescent="0.55000000000000004">
      <c r="L3361" s="18"/>
    </row>
    <row r="3362" spans="12:12" ht="22.5" customHeight="1" x14ac:dyDescent="0.55000000000000004">
      <c r="L3362" s="18"/>
    </row>
    <row r="3363" spans="12:12" ht="22.5" customHeight="1" x14ac:dyDescent="0.55000000000000004">
      <c r="L3363" s="18"/>
    </row>
    <row r="3364" spans="12:12" ht="22.5" customHeight="1" x14ac:dyDescent="0.55000000000000004">
      <c r="L3364" s="18"/>
    </row>
    <row r="3365" spans="12:12" ht="22.5" customHeight="1" x14ac:dyDescent="0.55000000000000004">
      <c r="L3365" s="18"/>
    </row>
    <row r="3366" spans="12:12" ht="22.5" customHeight="1" x14ac:dyDescent="0.55000000000000004">
      <c r="L3366" s="18"/>
    </row>
    <row r="3367" spans="12:12" ht="22.5" customHeight="1" x14ac:dyDescent="0.55000000000000004">
      <c r="L3367" s="18"/>
    </row>
    <row r="3368" spans="12:12" ht="22.5" customHeight="1" x14ac:dyDescent="0.55000000000000004">
      <c r="L3368" s="18"/>
    </row>
    <row r="3369" spans="12:12" ht="22.5" customHeight="1" x14ac:dyDescent="0.55000000000000004">
      <c r="L3369" s="18"/>
    </row>
    <row r="3370" spans="12:12" ht="22.5" customHeight="1" x14ac:dyDescent="0.55000000000000004">
      <c r="L3370" s="18"/>
    </row>
    <row r="3371" spans="12:12" ht="22.5" customHeight="1" x14ac:dyDescent="0.55000000000000004">
      <c r="L3371" s="18"/>
    </row>
    <row r="3372" spans="12:12" ht="22.5" customHeight="1" x14ac:dyDescent="0.55000000000000004">
      <c r="L3372" s="18"/>
    </row>
    <row r="3373" spans="12:12" ht="22.5" customHeight="1" x14ac:dyDescent="0.55000000000000004">
      <c r="L3373" s="18"/>
    </row>
    <row r="3374" spans="12:12" ht="22.5" customHeight="1" x14ac:dyDescent="0.55000000000000004">
      <c r="L3374" s="18"/>
    </row>
    <row r="3375" spans="12:12" ht="22.5" customHeight="1" x14ac:dyDescent="0.55000000000000004">
      <c r="L3375" s="18"/>
    </row>
    <row r="3376" spans="12:12" ht="22.5" customHeight="1" x14ac:dyDescent="0.55000000000000004">
      <c r="L3376" s="18"/>
    </row>
    <row r="3377" spans="12:12" ht="22.5" customHeight="1" x14ac:dyDescent="0.55000000000000004">
      <c r="L3377" s="18"/>
    </row>
    <row r="3378" spans="12:12" ht="22.5" customHeight="1" x14ac:dyDescent="0.55000000000000004">
      <c r="L3378" s="18"/>
    </row>
    <row r="3379" spans="12:12" ht="22.5" customHeight="1" x14ac:dyDescent="0.55000000000000004">
      <c r="L3379" s="18"/>
    </row>
    <row r="3380" spans="12:12" ht="22.5" customHeight="1" x14ac:dyDescent="0.55000000000000004">
      <c r="L3380" s="18"/>
    </row>
    <row r="3381" spans="12:12" ht="22.5" customHeight="1" x14ac:dyDescent="0.55000000000000004">
      <c r="L3381" s="18"/>
    </row>
    <row r="3382" spans="12:12" ht="22.5" customHeight="1" x14ac:dyDescent="0.55000000000000004">
      <c r="L3382" s="18"/>
    </row>
    <row r="3383" spans="12:12" ht="22.5" customHeight="1" x14ac:dyDescent="0.55000000000000004">
      <c r="L3383" s="18"/>
    </row>
    <row r="3384" spans="12:12" ht="22.5" customHeight="1" x14ac:dyDescent="0.55000000000000004">
      <c r="L3384" s="18"/>
    </row>
    <row r="3385" spans="12:12" ht="22.5" customHeight="1" x14ac:dyDescent="0.55000000000000004">
      <c r="L3385" s="18"/>
    </row>
    <row r="3386" spans="12:12" ht="22.5" customHeight="1" x14ac:dyDescent="0.55000000000000004">
      <c r="L3386" s="18"/>
    </row>
    <row r="3387" spans="12:12" ht="22.5" customHeight="1" x14ac:dyDescent="0.55000000000000004">
      <c r="L3387" s="18"/>
    </row>
    <row r="3388" spans="12:12" ht="22.5" customHeight="1" x14ac:dyDescent="0.55000000000000004">
      <c r="L3388" s="18"/>
    </row>
    <row r="3389" spans="12:12" ht="22.5" customHeight="1" x14ac:dyDescent="0.55000000000000004">
      <c r="L3389" s="18"/>
    </row>
    <row r="3390" spans="12:12" ht="22.5" customHeight="1" x14ac:dyDescent="0.55000000000000004">
      <c r="L3390" s="18"/>
    </row>
    <row r="3391" spans="12:12" ht="22.5" customHeight="1" x14ac:dyDescent="0.55000000000000004">
      <c r="L3391" s="18"/>
    </row>
    <row r="3392" spans="12:12" ht="22.5" customHeight="1" x14ac:dyDescent="0.55000000000000004">
      <c r="L3392" s="18"/>
    </row>
    <row r="3393" spans="12:12" ht="22.5" customHeight="1" x14ac:dyDescent="0.55000000000000004">
      <c r="L3393" s="18"/>
    </row>
    <row r="3394" spans="12:12" ht="22.5" customHeight="1" x14ac:dyDescent="0.55000000000000004">
      <c r="L3394" s="18"/>
    </row>
    <row r="3395" spans="12:12" ht="22.5" customHeight="1" x14ac:dyDescent="0.55000000000000004">
      <c r="L3395" s="18"/>
    </row>
    <row r="3396" spans="12:12" ht="22.5" customHeight="1" x14ac:dyDescent="0.55000000000000004">
      <c r="L3396" s="18"/>
    </row>
    <row r="3397" spans="12:12" ht="22.5" customHeight="1" x14ac:dyDescent="0.55000000000000004">
      <c r="L3397" s="18"/>
    </row>
    <row r="3398" spans="12:12" ht="22.5" customHeight="1" x14ac:dyDescent="0.55000000000000004">
      <c r="L3398" s="18"/>
    </row>
    <row r="3399" spans="12:12" ht="22.5" customHeight="1" x14ac:dyDescent="0.55000000000000004">
      <c r="L3399" s="18"/>
    </row>
    <row r="3400" spans="12:12" ht="22.5" customHeight="1" x14ac:dyDescent="0.55000000000000004">
      <c r="L3400" s="18"/>
    </row>
    <row r="3401" spans="12:12" ht="22.5" customHeight="1" x14ac:dyDescent="0.55000000000000004">
      <c r="L3401" s="18"/>
    </row>
    <row r="3402" spans="12:12" ht="22.5" customHeight="1" x14ac:dyDescent="0.55000000000000004">
      <c r="L3402" s="18"/>
    </row>
    <row r="3403" spans="12:12" ht="22.5" customHeight="1" x14ac:dyDescent="0.55000000000000004">
      <c r="L3403" s="18"/>
    </row>
    <row r="3404" spans="12:12" ht="22.5" customHeight="1" x14ac:dyDescent="0.55000000000000004">
      <c r="L3404" s="18"/>
    </row>
    <row r="3405" spans="12:12" ht="22.5" customHeight="1" x14ac:dyDescent="0.55000000000000004">
      <c r="L3405" s="18"/>
    </row>
    <row r="3406" spans="12:12" ht="22.5" customHeight="1" x14ac:dyDescent="0.55000000000000004">
      <c r="L3406" s="18"/>
    </row>
    <row r="3407" spans="12:12" ht="22.5" customHeight="1" x14ac:dyDescent="0.55000000000000004">
      <c r="L3407" s="18"/>
    </row>
    <row r="3408" spans="12:12" ht="22.5" customHeight="1" x14ac:dyDescent="0.55000000000000004">
      <c r="L3408" s="18"/>
    </row>
    <row r="3409" spans="12:12" ht="22.5" customHeight="1" x14ac:dyDescent="0.55000000000000004">
      <c r="L3409" s="18"/>
    </row>
    <row r="3410" spans="12:12" ht="22.5" customHeight="1" x14ac:dyDescent="0.55000000000000004">
      <c r="L3410" s="18"/>
    </row>
    <row r="3411" spans="12:12" ht="22.5" customHeight="1" x14ac:dyDescent="0.55000000000000004">
      <c r="L3411" s="18"/>
    </row>
    <row r="3412" spans="12:12" ht="22.5" customHeight="1" x14ac:dyDescent="0.55000000000000004">
      <c r="L3412" s="18"/>
    </row>
    <row r="3413" spans="12:12" ht="22.5" customHeight="1" x14ac:dyDescent="0.55000000000000004">
      <c r="L3413" s="18"/>
    </row>
    <row r="3414" spans="12:12" ht="22.5" customHeight="1" x14ac:dyDescent="0.55000000000000004">
      <c r="L3414" s="18"/>
    </row>
    <row r="3415" spans="12:12" ht="22.5" customHeight="1" x14ac:dyDescent="0.55000000000000004">
      <c r="L3415" s="18"/>
    </row>
    <row r="3416" spans="12:12" ht="22.5" customHeight="1" x14ac:dyDescent="0.55000000000000004">
      <c r="L3416" s="18"/>
    </row>
    <row r="3417" spans="12:12" ht="22.5" customHeight="1" x14ac:dyDescent="0.55000000000000004">
      <c r="L3417" s="18"/>
    </row>
    <row r="3418" spans="12:12" ht="22.5" customHeight="1" x14ac:dyDescent="0.55000000000000004">
      <c r="L3418" s="18"/>
    </row>
    <row r="3419" spans="12:12" ht="22.5" customHeight="1" x14ac:dyDescent="0.55000000000000004">
      <c r="L3419" s="18"/>
    </row>
    <row r="3420" spans="12:12" ht="22.5" customHeight="1" x14ac:dyDescent="0.55000000000000004">
      <c r="L3420" s="18"/>
    </row>
    <row r="3421" spans="12:12" ht="22.5" customHeight="1" x14ac:dyDescent="0.55000000000000004">
      <c r="L3421" s="18"/>
    </row>
    <row r="3422" spans="12:12" ht="22.5" customHeight="1" x14ac:dyDescent="0.55000000000000004">
      <c r="L3422" s="18"/>
    </row>
    <row r="3423" spans="12:12" ht="22.5" customHeight="1" x14ac:dyDescent="0.55000000000000004">
      <c r="L3423" s="18"/>
    </row>
    <row r="3424" spans="12:12" ht="22.5" customHeight="1" x14ac:dyDescent="0.55000000000000004">
      <c r="L3424" s="18"/>
    </row>
    <row r="3425" spans="12:12" ht="22.5" customHeight="1" x14ac:dyDescent="0.55000000000000004">
      <c r="L3425" s="18"/>
    </row>
    <row r="3426" spans="12:12" ht="22.5" customHeight="1" x14ac:dyDescent="0.55000000000000004">
      <c r="L3426" s="18"/>
    </row>
    <row r="3427" spans="12:12" ht="22.5" customHeight="1" x14ac:dyDescent="0.55000000000000004">
      <c r="L3427" s="18"/>
    </row>
    <row r="3428" spans="12:12" ht="22.5" customHeight="1" x14ac:dyDescent="0.55000000000000004">
      <c r="L3428" s="18"/>
    </row>
    <row r="3429" spans="12:12" ht="22.5" customHeight="1" x14ac:dyDescent="0.55000000000000004">
      <c r="L3429" s="18"/>
    </row>
    <row r="3430" spans="12:12" ht="22.5" customHeight="1" x14ac:dyDescent="0.55000000000000004">
      <c r="L3430" s="18"/>
    </row>
    <row r="3431" spans="12:12" ht="22.5" customHeight="1" x14ac:dyDescent="0.55000000000000004">
      <c r="L3431" s="18"/>
    </row>
    <row r="3432" spans="12:12" ht="22.5" customHeight="1" x14ac:dyDescent="0.55000000000000004">
      <c r="L3432" s="18"/>
    </row>
    <row r="3433" spans="12:12" ht="22.5" customHeight="1" x14ac:dyDescent="0.55000000000000004">
      <c r="L3433" s="18"/>
    </row>
    <row r="3434" spans="12:12" ht="22.5" customHeight="1" x14ac:dyDescent="0.55000000000000004">
      <c r="L3434" s="18"/>
    </row>
    <row r="3435" spans="12:12" ht="22.5" customHeight="1" x14ac:dyDescent="0.55000000000000004">
      <c r="L3435" s="18"/>
    </row>
    <row r="3436" spans="12:12" ht="22.5" customHeight="1" x14ac:dyDescent="0.55000000000000004">
      <c r="L3436" s="18"/>
    </row>
    <row r="3437" spans="12:12" ht="22.5" customHeight="1" x14ac:dyDescent="0.55000000000000004">
      <c r="L3437" s="18"/>
    </row>
    <row r="3438" spans="12:12" ht="22.5" customHeight="1" x14ac:dyDescent="0.55000000000000004">
      <c r="L3438" s="18"/>
    </row>
    <row r="3439" spans="12:12" ht="22.5" customHeight="1" x14ac:dyDescent="0.55000000000000004">
      <c r="L3439" s="18"/>
    </row>
    <row r="3440" spans="12:12" ht="22.5" customHeight="1" x14ac:dyDescent="0.55000000000000004">
      <c r="L3440" s="18"/>
    </row>
    <row r="3441" spans="12:12" ht="22.5" customHeight="1" x14ac:dyDescent="0.55000000000000004">
      <c r="L3441" s="18"/>
    </row>
    <row r="3442" spans="12:12" ht="22.5" customHeight="1" x14ac:dyDescent="0.55000000000000004">
      <c r="L3442" s="18"/>
    </row>
    <row r="3443" spans="12:12" ht="22.5" customHeight="1" x14ac:dyDescent="0.55000000000000004">
      <c r="L3443" s="18"/>
    </row>
    <row r="3444" spans="12:12" ht="22.5" customHeight="1" x14ac:dyDescent="0.55000000000000004">
      <c r="L3444" s="18"/>
    </row>
    <row r="3445" spans="12:12" ht="22.5" customHeight="1" x14ac:dyDescent="0.55000000000000004">
      <c r="L3445" s="18"/>
    </row>
    <row r="3446" spans="12:12" ht="22.5" customHeight="1" x14ac:dyDescent="0.55000000000000004">
      <c r="L3446" s="18"/>
    </row>
    <row r="3447" spans="12:12" ht="22.5" customHeight="1" x14ac:dyDescent="0.55000000000000004">
      <c r="L3447" s="18"/>
    </row>
    <row r="3448" spans="12:12" ht="22.5" customHeight="1" x14ac:dyDescent="0.55000000000000004">
      <c r="L3448" s="18"/>
    </row>
    <row r="3449" spans="12:12" ht="22.5" customHeight="1" x14ac:dyDescent="0.55000000000000004">
      <c r="L3449" s="18"/>
    </row>
    <row r="3450" spans="12:12" ht="22.5" customHeight="1" x14ac:dyDescent="0.55000000000000004">
      <c r="L3450" s="18"/>
    </row>
    <row r="3451" spans="12:12" ht="22.5" customHeight="1" x14ac:dyDescent="0.55000000000000004">
      <c r="L3451" s="18"/>
    </row>
    <row r="3452" spans="12:12" ht="22.5" customHeight="1" x14ac:dyDescent="0.55000000000000004">
      <c r="L3452" s="18"/>
    </row>
    <row r="3453" spans="12:12" ht="22.5" customHeight="1" x14ac:dyDescent="0.55000000000000004">
      <c r="L3453" s="18"/>
    </row>
    <row r="3454" spans="12:12" ht="22.5" customHeight="1" x14ac:dyDescent="0.55000000000000004">
      <c r="L3454" s="18"/>
    </row>
    <row r="3455" spans="12:12" ht="22.5" customHeight="1" x14ac:dyDescent="0.55000000000000004">
      <c r="L3455" s="18"/>
    </row>
    <row r="3456" spans="12:12" ht="22.5" customHeight="1" x14ac:dyDescent="0.55000000000000004">
      <c r="L3456" s="18"/>
    </row>
    <row r="3457" spans="12:12" ht="22.5" customHeight="1" x14ac:dyDescent="0.55000000000000004">
      <c r="L3457" s="18"/>
    </row>
    <row r="3458" spans="12:12" ht="22.5" customHeight="1" x14ac:dyDescent="0.55000000000000004">
      <c r="L3458" s="18"/>
    </row>
    <row r="3459" spans="12:12" ht="22.5" customHeight="1" x14ac:dyDescent="0.55000000000000004">
      <c r="L3459" s="18"/>
    </row>
    <row r="3460" spans="12:12" ht="22.5" customHeight="1" x14ac:dyDescent="0.55000000000000004">
      <c r="L3460" s="18"/>
    </row>
    <row r="3461" spans="12:12" ht="22.5" customHeight="1" x14ac:dyDescent="0.55000000000000004">
      <c r="L3461" s="18"/>
    </row>
    <row r="3462" spans="12:12" ht="22.5" customHeight="1" x14ac:dyDescent="0.55000000000000004">
      <c r="L3462" s="18"/>
    </row>
    <row r="3463" spans="12:12" ht="22.5" customHeight="1" x14ac:dyDescent="0.55000000000000004">
      <c r="L3463" s="18"/>
    </row>
    <row r="3464" spans="12:12" ht="22.5" customHeight="1" x14ac:dyDescent="0.55000000000000004">
      <c r="L3464" s="18"/>
    </row>
    <row r="3465" spans="12:12" ht="22.5" customHeight="1" x14ac:dyDescent="0.55000000000000004">
      <c r="L3465" s="18"/>
    </row>
    <row r="3466" spans="12:12" ht="22.5" customHeight="1" x14ac:dyDescent="0.55000000000000004">
      <c r="L3466" s="18"/>
    </row>
    <row r="3467" spans="12:12" ht="22.5" customHeight="1" x14ac:dyDescent="0.55000000000000004">
      <c r="L3467" s="18"/>
    </row>
    <row r="3468" spans="12:12" ht="22.5" customHeight="1" x14ac:dyDescent="0.55000000000000004">
      <c r="L3468" s="18"/>
    </row>
    <row r="3469" spans="12:12" ht="22.5" customHeight="1" x14ac:dyDescent="0.55000000000000004">
      <c r="L3469" s="18"/>
    </row>
    <row r="3470" spans="12:12" ht="22.5" customHeight="1" x14ac:dyDescent="0.55000000000000004">
      <c r="L3470" s="18"/>
    </row>
    <row r="3471" spans="12:12" ht="22.5" customHeight="1" x14ac:dyDescent="0.55000000000000004">
      <c r="L3471" s="18"/>
    </row>
    <row r="3472" spans="12:12" ht="22.5" customHeight="1" x14ac:dyDescent="0.55000000000000004">
      <c r="L3472" s="18"/>
    </row>
    <row r="3473" spans="12:12" ht="22.5" customHeight="1" x14ac:dyDescent="0.55000000000000004">
      <c r="L3473" s="18"/>
    </row>
    <row r="3474" spans="12:12" ht="22.5" customHeight="1" x14ac:dyDescent="0.55000000000000004">
      <c r="L3474" s="18"/>
    </row>
    <row r="3475" spans="12:12" ht="22.5" customHeight="1" x14ac:dyDescent="0.55000000000000004">
      <c r="L3475" s="18"/>
    </row>
    <row r="3476" spans="12:12" ht="22.5" customHeight="1" x14ac:dyDescent="0.55000000000000004">
      <c r="L3476" s="18"/>
    </row>
    <row r="3477" spans="12:12" ht="22.5" customHeight="1" x14ac:dyDescent="0.55000000000000004">
      <c r="L3477" s="18"/>
    </row>
    <row r="3478" spans="12:12" ht="22.5" customHeight="1" x14ac:dyDescent="0.55000000000000004">
      <c r="L3478" s="18"/>
    </row>
    <row r="3479" spans="12:12" ht="22.5" customHeight="1" x14ac:dyDescent="0.55000000000000004">
      <c r="L3479" s="18"/>
    </row>
    <row r="3480" spans="12:12" ht="22.5" customHeight="1" x14ac:dyDescent="0.55000000000000004">
      <c r="L3480" s="18"/>
    </row>
    <row r="3481" spans="12:12" ht="22.5" customHeight="1" x14ac:dyDescent="0.55000000000000004">
      <c r="L3481" s="18"/>
    </row>
    <row r="3482" spans="12:12" ht="22.5" customHeight="1" x14ac:dyDescent="0.55000000000000004">
      <c r="L3482" s="18"/>
    </row>
    <row r="3483" spans="12:12" ht="22.5" customHeight="1" x14ac:dyDescent="0.55000000000000004">
      <c r="L3483" s="18"/>
    </row>
    <row r="3484" spans="12:12" ht="22.5" customHeight="1" x14ac:dyDescent="0.55000000000000004">
      <c r="L3484" s="18"/>
    </row>
    <row r="3485" spans="12:12" ht="22.5" customHeight="1" x14ac:dyDescent="0.55000000000000004">
      <c r="L3485" s="18"/>
    </row>
    <row r="3486" spans="12:12" ht="22.5" customHeight="1" x14ac:dyDescent="0.55000000000000004">
      <c r="L3486" s="18"/>
    </row>
    <row r="3487" spans="12:12" ht="22.5" customHeight="1" x14ac:dyDescent="0.55000000000000004">
      <c r="L3487" s="18"/>
    </row>
    <row r="3488" spans="12:12" ht="22.5" customHeight="1" x14ac:dyDescent="0.55000000000000004">
      <c r="L3488" s="18"/>
    </row>
    <row r="3489" spans="12:12" ht="22.5" customHeight="1" x14ac:dyDescent="0.55000000000000004">
      <c r="L3489" s="18"/>
    </row>
    <row r="3490" spans="12:12" ht="22.5" customHeight="1" x14ac:dyDescent="0.55000000000000004">
      <c r="L3490" s="18"/>
    </row>
    <row r="3491" spans="12:12" ht="22.5" customHeight="1" x14ac:dyDescent="0.55000000000000004">
      <c r="L3491" s="18"/>
    </row>
    <row r="3492" spans="12:12" ht="22.5" customHeight="1" x14ac:dyDescent="0.55000000000000004">
      <c r="L3492" s="18"/>
    </row>
    <row r="3493" spans="12:12" ht="22.5" customHeight="1" x14ac:dyDescent="0.55000000000000004">
      <c r="L3493" s="18"/>
    </row>
    <row r="3494" spans="12:12" ht="22.5" customHeight="1" x14ac:dyDescent="0.55000000000000004">
      <c r="L3494" s="18"/>
    </row>
    <row r="3495" spans="12:12" ht="22.5" customHeight="1" x14ac:dyDescent="0.55000000000000004">
      <c r="L3495" s="18"/>
    </row>
    <row r="3496" spans="12:12" ht="22.5" customHeight="1" x14ac:dyDescent="0.55000000000000004">
      <c r="L3496" s="18"/>
    </row>
    <row r="3497" spans="12:12" ht="22.5" customHeight="1" x14ac:dyDescent="0.55000000000000004">
      <c r="L3497" s="18"/>
    </row>
    <row r="3498" spans="12:12" ht="22.5" customHeight="1" x14ac:dyDescent="0.55000000000000004">
      <c r="L3498" s="18"/>
    </row>
    <row r="3499" spans="12:12" ht="22.5" customHeight="1" x14ac:dyDescent="0.55000000000000004">
      <c r="L3499" s="18"/>
    </row>
    <row r="3500" spans="12:12" ht="22.5" customHeight="1" x14ac:dyDescent="0.55000000000000004">
      <c r="L3500" s="18"/>
    </row>
    <row r="3501" spans="12:12" ht="22.5" customHeight="1" x14ac:dyDescent="0.55000000000000004">
      <c r="L3501" s="18"/>
    </row>
    <row r="3502" spans="12:12" ht="22.5" customHeight="1" x14ac:dyDescent="0.55000000000000004">
      <c r="L3502" s="18"/>
    </row>
    <row r="3503" spans="12:12" ht="22.5" customHeight="1" x14ac:dyDescent="0.55000000000000004">
      <c r="L3503" s="18"/>
    </row>
    <row r="3504" spans="12:12" ht="22.5" customHeight="1" x14ac:dyDescent="0.55000000000000004">
      <c r="L3504" s="18"/>
    </row>
    <row r="3505" spans="12:12" ht="22.5" customHeight="1" x14ac:dyDescent="0.55000000000000004">
      <c r="L3505" s="18"/>
    </row>
    <row r="3506" spans="12:12" ht="22.5" customHeight="1" x14ac:dyDescent="0.55000000000000004">
      <c r="L3506" s="18"/>
    </row>
    <row r="3507" spans="12:12" ht="22.5" customHeight="1" x14ac:dyDescent="0.55000000000000004">
      <c r="L3507" s="18"/>
    </row>
    <row r="3508" spans="12:12" ht="22.5" customHeight="1" x14ac:dyDescent="0.55000000000000004">
      <c r="L3508" s="18"/>
    </row>
    <row r="3509" spans="12:12" ht="22.5" customHeight="1" x14ac:dyDescent="0.55000000000000004">
      <c r="L3509" s="18"/>
    </row>
    <row r="3510" spans="12:12" ht="22.5" customHeight="1" x14ac:dyDescent="0.55000000000000004">
      <c r="L3510" s="18"/>
    </row>
    <row r="3511" spans="12:12" ht="22.5" customHeight="1" x14ac:dyDescent="0.55000000000000004">
      <c r="L3511" s="18"/>
    </row>
    <row r="3512" spans="12:12" ht="22.5" customHeight="1" x14ac:dyDescent="0.55000000000000004">
      <c r="L3512" s="18"/>
    </row>
    <row r="3513" spans="12:12" ht="22.5" customHeight="1" x14ac:dyDescent="0.55000000000000004">
      <c r="L3513" s="18"/>
    </row>
    <row r="3514" spans="12:12" ht="22.5" customHeight="1" x14ac:dyDescent="0.55000000000000004">
      <c r="L3514" s="18"/>
    </row>
    <row r="3515" spans="12:12" ht="22.5" customHeight="1" x14ac:dyDescent="0.55000000000000004">
      <c r="L3515" s="18"/>
    </row>
    <row r="3516" spans="12:12" ht="22.5" customHeight="1" x14ac:dyDescent="0.55000000000000004">
      <c r="L3516" s="18"/>
    </row>
    <row r="3517" spans="12:12" ht="22.5" customHeight="1" x14ac:dyDescent="0.55000000000000004">
      <c r="L3517" s="18"/>
    </row>
    <row r="3518" spans="12:12" ht="22.5" customHeight="1" x14ac:dyDescent="0.55000000000000004">
      <c r="L3518" s="18"/>
    </row>
    <row r="3519" spans="12:12" ht="22.5" customHeight="1" x14ac:dyDescent="0.55000000000000004">
      <c r="L3519" s="18"/>
    </row>
    <row r="3520" spans="12:12" ht="22.5" customHeight="1" x14ac:dyDescent="0.55000000000000004">
      <c r="L3520" s="18"/>
    </row>
    <row r="3521" spans="12:12" ht="22.5" customHeight="1" x14ac:dyDescent="0.55000000000000004">
      <c r="L3521" s="18"/>
    </row>
    <row r="3522" spans="12:12" ht="22.5" customHeight="1" x14ac:dyDescent="0.55000000000000004">
      <c r="L3522" s="18"/>
    </row>
    <row r="3523" spans="12:12" ht="22.5" customHeight="1" x14ac:dyDescent="0.55000000000000004">
      <c r="L3523" s="18"/>
    </row>
    <row r="3524" spans="12:12" ht="22.5" customHeight="1" x14ac:dyDescent="0.55000000000000004">
      <c r="L3524" s="18"/>
    </row>
    <row r="3525" spans="12:12" ht="22.5" customHeight="1" x14ac:dyDescent="0.55000000000000004">
      <c r="L3525" s="18"/>
    </row>
    <row r="3526" spans="12:12" ht="22.5" customHeight="1" x14ac:dyDescent="0.55000000000000004">
      <c r="L3526" s="18"/>
    </row>
    <row r="3527" spans="12:12" ht="22.5" customHeight="1" x14ac:dyDescent="0.55000000000000004">
      <c r="L3527" s="18"/>
    </row>
    <row r="3528" spans="12:12" ht="22.5" customHeight="1" x14ac:dyDescent="0.55000000000000004">
      <c r="L3528" s="18"/>
    </row>
    <row r="3529" spans="12:12" ht="22.5" customHeight="1" x14ac:dyDescent="0.55000000000000004">
      <c r="L3529" s="18"/>
    </row>
    <row r="3530" spans="12:12" ht="22.5" customHeight="1" x14ac:dyDescent="0.55000000000000004">
      <c r="L3530" s="18"/>
    </row>
    <row r="3531" spans="12:12" ht="22.5" customHeight="1" x14ac:dyDescent="0.55000000000000004">
      <c r="L3531" s="18"/>
    </row>
    <row r="3532" spans="12:12" ht="22.5" customHeight="1" x14ac:dyDescent="0.55000000000000004">
      <c r="L3532" s="18"/>
    </row>
    <row r="3533" spans="12:12" ht="22.5" customHeight="1" x14ac:dyDescent="0.55000000000000004">
      <c r="L3533" s="18"/>
    </row>
    <row r="3534" spans="12:12" ht="22.5" customHeight="1" x14ac:dyDescent="0.55000000000000004">
      <c r="L3534" s="18"/>
    </row>
    <row r="3535" spans="12:12" ht="22.5" customHeight="1" x14ac:dyDescent="0.55000000000000004">
      <c r="L3535" s="18"/>
    </row>
    <row r="3536" spans="12:12" ht="22.5" customHeight="1" x14ac:dyDescent="0.55000000000000004">
      <c r="L3536" s="18"/>
    </row>
    <row r="3537" spans="12:12" ht="22.5" customHeight="1" x14ac:dyDescent="0.55000000000000004">
      <c r="L3537" s="18"/>
    </row>
    <row r="3538" spans="12:12" ht="22.5" customHeight="1" x14ac:dyDescent="0.55000000000000004">
      <c r="L3538" s="18"/>
    </row>
    <row r="3539" spans="12:12" ht="22.5" customHeight="1" x14ac:dyDescent="0.55000000000000004">
      <c r="L3539" s="18"/>
    </row>
    <row r="3540" spans="12:12" ht="22.5" customHeight="1" x14ac:dyDescent="0.55000000000000004">
      <c r="L3540" s="18"/>
    </row>
    <row r="3541" spans="12:12" ht="22.5" customHeight="1" x14ac:dyDescent="0.55000000000000004">
      <c r="L3541" s="18"/>
    </row>
    <row r="3542" spans="12:12" ht="22.5" customHeight="1" x14ac:dyDescent="0.55000000000000004">
      <c r="L3542" s="18"/>
    </row>
    <row r="3543" spans="12:12" ht="22.5" customHeight="1" x14ac:dyDescent="0.55000000000000004">
      <c r="L3543" s="18"/>
    </row>
    <row r="3544" spans="12:12" ht="22.5" customHeight="1" x14ac:dyDescent="0.55000000000000004">
      <c r="L3544" s="18"/>
    </row>
    <row r="3545" spans="12:12" ht="22.5" customHeight="1" x14ac:dyDescent="0.55000000000000004">
      <c r="L3545" s="18"/>
    </row>
    <row r="3546" spans="12:12" ht="22.5" customHeight="1" x14ac:dyDescent="0.55000000000000004">
      <c r="L3546" s="18"/>
    </row>
    <row r="3547" spans="12:12" ht="22.5" customHeight="1" x14ac:dyDescent="0.55000000000000004">
      <c r="L3547" s="18"/>
    </row>
    <row r="3548" spans="12:12" ht="22.5" customHeight="1" x14ac:dyDescent="0.55000000000000004">
      <c r="L3548" s="18"/>
    </row>
    <row r="3549" spans="12:12" ht="22.5" customHeight="1" x14ac:dyDescent="0.55000000000000004">
      <c r="L3549" s="18"/>
    </row>
    <row r="3550" spans="12:12" ht="22.5" customHeight="1" x14ac:dyDescent="0.55000000000000004">
      <c r="L3550" s="18"/>
    </row>
    <row r="3551" spans="12:12" ht="22.5" customHeight="1" x14ac:dyDescent="0.55000000000000004">
      <c r="L3551" s="18"/>
    </row>
    <row r="3552" spans="12:12" ht="22.5" customHeight="1" x14ac:dyDescent="0.55000000000000004">
      <c r="L3552" s="18"/>
    </row>
    <row r="3553" spans="12:12" ht="22.5" customHeight="1" x14ac:dyDescent="0.55000000000000004">
      <c r="L3553" s="18"/>
    </row>
    <row r="3554" spans="12:12" ht="22.5" customHeight="1" x14ac:dyDescent="0.55000000000000004">
      <c r="L3554" s="18"/>
    </row>
    <row r="3555" spans="12:12" ht="22.5" customHeight="1" x14ac:dyDescent="0.55000000000000004">
      <c r="L3555" s="18"/>
    </row>
    <row r="3556" spans="12:12" ht="22.5" customHeight="1" x14ac:dyDescent="0.55000000000000004">
      <c r="L3556" s="18"/>
    </row>
    <row r="3557" spans="12:12" ht="22.5" customHeight="1" x14ac:dyDescent="0.55000000000000004">
      <c r="L3557" s="18"/>
    </row>
    <row r="3558" spans="12:12" ht="22.5" customHeight="1" x14ac:dyDescent="0.55000000000000004">
      <c r="L3558" s="18"/>
    </row>
    <row r="3559" spans="12:12" ht="22.5" customHeight="1" x14ac:dyDescent="0.55000000000000004">
      <c r="L3559" s="18"/>
    </row>
    <row r="3560" spans="12:12" ht="22.5" customHeight="1" x14ac:dyDescent="0.55000000000000004">
      <c r="L3560" s="18"/>
    </row>
    <row r="3561" spans="12:12" ht="22.5" customHeight="1" x14ac:dyDescent="0.55000000000000004">
      <c r="L3561" s="18"/>
    </row>
    <row r="3562" spans="12:12" ht="22.5" customHeight="1" x14ac:dyDescent="0.55000000000000004">
      <c r="L3562" s="18"/>
    </row>
    <row r="3563" spans="12:12" ht="22.5" customHeight="1" x14ac:dyDescent="0.55000000000000004">
      <c r="L3563" s="18"/>
    </row>
    <row r="3564" spans="12:12" ht="22.5" customHeight="1" x14ac:dyDescent="0.55000000000000004">
      <c r="L3564" s="18"/>
    </row>
    <row r="3565" spans="12:12" ht="22.5" customHeight="1" x14ac:dyDescent="0.55000000000000004">
      <c r="L3565" s="18"/>
    </row>
    <row r="3566" spans="12:12" ht="22.5" customHeight="1" x14ac:dyDescent="0.55000000000000004">
      <c r="L3566" s="18"/>
    </row>
    <row r="3567" spans="12:12" ht="22.5" customHeight="1" x14ac:dyDescent="0.55000000000000004">
      <c r="L3567" s="18"/>
    </row>
    <row r="3568" spans="12:12" ht="22.5" customHeight="1" x14ac:dyDescent="0.55000000000000004">
      <c r="L3568" s="18"/>
    </row>
    <row r="3569" spans="12:12" ht="22.5" customHeight="1" x14ac:dyDescent="0.55000000000000004">
      <c r="L3569" s="18"/>
    </row>
    <row r="3570" spans="12:12" ht="22.5" customHeight="1" x14ac:dyDescent="0.55000000000000004">
      <c r="L3570" s="18"/>
    </row>
    <row r="3571" spans="12:12" ht="22.5" customHeight="1" x14ac:dyDescent="0.55000000000000004">
      <c r="L3571" s="18"/>
    </row>
    <row r="3572" spans="12:12" ht="22.5" customHeight="1" x14ac:dyDescent="0.55000000000000004">
      <c r="L3572" s="18"/>
    </row>
    <row r="3573" spans="12:12" ht="22.5" customHeight="1" x14ac:dyDescent="0.55000000000000004">
      <c r="L3573" s="18"/>
    </row>
    <row r="3574" spans="12:12" ht="22.5" customHeight="1" x14ac:dyDescent="0.55000000000000004">
      <c r="L3574" s="18"/>
    </row>
    <row r="3575" spans="12:12" ht="22.5" customHeight="1" x14ac:dyDescent="0.55000000000000004">
      <c r="L3575" s="18"/>
    </row>
    <row r="3576" spans="12:12" ht="22.5" customHeight="1" x14ac:dyDescent="0.55000000000000004">
      <c r="L3576" s="18"/>
    </row>
    <row r="3577" spans="12:12" ht="22.5" customHeight="1" x14ac:dyDescent="0.55000000000000004">
      <c r="L3577" s="18"/>
    </row>
    <row r="3578" spans="12:12" ht="22.5" customHeight="1" x14ac:dyDescent="0.55000000000000004">
      <c r="L3578" s="18"/>
    </row>
    <row r="3579" spans="12:12" ht="22.5" customHeight="1" x14ac:dyDescent="0.55000000000000004">
      <c r="L3579" s="18"/>
    </row>
    <row r="3580" spans="12:12" ht="22.5" customHeight="1" x14ac:dyDescent="0.55000000000000004">
      <c r="L3580" s="18"/>
    </row>
    <row r="3581" spans="12:12" ht="22.5" customHeight="1" x14ac:dyDescent="0.55000000000000004">
      <c r="L3581" s="18"/>
    </row>
    <row r="3582" spans="12:12" ht="22.5" customHeight="1" x14ac:dyDescent="0.55000000000000004">
      <c r="L3582" s="18"/>
    </row>
    <row r="3583" spans="12:12" ht="22.5" customHeight="1" x14ac:dyDescent="0.55000000000000004">
      <c r="L3583" s="18"/>
    </row>
    <row r="3584" spans="12:12" ht="22.5" customHeight="1" x14ac:dyDescent="0.55000000000000004">
      <c r="L3584" s="18"/>
    </row>
    <row r="3585" spans="12:12" ht="22.5" customHeight="1" x14ac:dyDescent="0.55000000000000004">
      <c r="L3585" s="18"/>
    </row>
    <row r="3586" spans="12:12" ht="22.5" customHeight="1" x14ac:dyDescent="0.55000000000000004">
      <c r="L3586" s="18"/>
    </row>
    <row r="3587" spans="12:12" ht="22.5" customHeight="1" x14ac:dyDescent="0.55000000000000004">
      <c r="L3587" s="18"/>
    </row>
    <row r="3588" spans="12:12" ht="22.5" customHeight="1" x14ac:dyDescent="0.55000000000000004">
      <c r="L3588" s="18"/>
    </row>
    <row r="3589" spans="12:12" ht="22.5" customHeight="1" x14ac:dyDescent="0.55000000000000004">
      <c r="L3589" s="18"/>
    </row>
    <row r="3590" spans="12:12" ht="22.5" customHeight="1" x14ac:dyDescent="0.55000000000000004">
      <c r="L3590" s="18"/>
    </row>
    <row r="3591" spans="12:12" ht="22.5" customHeight="1" x14ac:dyDescent="0.55000000000000004">
      <c r="L3591" s="18"/>
    </row>
    <row r="3592" spans="12:12" ht="22.5" customHeight="1" x14ac:dyDescent="0.55000000000000004">
      <c r="L3592" s="18"/>
    </row>
    <row r="3593" spans="12:12" ht="22.5" customHeight="1" x14ac:dyDescent="0.55000000000000004">
      <c r="L3593" s="18"/>
    </row>
    <row r="3594" spans="12:12" ht="22.5" customHeight="1" x14ac:dyDescent="0.55000000000000004">
      <c r="L3594" s="18"/>
    </row>
    <row r="3595" spans="12:12" ht="22.5" customHeight="1" x14ac:dyDescent="0.55000000000000004">
      <c r="L3595" s="18"/>
    </row>
    <row r="3596" spans="12:12" ht="22.5" customHeight="1" x14ac:dyDescent="0.55000000000000004">
      <c r="L3596" s="18"/>
    </row>
    <row r="3597" spans="12:12" ht="22.5" customHeight="1" x14ac:dyDescent="0.55000000000000004">
      <c r="L3597" s="18"/>
    </row>
    <row r="3598" spans="12:12" ht="22.5" customHeight="1" x14ac:dyDescent="0.55000000000000004">
      <c r="L3598" s="18"/>
    </row>
    <row r="3599" spans="12:12" ht="22.5" customHeight="1" x14ac:dyDescent="0.55000000000000004">
      <c r="L3599" s="18"/>
    </row>
    <row r="3600" spans="12:12" ht="22.5" customHeight="1" x14ac:dyDescent="0.55000000000000004">
      <c r="L3600" s="18"/>
    </row>
    <row r="3601" spans="12:12" ht="22.5" customHeight="1" x14ac:dyDescent="0.55000000000000004">
      <c r="L3601" s="18"/>
    </row>
    <row r="3602" spans="12:12" ht="22.5" customHeight="1" x14ac:dyDescent="0.55000000000000004">
      <c r="L3602" s="18"/>
    </row>
    <row r="3603" spans="12:12" ht="22.5" customHeight="1" x14ac:dyDescent="0.55000000000000004">
      <c r="L3603" s="18"/>
    </row>
    <row r="3604" spans="12:12" ht="22.5" customHeight="1" x14ac:dyDescent="0.55000000000000004">
      <c r="L3604" s="18"/>
    </row>
    <row r="3605" spans="12:12" ht="22.5" customHeight="1" x14ac:dyDescent="0.55000000000000004">
      <c r="L3605" s="18"/>
    </row>
    <row r="3606" spans="12:12" ht="22.5" customHeight="1" x14ac:dyDescent="0.55000000000000004">
      <c r="L3606" s="18"/>
    </row>
    <row r="3607" spans="12:12" ht="22.5" customHeight="1" x14ac:dyDescent="0.55000000000000004">
      <c r="L3607" s="18"/>
    </row>
    <row r="3608" spans="12:12" ht="22.5" customHeight="1" x14ac:dyDescent="0.55000000000000004">
      <c r="L3608" s="18"/>
    </row>
    <row r="3609" spans="12:12" ht="22.5" customHeight="1" x14ac:dyDescent="0.55000000000000004">
      <c r="L3609" s="18"/>
    </row>
    <row r="3610" spans="12:12" ht="22.5" customHeight="1" x14ac:dyDescent="0.55000000000000004">
      <c r="L3610" s="18"/>
    </row>
    <row r="3611" spans="12:12" ht="22.5" customHeight="1" x14ac:dyDescent="0.55000000000000004">
      <c r="L3611" s="18"/>
    </row>
    <row r="3612" spans="12:12" ht="22.5" customHeight="1" x14ac:dyDescent="0.55000000000000004">
      <c r="L3612" s="18"/>
    </row>
    <row r="3613" spans="12:12" ht="22.5" customHeight="1" x14ac:dyDescent="0.55000000000000004">
      <c r="L3613" s="18"/>
    </row>
    <row r="3614" spans="12:12" ht="22.5" customHeight="1" x14ac:dyDescent="0.55000000000000004">
      <c r="L3614" s="18"/>
    </row>
    <row r="3615" spans="12:12" ht="22.5" customHeight="1" x14ac:dyDescent="0.55000000000000004">
      <c r="L3615" s="18"/>
    </row>
    <row r="3616" spans="12:12" ht="22.5" customHeight="1" x14ac:dyDescent="0.55000000000000004">
      <c r="L3616" s="18"/>
    </row>
    <row r="3617" spans="12:12" ht="22.5" customHeight="1" x14ac:dyDescent="0.55000000000000004">
      <c r="L3617" s="18"/>
    </row>
    <row r="3618" spans="12:12" ht="22.5" customHeight="1" x14ac:dyDescent="0.55000000000000004">
      <c r="L3618" s="18"/>
    </row>
    <row r="3619" spans="12:12" ht="22.5" customHeight="1" x14ac:dyDescent="0.55000000000000004">
      <c r="L3619" s="18"/>
    </row>
    <row r="3620" spans="12:12" ht="22.5" customHeight="1" x14ac:dyDescent="0.55000000000000004">
      <c r="L3620" s="18"/>
    </row>
    <row r="3621" spans="12:12" ht="22.5" customHeight="1" x14ac:dyDescent="0.55000000000000004">
      <c r="L3621" s="18"/>
    </row>
    <row r="3622" spans="12:12" ht="22.5" customHeight="1" x14ac:dyDescent="0.55000000000000004">
      <c r="L3622" s="18"/>
    </row>
    <row r="3623" spans="12:12" ht="22.5" customHeight="1" x14ac:dyDescent="0.55000000000000004">
      <c r="L3623" s="18"/>
    </row>
    <row r="3624" spans="12:12" ht="22.5" customHeight="1" x14ac:dyDescent="0.55000000000000004">
      <c r="L3624" s="18"/>
    </row>
    <row r="3625" spans="12:12" ht="22.5" customHeight="1" x14ac:dyDescent="0.55000000000000004">
      <c r="L3625" s="18"/>
    </row>
    <row r="3626" spans="12:12" ht="22.5" customHeight="1" x14ac:dyDescent="0.55000000000000004">
      <c r="L3626" s="18"/>
    </row>
    <row r="3627" spans="12:12" ht="22.5" customHeight="1" x14ac:dyDescent="0.55000000000000004">
      <c r="L3627" s="18"/>
    </row>
    <row r="3628" spans="12:12" ht="22.5" customHeight="1" x14ac:dyDescent="0.55000000000000004">
      <c r="L3628" s="18"/>
    </row>
    <row r="3629" spans="12:12" ht="22.5" customHeight="1" x14ac:dyDescent="0.55000000000000004">
      <c r="L3629" s="18"/>
    </row>
    <row r="3630" spans="12:12" ht="22.5" customHeight="1" x14ac:dyDescent="0.55000000000000004">
      <c r="L3630" s="18"/>
    </row>
    <row r="3631" spans="12:12" ht="22.5" customHeight="1" x14ac:dyDescent="0.55000000000000004">
      <c r="L3631" s="18"/>
    </row>
    <row r="3632" spans="12:12" ht="22.5" customHeight="1" x14ac:dyDescent="0.55000000000000004">
      <c r="L3632" s="18"/>
    </row>
    <row r="3633" spans="12:12" ht="22.5" customHeight="1" x14ac:dyDescent="0.55000000000000004">
      <c r="L3633" s="18"/>
    </row>
    <row r="3634" spans="12:12" ht="22.5" customHeight="1" x14ac:dyDescent="0.55000000000000004">
      <c r="L3634" s="18"/>
    </row>
    <row r="3635" spans="12:12" ht="22.5" customHeight="1" x14ac:dyDescent="0.55000000000000004">
      <c r="L3635" s="18"/>
    </row>
    <row r="3636" spans="12:12" ht="22.5" customHeight="1" x14ac:dyDescent="0.55000000000000004">
      <c r="L3636" s="18"/>
    </row>
    <row r="3637" spans="12:12" ht="22.5" customHeight="1" x14ac:dyDescent="0.55000000000000004">
      <c r="L3637" s="18"/>
    </row>
    <row r="3638" spans="12:12" ht="22.5" customHeight="1" x14ac:dyDescent="0.55000000000000004">
      <c r="L3638" s="18"/>
    </row>
    <row r="3639" spans="12:12" ht="22.5" customHeight="1" x14ac:dyDescent="0.55000000000000004">
      <c r="L3639" s="18"/>
    </row>
    <row r="3640" spans="12:12" ht="22.5" customHeight="1" x14ac:dyDescent="0.55000000000000004">
      <c r="L3640" s="18"/>
    </row>
    <row r="3641" spans="12:12" ht="22.5" customHeight="1" x14ac:dyDescent="0.55000000000000004">
      <c r="L3641" s="18"/>
    </row>
    <row r="3642" spans="12:12" ht="22.5" customHeight="1" x14ac:dyDescent="0.55000000000000004">
      <c r="L3642" s="18"/>
    </row>
    <row r="3643" spans="12:12" ht="22.5" customHeight="1" x14ac:dyDescent="0.55000000000000004">
      <c r="L3643" s="18"/>
    </row>
    <row r="3644" spans="12:12" ht="22.5" customHeight="1" x14ac:dyDescent="0.55000000000000004">
      <c r="L3644" s="18"/>
    </row>
    <row r="3645" spans="12:12" ht="22.5" customHeight="1" x14ac:dyDescent="0.55000000000000004">
      <c r="L3645" s="18"/>
    </row>
    <row r="3646" spans="12:12" ht="22.5" customHeight="1" x14ac:dyDescent="0.55000000000000004">
      <c r="L3646" s="18"/>
    </row>
    <row r="3647" spans="12:12" ht="22.5" customHeight="1" x14ac:dyDescent="0.55000000000000004">
      <c r="L3647" s="18"/>
    </row>
    <row r="3648" spans="12:12" ht="22.5" customHeight="1" x14ac:dyDescent="0.55000000000000004">
      <c r="L3648" s="18"/>
    </row>
    <row r="3649" spans="12:12" ht="22.5" customHeight="1" x14ac:dyDescent="0.55000000000000004">
      <c r="L3649" s="18"/>
    </row>
    <row r="3650" spans="12:12" ht="22.5" customHeight="1" x14ac:dyDescent="0.55000000000000004">
      <c r="L3650" s="18"/>
    </row>
    <row r="3651" spans="12:12" ht="22.5" customHeight="1" x14ac:dyDescent="0.55000000000000004">
      <c r="L3651" s="18"/>
    </row>
    <row r="3652" spans="12:12" ht="22.5" customHeight="1" x14ac:dyDescent="0.55000000000000004">
      <c r="L3652" s="18"/>
    </row>
    <row r="3653" spans="12:12" ht="22.5" customHeight="1" x14ac:dyDescent="0.55000000000000004">
      <c r="L3653" s="18"/>
    </row>
    <row r="3654" spans="12:12" ht="22.5" customHeight="1" x14ac:dyDescent="0.55000000000000004">
      <c r="L3654" s="18"/>
    </row>
    <row r="3655" spans="12:12" ht="22.5" customHeight="1" x14ac:dyDescent="0.55000000000000004">
      <c r="L3655" s="18"/>
    </row>
    <row r="3656" spans="12:12" ht="22.5" customHeight="1" x14ac:dyDescent="0.55000000000000004">
      <c r="L3656" s="18"/>
    </row>
    <row r="3657" spans="12:12" ht="22.5" customHeight="1" x14ac:dyDescent="0.55000000000000004">
      <c r="L3657" s="18"/>
    </row>
    <row r="3658" spans="12:12" ht="22.5" customHeight="1" x14ac:dyDescent="0.55000000000000004">
      <c r="L3658" s="18"/>
    </row>
    <row r="3659" spans="12:12" ht="22.5" customHeight="1" x14ac:dyDescent="0.55000000000000004">
      <c r="L3659" s="18"/>
    </row>
    <row r="3660" spans="12:12" ht="22.5" customHeight="1" x14ac:dyDescent="0.55000000000000004">
      <c r="L3660" s="18"/>
    </row>
    <row r="3661" spans="12:12" ht="22.5" customHeight="1" x14ac:dyDescent="0.55000000000000004">
      <c r="L3661" s="18"/>
    </row>
    <row r="3662" spans="12:12" ht="22.5" customHeight="1" x14ac:dyDescent="0.55000000000000004">
      <c r="L3662" s="18"/>
    </row>
    <row r="3663" spans="12:12" ht="22.5" customHeight="1" x14ac:dyDescent="0.55000000000000004">
      <c r="L3663" s="18"/>
    </row>
    <row r="3664" spans="12:12" ht="22.5" customHeight="1" x14ac:dyDescent="0.55000000000000004">
      <c r="L3664" s="18"/>
    </row>
    <row r="3665" spans="12:12" ht="22.5" customHeight="1" x14ac:dyDescent="0.55000000000000004">
      <c r="L3665" s="18"/>
    </row>
    <row r="3666" spans="12:12" ht="22.5" customHeight="1" x14ac:dyDescent="0.55000000000000004">
      <c r="L3666" s="18"/>
    </row>
    <row r="3667" spans="12:12" ht="22.5" customHeight="1" x14ac:dyDescent="0.55000000000000004">
      <c r="L3667" s="18"/>
    </row>
    <row r="3668" spans="12:12" ht="22.5" customHeight="1" x14ac:dyDescent="0.55000000000000004">
      <c r="L3668" s="18"/>
    </row>
    <row r="3669" spans="12:12" ht="22.5" customHeight="1" x14ac:dyDescent="0.55000000000000004">
      <c r="L3669" s="18"/>
    </row>
    <row r="3670" spans="12:12" ht="22.5" customHeight="1" x14ac:dyDescent="0.55000000000000004">
      <c r="L3670" s="18"/>
    </row>
    <row r="3671" spans="12:12" ht="22.5" customHeight="1" x14ac:dyDescent="0.55000000000000004">
      <c r="L3671" s="18"/>
    </row>
    <row r="3672" spans="12:12" ht="22.5" customHeight="1" x14ac:dyDescent="0.55000000000000004">
      <c r="L3672" s="18"/>
    </row>
    <row r="3673" spans="12:12" ht="22.5" customHeight="1" x14ac:dyDescent="0.55000000000000004">
      <c r="L3673" s="18"/>
    </row>
    <row r="3674" spans="12:12" ht="22.5" customHeight="1" x14ac:dyDescent="0.55000000000000004">
      <c r="L3674" s="18"/>
    </row>
    <row r="3675" spans="12:12" ht="22.5" customHeight="1" x14ac:dyDescent="0.55000000000000004">
      <c r="L3675" s="18"/>
    </row>
    <row r="3676" spans="12:12" ht="22.5" customHeight="1" x14ac:dyDescent="0.55000000000000004">
      <c r="L3676" s="18"/>
    </row>
    <row r="3677" spans="12:12" ht="22.5" customHeight="1" x14ac:dyDescent="0.55000000000000004">
      <c r="L3677" s="18"/>
    </row>
    <row r="3678" spans="12:12" ht="22.5" customHeight="1" x14ac:dyDescent="0.55000000000000004">
      <c r="L3678" s="18"/>
    </row>
    <row r="3679" spans="12:12" ht="22.5" customHeight="1" x14ac:dyDescent="0.55000000000000004">
      <c r="L3679" s="18"/>
    </row>
    <row r="3680" spans="12:12" ht="22.5" customHeight="1" x14ac:dyDescent="0.55000000000000004">
      <c r="L3680" s="18"/>
    </row>
    <row r="3681" spans="12:12" ht="22.5" customHeight="1" x14ac:dyDescent="0.55000000000000004">
      <c r="L3681" s="18"/>
    </row>
    <row r="3682" spans="12:12" ht="22.5" customHeight="1" x14ac:dyDescent="0.55000000000000004">
      <c r="L3682" s="18"/>
    </row>
    <row r="3683" spans="12:12" ht="22.5" customHeight="1" x14ac:dyDescent="0.55000000000000004">
      <c r="L3683" s="18"/>
    </row>
    <row r="3684" spans="12:12" ht="22.5" customHeight="1" x14ac:dyDescent="0.55000000000000004">
      <c r="L3684" s="18"/>
    </row>
    <row r="3685" spans="12:12" ht="22.5" customHeight="1" x14ac:dyDescent="0.55000000000000004">
      <c r="L3685" s="18"/>
    </row>
    <row r="3686" spans="12:12" ht="22.5" customHeight="1" x14ac:dyDescent="0.55000000000000004">
      <c r="L3686" s="18"/>
    </row>
    <row r="3687" spans="12:12" ht="22.5" customHeight="1" x14ac:dyDescent="0.55000000000000004">
      <c r="L3687" s="18"/>
    </row>
    <row r="3688" spans="12:12" ht="22.5" customHeight="1" x14ac:dyDescent="0.55000000000000004">
      <c r="L3688" s="18"/>
    </row>
    <row r="3689" spans="12:12" ht="22.5" customHeight="1" x14ac:dyDescent="0.55000000000000004">
      <c r="L3689" s="18"/>
    </row>
    <row r="3690" spans="12:12" ht="22.5" customHeight="1" x14ac:dyDescent="0.55000000000000004">
      <c r="L3690" s="18"/>
    </row>
    <row r="3691" spans="12:12" ht="22.5" customHeight="1" x14ac:dyDescent="0.55000000000000004">
      <c r="L3691" s="18"/>
    </row>
    <row r="3692" spans="12:12" ht="22.5" customHeight="1" x14ac:dyDescent="0.55000000000000004">
      <c r="L3692" s="18"/>
    </row>
    <row r="3693" spans="12:12" ht="22.5" customHeight="1" x14ac:dyDescent="0.55000000000000004">
      <c r="L3693" s="18"/>
    </row>
    <row r="3694" spans="12:12" ht="22.5" customHeight="1" x14ac:dyDescent="0.55000000000000004">
      <c r="L3694" s="18"/>
    </row>
    <row r="3695" spans="12:12" ht="22.5" customHeight="1" x14ac:dyDescent="0.55000000000000004">
      <c r="L3695" s="18"/>
    </row>
    <row r="3696" spans="12:12" ht="22.5" customHeight="1" x14ac:dyDescent="0.55000000000000004">
      <c r="L3696" s="18"/>
    </row>
    <row r="3697" spans="12:12" ht="22.5" customHeight="1" x14ac:dyDescent="0.55000000000000004">
      <c r="L3697" s="18"/>
    </row>
    <row r="3698" spans="12:12" ht="22.5" customHeight="1" x14ac:dyDescent="0.55000000000000004">
      <c r="L3698" s="18"/>
    </row>
    <row r="3699" spans="12:12" ht="22.5" customHeight="1" x14ac:dyDescent="0.55000000000000004">
      <c r="L3699" s="18"/>
    </row>
    <row r="3700" spans="12:12" ht="22.5" customHeight="1" x14ac:dyDescent="0.55000000000000004">
      <c r="L3700" s="18"/>
    </row>
    <row r="3701" spans="12:12" ht="22.5" customHeight="1" x14ac:dyDescent="0.55000000000000004">
      <c r="L3701" s="18"/>
    </row>
    <row r="3702" spans="12:12" ht="22.5" customHeight="1" x14ac:dyDescent="0.55000000000000004">
      <c r="L3702" s="18"/>
    </row>
    <row r="3703" spans="12:12" ht="22.5" customHeight="1" x14ac:dyDescent="0.55000000000000004">
      <c r="L3703" s="18"/>
    </row>
    <row r="3704" spans="12:12" ht="22.5" customHeight="1" x14ac:dyDescent="0.55000000000000004">
      <c r="L3704" s="18"/>
    </row>
    <row r="3705" spans="12:12" ht="22.5" customHeight="1" x14ac:dyDescent="0.55000000000000004">
      <c r="L3705" s="18"/>
    </row>
    <row r="3706" spans="12:12" ht="22.5" customHeight="1" x14ac:dyDescent="0.55000000000000004">
      <c r="L3706" s="18"/>
    </row>
    <row r="3707" spans="12:12" ht="22.5" customHeight="1" x14ac:dyDescent="0.55000000000000004">
      <c r="L3707" s="18"/>
    </row>
    <row r="3708" spans="12:12" ht="22.5" customHeight="1" x14ac:dyDescent="0.55000000000000004">
      <c r="L3708" s="18"/>
    </row>
    <row r="3709" spans="12:12" ht="22.5" customHeight="1" x14ac:dyDescent="0.55000000000000004">
      <c r="L3709" s="18"/>
    </row>
    <row r="3710" spans="12:12" ht="22.5" customHeight="1" x14ac:dyDescent="0.55000000000000004">
      <c r="L3710" s="18"/>
    </row>
    <row r="3711" spans="12:12" ht="22.5" customHeight="1" x14ac:dyDescent="0.55000000000000004">
      <c r="L3711" s="18"/>
    </row>
    <row r="3712" spans="12:12" ht="22.5" customHeight="1" x14ac:dyDescent="0.55000000000000004">
      <c r="L3712" s="18"/>
    </row>
    <row r="3713" spans="12:12" ht="22.5" customHeight="1" x14ac:dyDescent="0.55000000000000004">
      <c r="L3713" s="18"/>
    </row>
    <row r="3714" spans="12:12" ht="22.5" customHeight="1" x14ac:dyDescent="0.55000000000000004">
      <c r="L3714" s="18"/>
    </row>
    <row r="3715" spans="12:12" ht="22.5" customHeight="1" x14ac:dyDescent="0.55000000000000004">
      <c r="L3715" s="18"/>
    </row>
    <row r="3716" spans="12:12" ht="22.5" customHeight="1" x14ac:dyDescent="0.55000000000000004">
      <c r="L3716" s="18"/>
    </row>
    <row r="3717" spans="12:12" ht="22.5" customHeight="1" x14ac:dyDescent="0.55000000000000004">
      <c r="L3717" s="18"/>
    </row>
    <row r="3718" spans="12:12" ht="22.5" customHeight="1" x14ac:dyDescent="0.55000000000000004">
      <c r="L3718" s="18"/>
    </row>
    <row r="3719" spans="12:12" ht="22.5" customHeight="1" x14ac:dyDescent="0.55000000000000004">
      <c r="L3719" s="18"/>
    </row>
    <row r="3720" spans="12:12" ht="22.5" customHeight="1" x14ac:dyDescent="0.55000000000000004">
      <c r="L3720" s="18"/>
    </row>
    <row r="3721" spans="12:12" ht="22.5" customHeight="1" x14ac:dyDescent="0.55000000000000004">
      <c r="L3721" s="18"/>
    </row>
    <row r="3722" spans="12:12" ht="22.5" customHeight="1" x14ac:dyDescent="0.55000000000000004">
      <c r="L3722" s="18"/>
    </row>
    <row r="3723" spans="12:12" ht="22.5" customHeight="1" x14ac:dyDescent="0.55000000000000004">
      <c r="L3723" s="18"/>
    </row>
    <row r="3724" spans="12:12" ht="22.5" customHeight="1" x14ac:dyDescent="0.55000000000000004">
      <c r="L3724" s="18"/>
    </row>
    <row r="3725" spans="12:12" ht="22.5" customHeight="1" x14ac:dyDescent="0.55000000000000004">
      <c r="L3725" s="18"/>
    </row>
    <row r="3726" spans="12:12" ht="22.5" customHeight="1" x14ac:dyDescent="0.55000000000000004">
      <c r="L3726" s="18"/>
    </row>
    <row r="3727" spans="12:12" ht="22.5" customHeight="1" x14ac:dyDescent="0.55000000000000004">
      <c r="L3727" s="18"/>
    </row>
    <row r="3728" spans="12:12" ht="22.5" customHeight="1" x14ac:dyDescent="0.55000000000000004">
      <c r="L3728" s="18"/>
    </row>
    <row r="3729" spans="12:12" ht="22.5" customHeight="1" x14ac:dyDescent="0.55000000000000004">
      <c r="L3729" s="18"/>
    </row>
    <row r="3730" spans="12:12" ht="22.5" customHeight="1" x14ac:dyDescent="0.55000000000000004">
      <c r="L3730" s="18"/>
    </row>
    <row r="3731" spans="12:12" ht="22.5" customHeight="1" x14ac:dyDescent="0.55000000000000004">
      <c r="L3731" s="18"/>
    </row>
    <row r="3732" spans="12:12" ht="22.5" customHeight="1" x14ac:dyDescent="0.55000000000000004">
      <c r="L3732" s="18"/>
    </row>
    <row r="3733" spans="12:12" ht="22.5" customHeight="1" x14ac:dyDescent="0.55000000000000004">
      <c r="L3733" s="18"/>
    </row>
    <row r="3734" spans="12:12" ht="22.5" customHeight="1" x14ac:dyDescent="0.55000000000000004">
      <c r="L3734" s="18"/>
    </row>
    <row r="3735" spans="12:12" ht="22.5" customHeight="1" x14ac:dyDescent="0.55000000000000004">
      <c r="L3735" s="18"/>
    </row>
    <row r="3736" spans="12:12" ht="22.5" customHeight="1" x14ac:dyDescent="0.55000000000000004">
      <c r="L3736" s="18"/>
    </row>
    <row r="3737" spans="12:12" ht="22.5" customHeight="1" x14ac:dyDescent="0.55000000000000004">
      <c r="L3737" s="18"/>
    </row>
    <row r="3738" spans="12:12" ht="22.5" customHeight="1" x14ac:dyDescent="0.55000000000000004">
      <c r="L3738" s="18"/>
    </row>
    <row r="3739" spans="12:12" ht="22.5" customHeight="1" x14ac:dyDescent="0.55000000000000004">
      <c r="L3739" s="18"/>
    </row>
    <row r="3740" spans="12:12" ht="22.5" customHeight="1" x14ac:dyDescent="0.55000000000000004">
      <c r="L3740" s="18"/>
    </row>
    <row r="3741" spans="12:12" ht="22.5" customHeight="1" x14ac:dyDescent="0.55000000000000004">
      <c r="L3741" s="18"/>
    </row>
    <row r="3742" spans="12:12" ht="22.5" customHeight="1" x14ac:dyDescent="0.55000000000000004">
      <c r="L3742" s="18"/>
    </row>
    <row r="3743" spans="12:12" ht="22.5" customHeight="1" x14ac:dyDescent="0.55000000000000004">
      <c r="L3743" s="18"/>
    </row>
    <row r="3744" spans="12:12" ht="22.5" customHeight="1" x14ac:dyDescent="0.55000000000000004">
      <c r="L3744" s="18"/>
    </row>
    <row r="3745" spans="12:12" ht="22.5" customHeight="1" x14ac:dyDescent="0.55000000000000004">
      <c r="L3745" s="18"/>
    </row>
    <row r="3746" spans="12:12" ht="22.5" customHeight="1" x14ac:dyDescent="0.55000000000000004">
      <c r="L3746" s="18"/>
    </row>
    <row r="3747" spans="12:12" ht="22.5" customHeight="1" x14ac:dyDescent="0.55000000000000004">
      <c r="L3747" s="18"/>
    </row>
    <row r="3748" spans="12:12" ht="22.5" customHeight="1" x14ac:dyDescent="0.55000000000000004">
      <c r="L3748" s="18"/>
    </row>
    <row r="3749" spans="12:12" ht="22.5" customHeight="1" x14ac:dyDescent="0.55000000000000004">
      <c r="L3749" s="18"/>
    </row>
    <row r="3750" spans="12:12" ht="22.5" customHeight="1" x14ac:dyDescent="0.55000000000000004">
      <c r="L3750" s="18"/>
    </row>
    <row r="3751" spans="12:12" ht="22.5" customHeight="1" x14ac:dyDescent="0.55000000000000004">
      <c r="L3751" s="18"/>
    </row>
    <row r="3752" spans="12:12" ht="22.5" customHeight="1" x14ac:dyDescent="0.55000000000000004">
      <c r="L3752" s="18"/>
    </row>
    <row r="3753" spans="12:12" ht="22.5" customHeight="1" x14ac:dyDescent="0.55000000000000004">
      <c r="L3753" s="18"/>
    </row>
    <row r="3754" spans="12:12" ht="22.5" customHeight="1" x14ac:dyDescent="0.55000000000000004">
      <c r="L3754" s="18"/>
    </row>
    <row r="3755" spans="12:12" ht="22.5" customHeight="1" x14ac:dyDescent="0.55000000000000004">
      <c r="L3755" s="18"/>
    </row>
    <row r="3756" spans="12:12" ht="22.5" customHeight="1" x14ac:dyDescent="0.55000000000000004">
      <c r="L3756" s="18"/>
    </row>
    <row r="3757" spans="12:12" ht="22.5" customHeight="1" x14ac:dyDescent="0.55000000000000004">
      <c r="L3757" s="18"/>
    </row>
    <row r="3758" spans="12:12" ht="22.5" customHeight="1" x14ac:dyDescent="0.55000000000000004">
      <c r="L3758" s="18"/>
    </row>
    <row r="3759" spans="12:12" ht="22.5" customHeight="1" x14ac:dyDescent="0.55000000000000004">
      <c r="L3759" s="18"/>
    </row>
    <row r="3760" spans="12:12" ht="22.5" customHeight="1" x14ac:dyDescent="0.55000000000000004">
      <c r="L3760" s="18"/>
    </row>
    <row r="3761" spans="12:12" ht="22.5" customHeight="1" x14ac:dyDescent="0.55000000000000004">
      <c r="L3761" s="18"/>
    </row>
    <row r="3762" spans="12:12" ht="22.5" customHeight="1" x14ac:dyDescent="0.55000000000000004">
      <c r="L3762" s="18"/>
    </row>
    <row r="3763" spans="12:12" ht="22.5" customHeight="1" x14ac:dyDescent="0.55000000000000004">
      <c r="L3763" s="18"/>
    </row>
    <row r="3764" spans="12:12" ht="22.5" customHeight="1" x14ac:dyDescent="0.55000000000000004">
      <c r="L3764" s="18"/>
    </row>
    <row r="3765" spans="12:12" ht="22.5" customHeight="1" x14ac:dyDescent="0.55000000000000004">
      <c r="L3765" s="18"/>
    </row>
    <row r="3766" spans="12:12" ht="22.5" customHeight="1" x14ac:dyDescent="0.55000000000000004">
      <c r="L3766" s="18"/>
    </row>
    <row r="3767" spans="12:12" ht="22.5" customHeight="1" x14ac:dyDescent="0.55000000000000004">
      <c r="L3767" s="18"/>
    </row>
    <row r="3768" spans="12:12" ht="22.5" customHeight="1" x14ac:dyDescent="0.55000000000000004">
      <c r="L3768" s="18"/>
    </row>
    <row r="3769" spans="12:12" ht="22.5" customHeight="1" x14ac:dyDescent="0.55000000000000004">
      <c r="L3769" s="18"/>
    </row>
    <row r="3770" spans="12:12" ht="22.5" customHeight="1" x14ac:dyDescent="0.55000000000000004">
      <c r="L3770" s="18"/>
    </row>
    <row r="3771" spans="12:12" ht="22.5" customHeight="1" x14ac:dyDescent="0.55000000000000004">
      <c r="L3771" s="18"/>
    </row>
    <row r="3772" spans="12:12" ht="22.5" customHeight="1" x14ac:dyDescent="0.55000000000000004">
      <c r="L3772" s="18"/>
    </row>
    <row r="3773" spans="12:12" ht="22.5" customHeight="1" x14ac:dyDescent="0.55000000000000004">
      <c r="L3773" s="18"/>
    </row>
    <row r="3774" spans="12:12" ht="22.5" customHeight="1" x14ac:dyDescent="0.55000000000000004">
      <c r="L3774" s="18"/>
    </row>
    <row r="3775" spans="12:12" ht="22.5" customHeight="1" x14ac:dyDescent="0.55000000000000004">
      <c r="L3775" s="18"/>
    </row>
    <row r="3776" spans="12:12" ht="22.5" customHeight="1" x14ac:dyDescent="0.55000000000000004">
      <c r="L3776" s="18"/>
    </row>
    <row r="3777" spans="12:12" ht="22.5" customHeight="1" x14ac:dyDescent="0.55000000000000004">
      <c r="L3777" s="18"/>
    </row>
    <row r="3778" spans="12:12" ht="22.5" customHeight="1" x14ac:dyDescent="0.55000000000000004">
      <c r="L3778" s="18"/>
    </row>
    <row r="3779" spans="12:12" ht="22.5" customHeight="1" x14ac:dyDescent="0.55000000000000004">
      <c r="L3779" s="18"/>
    </row>
    <row r="3780" spans="12:12" ht="22.5" customHeight="1" x14ac:dyDescent="0.55000000000000004">
      <c r="L3780" s="18"/>
    </row>
    <row r="3781" spans="12:12" ht="22.5" customHeight="1" x14ac:dyDescent="0.55000000000000004">
      <c r="L3781" s="18"/>
    </row>
    <row r="3782" spans="12:12" ht="22.5" customHeight="1" x14ac:dyDescent="0.55000000000000004">
      <c r="L3782" s="18"/>
    </row>
    <row r="3783" spans="12:12" ht="22.5" customHeight="1" x14ac:dyDescent="0.55000000000000004">
      <c r="L3783" s="18"/>
    </row>
    <row r="3784" spans="12:12" ht="22.5" customHeight="1" x14ac:dyDescent="0.55000000000000004">
      <c r="L3784" s="18"/>
    </row>
    <row r="3785" spans="12:12" ht="22.5" customHeight="1" x14ac:dyDescent="0.55000000000000004">
      <c r="L3785" s="18"/>
    </row>
    <row r="3786" spans="12:12" ht="22.5" customHeight="1" x14ac:dyDescent="0.55000000000000004">
      <c r="L3786" s="18"/>
    </row>
    <row r="3787" spans="12:12" ht="22.5" customHeight="1" x14ac:dyDescent="0.55000000000000004">
      <c r="L3787" s="18"/>
    </row>
    <row r="3788" spans="12:12" ht="22.5" customHeight="1" x14ac:dyDescent="0.55000000000000004">
      <c r="L3788" s="18"/>
    </row>
    <row r="3789" spans="12:12" ht="22.5" customHeight="1" x14ac:dyDescent="0.55000000000000004">
      <c r="L3789" s="18"/>
    </row>
    <row r="3790" spans="12:12" ht="22.5" customHeight="1" x14ac:dyDescent="0.55000000000000004">
      <c r="L3790" s="18"/>
    </row>
    <row r="3791" spans="12:12" ht="22.5" customHeight="1" x14ac:dyDescent="0.55000000000000004">
      <c r="L3791" s="18"/>
    </row>
    <row r="3792" spans="12:12" ht="22.5" customHeight="1" x14ac:dyDescent="0.55000000000000004">
      <c r="L3792" s="18"/>
    </row>
    <row r="3793" spans="12:12" ht="22.5" customHeight="1" x14ac:dyDescent="0.55000000000000004">
      <c r="L3793" s="18"/>
    </row>
    <row r="3794" spans="12:12" ht="22.5" customHeight="1" x14ac:dyDescent="0.55000000000000004">
      <c r="L3794" s="18"/>
    </row>
    <row r="3795" spans="12:12" ht="22.5" customHeight="1" x14ac:dyDescent="0.55000000000000004">
      <c r="L3795" s="18"/>
    </row>
    <row r="3796" spans="12:12" ht="22.5" customHeight="1" x14ac:dyDescent="0.55000000000000004">
      <c r="L3796" s="18"/>
    </row>
    <row r="3797" spans="12:12" ht="22.5" customHeight="1" x14ac:dyDescent="0.55000000000000004">
      <c r="L3797" s="18"/>
    </row>
    <row r="3798" spans="12:12" ht="22.5" customHeight="1" x14ac:dyDescent="0.55000000000000004">
      <c r="L3798" s="18"/>
    </row>
    <row r="3799" spans="12:12" ht="22.5" customHeight="1" x14ac:dyDescent="0.55000000000000004">
      <c r="L3799" s="18"/>
    </row>
    <row r="3800" spans="12:12" ht="22.5" customHeight="1" x14ac:dyDescent="0.55000000000000004">
      <c r="L3800" s="18"/>
    </row>
    <row r="3801" spans="12:12" ht="22.5" customHeight="1" x14ac:dyDescent="0.55000000000000004">
      <c r="L3801" s="18"/>
    </row>
    <row r="3802" spans="12:12" ht="22.5" customHeight="1" x14ac:dyDescent="0.55000000000000004">
      <c r="L3802" s="18"/>
    </row>
    <row r="3803" spans="12:12" ht="22.5" customHeight="1" x14ac:dyDescent="0.55000000000000004">
      <c r="L3803" s="18"/>
    </row>
    <row r="3804" spans="12:12" ht="22.5" customHeight="1" x14ac:dyDescent="0.55000000000000004">
      <c r="L3804" s="18"/>
    </row>
    <row r="3805" spans="12:12" ht="22.5" customHeight="1" x14ac:dyDescent="0.55000000000000004">
      <c r="L3805" s="18"/>
    </row>
    <row r="3806" spans="12:12" ht="22.5" customHeight="1" x14ac:dyDescent="0.55000000000000004">
      <c r="L3806" s="18"/>
    </row>
    <row r="3807" spans="12:12" ht="22.5" customHeight="1" x14ac:dyDescent="0.55000000000000004">
      <c r="L3807" s="18"/>
    </row>
    <row r="3808" spans="12:12" ht="22.5" customHeight="1" x14ac:dyDescent="0.55000000000000004">
      <c r="L3808" s="18"/>
    </row>
    <row r="3809" spans="12:12" ht="22.5" customHeight="1" x14ac:dyDescent="0.55000000000000004">
      <c r="L3809" s="18"/>
    </row>
    <row r="3810" spans="12:12" ht="22.5" customHeight="1" x14ac:dyDescent="0.55000000000000004">
      <c r="L3810" s="18"/>
    </row>
    <row r="3811" spans="12:12" ht="22.5" customHeight="1" x14ac:dyDescent="0.55000000000000004">
      <c r="L3811" s="18"/>
    </row>
    <row r="3812" spans="12:12" ht="22.5" customHeight="1" x14ac:dyDescent="0.55000000000000004">
      <c r="L3812" s="18"/>
    </row>
    <row r="3813" spans="12:12" ht="22.5" customHeight="1" x14ac:dyDescent="0.55000000000000004">
      <c r="L3813" s="18"/>
    </row>
    <row r="3814" spans="12:12" ht="22.5" customHeight="1" x14ac:dyDescent="0.55000000000000004">
      <c r="L3814" s="18"/>
    </row>
    <row r="3815" spans="12:12" ht="22.5" customHeight="1" x14ac:dyDescent="0.55000000000000004">
      <c r="L3815" s="18"/>
    </row>
    <row r="3816" spans="12:12" ht="22.5" customHeight="1" x14ac:dyDescent="0.55000000000000004">
      <c r="L3816" s="18"/>
    </row>
    <row r="3817" spans="12:12" ht="22.5" customHeight="1" x14ac:dyDescent="0.55000000000000004">
      <c r="L3817" s="18"/>
    </row>
    <row r="3818" spans="12:12" ht="22.5" customHeight="1" x14ac:dyDescent="0.55000000000000004">
      <c r="L3818" s="18"/>
    </row>
    <row r="3819" spans="12:12" ht="22.5" customHeight="1" x14ac:dyDescent="0.55000000000000004">
      <c r="L3819" s="18"/>
    </row>
    <row r="3820" spans="12:12" ht="22.5" customHeight="1" x14ac:dyDescent="0.55000000000000004">
      <c r="L3820" s="18"/>
    </row>
    <row r="3821" spans="12:12" ht="22.5" customHeight="1" x14ac:dyDescent="0.55000000000000004">
      <c r="L3821" s="18"/>
    </row>
    <row r="3822" spans="12:12" ht="22.5" customHeight="1" x14ac:dyDescent="0.55000000000000004">
      <c r="L3822" s="18"/>
    </row>
    <row r="3823" spans="12:12" ht="22.5" customHeight="1" x14ac:dyDescent="0.55000000000000004">
      <c r="L3823" s="18"/>
    </row>
    <row r="3824" spans="12:12" ht="22.5" customHeight="1" x14ac:dyDescent="0.55000000000000004">
      <c r="L3824" s="18"/>
    </row>
    <row r="3825" spans="12:12" ht="22.5" customHeight="1" x14ac:dyDescent="0.55000000000000004">
      <c r="L3825" s="18"/>
    </row>
    <row r="3826" spans="12:12" ht="22.5" customHeight="1" x14ac:dyDescent="0.55000000000000004">
      <c r="L3826" s="18"/>
    </row>
    <row r="3827" spans="12:12" ht="22.5" customHeight="1" x14ac:dyDescent="0.55000000000000004">
      <c r="L3827" s="18"/>
    </row>
    <row r="3828" spans="12:12" ht="22.5" customHeight="1" x14ac:dyDescent="0.55000000000000004">
      <c r="L3828" s="18"/>
    </row>
    <row r="3829" spans="12:12" ht="22.5" customHeight="1" x14ac:dyDescent="0.55000000000000004">
      <c r="L3829" s="18"/>
    </row>
    <row r="3830" spans="12:12" ht="22.5" customHeight="1" x14ac:dyDescent="0.55000000000000004">
      <c r="L3830" s="18"/>
    </row>
    <row r="3831" spans="12:12" ht="22.5" customHeight="1" x14ac:dyDescent="0.55000000000000004">
      <c r="L3831" s="18"/>
    </row>
    <row r="3832" spans="12:12" ht="22.5" customHeight="1" x14ac:dyDescent="0.55000000000000004">
      <c r="L3832" s="18"/>
    </row>
    <row r="3833" spans="12:12" ht="22.5" customHeight="1" x14ac:dyDescent="0.55000000000000004">
      <c r="L3833" s="18"/>
    </row>
    <row r="3834" spans="12:12" ht="22.5" customHeight="1" x14ac:dyDescent="0.55000000000000004">
      <c r="L3834" s="18"/>
    </row>
    <row r="3835" spans="12:12" ht="22.5" customHeight="1" x14ac:dyDescent="0.55000000000000004">
      <c r="L3835" s="18"/>
    </row>
    <row r="3836" spans="12:12" ht="22.5" customHeight="1" x14ac:dyDescent="0.55000000000000004">
      <c r="L3836" s="18"/>
    </row>
    <row r="3837" spans="12:12" ht="22.5" customHeight="1" x14ac:dyDescent="0.55000000000000004">
      <c r="L3837" s="18"/>
    </row>
    <row r="3838" spans="12:12" ht="22.5" customHeight="1" x14ac:dyDescent="0.55000000000000004">
      <c r="L3838" s="18"/>
    </row>
    <row r="3839" spans="12:12" ht="22.5" customHeight="1" x14ac:dyDescent="0.55000000000000004">
      <c r="L3839" s="18"/>
    </row>
    <row r="3840" spans="12:12" ht="22.5" customHeight="1" x14ac:dyDescent="0.55000000000000004">
      <c r="L3840" s="18"/>
    </row>
    <row r="3841" spans="12:12" ht="22.5" customHeight="1" x14ac:dyDescent="0.55000000000000004">
      <c r="L3841" s="18"/>
    </row>
    <row r="3842" spans="12:12" ht="22.5" customHeight="1" x14ac:dyDescent="0.55000000000000004">
      <c r="L3842" s="18"/>
    </row>
    <row r="3843" spans="12:12" ht="22.5" customHeight="1" x14ac:dyDescent="0.55000000000000004">
      <c r="L3843" s="18"/>
    </row>
    <row r="3844" spans="12:12" ht="22.5" customHeight="1" x14ac:dyDescent="0.55000000000000004">
      <c r="L3844" s="18"/>
    </row>
    <row r="3845" spans="12:12" ht="22.5" customHeight="1" x14ac:dyDescent="0.55000000000000004">
      <c r="L3845" s="18"/>
    </row>
    <row r="3846" spans="12:12" ht="22.5" customHeight="1" x14ac:dyDescent="0.55000000000000004">
      <c r="L3846" s="18"/>
    </row>
    <row r="3847" spans="12:12" ht="22.5" customHeight="1" x14ac:dyDescent="0.55000000000000004">
      <c r="L3847" s="18"/>
    </row>
    <row r="3848" spans="12:12" ht="22.5" customHeight="1" x14ac:dyDescent="0.55000000000000004">
      <c r="L3848" s="18"/>
    </row>
    <row r="3849" spans="12:12" ht="22.5" customHeight="1" x14ac:dyDescent="0.55000000000000004">
      <c r="L3849" s="18"/>
    </row>
    <row r="3850" spans="12:12" ht="22.5" customHeight="1" x14ac:dyDescent="0.55000000000000004">
      <c r="L3850" s="18"/>
    </row>
    <row r="3851" spans="12:12" ht="22.5" customHeight="1" x14ac:dyDescent="0.55000000000000004">
      <c r="L3851" s="18"/>
    </row>
    <row r="3852" spans="12:12" ht="22.5" customHeight="1" x14ac:dyDescent="0.55000000000000004">
      <c r="L3852" s="18"/>
    </row>
    <row r="3853" spans="12:12" ht="22.5" customHeight="1" x14ac:dyDescent="0.55000000000000004">
      <c r="L3853" s="18"/>
    </row>
    <row r="3854" spans="12:12" ht="22.5" customHeight="1" x14ac:dyDescent="0.55000000000000004">
      <c r="L3854" s="18"/>
    </row>
    <row r="3855" spans="12:12" ht="22.5" customHeight="1" x14ac:dyDescent="0.55000000000000004">
      <c r="L3855" s="18"/>
    </row>
    <row r="3856" spans="12:12" ht="22.5" customHeight="1" x14ac:dyDescent="0.55000000000000004">
      <c r="L3856" s="18"/>
    </row>
    <row r="3857" spans="12:12" ht="22.5" customHeight="1" x14ac:dyDescent="0.55000000000000004">
      <c r="L3857" s="18"/>
    </row>
    <row r="3858" spans="12:12" ht="22.5" customHeight="1" x14ac:dyDescent="0.55000000000000004">
      <c r="L3858" s="18"/>
    </row>
    <row r="3859" spans="12:12" ht="22.5" customHeight="1" x14ac:dyDescent="0.55000000000000004">
      <c r="L3859" s="18"/>
    </row>
    <row r="3860" spans="12:12" ht="22.5" customHeight="1" x14ac:dyDescent="0.55000000000000004">
      <c r="L3860" s="18"/>
    </row>
    <row r="3861" spans="12:12" ht="22.5" customHeight="1" x14ac:dyDescent="0.55000000000000004">
      <c r="L3861" s="18"/>
    </row>
    <row r="3862" spans="12:12" ht="22.5" customHeight="1" x14ac:dyDescent="0.55000000000000004">
      <c r="L3862" s="18"/>
    </row>
    <row r="3863" spans="12:12" ht="22.5" customHeight="1" x14ac:dyDescent="0.55000000000000004">
      <c r="L3863" s="18"/>
    </row>
    <row r="3864" spans="12:12" ht="22.5" customHeight="1" x14ac:dyDescent="0.55000000000000004">
      <c r="L3864" s="18"/>
    </row>
    <row r="3865" spans="12:12" ht="22.5" customHeight="1" x14ac:dyDescent="0.55000000000000004">
      <c r="L3865" s="18"/>
    </row>
    <row r="3866" spans="12:12" ht="22.5" customHeight="1" x14ac:dyDescent="0.55000000000000004">
      <c r="L3866" s="18"/>
    </row>
    <row r="3867" spans="12:12" ht="22.5" customHeight="1" x14ac:dyDescent="0.55000000000000004">
      <c r="L3867" s="18"/>
    </row>
    <row r="3868" spans="12:12" ht="22.5" customHeight="1" x14ac:dyDescent="0.55000000000000004">
      <c r="L3868" s="18"/>
    </row>
    <row r="3869" spans="12:12" ht="22.5" customHeight="1" x14ac:dyDescent="0.55000000000000004">
      <c r="L3869" s="18"/>
    </row>
    <row r="3870" spans="12:12" ht="22.5" customHeight="1" x14ac:dyDescent="0.55000000000000004">
      <c r="L3870" s="18"/>
    </row>
    <row r="3871" spans="12:12" ht="22.5" customHeight="1" x14ac:dyDescent="0.55000000000000004">
      <c r="L3871" s="18"/>
    </row>
    <row r="3872" spans="12:12" ht="22.5" customHeight="1" x14ac:dyDescent="0.55000000000000004">
      <c r="L3872" s="18"/>
    </row>
    <row r="3873" spans="12:12" ht="22.5" customHeight="1" x14ac:dyDescent="0.55000000000000004">
      <c r="L3873" s="18"/>
    </row>
    <row r="3874" spans="12:12" ht="22.5" customHeight="1" x14ac:dyDescent="0.55000000000000004">
      <c r="L3874" s="18"/>
    </row>
    <row r="3875" spans="12:12" ht="22.5" customHeight="1" x14ac:dyDescent="0.55000000000000004">
      <c r="L3875" s="18"/>
    </row>
    <row r="3876" spans="12:12" ht="22.5" customHeight="1" x14ac:dyDescent="0.55000000000000004">
      <c r="L3876" s="18"/>
    </row>
    <row r="3877" spans="12:12" ht="22.5" customHeight="1" x14ac:dyDescent="0.55000000000000004">
      <c r="L3877" s="18"/>
    </row>
    <row r="3878" spans="12:12" ht="22.5" customHeight="1" x14ac:dyDescent="0.55000000000000004">
      <c r="L3878" s="18"/>
    </row>
    <row r="3879" spans="12:12" ht="22.5" customHeight="1" x14ac:dyDescent="0.55000000000000004">
      <c r="L3879" s="18"/>
    </row>
    <row r="3880" spans="12:12" ht="22.5" customHeight="1" x14ac:dyDescent="0.55000000000000004">
      <c r="L3880" s="18"/>
    </row>
    <row r="3881" spans="12:12" ht="22.5" customHeight="1" x14ac:dyDescent="0.55000000000000004">
      <c r="L3881" s="18"/>
    </row>
    <row r="3882" spans="12:12" ht="22.5" customHeight="1" x14ac:dyDescent="0.55000000000000004">
      <c r="L3882" s="18"/>
    </row>
    <row r="3883" spans="12:12" ht="22.5" customHeight="1" x14ac:dyDescent="0.55000000000000004">
      <c r="L3883" s="18"/>
    </row>
    <row r="3884" spans="12:12" ht="22.5" customHeight="1" x14ac:dyDescent="0.55000000000000004">
      <c r="L3884" s="18"/>
    </row>
    <row r="3885" spans="12:12" ht="22.5" customHeight="1" x14ac:dyDescent="0.55000000000000004">
      <c r="L3885" s="18"/>
    </row>
    <row r="3886" spans="12:12" ht="22.5" customHeight="1" x14ac:dyDescent="0.55000000000000004">
      <c r="L3886" s="18"/>
    </row>
    <row r="3887" spans="12:12" ht="22.5" customHeight="1" x14ac:dyDescent="0.55000000000000004">
      <c r="L3887" s="18"/>
    </row>
    <row r="3888" spans="12:12" ht="22.5" customHeight="1" x14ac:dyDescent="0.55000000000000004">
      <c r="L3888" s="18"/>
    </row>
    <row r="3889" spans="12:12" ht="22.5" customHeight="1" x14ac:dyDescent="0.55000000000000004">
      <c r="L3889" s="18"/>
    </row>
    <row r="3890" spans="12:12" ht="22.5" customHeight="1" x14ac:dyDescent="0.55000000000000004">
      <c r="L3890" s="18"/>
    </row>
    <row r="3891" spans="12:12" ht="22.5" customHeight="1" x14ac:dyDescent="0.55000000000000004">
      <c r="L3891" s="18"/>
    </row>
    <row r="3892" spans="12:12" ht="22.5" customHeight="1" x14ac:dyDescent="0.55000000000000004">
      <c r="L3892" s="18"/>
    </row>
    <row r="3893" spans="12:12" ht="22.5" customHeight="1" x14ac:dyDescent="0.55000000000000004">
      <c r="L3893" s="18"/>
    </row>
    <row r="3894" spans="12:12" ht="22.5" customHeight="1" x14ac:dyDescent="0.55000000000000004">
      <c r="L3894" s="18"/>
    </row>
    <row r="3895" spans="12:12" ht="22.5" customHeight="1" x14ac:dyDescent="0.55000000000000004">
      <c r="L3895" s="18"/>
    </row>
    <row r="3896" spans="12:12" ht="22.5" customHeight="1" x14ac:dyDescent="0.55000000000000004">
      <c r="L3896" s="18"/>
    </row>
    <row r="3897" spans="12:12" ht="22.5" customHeight="1" x14ac:dyDescent="0.55000000000000004">
      <c r="L3897" s="18"/>
    </row>
    <row r="3898" spans="12:12" ht="22.5" customHeight="1" x14ac:dyDescent="0.55000000000000004">
      <c r="L3898" s="18"/>
    </row>
    <row r="3899" spans="12:12" ht="22.5" customHeight="1" x14ac:dyDescent="0.55000000000000004">
      <c r="L3899" s="18"/>
    </row>
    <row r="3900" spans="12:12" ht="22.5" customHeight="1" x14ac:dyDescent="0.55000000000000004">
      <c r="L3900" s="18"/>
    </row>
    <row r="3901" spans="12:12" ht="22.5" customHeight="1" x14ac:dyDescent="0.55000000000000004">
      <c r="L3901" s="18"/>
    </row>
    <row r="3902" spans="12:12" ht="22.5" customHeight="1" x14ac:dyDescent="0.55000000000000004">
      <c r="L3902" s="18"/>
    </row>
    <row r="3903" spans="12:12" ht="22.5" customHeight="1" x14ac:dyDescent="0.55000000000000004">
      <c r="L3903" s="18"/>
    </row>
    <row r="3904" spans="12:12" ht="22.5" customHeight="1" x14ac:dyDescent="0.55000000000000004">
      <c r="L3904" s="18"/>
    </row>
    <row r="3905" spans="12:12" ht="22.5" customHeight="1" x14ac:dyDescent="0.55000000000000004">
      <c r="L3905" s="18"/>
    </row>
    <row r="3906" spans="12:12" ht="22.5" customHeight="1" x14ac:dyDescent="0.55000000000000004">
      <c r="L3906" s="18"/>
    </row>
    <row r="3907" spans="12:12" ht="22.5" customHeight="1" x14ac:dyDescent="0.55000000000000004">
      <c r="L3907" s="18"/>
    </row>
    <row r="3908" spans="12:12" ht="22.5" customHeight="1" x14ac:dyDescent="0.55000000000000004">
      <c r="L3908" s="18"/>
    </row>
    <row r="3909" spans="12:12" ht="22.5" customHeight="1" x14ac:dyDescent="0.55000000000000004">
      <c r="L3909" s="18"/>
    </row>
    <row r="3910" spans="12:12" ht="22.5" customHeight="1" x14ac:dyDescent="0.55000000000000004">
      <c r="L3910" s="18"/>
    </row>
    <row r="3911" spans="12:12" ht="22.5" customHeight="1" x14ac:dyDescent="0.55000000000000004">
      <c r="L3911" s="18"/>
    </row>
    <row r="3912" spans="12:12" ht="22.5" customHeight="1" x14ac:dyDescent="0.55000000000000004">
      <c r="L3912" s="18"/>
    </row>
    <row r="3913" spans="12:12" ht="22.5" customHeight="1" x14ac:dyDescent="0.55000000000000004">
      <c r="L3913" s="18"/>
    </row>
    <row r="3914" spans="12:12" ht="22.5" customHeight="1" x14ac:dyDescent="0.55000000000000004">
      <c r="L3914" s="18"/>
    </row>
    <row r="3915" spans="12:12" ht="22.5" customHeight="1" x14ac:dyDescent="0.55000000000000004">
      <c r="L3915" s="18"/>
    </row>
    <row r="3916" spans="12:12" ht="22.5" customHeight="1" x14ac:dyDescent="0.55000000000000004">
      <c r="L3916" s="18"/>
    </row>
    <row r="3917" spans="12:12" ht="22.5" customHeight="1" x14ac:dyDescent="0.55000000000000004">
      <c r="L3917" s="18"/>
    </row>
    <row r="3918" spans="12:12" ht="22.5" customHeight="1" x14ac:dyDescent="0.55000000000000004">
      <c r="L3918" s="18"/>
    </row>
    <row r="3919" spans="12:12" ht="22.5" customHeight="1" x14ac:dyDescent="0.55000000000000004">
      <c r="L3919" s="18"/>
    </row>
    <row r="3920" spans="12:12" ht="22.5" customHeight="1" x14ac:dyDescent="0.55000000000000004">
      <c r="L3920" s="18"/>
    </row>
    <row r="3921" spans="12:12" ht="22.5" customHeight="1" x14ac:dyDescent="0.55000000000000004">
      <c r="L3921" s="18"/>
    </row>
    <row r="3922" spans="12:12" ht="22.5" customHeight="1" x14ac:dyDescent="0.55000000000000004">
      <c r="L3922" s="18"/>
    </row>
    <row r="3923" spans="12:12" ht="22.5" customHeight="1" x14ac:dyDescent="0.55000000000000004">
      <c r="L3923" s="18"/>
    </row>
    <row r="3924" spans="12:12" ht="22.5" customHeight="1" x14ac:dyDescent="0.55000000000000004">
      <c r="L3924" s="18"/>
    </row>
    <row r="3925" spans="12:12" ht="22.5" customHeight="1" x14ac:dyDescent="0.55000000000000004">
      <c r="L3925" s="18"/>
    </row>
    <row r="3926" spans="12:12" ht="22.5" customHeight="1" x14ac:dyDescent="0.55000000000000004">
      <c r="L3926" s="18"/>
    </row>
    <row r="3927" spans="12:12" ht="22.5" customHeight="1" x14ac:dyDescent="0.55000000000000004">
      <c r="L3927" s="18"/>
    </row>
    <row r="3928" spans="12:12" ht="22.5" customHeight="1" x14ac:dyDescent="0.55000000000000004">
      <c r="L3928" s="18"/>
    </row>
    <row r="3929" spans="12:12" ht="22.5" customHeight="1" x14ac:dyDescent="0.55000000000000004">
      <c r="L3929" s="18"/>
    </row>
    <row r="3930" spans="12:12" ht="22.5" customHeight="1" x14ac:dyDescent="0.55000000000000004">
      <c r="L3930" s="18"/>
    </row>
    <row r="3931" spans="12:12" ht="22.5" customHeight="1" x14ac:dyDescent="0.55000000000000004">
      <c r="L3931" s="18"/>
    </row>
    <row r="3932" spans="12:12" ht="22.5" customHeight="1" x14ac:dyDescent="0.55000000000000004">
      <c r="L3932" s="18"/>
    </row>
    <row r="3933" spans="12:12" ht="22.5" customHeight="1" x14ac:dyDescent="0.55000000000000004">
      <c r="L3933" s="18"/>
    </row>
    <row r="3934" spans="12:12" ht="22.5" customHeight="1" x14ac:dyDescent="0.55000000000000004">
      <c r="L3934" s="18"/>
    </row>
    <row r="3935" spans="12:12" ht="22.5" customHeight="1" x14ac:dyDescent="0.55000000000000004">
      <c r="L3935" s="18"/>
    </row>
    <row r="3936" spans="12:12" ht="22.5" customHeight="1" x14ac:dyDescent="0.55000000000000004">
      <c r="L3936" s="18"/>
    </row>
    <row r="3937" spans="12:12" ht="22.5" customHeight="1" x14ac:dyDescent="0.55000000000000004">
      <c r="L3937" s="18"/>
    </row>
    <row r="3938" spans="12:12" ht="22.5" customHeight="1" x14ac:dyDescent="0.55000000000000004">
      <c r="L3938" s="18"/>
    </row>
    <row r="3939" spans="12:12" ht="22.5" customHeight="1" x14ac:dyDescent="0.55000000000000004">
      <c r="L3939" s="18"/>
    </row>
    <row r="3940" spans="12:12" ht="22.5" customHeight="1" x14ac:dyDescent="0.55000000000000004">
      <c r="L3940" s="18"/>
    </row>
    <row r="3941" spans="12:12" ht="22.5" customHeight="1" x14ac:dyDescent="0.55000000000000004">
      <c r="L3941" s="18"/>
    </row>
    <row r="3942" spans="12:12" ht="22.5" customHeight="1" x14ac:dyDescent="0.55000000000000004">
      <c r="L3942" s="18"/>
    </row>
    <row r="3943" spans="12:12" ht="22.5" customHeight="1" x14ac:dyDescent="0.55000000000000004">
      <c r="L3943" s="18"/>
    </row>
    <row r="3944" spans="12:12" ht="22.5" customHeight="1" x14ac:dyDescent="0.55000000000000004">
      <c r="L3944" s="18"/>
    </row>
    <row r="3945" spans="12:12" ht="22.5" customHeight="1" x14ac:dyDescent="0.55000000000000004">
      <c r="L3945" s="18"/>
    </row>
    <row r="3946" spans="12:12" ht="22.5" customHeight="1" x14ac:dyDescent="0.55000000000000004">
      <c r="L3946" s="18"/>
    </row>
    <row r="3947" spans="12:12" ht="22.5" customHeight="1" x14ac:dyDescent="0.55000000000000004">
      <c r="L3947" s="18"/>
    </row>
    <row r="3948" spans="12:12" ht="22.5" customHeight="1" x14ac:dyDescent="0.55000000000000004">
      <c r="L3948" s="18"/>
    </row>
    <row r="3949" spans="12:12" ht="22.5" customHeight="1" x14ac:dyDescent="0.55000000000000004">
      <c r="L3949" s="18"/>
    </row>
    <row r="3950" spans="12:12" ht="22.5" customHeight="1" x14ac:dyDescent="0.55000000000000004">
      <c r="L3950" s="18"/>
    </row>
    <row r="3951" spans="12:12" ht="22.5" customHeight="1" x14ac:dyDescent="0.55000000000000004">
      <c r="L3951" s="18"/>
    </row>
    <row r="3952" spans="12:12" ht="22.5" customHeight="1" x14ac:dyDescent="0.55000000000000004">
      <c r="L3952" s="18"/>
    </row>
    <row r="3953" spans="12:12" ht="22.5" customHeight="1" x14ac:dyDescent="0.55000000000000004">
      <c r="L3953" s="18"/>
    </row>
    <row r="3954" spans="12:12" ht="22.5" customHeight="1" x14ac:dyDescent="0.55000000000000004">
      <c r="L3954" s="18"/>
    </row>
    <row r="3955" spans="12:12" ht="22.5" customHeight="1" x14ac:dyDescent="0.55000000000000004">
      <c r="L3955" s="18"/>
    </row>
    <row r="3956" spans="12:12" ht="22.5" customHeight="1" x14ac:dyDescent="0.55000000000000004">
      <c r="L3956" s="18"/>
    </row>
    <row r="3957" spans="12:12" ht="22.5" customHeight="1" x14ac:dyDescent="0.55000000000000004">
      <c r="L3957" s="18"/>
    </row>
    <row r="3958" spans="12:12" ht="22.5" customHeight="1" x14ac:dyDescent="0.55000000000000004">
      <c r="L3958" s="18"/>
    </row>
    <row r="3959" spans="12:12" ht="22.5" customHeight="1" x14ac:dyDescent="0.55000000000000004">
      <c r="L3959" s="18"/>
    </row>
    <row r="3960" spans="12:12" ht="22.5" customHeight="1" x14ac:dyDescent="0.55000000000000004">
      <c r="L3960" s="18"/>
    </row>
    <row r="3961" spans="12:12" ht="22.5" customHeight="1" x14ac:dyDescent="0.55000000000000004">
      <c r="L3961" s="18"/>
    </row>
    <row r="3962" spans="12:12" ht="22.5" customHeight="1" x14ac:dyDescent="0.55000000000000004">
      <c r="L3962" s="18"/>
    </row>
    <row r="3963" spans="12:12" ht="22.5" customHeight="1" x14ac:dyDescent="0.55000000000000004">
      <c r="L3963" s="18"/>
    </row>
    <row r="3964" spans="12:12" ht="22.5" customHeight="1" x14ac:dyDescent="0.55000000000000004">
      <c r="L3964" s="18"/>
    </row>
    <row r="3965" spans="12:12" ht="22.5" customHeight="1" x14ac:dyDescent="0.55000000000000004">
      <c r="L3965" s="18"/>
    </row>
    <row r="3966" spans="12:12" ht="22.5" customHeight="1" x14ac:dyDescent="0.55000000000000004">
      <c r="L3966" s="18"/>
    </row>
    <row r="3967" spans="12:12" ht="22.5" customHeight="1" x14ac:dyDescent="0.55000000000000004">
      <c r="L3967" s="18"/>
    </row>
    <row r="3968" spans="12:12" ht="22.5" customHeight="1" x14ac:dyDescent="0.55000000000000004">
      <c r="L3968" s="18"/>
    </row>
    <row r="3969" spans="12:12" ht="22.5" customHeight="1" x14ac:dyDescent="0.55000000000000004">
      <c r="L3969" s="18"/>
    </row>
    <row r="3970" spans="12:12" ht="22.5" customHeight="1" x14ac:dyDescent="0.55000000000000004">
      <c r="L3970" s="18"/>
    </row>
    <row r="3971" spans="12:12" ht="22.5" customHeight="1" x14ac:dyDescent="0.55000000000000004">
      <c r="L3971" s="18"/>
    </row>
    <row r="3972" spans="12:12" ht="22.5" customHeight="1" x14ac:dyDescent="0.55000000000000004">
      <c r="L3972" s="18"/>
    </row>
    <row r="3973" spans="12:12" ht="22.5" customHeight="1" x14ac:dyDescent="0.55000000000000004">
      <c r="L3973" s="18"/>
    </row>
    <row r="3974" spans="12:12" ht="22.5" customHeight="1" x14ac:dyDescent="0.55000000000000004">
      <c r="L3974" s="18"/>
    </row>
    <row r="3975" spans="12:12" ht="22.5" customHeight="1" x14ac:dyDescent="0.55000000000000004">
      <c r="L3975" s="18"/>
    </row>
    <row r="3976" spans="12:12" ht="22.5" customHeight="1" x14ac:dyDescent="0.55000000000000004">
      <c r="L3976" s="18"/>
    </row>
    <row r="3977" spans="12:12" ht="22.5" customHeight="1" x14ac:dyDescent="0.55000000000000004">
      <c r="L3977" s="18"/>
    </row>
    <row r="3978" spans="12:12" ht="22.5" customHeight="1" x14ac:dyDescent="0.55000000000000004">
      <c r="L3978" s="18"/>
    </row>
    <row r="3979" spans="12:12" ht="22.5" customHeight="1" x14ac:dyDescent="0.55000000000000004">
      <c r="L3979" s="18"/>
    </row>
    <row r="3980" spans="12:12" ht="22.5" customHeight="1" x14ac:dyDescent="0.55000000000000004">
      <c r="L3980" s="18"/>
    </row>
    <row r="3981" spans="12:12" ht="22.5" customHeight="1" x14ac:dyDescent="0.55000000000000004">
      <c r="L3981" s="18"/>
    </row>
    <row r="3982" spans="12:12" ht="22.5" customHeight="1" x14ac:dyDescent="0.55000000000000004">
      <c r="L3982" s="18"/>
    </row>
    <row r="3983" spans="12:12" ht="22.5" customHeight="1" x14ac:dyDescent="0.55000000000000004">
      <c r="L3983" s="18"/>
    </row>
    <row r="3984" spans="12:12" ht="22.5" customHeight="1" x14ac:dyDescent="0.55000000000000004">
      <c r="L3984" s="18"/>
    </row>
    <row r="3985" spans="12:12" ht="22.5" customHeight="1" x14ac:dyDescent="0.55000000000000004">
      <c r="L3985" s="18"/>
    </row>
    <row r="3986" spans="12:12" ht="22.5" customHeight="1" x14ac:dyDescent="0.55000000000000004">
      <c r="L3986" s="18"/>
    </row>
    <row r="3987" spans="12:12" ht="22.5" customHeight="1" x14ac:dyDescent="0.55000000000000004">
      <c r="L3987" s="18"/>
    </row>
    <row r="3988" spans="12:12" ht="22.5" customHeight="1" x14ac:dyDescent="0.55000000000000004">
      <c r="L3988" s="18"/>
    </row>
    <row r="3989" spans="12:12" ht="22.5" customHeight="1" x14ac:dyDescent="0.55000000000000004">
      <c r="L3989" s="18"/>
    </row>
    <row r="3990" spans="12:12" ht="22.5" customHeight="1" x14ac:dyDescent="0.55000000000000004">
      <c r="L3990" s="18"/>
    </row>
    <row r="3991" spans="12:12" ht="22.5" customHeight="1" x14ac:dyDescent="0.55000000000000004">
      <c r="L3991" s="18"/>
    </row>
    <row r="3992" spans="12:12" ht="22.5" customHeight="1" x14ac:dyDescent="0.55000000000000004">
      <c r="L3992" s="18"/>
    </row>
    <row r="3993" spans="12:12" ht="22.5" customHeight="1" x14ac:dyDescent="0.55000000000000004">
      <c r="L3993" s="18"/>
    </row>
    <row r="3994" spans="12:12" ht="22.5" customHeight="1" x14ac:dyDescent="0.55000000000000004">
      <c r="L3994" s="18"/>
    </row>
    <row r="3995" spans="12:12" ht="22.5" customHeight="1" x14ac:dyDescent="0.55000000000000004">
      <c r="L3995" s="18"/>
    </row>
    <row r="3996" spans="12:12" ht="22.5" customHeight="1" x14ac:dyDescent="0.55000000000000004">
      <c r="L3996" s="18"/>
    </row>
    <row r="3997" spans="12:12" ht="22.5" customHeight="1" x14ac:dyDescent="0.55000000000000004">
      <c r="L3997" s="18"/>
    </row>
    <row r="3998" spans="12:12" ht="22.5" customHeight="1" x14ac:dyDescent="0.55000000000000004">
      <c r="L3998" s="18"/>
    </row>
    <row r="3999" spans="12:12" ht="22.5" customHeight="1" x14ac:dyDescent="0.55000000000000004">
      <c r="L3999" s="18"/>
    </row>
    <row r="4000" spans="12:12" ht="22.5" customHeight="1" x14ac:dyDescent="0.55000000000000004">
      <c r="L4000" s="18"/>
    </row>
    <row r="4001" spans="12:12" ht="22.5" customHeight="1" x14ac:dyDescent="0.55000000000000004">
      <c r="L4001" s="18"/>
    </row>
    <row r="4002" spans="12:12" ht="22.5" customHeight="1" x14ac:dyDescent="0.55000000000000004">
      <c r="L4002" s="18"/>
    </row>
    <row r="4003" spans="12:12" ht="22.5" customHeight="1" x14ac:dyDescent="0.55000000000000004">
      <c r="L4003" s="18"/>
    </row>
    <row r="4004" spans="12:12" ht="22.5" customHeight="1" x14ac:dyDescent="0.55000000000000004">
      <c r="L4004" s="18"/>
    </row>
    <row r="4005" spans="12:12" ht="22.5" customHeight="1" x14ac:dyDescent="0.55000000000000004">
      <c r="L4005" s="18"/>
    </row>
    <row r="4006" spans="12:12" ht="22.5" customHeight="1" x14ac:dyDescent="0.55000000000000004">
      <c r="L4006" s="18"/>
    </row>
    <row r="4007" spans="12:12" ht="22.5" customHeight="1" x14ac:dyDescent="0.55000000000000004">
      <c r="L4007" s="18"/>
    </row>
    <row r="4008" spans="12:12" ht="22.5" customHeight="1" x14ac:dyDescent="0.55000000000000004">
      <c r="L4008" s="18"/>
    </row>
    <row r="4009" spans="12:12" ht="22.5" customHeight="1" x14ac:dyDescent="0.55000000000000004">
      <c r="L4009" s="18"/>
    </row>
    <row r="4010" spans="12:12" ht="22.5" customHeight="1" x14ac:dyDescent="0.55000000000000004">
      <c r="L4010" s="18"/>
    </row>
    <row r="4011" spans="12:12" ht="22.5" customHeight="1" x14ac:dyDescent="0.55000000000000004">
      <c r="L4011" s="18"/>
    </row>
    <row r="4012" spans="12:12" ht="22.5" customHeight="1" x14ac:dyDescent="0.55000000000000004">
      <c r="L4012" s="18"/>
    </row>
    <row r="4013" spans="12:12" ht="22.5" customHeight="1" x14ac:dyDescent="0.55000000000000004">
      <c r="L4013" s="18"/>
    </row>
    <row r="4014" spans="12:12" ht="22.5" customHeight="1" x14ac:dyDescent="0.55000000000000004">
      <c r="L4014" s="18"/>
    </row>
    <row r="4015" spans="12:12" ht="22.5" customHeight="1" x14ac:dyDescent="0.55000000000000004">
      <c r="L4015" s="18"/>
    </row>
    <row r="4016" spans="12:12" ht="22.5" customHeight="1" x14ac:dyDescent="0.55000000000000004">
      <c r="L4016" s="18"/>
    </row>
    <row r="4017" spans="12:12" ht="22.5" customHeight="1" x14ac:dyDescent="0.55000000000000004">
      <c r="L4017" s="18"/>
    </row>
    <row r="4018" spans="12:12" ht="22.5" customHeight="1" x14ac:dyDescent="0.55000000000000004">
      <c r="L4018" s="18"/>
    </row>
    <row r="4019" spans="12:12" ht="22.5" customHeight="1" x14ac:dyDescent="0.55000000000000004">
      <c r="L4019" s="18"/>
    </row>
    <row r="4020" spans="12:12" ht="22.5" customHeight="1" x14ac:dyDescent="0.55000000000000004">
      <c r="L4020" s="18"/>
    </row>
    <row r="4021" spans="12:12" ht="22.5" customHeight="1" x14ac:dyDescent="0.55000000000000004">
      <c r="L4021" s="18"/>
    </row>
    <row r="4022" spans="12:12" ht="22.5" customHeight="1" x14ac:dyDescent="0.55000000000000004">
      <c r="L4022" s="18"/>
    </row>
    <row r="4023" spans="12:12" ht="22.5" customHeight="1" x14ac:dyDescent="0.55000000000000004">
      <c r="L4023" s="18"/>
    </row>
    <row r="4024" spans="12:12" ht="22.5" customHeight="1" x14ac:dyDescent="0.55000000000000004">
      <c r="L4024" s="18"/>
    </row>
    <row r="4025" spans="12:12" ht="22.5" customHeight="1" x14ac:dyDescent="0.55000000000000004">
      <c r="L4025" s="18"/>
    </row>
    <row r="4026" spans="12:12" ht="22.5" customHeight="1" x14ac:dyDescent="0.55000000000000004">
      <c r="L4026" s="18"/>
    </row>
    <row r="4027" spans="12:12" ht="22.5" customHeight="1" x14ac:dyDescent="0.55000000000000004">
      <c r="L4027" s="18"/>
    </row>
    <row r="4028" spans="12:12" ht="22.5" customHeight="1" x14ac:dyDescent="0.55000000000000004">
      <c r="L4028" s="18"/>
    </row>
    <row r="4029" spans="12:12" ht="22.5" customHeight="1" x14ac:dyDescent="0.55000000000000004">
      <c r="L4029" s="18"/>
    </row>
    <row r="4030" spans="12:12" ht="22.5" customHeight="1" x14ac:dyDescent="0.55000000000000004">
      <c r="L4030" s="18"/>
    </row>
    <row r="4031" spans="12:12" ht="22.5" customHeight="1" x14ac:dyDescent="0.55000000000000004">
      <c r="L4031" s="18"/>
    </row>
    <row r="4032" spans="12:12" ht="22.5" customHeight="1" x14ac:dyDescent="0.55000000000000004">
      <c r="L4032" s="18"/>
    </row>
    <row r="4033" spans="12:12" ht="22.5" customHeight="1" x14ac:dyDescent="0.55000000000000004">
      <c r="L4033" s="18"/>
    </row>
    <row r="4034" spans="12:12" ht="22.5" customHeight="1" x14ac:dyDescent="0.55000000000000004">
      <c r="L4034" s="18"/>
    </row>
    <row r="4035" spans="12:12" ht="22.5" customHeight="1" x14ac:dyDescent="0.55000000000000004">
      <c r="L4035" s="18"/>
    </row>
    <row r="4036" spans="12:12" ht="22.5" customHeight="1" x14ac:dyDescent="0.55000000000000004">
      <c r="L4036" s="18"/>
    </row>
    <row r="4037" spans="12:12" ht="22.5" customHeight="1" x14ac:dyDescent="0.55000000000000004">
      <c r="L4037" s="18"/>
    </row>
    <row r="4038" spans="12:12" ht="22.5" customHeight="1" x14ac:dyDescent="0.55000000000000004">
      <c r="L4038" s="18"/>
    </row>
    <row r="4039" spans="12:12" ht="22.5" customHeight="1" x14ac:dyDescent="0.55000000000000004">
      <c r="L4039" s="18"/>
    </row>
    <row r="4040" spans="12:12" ht="22.5" customHeight="1" x14ac:dyDescent="0.55000000000000004">
      <c r="L4040" s="18"/>
    </row>
    <row r="4041" spans="12:12" ht="22.5" customHeight="1" x14ac:dyDescent="0.55000000000000004">
      <c r="L4041" s="18"/>
    </row>
    <row r="4042" spans="12:12" ht="22.5" customHeight="1" x14ac:dyDescent="0.55000000000000004">
      <c r="L4042" s="18"/>
    </row>
    <row r="4043" spans="12:12" ht="22.5" customHeight="1" x14ac:dyDescent="0.55000000000000004">
      <c r="L4043" s="18"/>
    </row>
    <row r="4044" spans="12:12" ht="22.5" customHeight="1" x14ac:dyDescent="0.55000000000000004">
      <c r="L4044" s="18"/>
    </row>
    <row r="4045" spans="12:12" ht="22.5" customHeight="1" x14ac:dyDescent="0.55000000000000004">
      <c r="L4045" s="18"/>
    </row>
    <row r="4046" spans="12:12" ht="22.5" customHeight="1" x14ac:dyDescent="0.55000000000000004">
      <c r="L4046" s="18"/>
    </row>
    <row r="4047" spans="12:12" ht="22.5" customHeight="1" x14ac:dyDescent="0.55000000000000004">
      <c r="L4047" s="18"/>
    </row>
    <row r="4048" spans="12:12" ht="22.5" customHeight="1" x14ac:dyDescent="0.55000000000000004">
      <c r="L4048" s="18"/>
    </row>
    <row r="4049" spans="12:12" ht="22.5" customHeight="1" x14ac:dyDescent="0.55000000000000004">
      <c r="L4049" s="18"/>
    </row>
    <row r="4050" spans="12:12" ht="22.5" customHeight="1" x14ac:dyDescent="0.55000000000000004">
      <c r="L4050" s="18"/>
    </row>
    <row r="4051" spans="12:12" ht="22.5" customHeight="1" x14ac:dyDescent="0.55000000000000004">
      <c r="L4051" s="18"/>
    </row>
    <row r="4052" spans="12:12" ht="22.5" customHeight="1" x14ac:dyDescent="0.55000000000000004">
      <c r="L4052" s="18"/>
    </row>
    <row r="4053" spans="12:12" ht="22.5" customHeight="1" x14ac:dyDescent="0.55000000000000004">
      <c r="L4053" s="18"/>
    </row>
    <row r="4054" spans="12:12" ht="22.5" customHeight="1" x14ac:dyDescent="0.55000000000000004">
      <c r="L4054" s="18"/>
    </row>
    <row r="4055" spans="12:12" ht="22.5" customHeight="1" x14ac:dyDescent="0.55000000000000004">
      <c r="L4055" s="18"/>
    </row>
    <row r="4056" spans="12:12" ht="22.5" customHeight="1" x14ac:dyDescent="0.55000000000000004">
      <c r="L4056" s="18"/>
    </row>
    <row r="4057" spans="12:12" ht="22.5" customHeight="1" x14ac:dyDescent="0.55000000000000004">
      <c r="L4057" s="18"/>
    </row>
    <row r="4058" spans="12:12" ht="22.5" customHeight="1" x14ac:dyDescent="0.55000000000000004">
      <c r="L4058" s="18"/>
    </row>
    <row r="4059" spans="12:12" ht="22.5" customHeight="1" x14ac:dyDescent="0.55000000000000004">
      <c r="L4059" s="18"/>
    </row>
    <row r="4060" spans="12:12" ht="22.5" customHeight="1" x14ac:dyDescent="0.55000000000000004">
      <c r="L4060" s="18"/>
    </row>
    <row r="4061" spans="12:12" ht="22.5" customHeight="1" x14ac:dyDescent="0.55000000000000004">
      <c r="L4061" s="18"/>
    </row>
    <row r="4062" spans="12:12" ht="22.5" customHeight="1" x14ac:dyDescent="0.55000000000000004">
      <c r="L4062" s="18"/>
    </row>
    <row r="4063" spans="12:12" ht="22.5" customHeight="1" x14ac:dyDescent="0.55000000000000004">
      <c r="L4063" s="18"/>
    </row>
    <row r="4064" spans="12:12" ht="22.5" customHeight="1" x14ac:dyDescent="0.55000000000000004">
      <c r="L4064" s="18"/>
    </row>
    <row r="4065" spans="12:12" ht="22.5" customHeight="1" x14ac:dyDescent="0.55000000000000004">
      <c r="L4065" s="18"/>
    </row>
    <row r="4066" spans="12:12" ht="22.5" customHeight="1" x14ac:dyDescent="0.55000000000000004">
      <c r="L4066" s="18"/>
    </row>
    <row r="4067" spans="12:12" ht="22.5" customHeight="1" x14ac:dyDescent="0.55000000000000004">
      <c r="L4067" s="18"/>
    </row>
    <row r="4068" spans="12:12" ht="22.5" customHeight="1" x14ac:dyDescent="0.55000000000000004">
      <c r="L4068" s="18"/>
    </row>
    <row r="4069" spans="12:12" ht="22.5" customHeight="1" x14ac:dyDescent="0.55000000000000004">
      <c r="L4069" s="18"/>
    </row>
    <row r="4070" spans="12:12" ht="22.5" customHeight="1" x14ac:dyDescent="0.55000000000000004">
      <c r="L4070" s="18"/>
    </row>
    <row r="4071" spans="12:12" ht="22.5" customHeight="1" x14ac:dyDescent="0.55000000000000004">
      <c r="L4071" s="18"/>
    </row>
    <row r="4072" spans="12:12" ht="22.5" customHeight="1" x14ac:dyDescent="0.55000000000000004">
      <c r="L4072" s="18"/>
    </row>
    <row r="4073" spans="12:12" ht="22.5" customHeight="1" x14ac:dyDescent="0.55000000000000004">
      <c r="L4073" s="18"/>
    </row>
    <row r="4074" spans="12:12" ht="22.5" customHeight="1" x14ac:dyDescent="0.55000000000000004">
      <c r="L4074" s="18"/>
    </row>
    <row r="4075" spans="12:12" ht="22.5" customHeight="1" x14ac:dyDescent="0.55000000000000004">
      <c r="L4075" s="18"/>
    </row>
    <row r="4076" spans="12:12" ht="22.5" customHeight="1" x14ac:dyDescent="0.55000000000000004">
      <c r="L4076" s="18"/>
    </row>
    <row r="4077" spans="12:12" ht="22.5" customHeight="1" x14ac:dyDescent="0.55000000000000004">
      <c r="L4077" s="18"/>
    </row>
    <row r="4078" spans="12:12" ht="22.5" customHeight="1" x14ac:dyDescent="0.55000000000000004">
      <c r="L4078" s="18"/>
    </row>
    <row r="4079" spans="12:12" ht="22.5" customHeight="1" x14ac:dyDescent="0.55000000000000004">
      <c r="L4079" s="18"/>
    </row>
    <row r="4080" spans="12:12" ht="22.5" customHeight="1" x14ac:dyDescent="0.55000000000000004">
      <c r="L4080" s="18"/>
    </row>
    <row r="4081" spans="12:12" ht="22.5" customHeight="1" x14ac:dyDescent="0.55000000000000004">
      <c r="L4081" s="18"/>
    </row>
    <row r="4082" spans="12:12" ht="22.5" customHeight="1" x14ac:dyDescent="0.55000000000000004">
      <c r="L4082" s="18"/>
    </row>
    <row r="4083" spans="12:12" ht="22.5" customHeight="1" x14ac:dyDescent="0.55000000000000004">
      <c r="L4083" s="18"/>
    </row>
    <row r="4084" spans="12:12" ht="22.5" customHeight="1" x14ac:dyDescent="0.55000000000000004">
      <c r="L4084" s="18"/>
    </row>
    <row r="4085" spans="12:12" ht="22.5" customHeight="1" x14ac:dyDescent="0.55000000000000004">
      <c r="L4085" s="18"/>
    </row>
    <row r="4086" spans="12:12" ht="22.5" customHeight="1" x14ac:dyDescent="0.55000000000000004">
      <c r="L4086" s="18"/>
    </row>
    <row r="4087" spans="12:12" ht="22.5" customHeight="1" x14ac:dyDescent="0.55000000000000004">
      <c r="L4087" s="18"/>
    </row>
    <row r="4088" spans="12:12" ht="22.5" customHeight="1" x14ac:dyDescent="0.55000000000000004">
      <c r="L4088" s="18"/>
    </row>
    <row r="4089" spans="12:12" ht="22.5" customHeight="1" x14ac:dyDescent="0.55000000000000004">
      <c r="L4089" s="18"/>
    </row>
    <row r="4090" spans="12:12" ht="22.5" customHeight="1" x14ac:dyDescent="0.55000000000000004">
      <c r="L4090" s="18"/>
    </row>
    <row r="4091" spans="12:12" ht="22.5" customHeight="1" x14ac:dyDescent="0.55000000000000004">
      <c r="L4091" s="18"/>
    </row>
    <row r="4092" spans="12:12" ht="22.5" customHeight="1" x14ac:dyDescent="0.55000000000000004">
      <c r="L4092" s="18"/>
    </row>
    <row r="4093" spans="12:12" ht="22.5" customHeight="1" x14ac:dyDescent="0.55000000000000004">
      <c r="L4093" s="18"/>
    </row>
    <row r="4094" spans="12:12" ht="22.5" customHeight="1" x14ac:dyDescent="0.55000000000000004">
      <c r="L4094" s="18"/>
    </row>
    <row r="4095" spans="12:12" ht="22.5" customHeight="1" x14ac:dyDescent="0.55000000000000004">
      <c r="L4095" s="18"/>
    </row>
    <row r="4096" spans="12:12" ht="22.5" customHeight="1" x14ac:dyDescent="0.55000000000000004">
      <c r="L4096" s="18"/>
    </row>
    <row r="4097" spans="12:12" ht="22.5" customHeight="1" x14ac:dyDescent="0.55000000000000004">
      <c r="L4097" s="18"/>
    </row>
    <row r="4098" spans="12:12" ht="22.5" customHeight="1" x14ac:dyDescent="0.55000000000000004">
      <c r="L4098" s="18"/>
    </row>
    <row r="4099" spans="12:12" ht="22.5" customHeight="1" x14ac:dyDescent="0.55000000000000004">
      <c r="L4099" s="18"/>
    </row>
    <row r="4100" spans="12:12" ht="22.5" customHeight="1" x14ac:dyDescent="0.55000000000000004">
      <c r="L4100" s="18"/>
    </row>
    <row r="4101" spans="12:12" ht="22.5" customHeight="1" x14ac:dyDescent="0.55000000000000004">
      <c r="L4101" s="18"/>
    </row>
    <row r="4102" spans="12:12" ht="22.5" customHeight="1" x14ac:dyDescent="0.55000000000000004">
      <c r="L4102" s="18"/>
    </row>
    <row r="4103" spans="12:12" ht="22.5" customHeight="1" x14ac:dyDescent="0.55000000000000004">
      <c r="L4103" s="18"/>
    </row>
    <row r="4104" spans="12:12" ht="22.5" customHeight="1" x14ac:dyDescent="0.55000000000000004">
      <c r="L4104" s="18"/>
    </row>
    <row r="4105" spans="12:12" ht="22.5" customHeight="1" x14ac:dyDescent="0.55000000000000004">
      <c r="L4105" s="18"/>
    </row>
    <row r="4106" spans="12:12" ht="22.5" customHeight="1" x14ac:dyDescent="0.55000000000000004">
      <c r="L4106" s="18"/>
    </row>
    <row r="4107" spans="12:12" ht="22.5" customHeight="1" x14ac:dyDescent="0.55000000000000004">
      <c r="L4107" s="18"/>
    </row>
    <row r="4108" spans="12:12" ht="22.5" customHeight="1" x14ac:dyDescent="0.55000000000000004">
      <c r="L4108" s="18"/>
    </row>
    <row r="4109" spans="12:12" ht="22.5" customHeight="1" x14ac:dyDescent="0.55000000000000004">
      <c r="L4109" s="18"/>
    </row>
    <row r="4110" spans="12:12" ht="22.5" customHeight="1" x14ac:dyDescent="0.55000000000000004">
      <c r="L4110" s="18"/>
    </row>
    <row r="4111" spans="12:12" ht="22.5" customHeight="1" x14ac:dyDescent="0.55000000000000004">
      <c r="L4111" s="18"/>
    </row>
    <row r="4112" spans="12:12" ht="22.5" customHeight="1" x14ac:dyDescent="0.55000000000000004">
      <c r="L4112" s="18"/>
    </row>
    <row r="4113" spans="12:12" ht="22.5" customHeight="1" x14ac:dyDescent="0.55000000000000004">
      <c r="L4113" s="18"/>
    </row>
    <row r="4114" spans="12:12" ht="22.5" customHeight="1" x14ac:dyDescent="0.55000000000000004">
      <c r="L4114" s="18"/>
    </row>
    <row r="4115" spans="12:12" ht="22.5" customHeight="1" x14ac:dyDescent="0.55000000000000004">
      <c r="L4115" s="18"/>
    </row>
    <row r="4116" spans="12:12" ht="22.5" customHeight="1" x14ac:dyDescent="0.55000000000000004">
      <c r="L4116" s="18"/>
    </row>
    <row r="4117" spans="12:12" ht="22.5" customHeight="1" x14ac:dyDescent="0.55000000000000004">
      <c r="L4117" s="18"/>
    </row>
    <row r="4118" spans="12:12" ht="22.5" customHeight="1" x14ac:dyDescent="0.55000000000000004">
      <c r="L4118" s="18"/>
    </row>
    <row r="4119" spans="12:12" ht="22.5" customHeight="1" x14ac:dyDescent="0.55000000000000004">
      <c r="L4119" s="18"/>
    </row>
    <row r="4120" spans="12:12" ht="22.5" customHeight="1" x14ac:dyDescent="0.55000000000000004">
      <c r="L4120" s="18"/>
    </row>
    <row r="4121" spans="12:12" ht="22.5" customHeight="1" x14ac:dyDescent="0.55000000000000004">
      <c r="L4121" s="18"/>
    </row>
    <row r="4122" spans="12:12" ht="22.5" customHeight="1" x14ac:dyDescent="0.55000000000000004">
      <c r="L4122" s="18"/>
    </row>
    <row r="4123" spans="12:12" ht="22.5" customHeight="1" x14ac:dyDescent="0.55000000000000004">
      <c r="L4123" s="18"/>
    </row>
    <row r="4124" spans="12:12" ht="22.5" customHeight="1" x14ac:dyDescent="0.55000000000000004">
      <c r="L4124" s="18"/>
    </row>
    <row r="4125" spans="12:12" ht="22.5" customHeight="1" x14ac:dyDescent="0.55000000000000004">
      <c r="L4125" s="18"/>
    </row>
    <row r="4126" spans="12:12" ht="22.5" customHeight="1" x14ac:dyDescent="0.55000000000000004">
      <c r="L4126" s="18"/>
    </row>
    <row r="4127" spans="12:12" ht="22.5" customHeight="1" x14ac:dyDescent="0.55000000000000004">
      <c r="L4127" s="18"/>
    </row>
    <row r="4128" spans="12:12" ht="22.5" customHeight="1" x14ac:dyDescent="0.55000000000000004">
      <c r="L4128" s="18"/>
    </row>
    <row r="4129" spans="12:12" ht="22.5" customHeight="1" x14ac:dyDescent="0.55000000000000004">
      <c r="L4129" s="18"/>
    </row>
    <row r="4130" spans="12:12" ht="22.5" customHeight="1" x14ac:dyDescent="0.55000000000000004">
      <c r="L4130" s="18"/>
    </row>
    <row r="4131" spans="12:12" ht="22.5" customHeight="1" x14ac:dyDescent="0.55000000000000004">
      <c r="L4131" s="18"/>
    </row>
    <row r="4132" spans="12:12" ht="22.5" customHeight="1" x14ac:dyDescent="0.55000000000000004">
      <c r="L4132" s="18"/>
    </row>
    <row r="4133" spans="12:12" ht="22.5" customHeight="1" x14ac:dyDescent="0.55000000000000004">
      <c r="L4133" s="18"/>
    </row>
    <row r="4134" spans="12:12" ht="22.5" customHeight="1" x14ac:dyDescent="0.55000000000000004">
      <c r="L4134" s="18"/>
    </row>
    <row r="4135" spans="12:12" ht="22.5" customHeight="1" x14ac:dyDescent="0.55000000000000004">
      <c r="L4135" s="18"/>
    </row>
    <row r="4136" spans="12:12" ht="22.5" customHeight="1" x14ac:dyDescent="0.55000000000000004">
      <c r="L4136" s="18"/>
    </row>
    <row r="4137" spans="12:12" ht="22.5" customHeight="1" x14ac:dyDescent="0.55000000000000004">
      <c r="L4137" s="18"/>
    </row>
    <row r="4138" spans="12:12" ht="22.5" customHeight="1" x14ac:dyDescent="0.55000000000000004">
      <c r="L4138" s="18"/>
    </row>
    <row r="4139" spans="12:12" ht="22.5" customHeight="1" x14ac:dyDescent="0.55000000000000004">
      <c r="L4139" s="18"/>
    </row>
    <row r="4140" spans="12:12" ht="22.5" customHeight="1" x14ac:dyDescent="0.55000000000000004">
      <c r="L4140" s="18"/>
    </row>
    <row r="4141" spans="12:12" ht="22.5" customHeight="1" x14ac:dyDescent="0.55000000000000004">
      <c r="L4141" s="18"/>
    </row>
    <row r="4142" spans="12:12" ht="22.5" customHeight="1" x14ac:dyDescent="0.55000000000000004">
      <c r="L4142" s="18"/>
    </row>
    <row r="4143" spans="12:12" ht="22.5" customHeight="1" x14ac:dyDescent="0.55000000000000004">
      <c r="L4143" s="18"/>
    </row>
    <row r="4144" spans="12:12" ht="22.5" customHeight="1" x14ac:dyDescent="0.55000000000000004">
      <c r="L4144" s="18"/>
    </row>
    <row r="4145" spans="12:12" ht="22.5" customHeight="1" x14ac:dyDescent="0.55000000000000004">
      <c r="L4145" s="18"/>
    </row>
    <row r="4146" spans="12:12" ht="22.5" customHeight="1" x14ac:dyDescent="0.55000000000000004">
      <c r="L4146" s="18"/>
    </row>
    <row r="4147" spans="12:12" ht="22.5" customHeight="1" x14ac:dyDescent="0.55000000000000004">
      <c r="L4147" s="18"/>
    </row>
    <row r="4148" spans="12:12" ht="22.5" customHeight="1" x14ac:dyDescent="0.55000000000000004">
      <c r="L4148" s="18"/>
    </row>
    <row r="4149" spans="12:12" ht="22.5" customHeight="1" x14ac:dyDescent="0.55000000000000004">
      <c r="L4149" s="18"/>
    </row>
    <row r="4150" spans="12:12" ht="22.5" customHeight="1" x14ac:dyDescent="0.55000000000000004">
      <c r="L4150" s="18"/>
    </row>
    <row r="4151" spans="12:12" ht="22.5" customHeight="1" x14ac:dyDescent="0.55000000000000004">
      <c r="L4151" s="18"/>
    </row>
    <row r="4152" spans="12:12" ht="22.5" customHeight="1" x14ac:dyDescent="0.55000000000000004">
      <c r="L4152" s="18"/>
    </row>
    <row r="4153" spans="12:12" ht="22.5" customHeight="1" x14ac:dyDescent="0.55000000000000004">
      <c r="L4153" s="18"/>
    </row>
    <row r="4154" spans="12:12" ht="22.5" customHeight="1" x14ac:dyDescent="0.55000000000000004">
      <c r="L4154" s="18"/>
    </row>
    <row r="4155" spans="12:12" ht="22.5" customHeight="1" x14ac:dyDescent="0.55000000000000004">
      <c r="L4155" s="18"/>
    </row>
    <row r="4156" spans="12:12" ht="22.5" customHeight="1" x14ac:dyDescent="0.55000000000000004">
      <c r="L4156" s="18"/>
    </row>
    <row r="4157" spans="12:12" ht="22.5" customHeight="1" x14ac:dyDescent="0.55000000000000004">
      <c r="L4157" s="18"/>
    </row>
    <row r="4158" spans="12:12" ht="22.5" customHeight="1" x14ac:dyDescent="0.55000000000000004">
      <c r="L4158" s="18"/>
    </row>
    <row r="4159" spans="12:12" ht="22.5" customHeight="1" x14ac:dyDescent="0.55000000000000004">
      <c r="L4159" s="18"/>
    </row>
    <row r="4160" spans="12:12" ht="22.5" customHeight="1" x14ac:dyDescent="0.55000000000000004">
      <c r="L4160" s="18"/>
    </row>
    <row r="4161" spans="12:12" ht="22.5" customHeight="1" x14ac:dyDescent="0.55000000000000004">
      <c r="L4161" s="18"/>
    </row>
    <row r="4162" spans="12:12" ht="22.5" customHeight="1" x14ac:dyDescent="0.55000000000000004">
      <c r="L4162" s="18"/>
    </row>
    <row r="4163" spans="12:12" ht="22.5" customHeight="1" x14ac:dyDescent="0.55000000000000004">
      <c r="L4163" s="18"/>
    </row>
    <row r="4164" spans="12:12" ht="22.5" customHeight="1" x14ac:dyDescent="0.55000000000000004">
      <c r="L4164" s="18"/>
    </row>
    <row r="4165" spans="12:12" ht="22.5" customHeight="1" x14ac:dyDescent="0.55000000000000004">
      <c r="L4165" s="18"/>
    </row>
    <row r="4166" spans="12:12" ht="22.5" customHeight="1" x14ac:dyDescent="0.55000000000000004">
      <c r="L4166" s="18"/>
    </row>
    <row r="4167" spans="12:12" ht="22.5" customHeight="1" x14ac:dyDescent="0.55000000000000004">
      <c r="L4167" s="18"/>
    </row>
    <row r="4168" spans="12:12" ht="22.5" customHeight="1" x14ac:dyDescent="0.55000000000000004">
      <c r="L4168" s="18"/>
    </row>
    <row r="4169" spans="12:12" ht="22.5" customHeight="1" x14ac:dyDescent="0.55000000000000004">
      <c r="L4169" s="18"/>
    </row>
    <row r="4170" spans="12:12" ht="22.5" customHeight="1" x14ac:dyDescent="0.55000000000000004">
      <c r="L4170" s="18"/>
    </row>
    <row r="4171" spans="12:12" ht="22.5" customHeight="1" x14ac:dyDescent="0.55000000000000004">
      <c r="L4171" s="18"/>
    </row>
    <row r="4172" spans="12:12" ht="22.5" customHeight="1" x14ac:dyDescent="0.55000000000000004">
      <c r="L4172" s="18"/>
    </row>
    <row r="4173" spans="12:12" ht="22.5" customHeight="1" x14ac:dyDescent="0.55000000000000004">
      <c r="L4173" s="18"/>
    </row>
    <row r="4174" spans="12:12" ht="22.5" customHeight="1" x14ac:dyDescent="0.55000000000000004">
      <c r="L4174" s="18"/>
    </row>
    <row r="4175" spans="12:12" ht="22.5" customHeight="1" x14ac:dyDescent="0.55000000000000004">
      <c r="L4175" s="18"/>
    </row>
    <row r="4176" spans="12:12" ht="22.5" customHeight="1" x14ac:dyDescent="0.55000000000000004">
      <c r="L4176" s="18"/>
    </row>
    <row r="4177" spans="12:12" ht="22.5" customHeight="1" x14ac:dyDescent="0.55000000000000004">
      <c r="L4177" s="18"/>
    </row>
    <row r="4178" spans="12:12" ht="22.5" customHeight="1" x14ac:dyDescent="0.55000000000000004">
      <c r="L4178" s="18"/>
    </row>
    <row r="4179" spans="12:12" ht="22.5" customHeight="1" x14ac:dyDescent="0.55000000000000004">
      <c r="L4179" s="18"/>
    </row>
    <row r="4180" spans="12:12" ht="22.5" customHeight="1" x14ac:dyDescent="0.55000000000000004">
      <c r="L4180" s="18"/>
    </row>
    <row r="4181" spans="12:12" ht="22.5" customHeight="1" x14ac:dyDescent="0.55000000000000004">
      <c r="L4181" s="18"/>
    </row>
    <row r="4182" spans="12:12" ht="22.5" customHeight="1" x14ac:dyDescent="0.55000000000000004">
      <c r="L4182" s="18"/>
    </row>
    <row r="4183" spans="12:12" ht="22.5" customHeight="1" x14ac:dyDescent="0.55000000000000004">
      <c r="L4183" s="18"/>
    </row>
    <row r="4184" spans="12:12" ht="22.5" customHeight="1" x14ac:dyDescent="0.55000000000000004">
      <c r="L4184" s="18"/>
    </row>
    <row r="4185" spans="12:12" ht="22.5" customHeight="1" x14ac:dyDescent="0.55000000000000004">
      <c r="L4185" s="18"/>
    </row>
    <row r="4186" spans="12:12" ht="22.5" customHeight="1" x14ac:dyDescent="0.55000000000000004">
      <c r="L4186" s="18"/>
    </row>
    <row r="4187" spans="12:12" ht="22.5" customHeight="1" x14ac:dyDescent="0.55000000000000004">
      <c r="L4187" s="18"/>
    </row>
    <row r="4188" spans="12:12" ht="22.5" customHeight="1" x14ac:dyDescent="0.55000000000000004">
      <c r="L4188" s="18"/>
    </row>
    <row r="4189" spans="12:12" ht="22.5" customHeight="1" x14ac:dyDescent="0.55000000000000004">
      <c r="L4189" s="18"/>
    </row>
    <row r="4190" spans="12:12" ht="22.5" customHeight="1" x14ac:dyDescent="0.55000000000000004">
      <c r="L4190" s="18"/>
    </row>
    <row r="4191" spans="12:12" ht="22.5" customHeight="1" x14ac:dyDescent="0.55000000000000004">
      <c r="L4191" s="18"/>
    </row>
    <row r="4192" spans="12:12" ht="22.5" customHeight="1" x14ac:dyDescent="0.55000000000000004">
      <c r="L4192" s="18"/>
    </row>
    <row r="4193" spans="12:12" ht="22.5" customHeight="1" x14ac:dyDescent="0.55000000000000004">
      <c r="L4193" s="18"/>
    </row>
    <row r="4194" spans="12:12" ht="22.5" customHeight="1" x14ac:dyDescent="0.55000000000000004">
      <c r="L4194" s="18"/>
    </row>
    <row r="4195" spans="12:12" ht="22.5" customHeight="1" x14ac:dyDescent="0.55000000000000004">
      <c r="L4195" s="18"/>
    </row>
    <row r="4196" spans="12:12" ht="22.5" customHeight="1" x14ac:dyDescent="0.55000000000000004">
      <c r="L4196" s="18"/>
    </row>
    <row r="4197" spans="12:12" ht="22.5" customHeight="1" x14ac:dyDescent="0.55000000000000004">
      <c r="L4197" s="18"/>
    </row>
    <row r="4198" spans="12:12" ht="22.5" customHeight="1" x14ac:dyDescent="0.55000000000000004">
      <c r="L4198" s="18"/>
    </row>
    <row r="4199" spans="12:12" ht="22.5" customHeight="1" x14ac:dyDescent="0.55000000000000004">
      <c r="L4199" s="18"/>
    </row>
    <row r="4200" spans="12:12" ht="22.5" customHeight="1" x14ac:dyDescent="0.55000000000000004">
      <c r="L4200" s="18"/>
    </row>
    <row r="4201" spans="12:12" ht="22.5" customHeight="1" x14ac:dyDescent="0.55000000000000004">
      <c r="L4201" s="18"/>
    </row>
    <row r="4202" spans="12:12" ht="22.5" customHeight="1" x14ac:dyDescent="0.55000000000000004">
      <c r="L4202" s="18"/>
    </row>
    <row r="4203" spans="12:12" ht="22.5" customHeight="1" x14ac:dyDescent="0.55000000000000004">
      <c r="L4203" s="18"/>
    </row>
    <row r="4204" spans="12:12" ht="22.5" customHeight="1" x14ac:dyDescent="0.55000000000000004">
      <c r="L4204" s="18"/>
    </row>
    <row r="4205" spans="12:12" ht="22.5" customHeight="1" x14ac:dyDescent="0.55000000000000004">
      <c r="L4205" s="18"/>
    </row>
    <row r="4206" spans="12:12" ht="22.5" customHeight="1" x14ac:dyDescent="0.55000000000000004">
      <c r="L4206" s="18"/>
    </row>
    <row r="4207" spans="12:12" ht="22.5" customHeight="1" x14ac:dyDescent="0.55000000000000004">
      <c r="L4207" s="18"/>
    </row>
    <row r="4208" spans="12:12" ht="22.5" customHeight="1" x14ac:dyDescent="0.55000000000000004">
      <c r="L4208" s="18"/>
    </row>
    <row r="4209" spans="12:12" ht="22.5" customHeight="1" x14ac:dyDescent="0.55000000000000004">
      <c r="L4209" s="18"/>
    </row>
    <row r="4210" spans="12:12" ht="22.5" customHeight="1" x14ac:dyDescent="0.55000000000000004">
      <c r="L4210" s="18"/>
    </row>
    <row r="4211" spans="12:12" ht="22.5" customHeight="1" x14ac:dyDescent="0.55000000000000004">
      <c r="L4211" s="18"/>
    </row>
    <row r="4212" spans="12:12" ht="22.5" customHeight="1" x14ac:dyDescent="0.55000000000000004">
      <c r="L4212" s="18"/>
    </row>
    <row r="4213" spans="12:12" ht="22.5" customHeight="1" x14ac:dyDescent="0.55000000000000004">
      <c r="L4213" s="18"/>
    </row>
    <row r="4214" spans="12:12" ht="22.5" customHeight="1" x14ac:dyDescent="0.55000000000000004">
      <c r="L4214" s="18"/>
    </row>
    <row r="4215" spans="12:12" ht="22.5" customHeight="1" x14ac:dyDescent="0.55000000000000004">
      <c r="L4215" s="18"/>
    </row>
    <row r="4216" spans="12:12" ht="22.5" customHeight="1" x14ac:dyDescent="0.55000000000000004">
      <c r="L4216" s="18"/>
    </row>
    <row r="4217" spans="12:12" ht="22.5" customHeight="1" x14ac:dyDescent="0.55000000000000004">
      <c r="L4217" s="18"/>
    </row>
    <row r="4218" spans="12:12" ht="22.5" customHeight="1" x14ac:dyDescent="0.55000000000000004">
      <c r="L4218" s="18"/>
    </row>
    <row r="4219" spans="12:12" ht="22.5" customHeight="1" x14ac:dyDescent="0.55000000000000004">
      <c r="L4219" s="18"/>
    </row>
    <row r="4220" spans="12:12" ht="22.5" customHeight="1" x14ac:dyDescent="0.55000000000000004">
      <c r="L4220" s="18"/>
    </row>
    <row r="4221" spans="12:12" ht="22.5" customHeight="1" x14ac:dyDescent="0.55000000000000004">
      <c r="L4221" s="18"/>
    </row>
    <row r="4222" spans="12:12" ht="22.5" customHeight="1" x14ac:dyDescent="0.55000000000000004">
      <c r="L4222" s="18"/>
    </row>
    <row r="4223" spans="12:12" ht="22.5" customHeight="1" x14ac:dyDescent="0.55000000000000004">
      <c r="L4223" s="18"/>
    </row>
    <row r="4224" spans="12:12" ht="22.5" customHeight="1" x14ac:dyDescent="0.55000000000000004">
      <c r="L4224" s="18"/>
    </row>
    <row r="4225" spans="12:12" ht="22.5" customHeight="1" x14ac:dyDescent="0.55000000000000004">
      <c r="L4225" s="18"/>
    </row>
    <row r="4226" spans="12:12" ht="22.5" customHeight="1" x14ac:dyDescent="0.55000000000000004">
      <c r="L4226" s="18"/>
    </row>
    <row r="4227" spans="12:12" ht="22.5" customHeight="1" x14ac:dyDescent="0.55000000000000004">
      <c r="L4227" s="18"/>
    </row>
    <row r="4228" spans="12:12" ht="22.5" customHeight="1" x14ac:dyDescent="0.55000000000000004">
      <c r="L4228" s="18"/>
    </row>
    <row r="4229" spans="12:12" ht="22.5" customHeight="1" x14ac:dyDescent="0.55000000000000004">
      <c r="L4229" s="18"/>
    </row>
    <row r="4230" spans="12:12" ht="22.5" customHeight="1" x14ac:dyDescent="0.55000000000000004">
      <c r="L4230" s="18"/>
    </row>
    <row r="4231" spans="12:12" ht="22.5" customHeight="1" x14ac:dyDescent="0.55000000000000004">
      <c r="L4231" s="18"/>
    </row>
    <row r="4232" spans="12:12" ht="22.5" customHeight="1" x14ac:dyDescent="0.55000000000000004">
      <c r="L4232" s="18"/>
    </row>
    <row r="4233" spans="12:12" ht="22.5" customHeight="1" x14ac:dyDescent="0.55000000000000004">
      <c r="L4233" s="18"/>
    </row>
    <row r="4234" spans="12:12" ht="22.5" customHeight="1" x14ac:dyDescent="0.55000000000000004">
      <c r="L4234" s="18"/>
    </row>
    <row r="4235" spans="12:12" ht="22.5" customHeight="1" x14ac:dyDescent="0.55000000000000004">
      <c r="L4235" s="18"/>
    </row>
    <row r="4236" spans="12:12" ht="22.5" customHeight="1" x14ac:dyDescent="0.55000000000000004">
      <c r="L4236" s="18"/>
    </row>
    <row r="4237" spans="12:12" ht="22.5" customHeight="1" x14ac:dyDescent="0.55000000000000004">
      <c r="L4237" s="18"/>
    </row>
    <row r="4238" spans="12:12" ht="22.5" customHeight="1" x14ac:dyDescent="0.55000000000000004">
      <c r="L4238" s="18"/>
    </row>
    <row r="4239" spans="12:12" ht="22.5" customHeight="1" x14ac:dyDescent="0.55000000000000004">
      <c r="L4239" s="18"/>
    </row>
    <row r="4240" spans="12:12" ht="22.5" customHeight="1" x14ac:dyDescent="0.55000000000000004">
      <c r="L4240" s="18"/>
    </row>
    <row r="4241" spans="12:12" ht="22.5" customHeight="1" x14ac:dyDescent="0.55000000000000004">
      <c r="L4241" s="18"/>
    </row>
    <row r="4242" spans="12:12" ht="22.5" customHeight="1" x14ac:dyDescent="0.55000000000000004">
      <c r="L4242" s="18"/>
    </row>
    <row r="4243" spans="12:12" ht="22.5" customHeight="1" x14ac:dyDescent="0.55000000000000004">
      <c r="L4243" s="18"/>
    </row>
    <row r="4244" spans="12:12" ht="22.5" customHeight="1" x14ac:dyDescent="0.55000000000000004">
      <c r="L4244" s="18"/>
    </row>
    <row r="4245" spans="12:12" ht="22.5" customHeight="1" x14ac:dyDescent="0.55000000000000004">
      <c r="L4245" s="18"/>
    </row>
    <row r="4246" spans="12:12" ht="22.5" customHeight="1" x14ac:dyDescent="0.55000000000000004">
      <c r="L4246" s="18"/>
    </row>
    <row r="4247" spans="12:12" ht="22.5" customHeight="1" x14ac:dyDescent="0.55000000000000004">
      <c r="L4247" s="18"/>
    </row>
    <row r="4248" spans="12:12" ht="22.5" customHeight="1" x14ac:dyDescent="0.55000000000000004">
      <c r="L4248" s="18"/>
    </row>
    <row r="4249" spans="12:12" ht="22.5" customHeight="1" x14ac:dyDescent="0.55000000000000004">
      <c r="L4249" s="18"/>
    </row>
    <row r="4250" spans="12:12" ht="22.5" customHeight="1" x14ac:dyDescent="0.55000000000000004">
      <c r="L4250" s="18"/>
    </row>
    <row r="4251" spans="12:12" ht="22.5" customHeight="1" x14ac:dyDescent="0.55000000000000004">
      <c r="L4251" s="18"/>
    </row>
    <row r="4252" spans="12:12" ht="22.5" customHeight="1" x14ac:dyDescent="0.55000000000000004">
      <c r="L4252" s="18"/>
    </row>
    <row r="4253" spans="12:12" ht="22.5" customHeight="1" x14ac:dyDescent="0.55000000000000004">
      <c r="L4253" s="18"/>
    </row>
    <row r="4254" spans="12:12" ht="22.5" customHeight="1" x14ac:dyDescent="0.55000000000000004">
      <c r="L4254" s="18"/>
    </row>
    <row r="4255" spans="12:12" ht="22.5" customHeight="1" x14ac:dyDescent="0.55000000000000004">
      <c r="L4255" s="18"/>
    </row>
    <row r="4256" spans="12:12" ht="22.5" customHeight="1" x14ac:dyDescent="0.55000000000000004">
      <c r="L4256" s="18"/>
    </row>
    <row r="4257" spans="12:12" ht="22.5" customHeight="1" x14ac:dyDescent="0.55000000000000004">
      <c r="L4257" s="18"/>
    </row>
    <row r="4258" spans="12:12" ht="22.5" customHeight="1" x14ac:dyDescent="0.55000000000000004">
      <c r="L4258" s="18"/>
    </row>
    <row r="4259" spans="12:12" ht="22.5" customHeight="1" x14ac:dyDescent="0.55000000000000004">
      <c r="L4259" s="18"/>
    </row>
    <row r="4260" spans="12:12" ht="22.5" customHeight="1" x14ac:dyDescent="0.55000000000000004">
      <c r="L4260" s="18"/>
    </row>
    <row r="4261" spans="12:12" ht="22.5" customHeight="1" x14ac:dyDescent="0.55000000000000004">
      <c r="L4261" s="18"/>
    </row>
    <row r="4262" spans="12:12" ht="22.5" customHeight="1" x14ac:dyDescent="0.55000000000000004">
      <c r="L4262" s="18"/>
    </row>
    <row r="4263" spans="12:12" ht="22.5" customHeight="1" x14ac:dyDescent="0.55000000000000004">
      <c r="L4263" s="18"/>
    </row>
    <row r="4264" spans="12:12" ht="22.5" customHeight="1" x14ac:dyDescent="0.55000000000000004">
      <c r="L4264" s="18"/>
    </row>
    <row r="4265" spans="12:12" ht="22.5" customHeight="1" x14ac:dyDescent="0.55000000000000004">
      <c r="L4265" s="18"/>
    </row>
    <row r="4266" spans="12:12" ht="22.5" customHeight="1" x14ac:dyDescent="0.55000000000000004">
      <c r="L4266" s="18"/>
    </row>
    <row r="4267" spans="12:12" ht="22.5" customHeight="1" x14ac:dyDescent="0.55000000000000004">
      <c r="L4267" s="18"/>
    </row>
    <row r="4268" spans="12:12" ht="22.5" customHeight="1" x14ac:dyDescent="0.55000000000000004">
      <c r="L4268" s="18"/>
    </row>
    <row r="4269" spans="12:12" ht="22.5" customHeight="1" x14ac:dyDescent="0.55000000000000004">
      <c r="L4269" s="18"/>
    </row>
    <row r="4270" spans="12:12" ht="22.5" customHeight="1" x14ac:dyDescent="0.55000000000000004">
      <c r="L4270" s="18"/>
    </row>
    <row r="4271" spans="12:12" ht="22.5" customHeight="1" x14ac:dyDescent="0.55000000000000004">
      <c r="L4271" s="18"/>
    </row>
    <row r="4272" spans="12:12" ht="22.5" customHeight="1" x14ac:dyDescent="0.55000000000000004">
      <c r="L4272" s="18"/>
    </row>
    <row r="4273" spans="12:12" ht="22.5" customHeight="1" x14ac:dyDescent="0.55000000000000004">
      <c r="L4273" s="18"/>
    </row>
    <row r="4274" spans="12:12" ht="22.5" customHeight="1" x14ac:dyDescent="0.55000000000000004">
      <c r="L4274" s="18"/>
    </row>
    <row r="4275" spans="12:12" ht="22.5" customHeight="1" x14ac:dyDescent="0.55000000000000004">
      <c r="L4275" s="18"/>
    </row>
    <row r="4276" spans="12:12" ht="22.5" customHeight="1" x14ac:dyDescent="0.55000000000000004">
      <c r="L4276" s="18"/>
    </row>
    <row r="4277" spans="12:12" ht="22.5" customHeight="1" x14ac:dyDescent="0.55000000000000004">
      <c r="L4277" s="18"/>
    </row>
    <row r="4278" spans="12:12" ht="22.5" customHeight="1" x14ac:dyDescent="0.55000000000000004">
      <c r="L4278" s="18"/>
    </row>
    <row r="4279" spans="12:12" ht="22.5" customHeight="1" x14ac:dyDescent="0.55000000000000004">
      <c r="L4279" s="18"/>
    </row>
    <row r="4280" spans="12:12" ht="22.5" customHeight="1" x14ac:dyDescent="0.55000000000000004">
      <c r="L4280" s="18"/>
    </row>
    <row r="4281" spans="12:12" ht="22.5" customHeight="1" x14ac:dyDescent="0.55000000000000004">
      <c r="L4281" s="18"/>
    </row>
    <row r="4282" spans="12:12" ht="22.5" customHeight="1" x14ac:dyDescent="0.55000000000000004">
      <c r="L4282" s="18"/>
    </row>
    <row r="4283" spans="12:12" ht="22.5" customHeight="1" x14ac:dyDescent="0.55000000000000004">
      <c r="L4283" s="18"/>
    </row>
    <row r="4284" spans="12:12" ht="22.5" customHeight="1" x14ac:dyDescent="0.55000000000000004">
      <c r="L4284" s="18"/>
    </row>
    <row r="4285" spans="12:12" ht="22.5" customHeight="1" x14ac:dyDescent="0.55000000000000004">
      <c r="L4285" s="18"/>
    </row>
    <row r="4286" spans="12:12" ht="22.5" customHeight="1" x14ac:dyDescent="0.55000000000000004">
      <c r="L4286" s="18"/>
    </row>
    <row r="4287" spans="12:12" ht="22.5" customHeight="1" x14ac:dyDescent="0.55000000000000004">
      <c r="L4287" s="18"/>
    </row>
    <row r="4288" spans="12:12" ht="22.5" customHeight="1" x14ac:dyDescent="0.55000000000000004">
      <c r="L4288" s="18"/>
    </row>
    <row r="4289" spans="12:12" ht="22.5" customHeight="1" x14ac:dyDescent="0.55000000000000004">
      <c r="L4289" s="18"/>
    </row>
    <row r="4290" spans="12:12" ht="22.5" customHeight="1" x14ac:dyDescent="0.55000000000000004">
      <c r="L4290" s="18"/>
    </row>
    <row r="4291" spans="12:12" ht="22.5" customHeight="1" x14ac:dyDescent="0.55000000000000004">
      <c r="L4291" s="18"/>
    </row>
    <row r="4292" spans="12:12" ht="22.5" customHeight="1" x14ac:dyDescent="0.55000000000000004">
      <c r="L4292" s="18"/>
    </row>
    <row r="4293" spans="12:12" ht="22.5" customHeight="1" x14ac:dyDescent="0.55000000000000004">
      <c r="L4293" s="18"/>
    </row>
    <row r="4294" spans="12:12" ht="22.5" customHeight="1" x14ac:dyDescent="0.55000000000000004">
      <c r="L4294" s="18"/>
    </row>
    <row r="4295" spans="12:12" ht="22.5" customHeight="1" x14ac:dyDescent="0.55000000000000004">
      <c r="L4295" s="18"/>
    </row>
    <row r="4296" spans="12:12" ht="22.5" customHeight="1" x14ac:dyDescent="0.55000000000000004">
      <c r="L4296" s="18"/>
    </row>
    <row r="4297" spans="12:12" ht="22.5" customHeight="1" x14ac:dyDescent="0.55000000000000004">
      <c r="L4297" s="18"/>
    </row>
    <row r="4298" spans="12:12" ht="22.5" customHeight="1" x14ac:dyDescent="0.55000000000000004">
      <c r="L4298" s="18"/>
    </row>
    <row r="4299" spans="12:12" ht="22.5" customHeight="1" x14ac:dyDescent="0.55000000000000004">
      <c r="L4299" s="18"/>
    </row>
    <row r="4300" spans="12:12" ht="22.5" customHeight="1" x14ac:dyDescent="0.55000000000000004">
      <c r="L4300" s="18"/>
    </row>
    <row r="4301" spans="12:12" ht="22.5" customHeight="1" x14ac:dyDescent="0.55000000000000004">
      <c r="L4301" s="18"/>
    </row>
    <row r="4302" spans="12:12" ht="22.5" customHeight="1" x14ac:dyDescent="0.55000000000000004">
      <c r="L4302" s="18"/>
    </row>
    <row r="4303" spans="12:12" ht="22.5" customHeight="1" x14ac:dyDescent="0.55000000000000004">
      <c r="L4303" s="18"/>
    </row>
    <row r="4304" spans="12:12" ht="22.5" customHeight="1" x14ac:dyDescent="0.55000000000000004">
      <c r="L4304" s="18"/>
    </row>
    <row r="4305" spans="12:12" ht="22.5" customHeight="1" x14ac:dyDescent="0.55000000000000004">
      <c r="L4305" s="18"/>
    </row>
    <row r="4306" spans="12:12" ht="22.5" customHeight="1" x14ac:dyDescent="0.55000000000000004">
      <c r="L4306" s="18"/>
    </row>
    <row r="4307" spans="12:12" ht="22.5" customHeight="1" x14ac:dyDescent="0.55000000000000004">
      <c r="L4307" s="18"/>
    </row>
    <row r="4308" spans="12:12" ht="22.5" customHeight="1" x14ac:dyDescent="0.55000000000000004">
      <c r="L4308" s="18"/>
    </row>
    <row r="4309" spans="12:12" ht="22.5" customHeight="1" x14ac:dyDescent="0.55000000000000004">
      <c r="L4309" s="18"/>
    </row>
    <row r="4310" spans="12:12" ht="22.5" customHeight="1" x14ac:dyDescent="0.55000000000000004">
      <c r="L4310" s="18"/>
    </row>
    <row r="4311" spans="12:12" ht="22.5" customHeight="1" x14ac:dyDescent="0.55000000000000004">
      <c r="L4311" s="18"/>
    </row>
    <row r="4312" spans="12:12" ht="22.5" customHeight="1" x14ac:dyDescent="0.55000000000000004">
      <c r="L4312" s="18"/>
    </row>
    <row r="4313" spans="12:12" ht="22.5" customHeight="1" x14ac:dyDescent="0.55000000000000004">
      <c r="L4313" s="18"/>
    </row>
    <row r="4314" spans="12:12" ht="22.5" customHeight="1" x14ac:dyDescent="0.55000000000000004">
      <c r="L4314" s="18"/>
    </row>
    <row r="4315" spans="12:12" ht="22.5" customHeight="1" x14ac:dyDescent="0.55000000000000004">
      <c r="L4315" s="18"/>
    </row>
    <row r="4316" spans="12:12" ht="22.5" customHeight="1" x14ac:dyDescent="0.55000000000000004">
      <c r="L4316" s="18"/>
    </row>
    <row r="4317" spans="12:12" ht="22.5" customHeight="1" x14ac:dyDescent="0.55000000000000004">
      <c r="L4317" s="18"/>
    </row>
    <row r="4318" spans="12:12" ht="22.5" customHeight="1" x14ac:dyDescent="0.55000000000000004">
      <c r="L4318" s="18"/>
    </row>
    <row r="4319" spans="12:12" ht="22.5" customHeight="1" x14ac:dyDescent="0.55000000000000004">
      <c r="L4319" s="18"/>
    </row>
    <row r="4320" spans="12:12" ht="22.5" customHeight="1" x14ac:dyDescent="0.55000000000000004">
      <c r="L4320" s="18"/>
    </row>
    <row r="4321" spans="12:12" ht="22.5" customHeight="1" x14ac:dyDescent="0.55000000000000004">
      <c r="L4321" s="18"/>
    </row>
    <row r="4322" spans="12:12" ht="22.5" customHeight="1" x14ac:dyDescent="0.55000000000000004">
      <c r="L4322" s="18"/>
    </row>
    <row r="4323" spans="12:12" ht="22.5" customHeight="1" x14ac:dyDescent="0.55000000000000004">
      <c r="L4323" s="18"/>
    </row>
    <row r="4324" spans="12:12" ht="22.5" customHeight="1" x14ac:dyDescent="0.55000000000000004">
      <c r="L4324" s="18"/>
    </row>
    <row r="4325" spans="12:12" ht="22.5" customHeight="1" x14ac:dyDescent="0.55000000000000004">
      <c r="L4325" s="18"/>
    </row>
    <row r="4326" spans="12:12" ht="22.5" customHeight="1" x14ac:dyDescent="0.55000000000000004">
      <c r="L4326" s="18"/>
    </row>
    <row r="4327" spans="12:12" ht="22.5" customHeight="1" x14ac:dyDescent="0.55000000000000004">
      <c r="L4327" s="18"/>
    </row>
    <row r="4328" spans="12:12" ht="22.5" customHeight="1" x14ac:dyDescent="0.55000000000000004">
      <c r="L4328" s="18"/>
    </row>
    <row r="4329" spans="12:12" ht="22.5" customHeight="1" x14ac:dyDescent="0.55000000000000004">
      <c r="L4329" s="18"/>
    </row>
    <row r="4330" spans="12:12" ht="22.5" customHeight="1" x14ac:dyDescent="0.55000000000000004">
      <c r="L4330" s="18"/>
    </row>
    <row r="4331" spans="12:12" ht="22.5" customHeight="1" x14ac:dyDescent="0.55000000000000004">
      <c r="L4331" s="18"/>
    </row>
    <row r="4332" spans="12:12" ht="22.5" customHeight="1" x14ac:dyDescent="0.55000000000000004">
      <c r="L4332" s="18"/>
    </row>
    <row r="4333" spans="12:12" ht="22.5" customHeight="1" x14ac:dyDescent="0.55000000000000004">
      <c r="L4333" s="18"/>
    </row>
    <row r="4334" spans="12:12" ht="22.5" customHeight="1" x14ac:dyDescent="0.55000000000000004">
      <c r="L4334" s="18"/>
    </row>
    <row r="4335" spans="12:12" ht="22.5" customHeight="1" x14ac:dyDescent="0.55000000000000004">
      <c r="L4335" s="18"/>
    </row>
    <row r="4336" spans="12:12" ht="22.5" customHeight="1" x14ac:dyDescent="0.55000000000000004">
      <c r="L4336" s="18"/>
    </row>
    <row r="4337" spans="12:12" ht="22.5" customHeight="1" x14ac:dyDescent="0.55000000000000004">
      <c r="L4337" s="18"/>
    </row>
    <row r="4338" spans="12:12" ht="22.5" customHeight="1" x14ac:dyDescent="0.55000000000000004">
      <c r="L4338" s="18"/>
    </row>
    <row r="4339" spans="12:12" ht="22.5" customHeight="1" x14ac:dyDescent="0.55000000000000004">
      <c r="L4339" s="18"/>
    </row>
    <row r="4340" spans="12:12" ht="22.5" customHeight="1" x14ac:dyDescent="0.55000000000000004">
      <c r="L4340" s="18"/>
    </row>
    <row r="4341" spans="12:12" ht="22.5" customHeight="1" x14ac:dyDescent="0.55000000000000004">
      <c r="L4341" s="18"/>
    </row>
    <row r="4342" spans="12:12" ht="22.5" customHeight="1" x14ac:dyDescent="0.55000000000000004">
      <c r="L4342" s="18"/>
    </row>
    <row r="4343" spans="12:12" ht="22.5" customHeight="1" x14ac:dyDescent="0.55000000000000004">
      <c r="L4343" s="18"/>
    </row>
    <row r="4344" spans="12:12" ht="22.5" customHeight="1" x14ac:dyDescent="0.55000000000000004">
      <c r="L4344" s="18"/>
    </row>
    <row r="4345" spans="12:12" ht="22.5" customHeight="1" x14ac:dyDescent="0.55000000000000004">
      <c r="L4345" s="18"/>
    </row>
    <row r="4346" spans="12:12" ht="22.5" customHeight="1" x14ac:dyDescent="0.55000000000000004">
      <c r="L4346" s="18"/>
    </row>
    <row r="4347" spans="12:12" ht="22.5" customHeight="1" x14ac:dyDescent="0.55000000000000004">
      <c r="L4347" s="18"/>
    </row>
    <row r="4348" spans="12:12" ht="22.5" customHeight="1" x14ac:dyDescent="0.55000000000000004">
      <c r="L4348" s="18"/>
    </row>
    <row r="4349" spans="12:12" ht="22.5" customHeight="1" x14ac:dyDescent="0.55000000000000004">
      <c r="L4349" s="18"/>
    </row>
    <row r="4350" spans="12:12" ht="22.5" customHeight="1" x14ac:dyDescent="0.55000000000000004">
      <c r="L4350" s="18"/>
    </row>
    <row r="4351" spans="12:12" ht="22.5" customHeight="1" x14ac:dyDescent="0.55000000000000004">
      <c r="L4351" s="18"/>
    </row>
    <row r="4352" spans="12:12" ht="22.5" customHeight="1" x14ac:dyDescent="0.55000000000000004">
      <c r="L4352" s="18"/>
    </row>
    <row r="4353" spans="12:12" ht="22.5" customHeight="1" x14ac:dyDescent="0.55000000000000004">
      <c r="L4353" s="18"/>
    </row>
    <row r="4354" spans="12:12" ht="22.5" customHeight="1" x14ac:dyDescent="0.55000000000000004">
      <c r="L4354" s="18"/>
    </row>
    <row r="4355" spans="12:12" ht="22.5" customHeight="1" x14ac:dyDescent="0.55000000000000004">
      <c r="L4355" s="18"/>
    </row>
    <row r="4356" spans="12:12" ht="22.5" customHeight="1" x14ac:dyDescent="0.55000000000000004">
      <c r="L4356" s="18"/>
    </row>
    <row r="4357" spans="12:12" ht="22.5" customHeight="1" x14ac:dyDescent="0.55000000000000004">
      <c r="L4357" s="18"/>
    </row>
    <row r="4358" spans="12:12" ht="22.5" customHeight="1" x14ac:dyDescent="0.55000000000000004">
      <c r="L4358" s="18"/>
    </row>
    <row r="4359" spans="12:12" ht="22.5" customHeight="1" x14ac:dyDescent="0.55000000000000004">
      <c r="L4359" s="18"/>
    </row>
    <row r="4360" spans="12:12" ht="22.5" customHeight="1" x14ac:dyDescent="0.55000000000000004">
      <c r="L4360" s="18"/>
    </row>
    <row r="4361" spans="12:12" ht="22.5" customHeight="1" x14ac:dyDescent="0.55000000000000004">
      <c r="L4361" s="18"/>
    </row>
    <row r="4362" spans="12:12" ht="22.5" customHeight="1" x14ac:dyDescent="0.55000000000000004">
      <c r="L4362" s="18"/>
    </row>
    <row r="4363" spans="12:12" ht="22.5" customHeight="1" x14ac:dyDescent="0.55000000000000004">
      <c r="L4363" s="18"/>
    </row>
    <row r="4364" spans="12:12" ht="22.5" customHeight="1" x14ac:dyDescent="0.55000000000000004">
      <c r="L4364" s="18"/>
    </row>
    <row r="4365" spans="12:12" ht="22.5" customHeight="1" x14ac:dyDescent="0.55000000000000004">
      <c r="L4365" s="18"/>
    </row>
    <row r="4366" spans="12:12" ht="22.5" customHeight="1" x14ac:dyDescent="0.55000000000000004">
      <c r="L4366" s="18"/>
    </row>
    <row r="4367" spans="12:12" ht="22.5" customHeight="1" x14ac:dyDescent="0.55000000000000004">
      <c r="L4367" s="18"/>
    </row>
    <row r="4368" spans="12:12" ht="22.5" customHeight="1" x14ac:dyDescent="0.55000000000000004">
      <c r="L4368" s="18"/>
    </row>
    <row r="4369" spans="12:12" ht="22.5" customHeight="1" x14ac:dyDescent="0.55000000000000004">
      <c r="L4369" s="18"/>
    </row>
    <row r="4370" spans="12:12" ht="22.5" customHeight="1" x14ac:dyDescent="0.55000000000000004">
      <c r="L4370" s="18"/>
    </row>
    <row r="4371" spans="12:12" ht="22.5" customHeight="1" x14ac:dyDescent="0.55000000000000004">
      <c r="L4371" s="18"/>
    </row>
    <row r="4372" spans="12:12" ht="22.5" customHeight="1" x14ac:dyDescent="0.55000000000000004">
      <c r="L4372" s="18"/>
    </row>
    <row r="4373" spans="12:12" ht="22.5" customHeight="1" x14ac:dyDescent="0.55000000000000004">
      <c r="L4373" s="18"/>
    </row>
    <row r="4374" spans="12:12" ht="22.5" customHeight="1" x14ac:dyDescent="0.55000000000000004">
      <c r="L4374" s="18"/>
    </row>
    <row r="4375" spans="12:12" ht="22.5" customHeight="1" x14ac:dyDescent="0.55000000000000004">
      <c r="L4375" s="18"/>
    </row>
    <row r="4376" spans="12:12" ht="22.5" customHeight="1" x14ac:dyDescent="0.55000000000000004">
      <c r="L4376" s="18"/>
    </row>
    <row r="4377" spans="12:12" ht="22.5" customHeight="1" x14ac:dyDescent="0.55000000000000004">
      <c r="L4377" s="18"/>
    </row>
    <row r="4378" spans="12:12" ht="22.5" customHeight="1" x14ac:dyDescent="0.55000000000000004">
      <c r="L4378" s="18"/>
    </row>
    <row r="4379" spans="12:12" ht="22.5" customHeight="1" x14ac:dyDescent="0.55000000000000004">
      <c r="L4379" s="18"/>
    </row>
    <row r="4380" spans="12:12" ht="22.5" customHeight="1" x14ac:dyDescent="0.55000000000000004">
      <c r="L4380" s="18"/>
    </row>
    <row r="4381" spans="12:12" ht="22.5" customHeight="1" x14ac:dyDescent="0.55000000000000004">
      <c r="L4381" s="18"/>
    </row>
    <row r="4382" spans="12:12" ht="22.5" customHeight="1" x14ac:dyDescent="0.55000000000000004">
      <c r="L4382" s="18"/>
    </row>
    <row r="4383" spans="12:12" ht="22.5" customHeight="1" x14ac:dyDescent="0.55000000000000004">
      <c r="L4383" s="18"/>
    </row>
    <row r="4384" spans="12:12" ht="22.5" customHeight="1" x14ac:dyDescent="0.55000000000000004">
      <c r="L4384" s="18"/>
    </row>
    <row r="4385" spans="12:12" ht="22.5" customHeight="1" x14ac:dyDescent="0.55000000000000004">
      <c r="L4385" s="18"/>
    </row>
    <row r="4386" spans="12:12" ht="22.5" customHeight="1" x14ac:dyDescent="0.55000000000000004">
      <c r="L4386" s="18"/>
    </row>
    <row r="4387" spans="12:12" ht="22.5" customHeight="1" x14ac:dyDescent="0.55000000000000004">
      <c r="L4387" s="18"/>
    </row>
    <row r="4388" spans="12:12" ht="22.5" customHeight="1" x14ac:dyDescent="0.55000000000000004">
      <c r="L4388" s="18"/>
    </row>
    <row r="4389" spans="12:12" ht="22.5" customHeight="1" x14ac:dyDescent="0.55000000000000004">
      <c r="L4389" s="18"/>
    </row>
    <row r="4390" spans="12:12" ht="22.5" customHeight="1" x14ac:dyDescent="0.55000000000000004">
      <c r="L4390" s="18"/>
    </row>
    <row r="4391" spans="12:12" ht="22.5" customHeight="1" x14ac:dyDescent="0.55000000000000004">
      <c r="L4391" s="18"/>
    </row>
    <row r="4392" spans="12:12" ht="22.5" customHeight="1" x14ac:dyDescent="0.55000000000000004">
      <c r="L4392" s="18"/>
    </row>
    <row r="4393" spans="12:12" ht="22.5" customHeight="1" x14ac:dyDescent="0.55000000000000004">
      <c r="L4393" s="18"/>
    </row>
    <row r="4394" spans="12:12" ht="22.5" customHeight="1" x14ac:dyDescent="0.55000000000000004">
      <c r="L4394" s="18"/>
    </row>
    <row r="4395" spans="12:12" ht="22.5" customHeight="1" x14ac:dyDescent="0.55000000000000004">
      <c r="L4395" s="18"/>
    </row>
    <row r="4396" spans="12:12" ht="22.5" customHeight="1" x14ac:dyDescent="0.55000000000000004">
      <c r="L4396" s="18"/>
    </row>
    <row r="4397" spans="12:12" ht="22.5" customHeight="1" x14ac:dyDescent="0.55000000000000004">
      <c r="L4397" s="18"/>
    </row>
    <row r="4398" spans="12:12" ht="22.5" customHeight="1" x14ac:dyDescent="0.55000000000000004">
      <c r="L4398" s="18"/>
    </row>
    <row r="4399" spans="12:12" ht="22.5" customHeight="1" x14ac:dyDescent="0.55000000000000004">
      <c r="L4399" s="18"/>
    </row>
    <row r="4400" spans="12:12" ht="22.5" customHeight="1" x14ac:dyDescent="0.55000000000000004">
      <c r="L4400" s="18"/>
    </row>
    <row r="4401" spans="12:12" ht="22.5" customHeight="1" x14ac:dyDescent="0.55000000000000004">
      <c r="L4401" s="18"/>
    </row>
    <row r="4402" spans="12:12" ht="22.5" customHeight="1" x14ac:dyDescent="0.55000000000000004">
      <c r="L4402" s="18"/>
    </row>
    <row r="4403" spans="12:12" ht="22.5" customHeight="1" x14ac:dyDescent="0.55000000000000004">
      <c r="L4403" s="18"/>
    </row>
    <row r="4404" spans="12:12" ht="22.5" customHeight="1" x14ac:dyDescent="0.55000000000000004">
      <c r="L4404" s="18"/>
    </row>
    <row r="4405" spans="12:12" ht="22.5" customHeight="1" x14ac:dyDescent="0.55000000000000004">
      <c r="L4405" s="18"/>
    </row>
    <row r="4406" spans="12:12" ht="22.5" customHeight="1" x14ac:dyDescent="0.55000000000000004">
      <c r="L4406" s="18"/>
    </row>
    <row r="4407" spans="12:12" ht="22.5" customHeight="1" x14ac:dyDescent="0.55000000000000004">
      <c r="L4407" s="18"/>
    </row>
    <row r="4408" spans="12:12" ht="22.5" customHeight="1" x14ac:dyDescent="0.55000000000000004">
      <c r="L4408" s="18"/>
    </row>
    <row r="4409" spans="12:12" ht="22.5" customHeight="1" x14ac:dyDescent="0.55000000000000004">
      <c r="L4409" s="18"/>
    </row>
    <row r="4410" spans="12:12" ht="22.5" customHeight="1" x14ac:dyDescent="0.55000000000000004">
      <c r="L4410" s="18"/>
    </row>
    <row r="4411" spans="12:12" ht="22.5" customHeight="1" x14ac:dyDescent="0.55000000000000004">
      <c r="L4411" s="18"/>
    </row>
    <row r="4412" spans="12:12" ht="22.5" customHeight="1" x14ac:dyDescent="0.55000000000000004">
      <c r="L4412" s="18"/>
    </row>
    <row r="4413" spans="12:12" ht="22.5" customHeight="1" x14ac:dyDescent="0.55000000000000004">
      <c r="L4413" s="18"/>
    </row>
    <row r="4414" spans="12:12" ht="22.5" customHeight="1" x14ac:dyDescent="0.55000000000000004">
      <c r="L4414" s="18"/>
    </row>
    <row r="4415" spans="12:12" ht="22.5" customHeight="1" x14ac:dyDescent="0.55000000000000004">
      <c r="L4415" s="18"/>
    </row>
    <row r="4416" spans="12:12" ht="22.5" customHeight="1" x14ac:dyDescent="0.55000000000000004">
      <c r="L4416" s="18"/>
    </row>
    <row r="4417" spans="12:12" ht="22.5" customHeight="1" x14ac:dyDescent="0.55000000000000004">
      <c r="L4417" s="18"/>
    </row>
    <row r="4418" spans="12:12" ht="22.5" customHeight="1" x14ac:dyDescent="0.55000000000000004">
      <c r="L4418" s="18"/>
    </row>
    <row r="4419" spans="12:12" ht="22.5" customHeight="1" x14ac:dyDescent="0.55000000000000004">
      <c r="L4419" s="18"/>
    </row>
    <row r="4420" spans="12:12" ht="22.5" customHeight="1" x14ac:dyDescent="0.55000000000000004">
      <c r="L4420" s="18"/>
    </row>
    <row r="4421" spans="12:12" ht="22.5" customHeight="1" x14ac:dyDescent="0.55000000000000004">
      <c r="L4421" s="18"/>
    </row>
    <row r="4422" spans="12:12" ht="22.5" customHeight="1" x14ac:dyDescent="0.55000000000000004">
      <c r="L4422" s="18"/>
    </row>
    <row r="4423" spans="12:12" ht="22.5" customHeight="1" x14ac:dyDescent="0.55000000000000004">
      <c r="L4423" s="18"/>
    </row>
    <row r="4424" spans="12:12" ht="22.5" customHeight="1" x14ac:dyDescent="0.55000000000000004">
      <c r="L4424" s="18"/>
    </row>
    <row r="4425" spans="12:12" ht="22.5" customHeight="1" x14ac:dyDescent="0.55000000000000004">
      <c r="L4425" s="18"/>
    </row>
    <row r="4426" spans="12:12" ht="22.5" customHeight="1" x14ac:dyDescent="0.55000000000000004">
      <c r="L4426" s="18"/>
    </row>
    <row r="4427" spans="12:12" ht="22.5" customHeight="1" x14ac:dyDescent="0.55000000000000004">
      <c r="L4427" s="18"/>
    </row>
    <row r="4428" spans="12:12" ht="22.5" customHeight="1" x14ac:dyDescent="0.55000000000000004">
      <c r="L4428" s="18"/>
    </row>
    <row r="4429" spans="12:12" ht="22.5" customHeight="1" x14ac:dyDescent="0.55000000000000004">
      <c r="L4429" s="18"/>
    </row>
    <row r="4430" spans="12:12" ht="22.5" customHeight="1" x14ac:dyDescent="0.55000000000000004">
      <c r="L4430" s="18"/>
    </row>
    <row r="4431" spans="12:12" ht="22.5" customHeight="1" x14ac:dyDescent="0.55000000000000004">
      <c r="L4431" s="18"/>
    </row>
    <row r="4432" spans="12:12" ht="22.5" customHeight="1" x14ac:dyDescent="0.55000000000000004">
      <c r="L4432" s="18"/>
    </row>
    <row r="4433" spans="12:12" ht="22.5" customHeight="1" x14ac:dyDescent="0.55000000000000004">
      <c r="L4433" s="18"/>
    </row>
    <row r="4434" spans="12:12" ht="22.5" customHeight="1" x14ac:dyDescent="0.55000000000000004">
      <c r="L4434" s="18"/>
    </row>
    <row r="4435" spans="12:12" ht="22.5" customHeight="1" x14ac:dyDescent="0.55000000000000004">
      <c r="L4435" s="18"/>
    </row>
    <row r="4436" spans="12:12" ht="22.5" customHeight="1" x14ac:dyDescent="0.55000000000000004">
      <c r="L4436" s="18"/>
    </row>
    <row r="4437" spans="12:12" ht="22.5" customHeight="1" x14ac:dyDescent="0.55000000000000004">
      <c r="L4437" s="18"/>
    </row>
    <row r="4438" spans="12:12" ht="22.5" customHeight="1" x14ac:dyDescent="0.55000000000000004">
      <c r="L4438" s="18"/>
    </row>
    <row r="4439" spans="12:12" ht="22.5" customHeight="1" x14ac:dyDescent="0.55000000000000004">
      <c r="L4439" s="18"/>
    </row>
    <row r="4440" spans="12:12" ht="22.5" customHeight="1" x14ac:dyDescent="0.55000000000000004">
      <c r="L4440" s="18"/>
    </row>
    <row r="4441" spans="12:12" ht="22.5" customHeight="1" x14ac:dyDescent="0.55000000000000004">
      <c r="L4441" s="18"/>
    </row>
    <row r="4442" spans="12:12" ht="22.5" customHeight="1" x14ac:dyDescent="0.55000000000000004">
      <c r="L4442" s="18"/>
    </row>
    <row r="4443" spans="12:12" ht="22.5" customHeight="1" x14ac:dyDescent="0.55000000000000004">
      <c r="L4443" s="18"/>
    </row>
    <row r="4444" spans="12:12" ht="22.5" customHeight="1" x14ac:dyDescent="0.55000000000000004">
      <c r="L4444" s="18"/>
    </row>
    <row r="4445" spans="12:12" ht="22.5" customHeight="1" x14ac:dyDescent="0.55000000000000004">
      <c r="L4445" s="18"/>
    </row>
    <row r="4446" spans="12:12" ht="22.5" customHeight="1" x14ac:dyDescent="0.55000000000000004">
      <c r="L4446" s="18"/>
    </row>
    <row r="4447" spans="12:12" ht="22.5" customHeight="1" x14ac:dyDescent="0.55000000000000004">
      <c r="L4447" s="18"/>
    </row>
    <row r="4448" spans="12:12" ht="22.5" customHeight="1" x14ac:dyDescent="0.55000000000000004">
      <c r="L4448" s="18"/>
    </row>
    <row r="4449" spans="12:12" ht="22.5" customHeight="1" x14ac:dyDescent="0.55000000000000004">
      <c r="L4449" s="18"/>
    </row>
    <row r="4450" spans="12:12" ht="22.5" customHeight="1" x14ac:dyDescent="0.55000000000000004">
      <c r="L4450" s="18"/>
    </row>
    <row r="4451" spans="12:12" ht="22.5" customHeight="1" x14ac:dyDescent="0.55000000000000004">
      <c r="L4451" s="18"/>
    </row>
    <row r="4452" spans="12:12" ht="22.5" customHeight="1" x14ac:dyDescent="0.55000000000000004">
      <c r="L4452" s="18"/>
    </row>
    <row r="4453" spans="12:12" ht="22.5" customHeight="1" x14ac:dyDescent="0.55000000000000004">
      <c r="L4453" s="18"/>
    </row>
    <row r="4454" spans="12:12" ht="22.5" customHeight="1" x14ac:dyDescent="0.55000000000000004">
      <c r="L4454" s="18"/>
    </row>
    <row r="4455" spans="12:12" ht="22.5" customHeight="1" x14ac:dyDescent="0.55000000000000004">
      <c r="L4455" s="18"/>
    </row>
    <row r="4456" spans="12:12" ht="22.5" customHeight="1" x14ac:dyDescent="0.55000000000000004">
      <c r="L4456" s="18"/>
    </row>
    <row r="4457" spans="12:12" ht="22.5" customHeight="1" x14ac:dyDescent="0.55000000000000004">
      <c r="L4457" s="18"/>
    </row>
    <row r="4458" spans="12:12" ht="22.5" customHeight="1" x14ac:dyDescent="0.55000000000000004">
      <c r="L4458" s="18"/>
    </row>
    <row r="4459" spans="12:12" ht="22.5" customHeight="1" x14ac:dyDescent="0.55000000000000004">
      <c r="L4459" s="18"/>
    </row>
    <row r="4460" spans="12:12" ht="22.5" customHeight="1" x14ac:dyDescent="0.55000000000000004">
      <c r="L4460" s="18"/>
    </row>
    <row r="4461" spans="12:12" ht="22.5" customHeight="1" x14ac:dyDescent="0.55000000000000004">
      <c r="L4461" s="18"/>
    </row>
    <row r="4462" spans="12:12" ht="22.5" customHeight="1" x14ac:dyDescent="0.55000000000000004">
      <c r="L4462" s="18"/>
    </row>
    <row r="4463" spans="12:12" ht="22.5" customHeight="1" x14ac:dyDescent="0.55000000000000004">
      <c r="L4463" s="18"/>
    </row>
    <row r="4464" spans="12:12" ht="22.5" customHeight="1" x14ac:dyDescent="0.55000000000000004">
      <c r="L4464" s="18"/>
    </row>
    <row r="4465" spans="12:12" ht="22.5" customHeight="1" x14ac:dyDescent="0.55000000000000004">
      <c r="L4465" s="18"/>
    </row>
    <row r="4466" spans="12:12" ht="22.5" customHeight="1" x14ac:dyDescent="0.55000000000000004">
      <c r="L4466" s="18"/>
    </row>
    <row r="4467" spans="12:12" ht="22.5" customHeight="1" x14ac:dyDescent="0.55000000000000004">
      <c r="L4467" s="18"/>
    </row>
    <row r="4468" spans="12:12" ht="22.5" customHeight="1" x14ac:dyDescent="0.55000000000000004">
      <c r="L4468" s="18"/>
    </row>
    <row r="4469" spans="12:12" ht="22.5" customHeight="1" x14ac:dyDescent="0.55000000000000004">
      <c r="L4469" s="18"/>
    </row>
    <row r="4470" spans="12:12" ht="22.5" customHeight="1" x14ac:dyDescent="0.55000000000000004">
      <c r="L4470" s="18"/>
    </row>
    <row r="4471" spans="12:12" ht="22.5" customHeight="1" x14ac:dyDescent="0.55000000000000004">
      <c r="L4471" s="18"/>
    </row>
    <row r="4472" spans="12:12" ht="22.5" customHeight="1" x14ac:dyDescent="0.55000000000000004">
      <c r="L4472" s="18"/>
    </row>
    <row r="4473" spans="12:12" ht="22.5" customHeight="1" x14ac:dyDescent="0.55000000000000004">
      <c r="L4473" s="18"/>
    </row>
    <row r="4474" spans="12:12" ht="22.5" customHeight="1" x14ac:dyDescent="0.55000000000000004">
      <c r="L4474" s="18"/>
    </row>
    <row r="4475" spans="12:12" ht="22.5" customHeight="1" x14ac:dyDescent="0.55000000000000004">
      <c r="L4475" s="18"/>
    </row>
    <row r="4476" spans="12:12" ht="22.5" customHeight="1" x14ac:dyDescent="0.55000000000000004">
      <c r="L4476" s="18"/>
    </row>
    <row r="4477" spans="12:12" ht="22.5" customHeight="1" x14ac:dyDescent="0.55000000000000004">
      <c r="L4477" s="18"/>
    </row>
    <row r="4478" spans="12:12" ht="22.5" customHeight="1" x14ac:dyDescent="0.55000000000000004">
      <c r="L4478" s="18"/>
    </row>
    <row r="4479" spans="12:12" ht="22.5" customHeight="1" x14ac:dyDescent="0.55000000000000004">
      <c r="L4479" s="18"/>
    </row>
    <row r="4480" spans="12:12" ht="22.5" customHeight="1" x14ac:dyDescent="0.55000000000000004">
      <c r="L4480" s="18"/>
    </row>
    <row r="4481" spans="12:12" ht="22.5" customHeight="1" x14ac:dyDescent="0.55000000000000004">
      <c r="L4481" s="18"/>
    </row>
    <row r="4482" spans="12:12" ht="22.5" customHeight="1" x14ac:dyDescent="0.55000000000000004">
      <c r="L4482" s="18"/>
    </row>
    <row r="4483" spans="12:12" ht="22.5" customHeight="1" x14ac:dyDescent="0.55000000000000004">
      <c r="L4483" s="18"/>
    </row>
    <row r="4484" spans="12:12" ht="22.5" customHeight="1" x14ac:dyDescent="0.55000000000000004">
      <c r="L4484" s="18"/>
    </row>
    <row r="4485" spans="12:12" ht="22.5" customHeight="1" x14ac:dyDescent="0.55000000000000004">
      <c r="L4485" s="18"/>
    </row>
    <row r="4486" spans="12:12" ht="22.5" customHeight="1" x14ac:dyDescent="0.55000000000000004">
      <c r="L4486" s="18"/>
    </row>
    <row r="4487" spans="12:12" ht="22.5" customHeight="1" x14ac:dyDescent="0.55000000000000004">
      <c r="L4487" s="18"/>
    </row>
    <row r="4488" spans="12:12" ht="22.5" customHeight="1" x14ac:dyDescent="0.55000000000000004">
      <c r="L4488" s="18"/>
    </row>
    <row r="4489" spans="12:12" ht="22.5" customHeight="1" x14ac:dyDescent="0.55000000000000004">
      <c r="L4489" s="18"/>
    </row>
    <row r="4490" spans="12:12" ht="22.5" customHeight="1" x14ac:dyDescent="0.55000000000000004">
      <c r="L4490" s="18"/>
    </row>
    <row r="4491" spans="12:12" ht="22.5" customHeight="1" x14ac:dyDescent="0.55000000000000004">
      <c r="L4491" s="18"/>
    </row>
    <row r="4492" spans="12:12" ht="22.5" customHeight="1" x14ac:dyDescent="0.55000000000000004">
      <c r="L4492" s="18"/>
    </row>
    <row r="4493" spans="12:12" ht="22.5" customHeight="1" x14ac:dyDescent="0.55000000000000004">
      <c r="L4493" s="18"/>
    </row>
    <row r="4494" spans="12:12" ht="22.5" customHeight="1" x14ac:dyDescent="0.55000000000000004">
      <c r="L4494" s="18"/>
    </row>
    <row r="4495" spans="12:12" ht="22.5" customHeight="1" x14ac:dyDescent="0.55000000000000004">
      <c r="L4495" s="18"/>
    </row>
    <row r="4496" spans="12:12" ht="22.5" customHeight="1" x14ac:dyDescent="0.55000000000000004">
      <c r="L4496" s="18"/>
    </row>
    <row r="4497" spans="12:12" ht="22.5" customHeight="1" x14ac:dyDescent="0.55000000000000004">
      <c r="L4497" s="18"/>
    </row>
    <row r="4498" spans="12:12" ht="22.5" customHeight="1" x14ac:dyDescent="0.55000000000000004">
      <c r="L4498" s="18"/>
    </row>
    <row r="4499" spans="12:12" ht="22.5" customHeight="1" x14ac:dyDescent="0.55000000000000004">
      <c r="L4499" s="18"/>
    </row>
    <row r="4500" spans="12:12" ht="22.5" customHeight="1" x14ac:dyDescent="0.55000000000000004">
      <c r="L4500" s="18"/>
    </row>
    <row r="4501" spans="12:12" ht="22.5" customHeight="1" x14ac:dyDescent="0.55000000000000004">
      <c r="L4501" s="18"/>
    </row>
    <row r="4502" spans="12:12" ht="22.5" customHeight="1" x14ac:dyDescent="0.55000000000000004">
      <c r="L4502" s="18"/>
    </row>
    <row r="4503" spans="12:12" ht="22.5" customHeight="1" x14ac:dyDescent="0.55000000000000004">
      <c r="L4503" s="18"/>
    </row>
    <row r="4504" spans="12:12" ht="22.5" customHeight="1" x14ac:dyDescent="0.55000000000000004">
      <c r="L4504" s="18"/>
    </row>
    <row r="4505" spans="12:12" ht="22.5" customHeight="1" x14ac:dyDescent="0.55000000000000004">
      <c r="L4505" s="18"/>
    </row>
    <row r="4506" spans="12:12" ht="22.5" customHeight="1" x14ac:dyDescent="0.55000000000000004">
      <c r="L4506" s="18"/>
    </row>
    <row r="4507" spans="12:12" ht="22.5" customHeight="1" x14ac:dyDescent="0.55000000000000004">
      <c r="L4507" s="18"/>
    </row>
    <row r="4508" spans="12:12" ht="22.5" customHeight="1" x14ac:dyDescent="0.55000000000000004">
      <c r="L4508" s="18"/>
    </row>
    <row r="4509" spans="12:12" ht="22.5" customHeight="1" x14ac:dyDescent="0.55000000000000004">
      <c r="L4509" s="18"/>
    </row>
    <row r="4510" spans="12:12" ht="22.5" customHeight="1" x14ac:dyDescent="0.55000000000000004">
      <c r="L4510" s="18"/>
    </row>
    <row r="4511" spans="12:12" ht="22.5" customHeight="1" x14ac:dyDescent="0.55000000000000004">
      <c r="L4511" s="18"/>
    </row>
    <row r="4512" spans="12:12" ht="22.5" customHeight="1" x14ac:dyDescent="0.55000000000000004">
      <c r="L4512" s="18"/>
    </row>
    <row r="4513" spans="12:12" ht="22.5" customHeight="1" x14ac:dyDescent="0.55000000000000004">
      <c r="L4513" s="18"/>
    </row>
    <row r="4514" spans="12:12" ht="22.5" customHeight="1" x14ac:dyDescent="0.55000000000000004">
      <c r="L4514" s="18"/>
    </row>
    <row r="4515" spans="12:12" ht="22.5" customHeight="1" x14ac:dyDescent="0.55000000000000004">
      <c r="L4515" s="18"/>
    </row>
    <row r="4516" spans="12:12" ht="22.5" customHeight="1" x14ac:dyDescent="0.55000000000000004">
      <c r="L4516" s="18"/>
    </row>
    <row r="4517" spans="12:12" ht="22.5" customHeight="1" x14ac:dyDescent="0.55000000000000004">
      <c r="L4517" s="18"/>
    </row>
    <row r="4518" spans="12:12" ht="22.5" customHeight="1" x14ac:dyDescent="0.55000000000000004">
      <c r="L4518" s="18"/>
    </row>
    <row r="4519" spans="12:12" ht="22.5" customHeight="1" x14ac:dyDescent="0.55000000000000004">
      <c r="L4519" s="18"/>
    </row>
    <row r="4520" spans="12:12" ht="22.5" customHeight="1" x14ac:dyDescent="0.55000000000000004">
      <c r="L4520" s="18"/>
    </row>
    <row r="4521" spans="12:12" ht="22.5" customHeight="1" x14ac:dyDescent="0.55000000000000004">
      <c r="L4521" s="18"/>
    </row>
    <row r="4522" spans="12:12" ht="22.5" customHeight="1" x14ac:dyDescent="0.55000000000000004">
      <c r="L4522" s="18"/>
    </row>
    <row r="4523" spans="12:12" ht="22.5" customHeight="1" x14ac:dyDescent="0.55000000000000004">
      <c r="L4523" s="18"/>
    </row>
    <row r="4524" spans="12:12" ht="22.5" customHeight="1" x14ac:dyDescent="0.55000000000000004">
      <c r="L4524" s="18"/>
    </row>
    <row r="4525" spans="12:12" ht="22.5" customHeight="1" x14ac:dyDescent="0.55000000000000004">
      <c r="L4525" s="18"/>
    </row>
    <row r="4526" spans="12:12" ht="22.5" customHeight="1" x14ac:dyDescent="0.55000000000000004">
      <c r="L4526" s="18"/>
    </row>
    <row r="4527" spans="12:12" ht="22.5" customHeight="1" x14ac:dyDescent="0.55000000000000004">
      <c r="L4527" s="18"/>
    </row>
    <row r="4528" spans="12:12" ht="22.5" customHeight="1" x14ac:dyDescent="0.55000000000000004">
      <c r="L4528" s="18"/>
    </row>
    <row r="4529" spans="12:12" ht="22.5" customHeight="1" x14ac:dyDescent="0.55000000000000004">
      <c r="L4529" s="18"/>
    </row>
    <row r="4530" spans="12:12" ht="22.5" customHeight="1" x14ac:dyDescent="0.55000000000000004">
      <c r="L4530" s="18"/>
    </row>
    <row r="4531" spans="12:12" ht="22.5" customHeight="1" x14ac:dyDescent="0.55000000000000004">
      <c r="L4531" s="18"/>
    </row>
    <row r="4532" spans="12:12" ht="22.5" customHeight="1" x14ac:dyDescent="0.55000000000000004">
      <c r="L4532" s="18"/>
    </row>
    <row r="4533" spans="12:12" ht="22.5" customHeight="1" x14ac:dyDescent="0.55000000000000004">
      <c r="L4533" s="18"/>
    </row>
    <row r="4534" spans="12:12" ht="22.5" customHeight="1" x14ac:dyDescent="0.55000000000000004">
      <c r="L4534" s="18"/>
    </row>
    <row r="4535" spans="12:12" ht="22.5" customHeight="1" x14ac:dyDescent="0.55000000000000004">
      <c r="L4535" s="18"/>
    </row>
    <row r="4536" spans="12:12" ht="22.5" customHeight="1" x14ac:dyDescent="0.55000000000000004">
      <c r="L4536" s="18"/>
    </row>
    <row r="4537" spans="12:12" ht="22.5" customHeight="1" x14ac:dyDescent="0.55000000000000004">
      <c r="L4537" s="18"/>
    </row>
    <row r="4538" spans="12:12" ht="22.5" customHeight="1" x14ac:dyDescent="0.55000000000000004">
      <c r="L4538" s="18"/>
    </row>
    <row r="4539" spans="12:12" ht="22.5" customHeight="1" x14ac:dyDescent="0.55000000000000004">
      <c r="L4539" s="18"/>
    </row>
    <row r="4540" spans="12:12" ht="22.5" customHeight="1" x14ac:dyDescent="0.55000000000000004">
      <c r="L4540" s="18"/>
    </row>
    <row r="4541" spans="12:12" ht="22.5" customHeight="1" x14ac:dyDescent="0.55000000000000004">
      <c r="L4541" s="18"/>
    </row>
    <row r="4542" spans="12:12" ht="22.5" customHeight="1" x14ac:dyDescent="0.55000000000000004">
      <c r="L4542" s="18"/>
    </row>
    <row r="4543" spans="12:12" ht="22.5" customHeight="1" x14ac:dyDescent="0.55000000000000004">
      <c r="L4543" s="18"/>
    </row>
    <row r="4544" spans="12:12" ht="22.5" customHeight="1" x14ac:dyDescent="0.55000000000000004">
      <c r="L4544" s="18"/>
    </row>
    <row r="4545" spans="12:12" ht="22.5" customHeight="1" x14ac:dyDescent="0.55000000000000004">
      <c r="L4545" s="18"/>
    </row>
    <row r="4546" spans="12:12" ht="22.5" customHeight="1" x14ac:dyDescent="0.55000000000000004">
      <c r="L4546" s="18"/>
    </row>
    <row r="4547" spans="12:12" ht="22.5" customHeight="1" x14ac:dyDescent="0.55000000000000004">
      <c r="L4547" s="18"/>
    </row>
    <row r="4548" spans="12:12" ht="22.5" customHeight="1" x14ac:dyDescent="0.55000000000000004">
      <c r="L4548" s="18"/>
    </row>
    <row r="4549" spans="12:12" ht="22.5" customHeight="1" x14ac:dyDescent="0.55000000000000004">
      <c r="L4549" s="18"/>
    </row>
    <row r="4550" spans="12:12" ht="22.5" customHeight="1" x14ac:dyDescent="0.55000000000000004">
      <c r="L4550" s="18"/>
    </row>
    <row r="4551" spans="12:12" ht="22.5" customHeight="1" x14ac:dyDescent="0.55000000000000004">
      <c r="L4551" s="18"/>
    </row>
    <row r="4552" spans="12:12" ht="22.5" customHeight="1" x14ac:dyDescent="0.55000000000000004">
      <c r="L4552" s="18"/>
    </row>
    <row r="4553" spans="12:12" ht="22.5" customHeight="1" x14ac:dyDescent="0.55000000000000004">
      <c r="L4553" s="18"/>
    </row>
    <row r="4554" spans="12:12" ht="22.5" customHeight="1" x14ac:dyDescent="0.55000000000000004">
      <c r="L4554" s="18"/>
    </row>
    <row r="4555" spans="12:12" ht="22.5" customHeight="1" x14ac:dyDescent="0.55000000000000004">
      <c r="L4555" s="18"/>
    </row>
    <row r="4556" spans="12:12" ht="22.5" customHeight="1" x14ac:dyDescent="0.55000000000000004">
      <c r="L4556" s="18"/>
    </row>
    <row r="4557" spans="12:12" ht="22.5" customHeight="1" x14ac:dyDescent="0.55000000000000004">
      <c r="L4557" s="18"/>
    </row>
    <row r="4558" spans="12:12" ht="22.5" customHeight="1" x14ac:dyDescent="0.55000000000000004">
      <c r="L4558" s="18"/>
    </row>
    <row r="4559" spans="12:12" ht="22.5" customHeight="1" x14ac:dyDescent="0.55000000000000004">
      <c r="L4559" s="18"/>
    </row>
    <row r="4560" spans="12:12" ht="22.5" customHeight="1" x14ac:dyDescent="0.55000000000000004">
      <c r="L4560" s="18"/>
    </row>
    <row r="4561" spans="12:12" ht="22.5" customHeight="1" x14ac:dyDescent="0.55000000000000004">
      <c r="L4561" s="18"/>
    </row>
    <row r="4562" spans="12:12" ht="22.5" customHeight="1" x14ac:dyDescent="0.55000000000000004">
      <c r="L4562" s="18"/>
    </row>
    <row r="4563" spans="12:12" ht="22.5" customHeight="1" x14ac:dyDescent="0.55000000000000004">
      <c r="L4563" s="18"/>
    </row>
    <row r="4564" spans="12:12" ht="22.5" customHeight="1" x14ac:dyDescent="0.55000000000000004">
      <c r="L4564" s="18"/>
    </row>
    <row r="4565" spans="12:12" ht="22.5" customHeight="1" x14ac:dyDescent="0.55000000000000004">
      <c r="L4565" s="18"/>
    </row>
    <row r="4566" spans="12:12" ht="22.5" customHeight="1" x14ac:dyDescent="0.55000000000000004">
      <c r="L4566" s="18"/>
    </row>
    <row r="4567" spans="12:12" ht="22.5" customHeight="1" x14ac:dyDescent="0.55000000000000004">
      <c r="L4567" s="18"/>
    </row>
    <row r="4568" spans="12:12" ht="22.5" customHeight="1" x14ac:dyDescent="0.55000000000000004">
      <c r="L4568" s="18"/>
    </row>
    <row r="4569" spans="12:12" ht="22.5" customHeight="1" x14ac:dyDescent="0.55000000000000004">
      <c r="L4569" s="18"/>
    </row>
    <row r="4570" spans="12:12" ht="22.5" customHeight="1" x14ac:dyDescent="0.55000000000000004">
      <c r="L4570" s="18"/>
    </row>
    <row r="4571" spans="12:12" ht="22.5" customHeight="1" x14ac:dyDescent="0.55000000000000004">
      <c r="L4571" s="18"/>
    </row>
    <row r="4572" spans="12:12" ht="22.5" customHeight="1" x14ac:dyDescent="0.55000000000000004">
      <c r="L4572" s="18"/>
    </row>
    <row r="4573" spans="12:12" ht="22.5" customHeight="1" x14ac:dyDescent="0.55000000000000004">
      <c r="L4573" s="18"/>
    </row>
    <row r="4574" spans="12:12" ht="22.5" customHeight="1" x14ac:dyDescent="0.55000000000000004">
      <c r="L4574" s="18"/>
    </row>
    <row r="4575" spans="12:12" ht="22.5" customHeight="1" x14ac:dyDescent="0.55000000000000004">
      <c r="L4575" s="18"/>
    </row>
    <row r="4576" spans="12:12" ht="22.5" customHeight="1" x14ac:dyDescent="0.55000000000000004">
      <c r="L4576" s="18"/>
    </row>
    <row r="4577" spans="12:12" ht="22.5" customHeight="1" x14ac:dyDescent="0.55000000000000004">
      <c r="L4577" s="18"/>
    </row>
    <row r="4578" spans="12:12" ht="22.5" customHeight="1" x14ac:dyDescent="0.55000000000000004">
      <c r="L4578" s="18"/>
    </row>
    <row r="4579" spans="12:12" ht="22.5" customHeight="1" x14ac:dyDescent="0.55000000000000004">
      <c r="L4579" s="18"/>
    </row>
    <row r="4580" spans="12:12" ht="22.5" customHeight="1" x14ac:dyDescent="0.55000000000000004">
      <c r="L4580" s="18"/>
    </row>
    <row r="4581" spans="12:12" ht="22.5" customHeight="1" x14ac:dyDescent="0.55000000000000004">
      <c r="L4581" s="18"/>
    </row>
    <row r="4582" spans="12:12" ht="22.5" customHeight="1" x14ac:dyDescent="0.55000000000000004">
      <c r="L4582" s="18"/>
    </row>
    <row r="4583" spans="12:12" ht="22.5" customHeight="1" x14ac:dyDescent="0.55000000000000004">
      <c r="L4583" s="18"/>
    </row>
    <row r="4584" spans="12:12" ht="22.5" customHeight="1" x14ac:dyDescent="0.55000000000000004">
      <c r="L4584" s="18"/>
    </row>
    <row r="4585" spans="12:12" ht="22.5" customHeight="1" x14ac:dyDescent="0.55000000000000004">
      <c r="L4585" s="18"/>
    </row>
    <row r="4586" spans="12:12" ht="22.5" customHeight="1" x14ac:dyDescent="0.55000000000000004">
      <c r="L4586" s="18"/>
    </row>
    <row r="4587" spans="12:12" ht="22.5" customHeight="1" x14ac:dyDescent="0.55000000000000004">
      <c r="L4587" s="18"/>
    </row>
    <row r="4588" spans="12:12" ht="22.5" customHeight="1" x14ac:dyDescent="0.55000000000000004">
      <c r="L4588" s="18"/>
    </row>
    <row r="4589" spans="12:12" ht="22.5" customHeight="1" x14ac:dyDescent="0.55000000000000004">
      <c r="L4589" s="18"/>
    </row>
    <row r="4590" spans="12:12" ht="22.5" customHeight="1" x14ac:dyDescent="0.55000000000000004">
      <c r="L4590" s="18"/>
    </row>
    <row r="4591" spans="12:12" ht="22.5" customHeight="1" x14ac:dyDescent="0.55000000000000004">
      <c r="L4591" s="18"/>
    </row>
    <row r="4592" spans="12:12" ht="22.5" customHeight="1" x14ac:dyDescent="0.55000000000000004">
      <c r="L4592" s="18"/>
    </row>
    <row r="4593" spans="12:12" ht="22.5" customHeight="1" x14ac:dyDescent="0.55000000000000004">
      <c r="L4593" s="18"/>
    </row>
    <row r="4594" spans="12:12" ht="22.5" customHeight="1" x14ac:dyDescent="0.55000000000000004">
      <c r="L4594" s="18"/>
    </row>
    <row r="4595" spans="12:12" ht="22.5" customHeight="1" x14ac:dyDescent="0.55000000000000004">
      <c r="L4595" s="18"/>
    </row>
    <row r="4596" spans="12:12" ht="22.5" customHeight="1" x14ac:dyDescent="0.55000000000000004">
      <c r="L4596" s="18"/>
    </row>
    <row r="4597" spans="12:12" ht="22.5" customHeight="1" x14ac:dyDescent="0.55000000000000004">
      <c r="L4597" s="18"/>
    </row>
    <row r="4598" spans="12:12" ht="22.5" customHeight="1" x14ac:dyDescent="0.55000000000000004">
      <c r="L4598" s="18"/>
    </row>
    <row r="4599" spans="12:12" ht="22.5" customHeight="1" x14ac:dyDescent="0.55000000000000004">
      <c r="L4599" s="18"/>
    </row>
    <row r="4600" spans="12:12" ht="22.5" customHeight="1" x14ac:dyDescent="0.55000000000000004">
      <c r="L4600" s="18"/>
    </row>
    <row r="4601" spans="12:12" ht="22.5" customHeight="1" x14ac:dyDescent="0.55000000000000004">
      <c r="L4601" s="18"/>
    </row>
    <row r="4602" spans="12:12" ht="22.5" customHeight="1" x14ac:dyDescent="0.55000000000000004">
      <c r="L4602" s="18"/>
    </row>
    <row r="4603" spans="12:12" ht="22.5" customHeight="1" x14ac:dyDescent="0.55000000000000004">
      <c r="L4603" s="18"/>
    </row>
    <row r="4604" spans="12:12" ht="22.5" customHeight="1" x14ac:dyDescent="0.55000000000000004">
      <c r="L4604" s="18"/>
    </row>
    <row r="4605" spans="12:12" ht="22.5" customHeight="1" x14ac:dyDescent="0.55000000000000004">
      <c r="L4605" s="18"/>
    </row>
    <row r="4606" spans="12:12" ht="22.5" customHeight="1" x14ac:dyDescent="0.55000000000000004">
      <c r="L4606" s="18"/>
    </row>
    <row r="4607" spans="12:12" ht="22.5" customHeight="1" x14ac:dyDescent="0.55000000000000004">
      <c r="L4607" s="18"/>
    </row>
    <row r="4608" spans="12:12" ht="22.5" customHeight="1" x14ac:dyDescent="0.55000000000000004">
      <c r="L4608" s="18"/>
    </row>
    <row r="4609" spans="12:12" ht="22.5" customHeight="1" x14ac:dyDescent="0.55000000000000004">
      <c r="L4609" s="18"/>
    </row>
    <row r="4610" spans="12:12" ht="22.5" customHeight="1" x14ac:dyDescent="0.55000000000000004">
      <c r="L4610" s="18"/>
    </row>
    <row r="4611" spans="12:12" ht="22.5" customHeight="1" x14ac:dyDescent="0.55000000000000004">
      <c r="L4611" s="18"/>
    </row>
    <row r="4612" spans="12:12" ht="22.5" customHeight="1" x14ac:dyDescent="0.55000000000000004">
      <c r="L4612" s="18"/>
    </row>
    <row r="4613" spans="12:12" ht="22.5" customHeight="1" x14ac:dyDescent="0.55000000000000004">
      <c r="L4613" s="18"/>
    </row>
    <row r="4614" spans="12:12" ht="22.5" customHeight="1" x14ac:dyDescent="0.55000000000000004">
      <c r="L4614" s="18"/>
    </row>
    <row r="4615" spans="12:12" ht="22.5" customHeight="1" x14ac:dyDescent="0.55000000000000004">
      <c r="L4615" s="18"/>
    </row>
    <row r="4616" spans="12:12" ht="22.5" customHeight="1" x14ac:dyDescent="0.55000000000000004">
      <c r="L4616" s="18"/>
    </row>
    <row r="4617" spans="12:12" ht="22.5" customHeight="1" x14ac:dyDescent="0.55000000000000004">
      <c r="L4617" s="18"/>
    </row>
    <row r="4618" spans="12:12" ht="22.5" customHeight="1" x14ac:dyDescent="0.55000000000000004">
      <c r="L4618" s="18"/>
    </row>
    <row r="4619" spans="12:12" ht="22.5" customHeight="1" x14ac:dyDescent="0.55000000000000004">
      <c r="L4619" s="18"/>
    </row>
    <row r="4620" spans="12:12" ht="22.5" customHeight="1" x14ac:dyDescent="0.55000000000000004">
      <c r="L4620" s="18"/>
    </row>
    <row r="4621" spans="12:12" ht="22.5" customHeight="1" x14ac:dyDescent="0.55000000000000004">
      <c r="L4621" s="18"/>
    </row>
    <row r="4622" spans="12:12" ht="22.5" customHeight="1" x14ac:dyDescent="0.55000000000000004">
      <c r="L4622" s="18"/>
    </row>
    <row r="4623" spans="12:12" ht="22.5" customHeight="1" x14ac:dyDescent="0.55000000000000004">
      <c r="L4623" s="18"/>
    </row>
    <row r="4624" spans="12:12" ht="22.5" customHeight="1" x14ac:dyDescent="0.55000000000000004">
      <c r="L4624" s="18"/>
    </row>
    <row r="4625" spans="12:12" ht="22.5" customHeight="1" x14ac:dyDescent="0.55000000000000004">
      <c r="L4625" s="18"/>
    </row>
    <row r="4626" spans="12:12" ht="22.5" customHeight="1" x14ac:dyDescent="0.55000000000000004">
      <c r="L4626" s="18"/>
    </row>
    <row r="4627" spans="12:12" ht="22.5" customHeight="1" x14ac:dyDescent="0.55000000000000004">
      <c r="L4627" s="18"/>
    </row>
    <row r="4628" spans="12:12" ht="22.5" customHeight="1" x14ac:dyDescent="0.55000000000000004">
      <c r="L4628" s="18"/>
    </row>
    <row r="4629" spans="12:12" ht="22.5" customHeight="1" x14ac:dyDescent="0.55000000000000004">
      <c r="L4629" s="18"/>
    </row>
    <row r="4630" spans="12:12" ht="22.5" customHeight="1" x14ac:dyDescent="0.55000000000000004">
      <c r="L4630" s="18"/>
    </row>
    <row r="4631" spans="12:12" ht="22.5" customHeight="1" x14ac:dyDescent="0.55000000000000004">
      <c r="L4631" s="18"/>
    </row>
    <row r="4632" spans="12:12" ht="22.5" customHeight="1" x14ac:dyDescent="0.55000000000000004">
      <c r="L4632" s="18"/>
    </row>
    <row r="4633" spans="12:12" ht="22.5" customHeight="1" x14ac:dyDescent="0.55000000000000004">
      <c r="L4633" s="18"/>
    </row>
    <row r="4634" spans="12:12" ht="22.5" customHeight="1" x14ac:dyDescent="0.55000000000000004">
      <c r="L4634" s="18"/>
    </row>
    <row r="4635" spans="12:12" ht="22.5" customHeight="1" x14ac:dyDescent="0.55000000000000004">
      <c r="L4635" s="18"/>
    </row>
    <row r="4636" spans="12:12" ht="22.5" customHeight="1" x14ac:dyDescent="0.55000000000000004">
      <c r="L4636" s="18"/>
    </row>
    <row r="4637" spans="12:12" ht="22.5" customHeight="1" x14ac:dyDescent="0.55000000000000004">
      <c r="L4637" s="18"/>
    </row>
    <row r="4638" spans="12:12" ht="22.5" customHeight="1" x14ac:dyDescent="0.55000000000000004">
      <c r="L4638" s="18"/>
    </row>
    <row r="4639" spans="12:12" ht="22.5" customHeight="1" x14ac:dyDescent="0.55000000000000004">
      <c r="L4639" s="18"/>
    </row>
    <row r="4640" spans="12:12" ht="22.5" customHeight="1" x14ac:dyDescent="0.55000000000000004">
      <c r="L4640" s="18"/>
    </row>
    <row r="4641" spans="12:12" ht="22.5" customHeight="1" x14ac:dyDescent="0.55000000000000004">
      <c r="L4641" s="18"/>
    </row>
    <row r="4642" spans="12:12" ht="22.5" customHeight="1" x14ac:dyDescent="0.55000000000000004">
      <c r="L4642" s="18"/>
    </row>
    <row r="4643" spans="12:12" ht="22.5" customHeight="1" x14ac:dyDescent="0.55000000000000004">
      <c r="L4643" s="18"/>
    </row>
    <row r="4644" spans="12:12" ht="22.5" customHeight="1" x14ac:dyDescent="0.55000000000000004">
      <c r="L4644" s="18"/>
    </row>
    <row r="4645" spans="12:12" ht="22.5" customHeight="1" x14ac:dyDescent="0.55000000000000004">
      <c r="L4645" s="18"/>
    </row>
    <row r="4646" spans="12:12" ht="22.5" customHeight="1" x14ac:dyDescent="0.55000000000000004">
      <c r="L4646" s="18"/>
    </row>
    <row r="4647" spans="12:12" ht="22.5" customHeight="1" x14ac:dyDescent="0.55000000000000004">
      <c r="L4647" s="18"/>
    </row>
    <row r="4648" spans="12:12" ht="22.5" customHeight="1" x14ac:dyDescent="0.55000000000000004">
      <c r="L4648" s="18"/>
    </row>
    <row r="4649" spans="12:12" ht="22.5" customHeight="1" x14ac:dyDescent="0.55000000000000004">
      <c r="L4649" s="18"/>
    </row>
    <row r="4650" spans="12:12" ht="22.5" customHeight="1" x14ac:dyDescent="0.55000000000000004">
      <c r="L4650" s="18"/>
    </row>
    <row r="4651" spans="12:12" ht="22.5" customHeight="1" x14ac:dyDescent="0.55000000000000004">
      <c r="L4651" s="18"/>
    </row>
    <row r="4652" spans="12:12" ht="22.5" customHeight="1" x14ac:dyDescent="0.55000000000000004">
      <c r="L4652" s="18"/>
    </row>
    <row r="4653" spans="12:12" ht="22.5" customHeight="1" x14ac:dyDescent="0.55000000000000004">
      <c r="L4653" s="18"/>
    </row>
    <row r="4654" spans="12:12" ht="22.5" customHeight="1" x14ac:dyDescent="0.55000000000000004">
      <c r="L4654" s="18"/>
    </row>
    <row r="4655" spans="12:12" ht="22.5" customHeight="1" x14ac:dyDescent="0.55000000000000004">
      <c r="L4655" s="18"/>
    </row>
    <row r="4656" spans="12:12" ht="22.5" customHeight="1" x14ac:dyDescent="0.55000000000000004">
      <c r="L4656" s="18"/>
    </row>
    <row r="4657" spans="12:12" ht="22.5" customHeight="1" x14ac:dyDescent="0.55000000000000004">
      <c r="L4657" s="18"/>
    </row>
    <row r="4658" spans="12:12" ht="22.5" customHeight="1" x14ac:dyDescent="0.55000000000000004">
      <c r="L4658" s="18"/>
    </row>
    <row r="4659" spans="12:12" ht="22.5" customHeight="1" x14ac:dyDescent="0.55000000000000004">
      <c r="L4659" s="18"/>
    </row>
    <row r="4660" spans="12:12" ht="22.5" customHeight="1" x14ac:dyDescent="0.55000000000000004">
      <c r="L4660" s="18"/>
    </row>
    <row r="4661" spans="12:12" ht="22.5" customHeight="1" x14ac:dyDescent="0.55000000000000004">
      <c r="L4661" s="18"/>
    </row>
    <row r="4662" spans="12:12" ht="22.5" customHeight="1" x14ac:dyDescent="0.55000000000000004">
      <c r="L4662" s="18"/>
    </row>
    <row r="4663" spans="12:12" ht="22.5" customHeight="1" x14ac:dyDescent="0.55000000000000004">
      <c r="L4663" s="18"/>
    </row>
    <row r="4664" spans="12:12" ht="22.5" customHeight="1" x14ac:dyDescent="0.55000000000000004">
      <c r="L4664" s="18"/>
    </row>
    <row r="4665" spans="12:12" ht="22.5" customHeight="1" x14ac:dyDescent="0.55000000000000004">
      <c r="L4665" s="18"/>
    </row>
    <row r="4666" spans="12:12" ht="22.5" customHeight="1" x14ac:dyDescent="0.55000000000000004">
      <c r="L4666" s="18"/>
    </row>
    <row r="4667" spans="12:12" ht="22.5" customHeight="1" x14ac:dyDescent="0.55000000000000004">
      <c r="L4667" s="18"/>
    </row>
    <row r="4668" spans="12:12" ht="22.5" customHeight="1" x14ac:dyDescent="0.55000000000000004">
      <c r="L4668" s="18"/>
    </row>
    <row r="4669" spans="12:12" ht="22.5" customHeight="1" x14ac:dyDescent="0.55000000000000004">
      <c r="L4669" s="18"/>
    </row>
    <row r="4670" spans="12:12" ht="22.5" customHeight="1" x14ac:dyDescent="0.55000000000000004">
      <c r="L4670" s="18"/>
    </row>
    <row r="4671" spans="12:12" ht="22.5" customHeight="1" x14ac:dyDescent="0.55000000000000004">
      <c r="L4671" s="18"/>
    </row>
    <row r="4672" spans="12:12" ht="22.5" customHeight="1" x14ac:dyDescent="0.55000000000000004">
      <c r="L4672" s="18"/>
    </row>
    <row r="4673" spans="12:12" ht="22.5" customHeight="1" x14ac:dyDescent="0.55000000000000004">
      <c r="L4673" s="18"/>
    </row>
    <row r="4674" spans="12:12" ht="22.5" customHeight="1" x14ac:dyDescent="0.55000000000000004">
      <c r="L4674" s="18"/>
    </row>
    <row r="4675" spans="12:12" ht="22.5" customHeight="1" x14ac:dyDescent="0.55000000000000004">
      <c r="L4675" s="18"/>
    </row>
    <row r="4676" spans="12:12" ht="22.5" customHeight="1" x14ac:dyDescent="0.55000000000000004">
      <c r="L4676" s="18"/>
    </row>
    <row r="4677" spans="12:12" ht="22.5" customHeight="1" x14ac:dyDescent="0.55000000000000004">
      <c r="L4677" s="18"/>
    </row>
    <row r="4678" spans="12:12" ht="22.5" customHeight="1" x14ac:dyDescent="0.55000000000000004">
      <c r="L4678" s="18"/>
    </row>
    <row r="4679" spans="12:12" ht="22.5" customHeight="1" x14ac:dyDescent="0.55000000000000004">
      <c r="L4679" s="18"/>
    </row>
    <row r="4680" spans="12:12" ht="22.5" customHeight="1" x14ac:dyDescent="0.55000000000000004">
      <c r="L4680" s="18"/>
    </row>
    <row r="4681" spans="12:12" ht="22.5" customHeight="1" x14ac:dyDescent="0.55000000000000004">
      <c r="L4681" s="18"/>
    </row>
    <row r="4682" spans="12:12" ht="22.5" customHeight="1" x14ac:dyDescent="0.55000000000000004">
      <c r="L4682" s="18"/>
    </row>
    <row r="4683" spans="12:12" ht="22.5" customHeight="1" x14ac:dyDescent="0.55000000000000004">
      <c r="L4683" s="18"/>
    </row>
    <row r="4684" spans="12:12" ht="22.5" customHeight="1" x14ac:dyDescent="0.55000000000000004">
      <c r="L4684" s="18"/>
    </row>
    <row r="4685" spans="12:12" ht="22.5" customHeight="1" x14ac:dyDescent="0.55000000000000004">
      <c r="L4685" s="18"/>
    </row>
    <row r="4686" spans="12:12" ht="22.5" customHeight="1" x14ac:dyDescent="0.55000000000000004">
      <c r="L4686" s="18"/>
    </row>
    <row r="4687" spans="12:12" ht="22.5" customHeight="1" x14ac:dyDescent="0.55000000000000004">
      <c r="L4687" s="18"/>
    </row>
    <row r="4688" spans="12:12" ht="22.5" customHeight="1" x14ac:dyDescent="0.55000000000000004">
      <c r="L4688" s="18"/>
    </row>
    <row r="4689" spans="12:12" ht="22.5" customHeight="1" x14ac:dyDescent="0.55000000000000004">
      <c r="L4689" s="18"/>
    </row>
    <row r="4690" spans="12:12" ht="22.5" customHeight="1" x14ac:dyDescent="0.55000000000000004">
      <c r="L4690" s="18"/>
    </row>
    <row r="4691" spans="12:12" ht="22.5" customHeight="1" x14ac:dyDescent="0.55000000000000004">
      <c r="L4691" s="18"/>
    </row>
    <row r="4692" spans="12:12" ht="22.5" customHeight="1" x14ac:dyDescent="0.55000000000000004">
      <c r="L4692" s="18"/>
    </row>
    <row r="4693" spans="12:12" ht="22.5" customHeight="1" x14ac:dyDescent="0.55000000000000004">
      <c r="L4693" s="18"/>
    </row>
    <row r="4694" spans="12:12" ht="22.5" customHeight="1" x14ac:dyDescent="0.55000000000000004">
      <c r="L4694" s="18"/>
    </row>
    <row r="4695" spans="12:12" ht="22.5" customHeight="1" x14ac:dyDescent="0.55000000000000004">
      <c r="L4695" s="18"/>
    </row>
    <row r="4696" spans="12:12" ht="22.5" customHeight="1" x14ac:dyDescent="0.55000000000000004">
      <c r="L4696" s="18"/>
    </row>
    <row r="4697" spans="12:12" ht="22.5" customHeight="1" x14ac:dyDescent="0.55000000000000004">
      <c r="L4697" s="18"/>
    </row>
    <row r="4698" spans="12:12" ht="22.5" customHeight="1" x14ac:dyDescent="0.55000000000000004">
      <c r="L4698" s="18"/>
    </row>
    <row r="4699" spans="12:12" ht="22.5" customHeight="1" x14ac:dyDescent="0.55000000000000004">
      <c r="L4699" s="18"/>
    </row>
    <row r="4700" spans="12:12" ht="22.5" customHeight="1" x14ac:dyDescent="0.55000000000000004">
      <c r="L4700" s="18"/>
    </row>
    <row r="4701" spans="12:12" ht="22.5" customHeight="1" x14ac:dyDescent="0.55000000000000004">
      <c r="L4701" s="18"/>
    </row>
    <row r="4702" spans="12:12" ht="22.5" customHeight="1" x14ac:dyDescent="0.55000000000000004">
      <c r="L4702" s="18"/>
    </row>
    <row r="4703" spans="12:12" ht="22.5" customHeight="1" x14ac:dyDescent="0.55000000000000004">
      <c r="L4703" s="18"/>
    </row>
    <row r="4704" spans="12:12" ht="22.5" customHeight="1" x14ac:dyDescent="0.55000000000000004">
      <c r="L4704" s="18"/>
    </row>
    <row r="4705" spans="12:12" ht="22.5" customHeight="1" x14ac:dyDescent="0.55000000000000004">
      <c r="L4705" s="18"/>
    </row>
    <row r="4706" spans="12:12" ht="22.5" customHeight="1" x14ac:dyDescent="0.55000000000000004">
      <c r="L4706" s="18"/>
    </row>
    <row r="4707" spans="12:12" ht="22.5" customHeight="1" x14ac:dyDescent="0.55000000000000004">
      <c r="L4707" s="18"/>
    </row>
    <row r="4708" spans="12:12" ht="22.5" customHeight="1" x14ac:dyDescent="0.55000000000000004">
      <c r="L4708" s="18"/>
    </row>
    <row r="4709" spans="12:12" ht="22.5" customHeight="1" x14ac:dyDescent="0.55000000000000004">
      <c r="L4709" s="18"/>
    </row>
    <row r="4710" spans="12:12" ht="22.5" customHeight="1" x14ac:dyDescent="0.55000000000000004">
      <c r="L4710" s="18"/>
    </row>
    <row r="4711" spans="12:12" ht="22.5" customHeight="1" x14ac:dyDescent="0.55000000000000004">
      <c r="L4711" s="18"/>
    </row>
    <row r="4712" spans="12:12" ht="22.5" customHeight="1" x14ac:dyDescent="0.55000000000000004">
      <c r="L4712" s="18"/>
    </row>
    <row r="4713" spans="12:12" ht="22.5" customHeight="1" x14ac:dyDescent="0.55000000000000004">
      <c r="L4713" s="18"/>
    </row>
    <row r="4714" spans="12:12" ht="22.5" customHeight="1" x14ac:dyDescent="0.55000000000000004">
      <c r="L4714" s="18"/>
    </row>
    <row r="4715" spans="12:12" ht="22.5" customHeight="1" x14ac:dyDescent="0.55000000000000004">
      <c r="L4715" s="18"/>
    </row>
    <row r="4716" spans="12:12" ht="22.5" customHeight="1" x14ac:dyDescent="0.55000000000000004">
      <c r="L4716" s="18"/>
    </row>
    <row r="4717" spans="12:12" ht="22.5" customHeight="1" x14ac:dyDescent="0.55000000000000004">
      <c r="L4717" s="18"/>
    </row>
    <row r="4718" spans="12:12" ht="22.5" customHeight="1" x14ac:dyDescent="0.55000000000000004">
      <c r="L4718" s="18"/>
    </row>
    <row r="4719" spans="12:12" ht="22.5" customHeight="1" x14ac:dyDescent="0.55000000000000004">
      <c r="L4719" s="18"/>
    </row>
    <row r="4720" spans="12:12" ht="22.5" customHeight="1" x14ac:dyDescent="0.55000000000000004">
      <c r="L4720" s="18"/>
    </row>
    <row r="4721" spans="12:12" ht="22.5" customHeight="1" x14ac:dyDescent="0.55000000000000004">
      <c r="L4721" s="18"/>
    </row>
    <row r="4722" spans="12:12" ht="22.5" customHeight="1" x14ac:dyDescent="0.55000000000000004">
      <c r="L4722" s="18"/>
    </row>
    <row r="4723" spans="12:12" ht="22.5" customHeight="1" x14ac:dyDescent="0.55000000000000004">
      <c r="L4723" s="18"/>
    </row>
    <row r="4724" spans="12:12" ht="22.5" customHeight="1" x14ac:dyDescent="0.55000000000000004">
      <c r="L4724" s="18"/>
    </row>
    <row r="4725" spans="12:12" ht="22.5" customHeight="1" x14ac:dyDescent="0.55000000000000004">
      <c r="L4725" s="18"/>
    </row>
    <row r="4726" spans="12:12" ht="22.5" customHeight="1" x14ac:dyDescent="0.55000000000000004">
      <c r="L4726" s="18"/>
    </row>
    <row r="4727" spans="12:12" ht="22.5" customHeight="1" x14ac:dyDescent="0.55000000000000004">
      <c r="L4727" s="18"/>
    </row>
    <row r="4728" spans="12:12" ht="22.5" customHeight="1" x14ac:dyDescent="0.55000000000000004">
      <c r="L4728" s="18"/>
    </row>
    <row r="4729" spans="12:12" ht="22.5" customHeight="1" x14ac:dyDescent="0.55000000000000004">
      <c r="L4729" s="18"/>
    </row>
    <row r="4730" spans="12:12" ht="22.5" customHeight="1" x14ac:dyDescent="0.55000000000000004">
      <c r="L4730" s="18"/>
    </row>
    <row r="4731" spans="12:12" ht="22.5" customHeight="1" x14ac:dyDescent="0.55000000000000004">
      <c r="L4731" s="18"/>
    </row>
    <row r="4732" spans="12:12" ht="22.5" customHeight="1" x14ac:dyDescent="0.55000000000000004">
      <c r="L4732" s="18"/>
    </row>
    <row r="4733" spans="12:12" ht="22.5" customHeight="1" x14ac:dyDescent="0.55000000000000004">
      <c r="L4733" s="18"/>
    </row>
    <row r="4734" spans="12:12" ht="22.5" customHeight="1" x14ac:dyDescent="0.55000000000000004">
      <c r="L4734" s="18"/>
    </row>
    <row r="4735" spans="12:12" ht="22.5" customHeight="1" x14ac:dyDescent="0.55000000000000004">
      <c r="L4735" s="18"/>
    </row>
    <row r="4736" spans="12:12" ht="22.5" customHeight="1" x14ac:dyDescent="0.55000000000000004">
      <c r="L4736" s="18"/>
    </row>
    <row r="4737" spans="12:12" ht="22.5" customHeight="1" x14ac:dyDescent="0.55000000000000004">
      <c r="L4737" s="18"/>
    </row>
    <row r="4738" spans="12:12" ht="22.5" customHeight="1" x14ac:dyDescent="0.55000000000000004">
      <c r="L4738" s="18"/>
    </row>
    <row r="4739" spans="12:12" ht="22.5" customHeight="1" x14ac:dyDescent="0.55000000000000004">
      <c r="L4739" s="18"/>
    </row>
    <row r="4740" spans="12:12" ht="22.5" customHeight="1" x14ac:dyDescent="0.55000000000000004">
      <c r="L4740" s="18"/>
    </row>
    <row r="4741" spans="12:12" ht="22.5" customHeight="1" x14ac:dyDescent="0.55000000000000004">
      <c r="L4741" s="18"/>
    </row>
    <row r="4742" spans="12:12" ht="22.5" customHeight="1" x14ac:dyDescent="0.55000000000000004">
      <c r="L4742" s="18"/>
    </row>
    <row r="4743" spans="12:12" ht="22.5" customHeight="1" x14ac:dyDescent="0.55000000000000004">
      <c r="L4743" s="18"/>
    </row>
    <row r="4744" spans="12:12" ht="22.5" customHeight="1" x14ac:dyDescent="0.55000000000000004">
      <c r="L4744" s="18"/>
    </row>
    <row r="4745" spans="12:12" ht="22.5" customHeight="1" x14ac:dyDescent="0.55000000000000004">
      <c r="L4745" s="18"/>
    </row>
    <row r="4746" spans="12:12" ht="22.5" customHeight="1" x14ac:dyDescent="0.55000000000000004">
      <c r="L4746" s="18"/>
    </row>
    <row r="4747" spans="12:12" ht="22.5" customHeight="1" x14ac:dyDescent="0.55000000000000004">
      <c r="L4747" s="18"/>
    </row>
    <row r="4748" spans="12:12" ht="22.5" customHeight="1" x14ac:dyDescent="0.55000000000000004">
      <c r="L4748" s="18"/>
    </row>
    <row r="4749" spans="12:12" ht="22.5" customHeight="1" x14ac:dyDescent="0.55000000000000004">
      <c r="L4749" s="18"/>
    </row>
    <row r="4750" spans="12:12" ht="22.5" customHeight="1" x14ac:dyDescent="0.55000000000000004">
      <c r="L4750" s="18"/>
    </row>
    <row r="4751" spans="12:12" ht="22.5" customHeight="1" x14ac:dyDescent="0.55000000000000004">
      <c r="L4751" s="18"/>
    </row>
    <row r="4752" spans="12:12" ht="22.5" customHeight="1" x14ac:dyDescent="0.55000000000000004">
      <c r="L4752" s="18"/>
    </row>
    <row r="4753" spans="12:12" ht="22.5" customHeight="1" x14ac:dyDescent="0.55000000000000004">
      <c r="L4753" s="18"/>
    </row>
    <row r="4754" spans="12:12" ht="22.5" customHeight="1" x14ac:dyDescent="0.55000000000000004">
      <c r="L4754" s="18"/>
    </row>
    <row r="4755" spans="12:12" ht="22.5" customHeight="1" x14ac:dyDescent="0.55000000000000004">
      <c r="L4755" s="18"/>
    </row>
    <row r="4756" spans="12:12" ht="22.5" customHeight="1" x14ac:dyDescent="0.55000000000000004">
      <c r="L4756" s="18"/>
    </row>
    <row r="4757" spans="12:12" ht="22.5" customHeight="1" x14ac:dyDescent="0.55000000000000004">
      <c r="L4757" s="18"/>
    </row>
    <row r="4758" spans="12:12" ht="22.5" customHeight="1" x14ac:dyDescent="0.55000000000000004">
      <c r="L4758" s="18"/>
    </row>
    <row r="4759" spans="12:12" ht="22.5" customHeight="1" x14ac:dyDescent="0.55000000000000004">
      <c r="L4759" s="18"/>
    </row>
    <row r="4760" spans="12:12" ht="22.5" customHeight="1" x14ac:dyDescent="0.55000000000000004">
      <c r="L4760" s="18"/>
    </row>
    <row r="4761" spans="12:12" ht="22.5" customHeight="1" x14ac:dyDescent="0.55000000000000004">
      <c r="L4761" s="18"/>
    </row>
    <row r="4762" spans="12:12" ht="22.5" customHeight="1" x14ac:dyDescent="0.55000000000000004">
      <c r="L4762" s="18"/>
    </row>
    <row r="4763" spans="12:12" ht="22.5" customHeight="1" x14ac:dyDescent="0.55000000000000004">
      <c r="L4763" s="18"/>
    </row>
    <row r="4764" spans="12:12" ht="22.5" customHeight="1" x14ac:dyDescent="0.55000000000000004">
      <c r="L4764" s="18"/>
    </row>
    <row r="4765" spans="12:12" ht="22.5" customHeight="1" x14ac:dyDescent="0.55000000000000004">
      <c r="L4765" s="18"/>
    </row>
    <row r="4766" spans="12:12" ht="22.5" customHeight="1" x14ac:dyDescent="0.55000000000000004">
      <c r="L4766" s="18"/>
    </row>
    <row r="4767" spans="12:12" ht="22.5" customHeight="1" x14ac:dyDescent="0.55000000000000004">
      <c r="L4767" s="18"/>
    </row>
    <row r="4768" spans="12:12" ht="22.5" customHeight="1" x14ac:dyDescent="0.55000000000000004">
      <c r="L4768" s="18"/>
    </row>
    <row r="4769" spans="12:12" ht="22.5" customHeight="1" x14ac:dyDescent="0.55000000000000004">
      <c r="L4769" s="18"/>
    </row>
    <row r="4770" spans="12:12" ht="22.5" customHeight="1" x14ac:dyDescent="0.55000000000000004">
      <c r="L4770" s="18"/>
    </row>
    <row r="4771" spans="12:12" ht="22.5" customHeight="1" x14ac:dyDescent="0.55000000000000004">
      <c r="L4771" s="18"/>
    </row>
    <row r="4772" spans="12:12" ht="22.5" customHeight="1" x14ac:dyDescent="0.55000000000000004">
      <c r="L4772" s="18"/>
    </row>
    <row r="4773" spans="12:12" ht="22.5" customHeight="1" x14ac:dyDescent="0.55000000000000004">
      <c r="L4773" s="18"/>
    </row>
    <row r="4774" spans="12:12" ht="22.5" customHeight="1" x14ac:dyDescent="0.55000000000000004">
      <c r="L4774" s="18"/>
    </row>
    <row r="4775" spans="12:12" ht="22.5" customHeight="1" x14ac:dyDescent="0.55000000000000004">
      <c r="L4775" s="18"/>
    </row>
    <row r="4776" spans="12:12" ht="22.5" customHeight="1" x14ac:dyDescent="0.55000000000000004">
      <c r="L4776" s="18"/>
    </row>
    <row r="4777" spans="12:12" ht="22.5" customHeight="1" x14ac:dyDescent="0.55000000000000004">
      <c r="L4777" s="18"/>
    </row>
    <row r="4778" spans="12:12" ht="22.5" customHeight="1" x14ac:dyDescent="0.55000000000000004">
      <c r="L4778" s="18"/>
    </row>
    <row r="4779" spans="12:12" ht="22.5" customHeight="1" x14ac:dyDescent="0.55000000000000004">
      <c r="L4779" s="18"/>
    </row>
    <row r="4780" spans="12:12" ht="22.5" customHeight="1" x14ac:dyDescent="0.55000000000000004">
      <c r="L4780" s="18"/>
    </row>
    <row r="4781" spans="12:12" ht="22.5" customHeight="1" x14ac:dyDescent="0.55000000000000004">
      <c r="L4781" s="18"/>
    </row>
    <row r="4782" spans="12:12" ht="22.5" customHeight="1" x14ac:dyDescent="0.55000000000000004">
      <c r="L4782" s="18"/>
    </row>
    <row r="4783" spans="12:12" ht="22.5" customHeight="1" x14ac:dyDescent="0.55000000000000004">
      <c r="L4783" s="18"/>
    </row>
    <row r="4784" spans="12:12" ht="22.5" customHeight="1" x14ac:dyDescent="0.55000000000000004">
      <c r="L4784" s="18"/>
    </row>
    <row r="4785" spans="12:12" ht="22.5" customHeight="1" x14ac:dyDescent="0.55000000000000004">
      <c r="L4785" s="18"/>
    </row>
    <row r="4786" spans="12:12" ht="22.5" customHeight="1" x14ac:dyDescent="0.55000000000000004">
      <c r="L4786" s="18"/>
    </row>
    <row r="4787" spans="12:12" ht="22.5" customHeight="1" x14ac:dyDescent="0.55000000000000004">
      <c r="L4787" s="18"/>
    </row>
    <row r="4788" spans="12:12" ht="22.5" customHeight="1" x14ac:dyDescent="0.55000000000000004">
      <c r="L4788" s="18"/>
    </row>
    <row r="4789" spans="12:12" ht="22.5" customHeight="1" x14ac:dyDescent="0.55000000000000004">
      <c r="L4789" s="18"/>
    </row>
    <row r="4790" spans="12:12" ht="22.5" customHeight="1" x14ac:dyDescent="0.55000000000000004">
      <c r="L4790" s="18"/>
    </row>
    <row r="4791" spans="12:12" ht="22.5" customHeight="1" x14ac:dyDescent="0.55000000000000004">
      <c r="L4791" s="18"/>
    </row>
    <row r="4792" spans="12:12" ht="22.5" customHeight="1" x14ac:dyDescent="0.55000000000000004">
      <c r="L4792" s="18"/>
    </row>
    <row r="4793" spans="12:12" ht="22.5" customHeight="1" x14ac:dyDescent="0.55000000000000004">
      <c r="L4793" s="18"/>
    </row>
    <row r="4794" spans="12:12" ht="22.5" customHeight="1" x14ac:dyDescent="0.55000000000000004">
      <c r="L4794" s="18"/>
    </row>
    <row r="4795" spans="12:12" ht="22.5" customHeight="1" x14ac:dyDescent="0.55000000000000004">
      <c r="L4795" s="18"/>
    </row>
    <row r="4796" spans="12:12" ht="22.5" customHeight="1" x14ac:dyDescent="0.55000000000000004">
      <c r="L4796" s="18"/>
    </row>
    <row r="4797" spans="12:12" ht="22.5" customHeight="1" x14ac:dyDescent="0.55000000000000004">
      <c r="L4797" s="18"/>
    </row>
    <row r="4798" spans="12:12" ht="22.5" customHeight="1" x14ac:dyDescent="0.55000000000000004">
      <c r="L4798" s="18"/>
    </row>
    <row r="4799" spans="12:12" ht="22.5" customHeight="1" x14ac:dyDescent="0.55000000000000004">
      <c r="L4799" s="18"/>
    </row>
    <row r="4800" spans="12:12" ht="22.5" customHeight="1" x14ac:dyDescent="0.55000000000000004">
      <c r="L4800" s="18"/>
    </row>
    <row r="4801" spans="12:12" ht="22.5" customHeight="1" x14ac:dyDescent="0.55000000000000004">
      <c r="L4801" s="18"/>
    </row>
    <row r="4802" spans="12:12" ht="22.5" customHeight="1" x14ac:dyDescent="0.55000000000000004">
      <c r="L4802" s="18"/>
    </row>
    <row r="4803" spans="12:12" ht="22.5" customHeight="1" x14ac:dyDescent="0.55000000000000004">
      <c r="L4803" s="18"/>
    </row>
    <row r="4804" spans="12:12" ht="22.5" customHeight="1" x14ac:dyDescent="0.55000000000000004">
      <c r="L4804" s="18"/>
    </row>
    <row r="4805" spans="12:12" ht="22.5" customHeight="1" x14ac:dyDescent="0.55000000000000004">
      <c r="L4805" s="18"/>
    </row>
    <row r="4806" spans="12:12" ht="22.5" customHeight="1" x14ac:dyDescent="0.55000000000000004">
      <c r="L4806" s="18"/>
    </row>
    <row r="4807" spans="12:12" ht="22.5" customHeight="1" x14ac:dyDescent="0.55000000000000004">
      <c r="L4807" s="18"/>
    </row>
    <row r="4808" spans="12:12" ht="22.5" customHeight="1" x14ac:dyDescent="0.55000000000000004">
      <c r="L4808" s="18"/>
    </row>
    <row r="4809" spans="12:12" ht="22.5" customHeight="1" x14ac:dyDescent="0.55000000000000004">
      <c r="L4809" s="18"/>
    </row>
    <row r="4810" spans="12:12" ht="22.5" customHeight="1" x14ac:dyDescent="0.55000000000000004">
      <c r="L4810" s="18"/>
    </row>
    <row r="4811" spans="12:12" ht="22.5" customHeight="1" x14ac:dyDescent="0.55000000000000004">
      <c r="L4811" s="18"/>
    </row>
    <row r="4812" spans="12:12" ht="22.5" customHeight="1" x14ac:dyDescent="0.55000000000000004">
      <c r="L4812" s="18"/>
    </row>
    <row r="4813" spans="12:12" ht="22.5" customHeight="1" x14ac:dyDescent="0.55000000000000004">
      <c r="L4813" s="18"/>
    </row>
    <row r="4814" spans="12:12" ht="22.5" customHeight="1" x14ac:dyDescent="0.55000000000000004">
      <c r="L4814" s="18"/>
    </row>
    <row r="4815" spans="12:12" ht="22.5" customHeight="1" x14ac:dyDescent="0.55000000000000004">
      <c r="L4815" s="18"/>
    </row>
    <row r="4816" spans="12:12" ht="22.5" customHeight="1" x14ac:dyDescent="0.55000000000000004">
      <c r="L4816" s="18"/>
    </row>
    <row r="4817" spans="12:12" ht="22.5" customHeight="1" x14ac:dyDescent="0.55000000000000004">
      <c r="L4817" s="18"/>
    </row>
    <row r="4818" spans="12:12" ht="22.5" customHeight="1" x14ac:dyDescent="0.55000000000000004">
      <c r="L4818" s="18"/>
    </row>
    <row r="4819" spans="12:12" ht="22.5" customHeight="1" x14ac:dyDescent="0.55000000000000004">
      <c r="L4819" s="18"/>
    </row>
    <row r="4820" spans="12:12" ht="22.5" customHeight="1" x14ac:dyDescent="0.55000000000000004">
      <c r="L4820" s="18"/>
    </row>
    <row r="4821" spans="12:12" ht="22.5" customHeight="1" x14ac:dyDescent="0.55000000000000004">
      <c r="L4821" s="18"/>
    </row>
    <row r="4822" spans="12:12" ht="22.5" customHeight="1" x14ac:dyDescent="0.55000000000000004">
      <c r="L4822" s="18"/>
    </row>
    <row r="4823" spans="12:12" ht="22.5" customHeight="1" x14ac:dyDescent="0.55000000000000004">
      <c r="L4823" s="18"/>
    </row>
    <row r="4824" spans="12:12" ht="22.5" customHeight="1" x14ac:dyDescent="0.55000000000000004">
      <c r="L4824" s="18"/>
    </row>
    <row r="4825" spans="12:12" ht="22.5" customHeight="1" x14ac:dyDescent="0.55000000000000004">
      <c r="L4825" s="18"/>
    </row>
    <row r="4826" spans="12:12" ht="22.5" customHeight="1" x14ac:dyDescent="0.55000000000000004">
      <c r="L4826" s="18"/>
    </row>
    <row r="4827" spans="12:12" ht="22.5" customHeight="1" x14ac:dyDescent="0.55000000000000004">
      <c r="L4827" s="18"/>
    </row>
    <row r="4828" spans="12:12" ht="22.5" customHeight="1" x14ac:dyDescent="0.55000000000000004">
      <c r="L4828" s="18"/>
    </row>
    <row r="4829" spans="12:12" ht="22.5" customHeight="1" x14ac:dyDescent="0.55000000000000004">
      <c r="L4829" s="18"/>
    </row>
    <row r="4830" spans="12:12" ht="22.5" customHeight="1" x14ac:dyDescent="0.55000000000000004">
      <c r="L4830" s="18"/>
    </row>
    <row r="4831" spans="12:12" ht="22.5" customHeight="1" x14ac:dyDescent="0.55000000000000004">
      <c r="L4831" s="18"/>
    </row>
    <row r="4832" spans="12:12" ht="22.5" customHeight="1" x14ac:dyDescent="0.55000000000000004">
      <c r="L4832" s="18"/>
    </row>
    <row r="4833" spans="12:12" ht="22.5" customHeight="1" x14ac:dyDescent="0.55000000000000004">
      <c r="L4833" s="18"/>
    </row>
    <row r="4834" spans="12:12" ht="22.5" customHeight="1" x14ac:dyDescent="0.55000000000000004">
      <c r="L4834" s="18"/>
    </row>
    <row r="4835" spans="12:12" ht="22.5" customHeight="1" x14ac:dyDescent="0.55000000000000004">
      <c r="L4835" s="18"/>
    </row>
    <row r="4836" spans="12:12" ht="22.5" customHeight="1" x14ac:dyDescent="0.55000000000000004">
      <c r="L4836" s="18"/>
    </row>
    <row r="4837" spans="12:12" ht="22.5" customHeight="1" x14ac:dyDescent="0.55000000000000004">
      <c r="L4837" s="18"/>
    </row>
    <row r="4838" spans="12:12" ht="22.5" customHeight="1" x14ac:dyDescent="0.55000000000000004">
      <c r="L4838" s="18"/>
    </row>
    <row r="4839" spans="12:12" ht="22.5" customHeight="1" x14ac:dyDescent="0.55000000000000004">
      <c r="L4839" s="18"/>
    </row>
    <row r="4840" spans="12:12" ht="22.5" customHeight="1" x14ac:dyDescent="0.55000000000000004">
      <c r="L4840" s="18"/>
    </row>
    <row r="4841" spans="12:12" ht="22.5" customHeight="1" x14ac:dyDescent="0.55000000000000004">
      <c r="L4841" s="18"/>
    </row>
    <row r="4842" spans="12:12" ht="22.5" customHeight="1" x14ac:dyDescent="0.55000000000000004">
      <c r="L4842" s="18"/>
    </row>
    <row r="4843" spans="12:12" ht="22.5" customHeight="1" x14ac:dyDescent="0.55000000000000004">
      <c r="L4843" s="18"/>
    </row>
    <row r="4844" spans="12:12" ht="22.5" customHeight="1" x14ac:dyDescent="0.55000000000000004">
      <c r="L4844" s="18"/>
    </row>
    <row r="4845" spans="12:12" ht="22.5" customHeight="1" x14ac:dyDescent="0.55000000000000004">
      <c r="L4845" s="18"/>
    </row>
    <row r="4846" spans="12:12" ht="22.5" customHeight="1" x14ac:dyDescent="0.55000000000000004">
      <c r="L4846" s="18"/>
    </row>
    <row r="4847" spans="12:12" ht="22.5" customHeight="1" x14ac:dyDescent="0.55000000000000004">
      <c r="L4847" s="18"/>
    </row>
    <row r="4848" spans="12:12" ht="22.5" customHeight="1" x14ac:dyDescent="0.55000000000000004">
      <c r="L4848" s="18"/>
    </row>
    <row r="4849" spans="12:12" ht="22.5" customHeight="1" x14ac:dyDescent="0.55000000000000004">
      <c r="L4849" s="18"/>
    </row>
    <row r="4850" spans="12:12" ht="22.5" customHeight="1" x14ac:dyDescent="0.55000000000000004">
      <c r="L4850" s="18"/>
    </row>
    <row r="4851" spans="12:12" ht="22.5" customHeight="1" x14ac:dyDescent="0.55000000000000004">
      <c r="L4851" s="18"/>
    </row>
    <row r="4852" spans="12:12" ht="22.5" customHeight="1" x14ac:dyDescent="0.55000000000000004">
      <c r="L4852" s="18"/>
    </row>
    <row r="4853" spans="12:12" ht="22.5" customHeight="1" x14ac:dyDescent="0.55000000000000004">
      <c r="L4853" s="18"/>
    </row>
    <row r="4854" spans="12:12" ht="22.5" customHeight="1" x14ac:dyDescent="0.55000000000000004">
      <c r="L4854" s="18"/>
    </row>
    <row r="4855" spans="12:12" ht="22.5" customHeight="1" x14ac:dyDescent="0.55000000000000004">
      <c r="L4855" s="18"/>
    </row>
    <row r="4856" spans="12:12" ht="22.5" customHeight="1" x14ac:dyDescent="0.55000000000000004">
      <c r="L4856" s="18"/>
    </row>
    <row r="4857" spans="12:12" ht="22.5" customHeight="1" x14ac:dyDescent="0.55000000000000004">
      <c r="L4857" s="18"/>
    </row>
    <row r="4858" spans="12:12" ht="22.5" customHeight="1" x14ac:dyDescent="0.55000000000000004">
      <c r="L4858" s="18"/>
    </row>
    <row r="4859" spans="12:12" ht="22.5" customHeight="1" x14ac:dyDescent="0.55000000000000004">
      <c r="L4859" s="18"/>
    </row>
    <row r="4860" spans="12:12" ht="22.5" customHeight="1" x14ac:dyDescent="0.55000000000000004">
      <c r="L4860" s="18"/>
    </row>
    <row r="4861" spans="12:12" ht="22.5" customHeight="1" x14ac:dyDescent="0.55000000000000004">
      <c r="L4861" s="18"/>
    </row>
    <row r="4862" spans="12:12" ht="22.5" customHeight="1" x14ac:dyDescent="0.55000000000000004">
      <c r="L4862" s="18"/>
    </row>
    <row r="4863" spans="12:12" ht="22.5" customHeight="1" x14ac:dyDescent="0.55000000000000004">
      <c r="L4863" s="18"/>
    </row>
    <row r="4864" spans="12:12" ht="22.5" customHeight="1" x14ac:dyDescent="0.55000000000000004">
      <c r="L4864" s="18"/>
    </row>
    <row r="4865" spans="12:12" ht="22.5" customHeight="1" x14ac:dyDescent="0.55000000000000004">
      <c r="L4865" s="18"/>
    </row>
    <row r="4866" spans="12:12" ht="22.5" customHeight="1" x14ac:dyDescent="0.55000000000000004">
      <c r="L4866" s="18"/>
    </row>
    <row r="4867" spans="12:12" ht="22.5" customHeight="1" x14ac:dyDescent="0.55000000000000004">
      <c r="L4867" s="18"/>
    </row>
    <row r="4868" spans="12:12" ht="22.5" customHeight="1" x14ac:dyDescent="0.55000000000000004">
      <c r="L4868" s="18"/>
    </row>
    <row r="4869" spans="12:12" ht="22.5" customHeight="1" x14ac:dyDescent="0.55000000000000004">
      <c r="L4869" s="18"/>
    </row>
    <row r="4870" spans="12:12" ht="22.5" customHeight="1" x14ac:dyDescent="0.55000000000000004">
      <c r="L4870" s="18"/>
    </row>
    <row r="4871" spans="12:12" ht="22.5" customHeight="1" x14ac:dyDescent="0.55000000000000004">
      <c r="L4871" s="18"/>
    </row>
    <row r="4872" spans="12:12" ht="22.5" customHeight="1" x14ac:dyDescent="0.55000000000000004">
      <c r="L4872" s="18"/>
    </row>
    <row r="4873" spans="12:12" ht="22.5" customHeight="1" x14ac:dyDescent="0.55000000000000004">
      <c r="L4873" s="18"/>
    </row>
    <row r="4874" spans="12:12" ht="22.5" customHeight="1" x14ac:dyDescent="0.55000000000000004">
      <c r="L4874" s="18"/>
    </row>
    <row r="4875" spans="12:12" ht="22.5" customHeight="1" x14ac:dyDescent="0.55000000000000004">
      <c r="L4875" s="18"/>
    </row>
    <row r="4876" spans="12:12" ht="22.5" customHeight="1" x14ac:dyDescent="0.55000000000000004">
      <c r="L4876" s="18"/>
    </row>
    <row r="4877" spans="12:12" ht="22.5" customHeight="1" x14ac:dyDescent="0.55000000000000004">
      <c r="L4877" s="18"/>
    </row>
    <row r="4878" spans="12:12" ht="22.5" customHeight="1" x14ac:dyDescent="0.55000000000000004">
      <c r="L4878" s="18"/>
    </row>
    <row r="4879" spans="12:12" ht="22.5" customHeight="1" x14ac:dyDescent="0.55000000000000004">
      <c r="L4879" s="18"/>
    </row>
    <row r="4880" spans="12:12" ht="22.5" customHeight="1" x14ac:dyDescent="0.55000000000000004">
      <c r="L4880" s="18"/>
    </row>
    <row r="4881" spans="12:12" ht="22.5" customHeight="1" x14ac:dyDescent="0.55000000000000004">
      <c r="L4881" s="18"/>
    </row>
    <row r="4882" spans="12:12" ht="22.5" customHeight="1" x14ac:dyDescent="0.55000000000000004">
      <c r="L4882" s="18"/>
    </row>
    <row r="4883" spans="12:12" ht="22.5" customHeight="1" x14ac:dyDescent="0.55000000000000004">
      <c r="L4883" s="18"/>
    </row>
    <row r="4884" spans="12:12" ht="22.5" customHeight="1" x14ac:dyDescent="0.55000000000000004">
      <c r="L4884" s="18"/>
    </row>
    <row r="4885" spans="12:12" ht="22.5" customHeight="1" x14ac:dyDescent="0.55000000000000004">
      <c r="L4885" s="18"/>
    </row>
    <row r="4886" spans="12:12" ht="22.5" customHeight="1" x14ac:dyDescent="0.55000000000000004">
      <c r="L4886" s="18"/>
    </row>
    <row r="4887" spans="12:12" ht="22.5" customHeight="1" x14ac:dyDescent="0.55000000000000004">
      <c r="L4887" s="18"/>
    </row>
    <row r="4888" spans="12:12" ht="22.5" customHeight="1" x14ac:dyDescent="0.55000000000000004">
      <c r="L4888" s="18"/>
    </row>
    <row r="4889" spans="12:12" ht="22.5" customHeight="1" x14ac:dyDescent="0.55000000000000004">
      <c r="L4889" s="18"/>
    </row>
    <row r="4890" spans="12:12" ht="22.5" customHeight="1" x14ac:dyDescent="0.55000000000000004">
      <c r="L4890" s="18"/>
    </row>
    <row r="4891" spans="12:12" ht="22.5" customHeight="1" x14ac:dyDescent="0.55000000000000004">
      <c r="L4891" s="18"/>
    </row>
    <row r="4892" spans="12:12" ht="22.5" customHeight="1" x14ac:dyDescent="0.55000000000000004">
      <c r="L4892" s="18"/>
    </row>
    <row r="4893" spans="12:12" ht="22.5" customHeight="1" x14ac:dyDescent="0.55000000000000004">
      <c r="L4893" s="18"/>
    </row>
    <row r="4894" spans="12:12" ht="22.5" customHeight="1" x14ac:dyDescent="0.55000000000000004">
      <c r="L4894" s="18"/>
    </row>
    <row r="4895" spans="12:12" ht="22.5" customHeight="1" x14ac:dyDescent="0.55000000000000004">
      <c r="L4895" s="18"/>
    </row>
    <row r="4896" spans="12:12" ht="22.5" customHeight="1" x14ac:dyDescent="0.55000000000000004">
      <c r="L4896" s="18"/>
    </row>
    <row r="4897" spans="12:12" ht="22.5" customHeight="1" x14ac:dyDescent="0.55000000000000004">
      <c r="L4897" s="18"/>
    </row>
    <row r="4898" spans="12:12" ht="22.5" customHeight="1" x14ac:dyDescent="0.55000000000000004">
      <c r="L4898" s="18"/>
    </row>
    <row r="4899" spans="12:12" ht="22.5" customHeight="1" x14ac:dyDescent="0.55000000000000004">
      <c r="L4899" s="18"/>
    </row>
    <row r="4900" spans="12:12" ht="22.5" customHeight="1" x14ac:dyDescent="0.55000000000000004">
      <c r="L4900" s="18"/>
    </row>
    <row r="4901" spans="12:12" ht="22.5" customHeight="1" x14ac:dyDescent="0.55000000000000004">
      <c r="L4901" s="18"/>
    </row>
    <row r="4902" spans="12:12" ht="22.5" customHeight="1" x14ac:dyDescent="0.55000000000000004">
      <c r="L4902" s="18"/>
    </row>
    <row r="4903" spans="12:12" ht="22.5" customHeight="1" x14ac:dyDescent="0.55000000000000004">
      <c r="L4903" s="18"/>
    </row>
    <row r="4904" spans="12:12" ht="22.5" customHeight="1" x14ac:dyDescent="0.55000000000000004">
      <c r="L4904" s="18"/>
    </row>
    <row r="4905" spans="12:12" ht="22.5" customHeight="1" x14ac:dyDescent="0.55000000000000004">
      <c r="L4905" s="18"/>
    </row>
    <row r="4906" spans="12:12" ht="22.5" customHeight="1" x14ac:dyDescent="0.55000000000000004">
      <c r="L4906" s="18"/>
    </row>
    <row r="4907" spans="12:12" ht="22.5" customHeight="1" x14ac:dyDescent="0.55000000000000004">
      <c r="L4907" s="18"/>
    </row>
    <row r="4908" spans="12:12" ht="22.5" customHeight="1" x14ac:dyDescent="0.55000000000000004">
      <c r="L4908" s="18"/>
    </row>
    <row r="4909" spans="12:12" ht="22.5" customHeight="1" x14ac:dyDescent="0.55000000000000004">
      <c r="L4909" s="18"/>
    </row>
    <row r="4910" spans="12:12" ht="22.5" customHeight="1" x14ac:dyDescent="0.55000000000000004">
      <c r="L4910" s="18"/>
    </row>
    <row r="4911" spans="12:12" ht="22.5" customHeight="1" x14ac:dyDescent="0.55000000000000004">
      <c r="L4911" s="18"/>
    </row>
    <row r="4912" spans="12:12" ht="22.5" customHeight="1" x14ac:dyDescent="0.55000000000000004">
      <c r="L4912" s="18"/>
    </row>
    <row r="4913" spans="12:12" ht="22.5" customHeight="1" x14ac:dyDescent="0.55000000000000004">
      <c r="L4913" s="18"/>
    </row>
    <row r="4914" spans="12:12" ht="22.5" customHeight="1" x14ac:dyDescent="0.55000000000000004">
      <c r="L4914" s="18"/>
    </row>
    <row r="4915" spans="12:12" ht="22.5" customHeight="1" x14ac:dyDescent="0.55000000000000004">
      <c r="L4915" s="18"/>
    </row>
    <row r="4916" spans="12:12" ht="22.5" customHeight="1" x14ac:dyDescent="0.55000000000000004">
      <c r="L4916" s="18"/>
    </row>
    <row r="4917" spans="12:12" ht="22.5" customHeight="1" x14ac:dyDescent="0.55000000000000004">
      <c r="L4917" s="18"/>
    </row>
    <row r="4918" spans="12:12" ht="22.5" customHeight="1" x14ac:dyDescent="0.55000000000000004">
      <c r="L4918" s="18"/>
    </row>
    <row r="4919" spans="12:12" ht="22.5" customHeight="1" x14ac:dyDescent="0.55000000000000004">
      <c r="L4919" s="18"/>
    </row>
    <row r="4920" spans="12:12" ht="22.5" customHeight="1" x14ac:dyDescent="0.55000000000000004">
      <c r="L4920" s="18"/>
    </row>
    <row r="4921" spans="12:12" ht="22.5" customHeight="1" x14ac:dyDescent="0.55000000000000004">
      <c r="L4921" s="18"/>
    </row>
    <row r="4922" spans="12:12" ht="22.5" customHeight="1" x14ac:dyDescent="0.55000000000000004">
      <c r="L4922" s="18"/>
    </row>
    <row r="4923" spans="12:12" ht="22.5" customHeight="1" x14ac:dyDescent="0.55000000000000004">
      <c r="L4923" s="18"/>
    </row>
    <row r="4924" spans="12:12" ht="22.5" customHeight="1" x14ac:dyDescent="0.55000000000000004">
      <c r="L4924" s="18"/>
    </row>
    <row r="4925" spans="12:12" ht="22.5" customHeight="1" x14ac:dyDescent="0.55000000000000004">
      <c r="L4925" s="18"/>
    </row>
    <row r="4926" spans="12:12" ht="22.5" customHeight="1" x14ac:dyDescent="0.55000000000000004">
      <c r="L4926" s="18"/>
    </row>
    <row r="4927" spans="12:12" ht="22.5" customHeight="1" x14ac:dyDescent="0.55000000000000004">
      <c r="L4927" s="18"/>
    </row>
    <row r="4928" spans="12:12" ht="22.5" customHeight="1" x14ac:dyDescent="0.55000000000000004">
      <c r="L4928" s="18"/>
    </row>
    <row r="4929" spans="12:12" ht="22.5" customHeight="1" x14ac:dyDescent="0.55000000000000004">
      <c r="L4929" s="18"/>
    </row>
    <row r="4930" spans="12:12" ht="22.5" customHeight="1" x14ac:dyDescent="0.55000000000000004">
      <c r="L4930" s="18"/>
    </row>
    <row r="4931" spans="12:12" ht="22.5" customHeight="1" x14ac:dyDescent="0.55000000000000004">
      <c r="L4931" s="18"/>
    </row>
    <row r="4932" spans="12:12" ht="22.5" customHeight="1" x14ac:dyDescent="0.55000000000000004">
      <c r="L4932" s="18"/>
    </row>
    <row r="4933" spans="12:12" ht="22.5" customHeight="1" x14ac:dyDescent="0.55000000000000004">
      <c r="L4933" s="18"/>
    </row>
    <row r="4934" spans="12:12" ht="22.5" customHeight="1" x14ac:dyDescent="0.55000000000000004">
      <c r="L4934" s="18"/>
    </row>
    <row r="4935" spans="12:12" ht="22.5" customHeight="1" x14ac:dyDescent="0.55000000000000004">
      <c r="L4935" s="18"/>
    </row>
    <row r="4936" spans="12:12" ht="22.5" customHeight="1" x14ac:dyDescent="0.55000000000000004">
      <c r="L4936" s="18"/>
    </row>
    <row r="4937" spans="12:12" ht="22.5" customHeight="1" x14ac:dyDescent="0.55000000000000004">
      <c r="L4937" s="18"/>
    </row>
    <row r="4938" spans="12:12" ht="22.5" customHeight="1" x14ac:dyDescent="0.55000000000000004">
      <c r="L4938" s="18"/>
    </row>
    <row r="4939" spans="12:12" ht="22.5" customHeight="1" x14ac:dyDescent="0.55000000000000004">
      <c r="L4939" s="18"/>
    </row>
    <row r="4940" spans="12:12" ht="22.5" customHeight="1" x14ac:dyDescent="0.55000000000000004">
      <c r="L4940" s="18"/>
    </row>
    <row r="4941" spans="12:12" ht="22.5" customHeight="1" x14ac:dyDescent="0.55000000000000004">
      <c r="L4941" s="18"/>
    </row>
    <row r="4942" spans="12:12" ht="22.5" customHeight="1" x14ac:dyDescent="0.55000000000000004">
      <c r="L4942" s="18"/>
    </row>
    <row r="4943" spans="12:12" ht="22.5" customHeight="1" x14ac:dyDescent="0.55000000000000004">
      <c r="L4943" s="18"/>
    </row>
    <row r="4944" spans="12:12" ht="22.5" customHeight="1" x14ac:dyDescent="0.55000000000000004">
      <c r="L4944" s="18"/>
    </row>
    <row r="4945" spans="12:12" ht="22.5" customHeight="1" x14ac:dyDescent="0.55000000000000004">
      <c r="L4945" s="18"/>
    </row>
    <row r="4946" spans="12:12" ht="22.5" customHeight="1" x14ac:dyDescent="0.55000000000000004">
      <c r="L4946" s="18"/>
    </row>
    <row r="4947" spans="12:12" ht="22.5" customHeight="1" x14ac:dyDescent="0.55000000000000004">
      <c r="L4947" s="18"/>
    </row>
    <row r="4948" spans="12:12" ht="22.5" customHeight="1" x14ac:dyDescent="0.55000000000000004">
      <c r="L4948" s="18"/>
    </row>
    <row r="4949" spans="12:12" ht="22.5" customHeight="1" x14ac:dyDescent="0.55000000000000004">
      <c r="L4949" s="18"/>
    </row>
    <row r="4950" spans="12:12" ht="22.5" customHeight="1" x14ac:dyDescent="0.55000000000000004">
      <c r="L4950" s="18"/>
    </row>
    <row r="4951" spans="12:12" ht="22.5" customHeight="1" x14ac:dyDescent="0.55000000000000004">
      <c r="L4951" s="18"/>
    </row>
    <row r="4952" spans="12:12" ht="22.5" customHeight="1" x14ac:dyDescent="0.55000000000000004">
      <c r="L4952" s="18"/>
    </row>
    <row r="4953" spans="12:12" ht="22.5" customHeight="1" x14ac:dyDescent="0.55000000000000004">
      <c r="L4953" s="18"/>
    </row>
    <row r="4954" spans="12:12" ht="22.5" customHeight="1" x14ac:dyDescent="0.55000000000000004">
      <c r="L4954" s="18"/>
    </row>
    <row r="4955" spans="12:12" ht="22.5" customHeight="1" x14ac:dyDescent="0.55000000000000004">
      <c r="L4955" s="18"/>
    </row>
    <row r="4956" spans="12:12" ht="22.5" customHeight="1" x14ac:dyDescent="0.55000000000000004">
      <c r="L4956" s="18"/>
    </row>
    <row r="4957" spans="12:12" ht="22.5" customHeight="1" x14ac:dyDescent="0.55000000000000004">
      <c r="L4957" s="18"/>
    </row>
    <row r="4958" spans="12:12" ht="22.5" customHeight="1" x14ac:dyDescent="0.55000000000000004">
      <c r="L4958" s="18"/>
    </row>
    <row r="4959" spans="12:12" ht="22.5" customHeight="1" x14ac:dyDescent="0.55000000000000004">
      <c r="L4959" s="18"/>
    </row>
    <row r="4960" spans="12:12" ht="22.5" customHeight="1" x14ac:dyDescent="0.55000000000000004">
      <c r="L4960" s="18"/>
    </row>
    <row r="4961" spans="12:12" ht="22.5" customHeight="1" x14ac:dyDescent="0.55000000000000004">
      <c r="L4961" s="18"/>
    </row>
    <row r="4962" spans="12:12" ht="22.5" customHeight="1" x14ac:dyDescent="0.55000000000000004">
      <c r="L4962" s="18"/>
    </row>
    <row r="4963" spans="12:12" ht="22.5" customHeight="1" x14ac:dyDescent="0.55000000000000004">
      <c r="L4963" s="18"/>
    </row>
    <row r="4964" spans="12:12" ht="22.5" customHeight="1" x14ac:dyDescent="0.55000000000000004">
      <c r="L4964" s="18"/>
    </row>
    <row r="4965" spans="12:12" ht="22.5" customHeight="1" x14ac:dyDescent="0.55000000000000004">
      <c r="L4965" s="18"/>
    </row>
    <row r="4966" spans="12:12" ht="22.5" customHeight="1" x14ac:dyDescent="0.55000000000000004">
      <c r="L4966" s="18"/>
    </row>
    <row r="4967" spans="12:12" ht="22.5" customHeight="1" x14ac:dyDescent="0.55000000000000004">
      <c r="L4967" s="18"/>
    </row>
    <row r="4968" spans="12:12" ht="22.5" customHeight="1" x14ac:dyDescent="0.55000000000000004">
      <c r="L4968" s="18"/>
    </row>
    <row r="4969" spans="12:12" ht="22.5" customHeight="1" x14ac:dyDescent="0.55000000000000004">
      <c r="L4969" s="18"/>
    </row>
    <row r="4970" spans="12:12" ht="22.5" customHeight="1" x14ac:dyDescent="0.55000000000000004">
      <c r="L4970" s="18"/>
    </row>
    <row r="4971" spans="12:12" ht="22.5" customHeight="1" x14ac:dyDescent="0.55000000000000004">
      <c r="L4971" s="18"/>
    </row>
    <row r="4972" spans="12:12" ht="22.5" customHeight="1" x14ac:dyDescent="0.55000000000000004">
      <c r="L4972" s="18"/>
    </row>
    <row r="4973" spans="12:12" ht="22.5" customHeight="1" x14ac:dyDescent="0.55000000000000004">
      <c r="L4973" s="18"/>
    </row>
    <row r="4974" spans="12:12" ht="22.5" customHeight="1" x14ac:dyDescent="0.55000000000000004">
      <c r="L4974" s="18"/>
    </row>
    <row r="4975" spans="12:12" ht="22.5" customHeight="1" x14ac:dyDescent="0.55000000000000004">
      <c r="L4975" s="18"/>
    </row>
    <row r="4976" spans="12:12" ht="22.5" customHeight="1" x14ac:dyDescent="0.55000000000000004">
      <c r="L4976" s="18"/>
    </row>
    <row r="4977" spans="12:12" ht="22.5" customHeight="1" x14ac:dyDescent="0.55000000000000004">
      <c r="L4977" s="18"/>
    </row>
    <row r="4978" spans="12:12" ht="22.5" customHeight="1" x14ac:dyDescent="0.55000000000000004">
      <c r="L4978" s="18"/>
    </row>
    <row r="4979" spans="12:12" ht="22.5" customHeight="1" x14ac:dyDescent="0.55000000000000004">
      <c r="L4979" s="18"/>
    </row>
    <row r="4980" spans="12:12" ht="22.5" customHeight="1" x14ac:dyDescent="0.55000000000000004">
      <c r="L4980" s="18"/>
    </row>
    <row r="4981" spans="12:12" ht="22.5" customHeight="1" x14ac:dyDescent="0.55000000000000004">
      <c r="L4981" s="18"/>
    </row>
    <row r="4982" spans="12:12" ht="22.5" customHeight="1" x14ac:dyDescent="0.55000000000000004">
      <c r="L4982" s="18"/>
    </row>
    <row r="4983" spans="12:12" ht="22.5" customHeight="1" x14ac:dyDescent="0.55000000000000004">
      <c r="L4983" s="18"/>
    </row>
    <row r="4984" spans="12:12" ht="22.5" customHeight="1" x14ac:dyDescent="0.55000000000000004">
      <c r="L4984" s="18"/>
    </row>
    <row r="4985" spans="12:12" ht="22.5" customHeight="1" x14ac:dyDescent="0.55000000000000004">
      <c r="L4985" s="18"/>
    </row>
    <row r="4986" spans="12:12" ht="22.5" customHeight="1" x14ac:dyDescent="0.55000000000000004">
      <c r="L4986" s="18"/>
    </row>
    <row r="4987" spans="12:12" ht="22.5" customHeight="1" x14ac:dyDescent="0.55000000000000004">
      <c r="L4987" s="18"/>
    </row>
    <row r="4988" spans="12:12" ht="22.5" customHeight="1" x14ac:dyDescent="0.55000000000000004">
      <c r="L4988" s="18"/>
    </row>
    <row r="4989" spans="12:12" ht="22.5" customHeight="1" x14ac:dyDescent="0.55000000000000004">
      <c r="L4989" s="18"/>
    </row>
    <row r="4990" spans="12:12" ht="22.5" customHeight="1" x14ac:dyDescent="0.55000000000000004">
      <c r="L4990" s="18"/>
    </row>
    <row r="4991" spans="12:12" ht="22.5" customHeight="1" x14ac:dyDescent="0.55000000000000004">
      <c r="L4991" s="18"/>
    </row>
    <row r="4992" spans="12:12" ht="22.5" customHeight="1" x14ac:dyDescent="0.55000000000000004">
      <c r="L4992" s="18"/>
    </row>
    <row r="4993" spans="12:12" ht="22.5" customHeight="1" x14ac:dyDescent="0.55000000000000004">
      <c r="L4993" s="18"/>
    </row>
    <row r="4994" spans="12:12" ht="22.5" customHeight="1" x14ac:dyDescent="0.55000000000000004">
      <c r="L4994" s="18"/>
    </row>
    <row r="4995" spans="12:12" ht="22.5" customHeight="1" x14ac:dyDescent="0.55000000000000004">
      <c r="L4995" s="18"/>
    </row>
    <row r="4996" spans="12:12" ht="22.5" customHeight="1" x14ac:dyDescent="0.55000000000000004">
      <c r="L4996" s="18"/>
    </row>
    <row r="4997" spans="12:12" ht="22.5" customHeight="1" x14ac:dyDescent="0.55000000000000004">
      <c r="L4997" s="18"/>
    </row>
    <row r="4998" spans="12:12" ht="22.5" customHeight="1" x14ac:dyDescent="0.55000000000000004">
      <c r="L4998" s="18"/>
    </row>
    <row r="4999" spans="12:12" ht="22.5" customHeight="1" x14ac:dyDescent="0.55000000000000004">
      <c r="L4999" s="18"/>
    </row>
    <row r="5000" spans="12:12" ht="22.5" customHeight="1" x14ac:dyDescent="0.55000000000000004">
      <c r="L5000" s="18"/>
    </row>
    <row r="5001" spans="12:12" ht="22.5" customHeight="1" x14ac:dyDescent="0.55000000000000004">
      <c r="L5001" s="18"/>
    </row>
    <row r="5002" spans="12:12" ht="22.5" customHeight="1" x14ac:dyDescent="0.55000000000000004">
      <c r="L5002" s="18"/>
    </row>
    <row r="5003" spans="12:12" ht="22.5" customHeight="1" x14ac:dyDescent="0.55000000000000004">
      <c r="L5003" s="18"/>
    </row>
    <row r="5004" spans="12:12" ht="22.5" customHeight="1" x14ac:dyDescent="0.55000000000000004">
      <c r="L5004" s="18"/>
    </row>
    <row r="5005" spans="12:12" ht="22.5" customHeight="1" x14ac:dyDescent="0.55000000000000004">
      <c r="L5005" s="18"/>
    </row>
    <row r="5006" spans="12:12" ht="22.5" customHeight="1" x14ac:dyDescent="0.55000000000000004">
      <c r="L5006" s="18"/>
    </row>
    <row r="5007" spans="12:12" ht="22.5" customHeight="1" x14ac:dyDescent="0.55000000000000004">
      <c r="L5007" s="18"/>
    </row>
    <row r="5008" spans="12:12" ht="22.5" customHeight="1" x14ac:dyDescent="0.55000000000000004">
      <c r="L5008" s="18"/>
    </row>
    <row r="5009" spans="12:12" ht="22.5" customHeight="1" x14ac:dyDescent="0.55000000000000004">
      <c r="L5009" s="18"/>
    </row>
    <row r="5010" spans="12:12" ht="22.5" customHeight="1" x14ac:dyDescent="0.55000000000000004">
      <c r="L5010" s="18"/>
    </row>
    <row r="5011" spans="12:12" ht="22.5" customHeight="1" x14ac:dyDescent="0.55000000000000004">
      <c r="L5011" s="18"/>
    </row>
    <row r="5012" spans="12:12" ht="22.5" customHeight="1" x14ac:dyDescent="0.55000000000000004">
      <c r="L5012" s="18"/>
    </row>
    <row r="5013" spans="12:12" ht="22.5" customHeight="1" x14ac:dyDescent="0.55000000000000004">
      <c r="L5013" s="18"/>
    </row>
    <row r="5014" spans="12:12" ht="22.5" customHeight="1" x14ac:dyDescent="0.55000000000000004">
      <c r="L5014" s="18"/>
    </row>
    <row r="5015" spans="12:12" ht="22.5" customHeight="1" x14ac:dyDescent="0.55000000000000004">
      <c r="L5015" s="18"/>
    </row>
    <row r="5016" spans="12:12" ht="22.5" customHeight="1" x14ac:dyDescent="0.55000000000000004">
      <c r="L5016" s="18"/>
    </row>
    <row r="5017" spans="12:12" ht="22.5" customHeight="1" x14ac:dyDescent="0.55000000000000004">
      <c r="L5017" s="18"/>
    </row>
    <row r="5018" spans="12:12" ht="22.5" customHeight="1" x14ac:dyDescent="0.55000000000000004">
      <c r="L5018" s="18"/>
    </row>
    <row r="5019" spans="12:12" ht="22.5" customHeight="1" x14ac:dyDescent="0.55000000000000004">
      <c r="L5019" s="18"/>
    </row>
    <row r="5020" spans="12:12" ht="22.5" customHeight="1" x14ac:dyDescent="0.55000000000000004">
      <c r="L5020" s="18"/>
    </row>
    <row r="5021" spans="12:12" ht="22.5" customHeight="1" x14ac:dyDescent="0.55000000000000004">
      <c r="L5021" s="18"/>
    </row>
    <row r="5022" spans="12:12" ht="22.5" customHeight="1" x14ac:dyDescent="0.55000000000000004">
      <c r="L5022" s="18"/>
    </row>
    <row r="5023" spans="12:12" ht="22.5" customHeight="1" x14ac:dyDescent="0.55000000000000004">
      <c r="L5023" s="18"/>
    </row>
    <row r="5024" spans="12:12" ht="22.5" customHeight="1" x14ac:dyDescent="0.55000000000000004">
      <c r="L5024" s="18"/>
    </row>
    <row r="5025" spans="12:12" ht="22.5" customHeight="1" x14ac:dyDescent="0.55000000000000004">
      <c r="L5025" s="18"/>
    </row>
    <row r="5026" spans="12:12" ht="22.5" customHeight="1" x14ac:dyDescent="0.55000000000000004">
      <c r="L5026" s="18"/>
    </row>
    <row r="5027" spans="12:12" ht="22.5" customHeight="1" x14ac:dyDescent="0.55000000000000004">
      <c r="L5027" s="18"/>
    </row>
    <row r="5028" spans="12:12" ht="22.5" customHeight="1" x14ac:dyDescent="0.55000000000000004">
      <c r="L5028" s="18"/>
    </row>
    <row r="5029" spans="12:12" ht="22.5" customHeight="1" x14ac:dyDescent="0.55000000000000004">
      <c r="L5029" s="18"/>
    </row>
    <row r="5030" spans="12:12" ht="22.5" customHeight="1" x14ac:dyDescent="0.55000000000000004">
      <c r="L5030" s="18"/>
    </row>
    <row r="5031" spans="12:12" ht="22.5" customHeight="1" x14ac:dyDescent="0.55000000000000004">
      <c r="L5031" s="18"/>
    </row>
    <row r="5032" spans="12:12" ht="22.5" customHeight="1" x14ac:dyDescent="0.55000000000000004">
      <c r="L5032" s="18"/>
    </row>
    <row r="5033" spans="12:12" ht="22.5" customHeight="1" x14ac:dyDescent="0.55000000000000004">
      <c r="L5033" s="18"/>
    </row>
    <row r="5034" spans="12:12" ht="22.5" customHeight="1" x14ac:dyDescent="0.55000000000000004">
      <c r="L5034" s="18"/>
    </row>
    <row r="5035" spans="12:12" ht="22.5" customHeight="1" x14ac:dyDescent="0.55000000000000004">
      <c r="L5035" s="18"/>
    </row>
    <row r="5036" spans="12:12" ht="22.5" customHeight="1" x14ac:dyDescent="0.55000000000000004">
      <c r="L5036" s="18"/>
    </row>
    <row r="5037" spans="12:12" ht="22.5" customHeight="1" x14ac:dyDescent="0.55000000000000004">
      <c r="L5037" s="18"/>
    </row>
    <row r="5038" spans="12:12" ht="22.5" customHeight="1" x14ac:dyDescent="0.55000000000000004">
      <c r="L5038" s="18"/>
    </row>
    <row r="5039" spans="12:12" ht="22.5" customHeight="1" x14ac:dyDescent="0.55000000000000004">
      <c r="L5039" s="18"/>
    </row>
    <row r="5040" spans="12:12" ht="22.5" customHeight="1" x14ac:dyDescent="0.55000000000000004">
      <c r="L5040" s="18"/>
    </row>
    <row r="5041" spans="12:12" ht="22.5" customHeight="1" x14ac:dyDescent="0.55000000000000004">
      <c r="L5041" s="18"/>
    </row>
    <row r="5042" spans="12:12" ht="22.5" customHeight="1" x14ac:dyDescent="0.55000000000000004">
      <c r="L5042" s="18"/>
    </row>
    <row r="5043" spans="12:12" ht="22.5" customHeight="1" x14ac:dyDescent="0.55000000000000004">
      <c r="L5043" s="18"/>
    </row>
    <row r="5044" spans="12:12" ht="22.5" customHeight="1" x14ac:dyDescent="0.55000000000000004">
      <c r="L5044" s="18"/>
    </row>
    <row r="5045" spans="12:12" ht="22.5" customHeight="1" x14ac:dyDescent="0.55000000000000004">
      <c r="L5045" s="18"/>
    </row>
    <row r="5046" spans="12:12" ht="22.5" customHeight="1" x14ac:dyDescent="0.55000000000000004">
      <c r="L5046" s="18"/>
    </row>
    <row r="5047" spans="12:12" ht="22.5" customHeight="1" x14ac:dyDescent="0.55000000000000004">
      <c r="L5047" s="18"/>
    </row>
    <row r="5048" spans="12:12" ht="22.5" customHeight="1" x14ac:dyDescent="0.55000000000000004">
      <c r="L5048" s="18"/>
    </row>
    <row r="5049" spans="12:12" ht="22.5" customHeight="1" x14ac:dyDescent="0.55000000000000004">
      <c r="L5049" s="18"/>
    </row>
    <row r="5050" spans="12:12" ht="22.5" customHeight="1" x14ac:dyDescent="0.55000000000000004">
      <c r="L5050" s="18"/>
    </row>
    <row r="5051" spans="12:12" ht="22.5" customHeight="1" x14ac:dyDescent="0.55000000000000004">
      <c r="L5051" s="18"/>
    </row>
    <row r="5052" spans="12:12" ht="22.5" customHeight="1" x14ac:dyDescent="0.55000000000000004">
      <c r="L5052" s="18"/>
    </row>
    <row r="5053" spans="12:12" ht="22.5" customHeight="1" x14ac:dyDescent="0.55000000000000004">
      <c r="L5053" s="18"/>
    </row>
    <row r="5054" spans="12:12" ht="22.5" customHeight="1" x14ac:dyDescent="0.55000000000000004">
      <c r="L5054" s="18"/>
    </row>
    <row r="5055" spans="12:12" ht="22.5" customHeight="1" x14ac:dyDescent="0.55000000000000004">
      <c r="L5055" s="18"/>
    </row>
    <row r="5056" spans="12:12" ht="22.5" customHeight="1" x14ac:dyDescent="0.55000000000000004">
      <c r="L5056" s="18"/>
    </row>
    <row r="5057" spans="12:12" ht="22.5" customHeight="1" x14ac:dyDescent="0.55000000000000004">
      <c r="L5057" s="18"/>
    </row>
    <row r="5058" spans="12:12" ht="22.5" customHeight="1" x14ac:dyDescent="0.55000000000000004">
      <c r="L5058" s="18"/>
    </row>
    <row r="5059" spans="12:12" ht="22.5" customHeight="1" x14ac:dyDescent="0.55000000000000004">
      <c r="L5059" s="18"/>
    </row>
    <row r="5060" spans="12:12" ht="22.5" customHeight="1" x14ac:dyDescent="0.55000000000000004">
      <c r="L5060" s="18"/>
    </row>
    <row r="5061" spans="12:12" ht="22.5" customHeight="1" x14ac:dyDescent="0.55000000000000004">
      <c r="L5061" s="18"/>
    </row>
    <row r="5062" spans="12:12" ht="22.5" customHeight="1" x14ac:dyDescent="0.55000000000000004">
      <c r="L5062" s="18"/>
    </row>
    <row r="5063" spans="12:12" ht="22.5" customHeight="1" x14ac:dyDescent="0.55000000000000004">
      <c r="L5063" s="18"/>
    </row>
    <row r="5064" spans="12:12" ht="22.5" customHeight="1" x14ac:dyDescent="0.55000000000000004">
      <c r="L5064" s="18"/>
    </row>
    <row r="5065" spans="12:12" ht="22.5" customHeight="1" x14ac:dyDescent="0.55000000000000004">
      <c r="L5065" s="18"/>
    </row>
    <row r="5066" spans="12:12" ht="22.5" customHeight="1" x14ac:dyDescent="0.55000000000000004">
      <c r="L5066" s="18"/>
    </row>
    <row r="5067" spans="12:12" ht="22.5" customHeight="1" x14ac:dyDescent="0.55000000000000004">
      <c r="L5067" s="18"/>
    </row>
    <row r="5068" spans="12:12" ht="22.5" customHeight="1" x14ac:dyDescent="0.55000000000000004">
      <c r="L5068" s="18"/>
    </row>
    <row r="5069" spans="12:12" ht="22.5" customHeight="1" x14ac:dyDescent="0.55000000000000004">
      <c r="L5069" s="18"/>
    </row>
    <row r="5070" spans="12:12" ht="22.5" customHeight="1" x14ac:dyDescent="0.55000000000000004">
      <c r="L5070" s="18"/>
    </row>
    <row r="5071" spans="12:12" ht="22.5" customHeight="1" x14ac:dyDescent="0.55000000000000004">
      <c r="L5071" s="18"/>
    </row>
    <row r="5072" spans="12:12" ht="22.5" customHeight="1" x14ac:dyDescent="0.55000000000000004">
      <c r="L5072" s="18"/>
    </row>
    <row r="5073" spans="12:12" ht="22.5" customHeight="1" x14ac:dyDescent="0.55000000000000004">
      <c r="L5073" s="18"/>
    </row>
    <row r="5074" spans="12:12" ht="22.5" customHeight="1" x14ac:dyDescent="0.55000000000000004">
      <c r="L5074" s="18"/>
    </row>
    <row r="5075" spans="12:12" ht="22.5" customHeight="1" x14ac:dyDescent="0.55000000000000004">
      <c r="L5075" s="18"/>
    </row>
    <row r="5076" spans="12:12" ht="22.5" customHeight="1" x14ac:dyDescent="0.55000000000000004">
      <c r="L5076" s="18"/>
    </row>
    <row r="5077" spans="12:12" ht="22.5" customHeight="1" x14ac:dyDescent="0.55000000000000004">
      <c r="L5077" s="18"/>
    </row>
    <row r="5078" spans="12:12" ht="22.5" customHeight="1" x14ac:dyDescent="0.55000000000000004">
      <c r="L5078" s="18"/>
    </row>
    <row r="5079" spans="12:12" ht="22.5" customHeight="1" x14ac:dyDescent="0.55000000000000004">
      <c r="L5079" s="18"/>
    </row>
    <row r="5080" spans="12:12" ht="22.5" customHeight="1" x14ac:dyDescent="0.55000000000000004">
      <c r="L5080" s="18"/>
    </row>
    <row r="5081" spans="12:12" ht="22.5" customHeight="1" x14ac:dyDescent="0.55000000000000004">
      <c r="L5081" s="18"/>
    </row>
    <row r="5082" spans="12:12" ht="22.5" customHeight="1" x14ac:dyDescent="0.55000000000000004">
      <c r="L5082" s="18"/>
    </row>
    <row r="5083" spans="12:12" ht="22.5" customHeight="1" x14ac:dyDescent="0.55000000000000004">
      <c r="L5083" s="18"/>
    </row>
    <row r="5084" spans="12:12" ht="22.5" customHeight="1" x14ac:dyDescent="0.55000000000000004">
      <c r="L5084" s="18"/>
    </row>
    <row r="5085" spans="12:12" ht="22.5" customHeight="1" x14ac:dyDescent="0.55000000000000004">
      <c r="L5085" s="18"/>
    </row>
    <row r="5086" spans="12:12" ht="22.5" customHeight="1" x14ac:dyDescent="0.55000000000000004">
      <c r="L5086" s="18"/>
    </row>
    <row r="5087" spans="12:12" ht="22.5" customHeight="1" x14ac:dyDescent="0.55000000000000004">
      <c r="L5087" s="18"/>
    </row>
    <row r="5088" spans="12:12" ht="22.5" customHeight="1" x14ac:dyDescent="0.55000000000000004">
      <c r="L5088" s="18"/>
    </row>
    <row r="5089" spans="12:12" ht="22.5" customHeight="1" x14ac:dyDescent="0.55000000000000004">
      <c r="L5089" s="18"/>
    </row>
    <row r="5090" spans="12:12" ht="22.5" customHeight="1" x14ac:dyDescent="0.55000000000000004">
      <c r="L5090" s="18"/>
    </row>
    <row r="5091" spans="12:12" ht="22.5" customHeight="1" x14ac:dyDescent="0.55000000000000004">
      <c r="L5091" s="18"/>
    </row>
    <row r="5092" spans="12:12" ht="22.5" customHeight="1" x14ac:dyDescent="0.55000000000000004">
      <c r="L5092" s="18"/>
    </row>
    <row r="5093" spans="12:12" ht="22.5" customHeight="1" x14ac:dyDescent="0.55000000000000004">
      <c r="L5093" s="18"/>
    </row>
    <row r="5094" spans="12:12" ht="22.5" customHeight="1" x14ac:dyDescent="0.55000000000000004">
      <c r="L5094" s="18"/>
    </row>
    <row r="5095" spans="12:12" ht="22.5" customHeight="1" x14ac:dyDescent="0.55000000000000004">
      <c r="L5095" s="18"/>
    </row>
    <row r="5096" spans="12:12" ht="22.5" customHeight="1" x14ac:dyDescent="0.55000000000000004">
      <c r="L5096" s="18"/>
    </row>
    <row r="5097" spans="12:12" ht="22.5" customHeight="1" x14ac:dyDescent="0.55000000000000004">
      <c r="L5097" s="18"/>
    </row>
    <row r="5098" spans="12:12" ht="22.5" customHeight="1" x14ac:dyDescent="0.55000000000000004">
      <c r="L5098" s="18"/>
    </row>
    <row r="5099" spans="12:12" ht="22.5" customHeight="1" x14ac:dyDescent="0.55000000000000004">
      <c r="L5099" s="18"/>
    </row>
    <row r="5100" spans="12:12" ht="22.5" customHeight="1" x14ac:dyDescent="0.55000000000000004">
      <c r="L5100" s="18"/>
    </row>
    <row r="5101" spans="12:12" ht="22.5" customHeight="1" x14ac:dyDescent="0.55000000000000004">
      <c r="L5101" s="18"/>
    </row>
    <row r="5102" spans="12:12" ht="22.5" customHeight="1" x14ac:dyDescent="0.55000000000000004">
      <c r="L5102" s="18"/>
    </row>
    <row r="5103" spans="12:12" ht="22.5" customHeight="1" x14ac:dyDescent="0.55000000000000004">
      <c r="L5103" s="18"/>
    </row>
    <row r="5104" spans="12:12" ht="22.5" customHeight="1" x14ac:dyDescent="0.55000000000000004">
      <c r="L5104" s="18"/>
    </row>
    <row r="5105" spans="12:12" ht="22.5" customHeight="1" x14ac:dyDescent="0.55000000000000004">
      <c r="L5105" s="18"/>
    </row>
    <row r="5106" spans="12:12" ht="22.5" customHeight="1" x14ac:dyDescent="0.55000000000000004">
      <c r="L5106" s="18"/>
    </row>
    <row r="5107" spans="12:12" ht="22.5" customHeight="1" x14ac:dyDescent="0.55000000000000004">
      <c r="L5107" s="18"/>
    </row>
    <row r="5108" spans="12:12" ht="22.5" customHeight="1" x14ac:dyDescent="0.55000000000000004">
      <c r="L5108" s="18"/>
    </row>
    <row r="5109" spans="12:12" ht="22.5" customHeight="1" x14ac:dyDescent="0.55000000000000004">
      <c r="L5109" s="18"/>
    </row>
    <row r="5110" spans="12:12" ht="22.5" customHeight="1" x14ac:dyDescent="0.55000000000000004">
      <c r="L5110" s="18"/>
    </row>
    <row r="5111" spans="12:12" ht="22.5" customHeight="1" x14ac:dyDescent="0.55000000000000004">
      <c r="L5111" s="18"/>
    </row>
    <row r="5112" spans="12:12" ht="22.5" customHeight="1" x14ac:dyDescent="0.55000000000000004">
      <c r="L5112" s="18"/>
    </row>
    <row r="5113" spans="12:12" ht="22.5" customHeight="1" x14ac:dyDescent="0.55000000000000004">
      <c r="L5113" s="18"/>
    </row>
    <row r="5114" spans="12:12" ht="22.5" customHeight="1" x14ac:dyDescent="0.55000000000000004">
      <c r="L5114" s="18"/>
    </row>
    <row r="5115" spans="12:12" ht="22.5" customHeight="1" x14ac:dyDescent="0.55000000000000004">
      <c r="L5115" s="18"/>
    </row>
    <row r="5116" spans="12:12" ht="22.5" customHeight="1" x14ac:dyDescent="0.55000000000000004">
      <c r="L5116" s="18"/>
    </row>
    <row r="5117" spans="12:12" ht="22.5" customHeight="1" x14ac:dyDescent="0.55000000000000004">
      <c r="L5117" s="18"/>
    </row>
    <row r="5118" spans="12:12" ht="22.5" customHeight="1" x14ac:dyDescent="0.55000000000000004">
      <c r="L5118" s="18"/>
    </row>
    <row r="5119" spans="12:12" ht="22.5" customHeight="1" x14ac:dyDescent="0.55000000000000004">
      <c r="L5119" s="18"/>
    </row>
    <row r="5120" spans="12:12" ht="22.5" customHeight="1" x14ac:dyDescent="0.55000000000000004">
      <c r="L5120" s="18"/>
    </row>
    <row r="5121" spans="12:12" ht="22.5" customHeight="1" x14ac:dyDescent="0.55000000000000004">
      <c r="L5121" s="18"/>
    </row>
    <row r="5122" spans="12:12" ht="22.5" customHeight="1" x14ac:dyDescent="0.55000000000000004">
      <c r="L5122" s="18"/>
    </row>
    <row r="5123" spans="12:12" ht="22.5" customHeight="1" x14ac:dyDescent="0.55000000000000004">
      <c r="L5123" s="18"/>
    </row>
    <row r="5124" spans="12:12" ht="22.5" customHeight="1" x14ac:dyDescent="0.55000000000000004">
      <c r="L5124" s="18"/>
    </row>
    <row r="5125" spans="12:12" ht="22.5" customHeight="1" x14ac:dyDescent="0.55000000000000004">
      <c r="L5125" s="18"/>
    </row>
    <row r="5126" spans="12:12" ht="22.5" customHeight="1" x14ac:dyDescent="0.55000000000000004">
      <c r="L5126" s="18"/>
    </row>
    <row r="5127" spans="12:12" ht="22.5" customHeight="1" x14ac:dyDescent="0.55000000000000004">
      <c r="L5127" s="18"/>
    </row>
    <row r="5128" spans="12:12" ht="22.5" customHeight="1" x14ac:dyDescent="0.55000000000000004">
      <c r="L5128" s="18"/>
    </row>
    <row r="5129" spans="12:12" ht="22.5" customHeight="1" x14ac:dyDescent="0.55000000000000004">
      <c r="L5129" s="18"/>
    </row>
    <row r="5130" spans="12:12" ht="22.5" customHeight="1" x14ac:dyDescent="0.55000000000000004">
      <c r="L5130" s="18"/>
    </row>
    <row r="5131" spans="12:12" ht="22.5" customHeight="1" x14ac:dyDescent="0.55000000000000004">
      <c r="L5131" s="18"/>
    </row>
    <row r="5132" spans="12:12" ht="22.5" customHeight="1" x14ac:dyDescent="0.55000000000000004">
      <c r="L5132" s="18"/>
    </row>
    <row r="5133" spans="12:12" ht="22.5" customHeight="1" x14ac:dyDescent="0.55000000000000004">
      <c r="L5133" s="18"/>
    </row>
    <row r="5134" spans="12:12" ht="22.5" customHeight="1" x14ac:dyDescent="0.55000000000000004">
      <c r="L5134" s="18"/>
    </row>
    <row r="5135" spans="12:12" ht="22.5" customHeight="1" x14ac:dyDescent="0.55000000000000004">
      <c r="L5135" s="18"/>
    </row>
    <row r="5136" spans="12:12" ht="22.5" customHeight="1" x14ac:dyDescent="0.55000000000000004">
      <c r="L5136" s="18"/>
    </row>
    <row r="5137" spans="12:12" ht="22.5" customHeight="1" x14ac:dyDescent="0.55000000000000004">
      <c r="L5137" s="18"/>
    </row>
    <row r="5138" spans="12:12" ht="22.5" customHeight="1" x14ac:dyDescent="0.55000000000000004">
      <c r="L5138" s="18"/>
    </row>
    <row r="5139" spans="12:12" ht="22.5" customHeight="1" x14ac:dyDescent="0.55000000000000004">
      <c r="L5139" s="18"/>
    </row>
    <row r="5140" spans="12:12" ht="22.5" customHeight="1" x14ac:dyDescent="0.55000000000000004">
      <c r="L5140" s="18"/>
    </row>
    <row r="5141" spans="12:12" ht="22.5" customHeight="1" x14ac:dyDescent="0.55000000000000004">
      <c r="L5141" s="18"/>
    </row>
    <row r="5142" spans="12:12" ht="22.5" customHeight="1" x14ac:dyDescent="0.55000000000000004">
      <c r="L5142" s="18"/>
    </row>
    <row r="5143" spans="12:12" ht="22.5" customHeight="1" x14ac:dyDescent="0.55000000000000004">
      <c r="L5143" s="18"/>
    </row>
    <row r="5144" spans="12:12" ht="22.5" customHeight="1" x14ac:dyDescent="0.55000000000000004">
      <c r="L5144" s="18"/>
    </row>
    <row r="5145" spans="12:12" ht="22.5" customHeight="1" x14ac:dyDescent="0.55000000000000004">
      <c r="L5145" s="18"/>
    </row>
    <row r="5146" spans="12:12" ht="22.5" customHeight="1" x14ac:dyDescent="0.55000000000000004">
      <c r="L5146" s="18"/>
    </row>
    <row r="5147" spans="12:12" ht="22.5" customHeight="1" x14ac:dyDescent="0.55000000000000004">
      <c r="L5147" s="18"/>
    </row>
    <row r="5148" spans="12:12" ht="22.5" customHeight="1" x14ac:dyDescent="0.55000000000000004">
      <c r="L5148" s="18"/>
    </row>
    <row r="5149" spans="12:12" ht="22.5" customHeight="1" x14ac:dyDescent="0.55000000000000004">
      <c r="L5149" s="18"/>
    </row>
    <row r="5150" spans="12:12" ht="22.5" customHeight="1" x14ac:dyDescent="0.55000000000000004">
      <c r="L5150" s="18"/>
    </row>
    <row r="5151" spans="12:12" ht="22.5" customHeight="1" x14ac:dyDescent="0.55000000000000004">
      <c r="L5151" s="18"/>
    </row>
    <row r="5152" spans="12:12" ht="22.5" customHeight="1" x14ac:dyDescent="0.55000000000000004">
      <c r="L5152" s="18"/>
    </row>
    <row r="5153" spans="12:12" ht="22.5" customHeight="1" x14ac:dyDescent="0.55000000000000004">
      <c r="L5153" s="18"/>
    </row>
    <row r="5154" spans="12:12" ht="22.5" customHeight="1" x14ac:dyDescent="0.55000000000000004">
      <c r="L5154" s="18"/>
    </row>
    <row r="5155" spans="12:12" ht="22.5" customHeight="1" x14ac:dyDescent="0.55000000000000004">
      <c r="L5155" s="18"/>
    </row>
    <row r="5156" spans="12:12" ht="22.5" customHeight="1" x14ac:dyDescent="0.55000000000000004">
      <c r="L5156" s="18"/>
    </row>
    <row r="5157" spans="12:12" ht="22.5" customHeight="1" x14ac:dyDescent="0.55000000000000004">
      <c r="L5157" s="18"/>
    </row>
    <row r="5158" spans="12:12" ht="22.5" customHeight="1" x14ac:dyDescent="0.55000000000000004">
      <c r="L5158" s="18"/>
    </row>
    <row r="5159" spans="12:12" ht="22.5" customHeight="1" x14ac:dyDescent="0.55000000000000004">
      <c r="L5159" s="18"/>
    </row>
    <row r="5160" spans="12:12" ht="22.5" customHeight="1" x14ac:dyDescent="0.55000000000000004">
      <c r="L5160" s="18"/>
    </row>
    <row r="5161" spans="12:12" ht="22.5" customHeight="1" x14ac:dyDescent="0.55000000000000004">
      <c r="L5161" s="18"/>
    </row>
    <row r="5162" spans="12:12" ht="22.5" customHeight="1" x14ac:dyDescent="0.55000000000000004">
      <c r="L5162" s="18"/>
    </row>
    <row r="5163" spans="12:12" ht="22.5" customHeight="1" x14ac:dyDescent="0.55000000000000004">
      <c r="L5163" s="18"/>
    </row>
    <row r="5164" spans="12:12" ht="22.5" customHeight="1" x14ac:dyDescent="0.55000000000000004">
      <c r="L5164" s="18"/>
    </row>
    <row r="5165" spans="12:12" ht="22.5" customHeight="1" x14ac:dyDescent="0.55000000000000004">
      <c r="L5165" s="18"/>
    </row>
    <row r="5166" spans="12:12" ht="22.5" customHeight="1" x14ac:dyDescent="0.55000000000000004">
      <c r="L5166" s="18"/>
    </row>
    <row r="5167" spans="12:12" ht="22.5" customHeight="1" x14ac:dyDescent="0.55000000000000004">
      <c r="L5167" s="18"/>
    </row>
    <row r="5168" spans="12:12" ht="22.5" customHeight="1" x14ac:dyDescent="0.55000000000000004">
      <c r="L5168" s="18"/>
    </row>
    <row r="5169" spans="12:12" ht="22.5" customHeight="1" x14ac:dyDescent="0.55000000000000004">
      <c r="L5169" s="18"/>
    </row>
    <row r="5170" spans="12:12" ht="22.5" customHeight="1" x14ac:dyDescent="0.55000000000000004">
      <c r="L5170" s="18"/>
    </row>
    <row r="5171" spans="12:12" ht="22.5" customHeight="1" x14ac:dyDescent="0.55000000000000004">
      <c r="L5171" s="18"/>
    </row>
    <row r="5172" spans="12:12" ht="22.5" customHeight="1" x14ac:dyDescent="0.55000000000000004">
      <c r="L5172" s="18"/>
    </row>
    <row r="5173" spans="12:12" ht="22.5" customHeight="1" x14ac:dyDescent="0.55000000000000004">
      <c r="L5173" s="18"/>
    </row>
    <row r="5174" spans="12:12" ht="22.5" customHeight="1" x14ac:dyDescent="0.55000000000000004">
      <c r="L5174" s="18"/>
    </row>
    <row r="5175" spans="12:12" ht="22.5" customHeight="1" x14ac:dyDescent="0.55000000000000004">
      <c r="L5175" s="18"/>
    </row>
    <row r="5176" spans="12:12" ht="22.5" customHeight="1" x14ac:dyDescent="0.55000000000000004">
      <c r="L5176" s="18"/>
    </row>
    <row r="5177" spans="12:12" ht="22.5" customHeight="1" x14ac:dyDescent="0.55000000000000004">
      <c r="L5177" s="18"/>
    </row>
    <row r="5178" spans="12:12" ht="22.5" customHeight="1" x14ac:dyDescent="0.55000000000000004">
      <c r="L5178" s="18"/>
    </row>
    <row r="5179" spans="12:12" ht="22.5" customHeight="1" x14ac:dyDescent="0.55000000000000004">
      <c r="L5179" s="18"/>
    </row>
    <row r="5180" spans="12:12" ht="22.5" customHeight="1" x14ac:dyDescent="0.55000000000000004">
      <c r="L5180" s="18"/>
    </row>
    <row r="5181" spans="12:12" ht="22.5" customHeight="1" x14ac:dyDescent="0.55000000000000004">
      <c r="L5181" s="18"/>
    </row>
    <row r="5182" spans="12:12" ht="22.5" customHeight="1" x14ac:dyDescent="0.55000000000000004">
      <c r="L5182" s="18"/>
    </row>
    <row r="5183" spans="12:12" ht="22.5" customHeight="1" x14ac:dyDescent="0.55000000000000004">
      <c r="L5183" s="18"/>
    </row>
    <row r="5184" spans="12:12" ht="22.5" customHeight="1" x14ac:dyDescent="0.55000000000000004">
      <c r="L5184" s="18"/>
    </row>
    <row r="5185" spans="12:12" ht="22.5" customHeight="1" x14ac:dyDescent="0.55000000000000004">
      <c r="L5185" s="18"/>
    </row>
    <row r="5186" spans="12:12" ht="22.5" customHeight="1" x14ac:dyDescent="0.55000000000000004">
      <c r="L5186" s="18"/>
    </row>
    <row r="5187" spans="12:12" ht="22.5" customHeight="1" x14ac:dyDescent="0.55000000000000004">
      <c r="L5187" s="18"/>
    </row>
    <row r="5188" spans="12:12" ht="22.5" customHeight="1" x14ac:dyDescent="0.55000000000000004">
      <c r="L5188" s="18"/>
    </row>
    <row r="5189" spans="12:12" ht="22.5" customHeight="1" x14ac:dyDescent="0.55000000000000004">
      <c r="L5189" s="18"/>
    </row>
    <row r="5190" spans="12:12" ht="22.5" customHeight="1" x14ac:dyDescent="0.55000000000000004">
      <c r="L5190" s="18"/>
    </row>
    <row r="5191" spans="12:12" ht="22.5" customHeight="1" x14ac:dyDescent="0.55000000000000004">
      <c r="L5191" s="18"/>
    </row>
    <row r="5192" spans="12:12" ht="22.5" customHeight="1" x14ac:dyDescent="0.55000000000000004">
      <c r="L5192" s="18"/>
    </row>
    <row r="5193" spans="12:12" ht="22.5" customHeight="1" x14ac:dyDescent="0.55000000000000004">
      <c r="L5193" s="18"/>
    </row>
    <row r="5194" spans="12:12" ht="22.5" customHeight="1" x14ac:dyDescent="0.55000000000000004">
      <c r="L5194" s="18"/>
    </row>
    <row r="5195" spans="12:12" ht="22.5" customHeight="1" x14ac:dyDescent="0.55000000000000004">
      <c r="L5195" s="18"/>
    </row>
    <row r="5196" spans="12:12" ht="22.5" customHeight="1" x14ac:dyDescent="0.55000000000000004">
      <c r="L5196" s="18"/>
    </row>
    <row r="5197" spans="12:12" ht="22.5" customHeight="1" x14ac:dyDescent="0.55000000000000004">
      <c r="L5197" s="18"/>
    </row>
    <row r="5198" spans="12:12" ht="22.5" customHeight="1" x14ac:dyDescent="0.55000000000000004">
      <c r="L5198" s="18"/>
    </row>
    <row r="5199" spans="12:12" ht="22.5" customHeight="1" x14ac:dyDescent="0.55000000000000004">
      <c r="L5199" s="18"/>
    </row>
    <row r="5200" spans="12:12" ht="22.5" customHeight="1" x14ac:dyDescent="0.55000000000000004">
      <c r="L5200" s="18"/>
    </row>
    <row r="5201" spans="12:12" ht="22.5" customHeight="1" x14ac:dyDescent="0.55000000000000004">
      <c r="L5201" s="18"/>
    </row>
    <row r="5202" spans="12:12" ht="22.5" customHeight="1" x14ac:dyDescent="0.55000000000000004">
      <c r="L5202" s="18"/>
    </row>
    <row r="5203" spans="12:12" ht="22.5" customHeight="1" x14ac:dyDescent="0.55000000000000004">
      <c r="L5203" s="18"/>
    </row>
    <row r="5204" spans="12:12" ht="22.5" customHeight="1" x14ac:dyDescent="0.55000000000000004">
      <c r="L5204" s="18"/>
    </row>
    <row r="5205" spans="12:12" ht="22.5" customHeight="1" x14ac:dyDescent="0.55000000000000004">
      <c r="L5205" s="18"/>
    </row>
    <row r="5206" spans="12:12" ht="22.5" customHeight="1" x14ac:dyDescent="0.55000000000000004">
      <c r="L5206" s="18"/>
    </row>
    <row r="5207" spans="12:12" ht="22.5" customHeight="1" x14ac:dyDescent="0.55000000000000004">
      <c r="L5207" s="18"/>
    </row>
    <row r="5208" spans="12:12" ht="22.5" customHeight="1" x14ac:dyDescent="0.55000000000000004">
      <c r="L5208" s="18"/>
    </row>
    <row r="5209" spans="12:12" ht="22.5" customHeight="1" x14ac:dyDescent="0.55000000000000004">
      <c r="L5209" s="18"/>
    </row>
    <row r="5210" spans="12:12" ht="22.5" customHeight="1" x14ac:dyDescent="0.55000000000000004">
      <c r="L5210" s="18"/>
    </row>
    <row r="5211" spans="12:12" ht="22.5" customHeight="1" x14ac:dyDescent="0.55000000000000004">
      <c r="L5211" s="18"/>
    </row>
    <row r="5212" spans="12:12" ht="22.5" customHeight="1" x14ac:dyDescent="0.55000000000000004">
      <c r="L5212" s="18"/>
    </row>
    <row r="5213" spans="12:12" ht="22.5" customHeight="1" x14ac:dyDescent="0.55000000000000004">
      <c r="L5213" s="18"/>
    </row>
    <row r="5214" spans="12:12" ht="22.5" customHeight="1" x14ac:dyDescent="0.55000000000000004">
      <c r="L5214" s="18"/>
    </row>
    <row r="5215" spans="12:12" ht="22.5" customHeight="1" x14ac:dyDescent="0.55000000000000004">
      <c r="L5215" s="18"/>
    </row>
    <row r="5216" spans="12:12" ht="22.5" customHeight="1" x14ac:dyDescent="0.55000000000000004">
      <c r="L5216" s="18"/>
    </row>
    <row r="5217" spans="12:12" ht="22.5" customHeight="1" x14ac:dyDescent="0.55000000000000004">
      <c r="L5217" s="18"/>
    </row>
    <row r="5218" spans="12:12" ht="22.5" customHeight="1" x14ac:dyDescent="0.55000000000000004">
      <c r="L5218" s="18"/>
    </row>
    <row r="5219" spans="12:12" ht="22.5" customHeight="1" x14ac:dyDescent="0.55000000000000004">
      <c r="L5219" s="18"/>
    </row>
    <row r="5220" spans="12:12" ht="22.5" customHeight="1" x14ac:dyDescent="0.55000000000000004">
      <c r="L5220" s="18"/>
    </row>
    <row r="5221" spans="12:12" ht="22.5" customHeight="1" x14ac:dyDescent="0.55000000000000004">
      <c r="L5221" s="18"/>
    </row>
    <row r="5222" spans="12:12" ht="22.5" customHeight="1" x14ac:dyDescent="0.55000000000000004">
      <c r="L5222" s="18"/>
    </row>
    <row r="5223" spans="12:12" ht="22.5" customHeight="1" x14ac:dyDescent="0.55000000000000004">
      <c r="L5223" s="18"/>
    </row>
    <row r="5224" spans="12:12" ht="22.5" customHeight="1" x14ac:dyDescent="0.55000000000000004">
      <c r="L5224" s="18"/>
    </row>
    <row r="5225" spans="12:12" ht="22.5" customHeight="1" x14ac:dyDescent="0.55000000000000004">
      <c r="L5225" s="18"/>
    </row>
    <row r="5226" spans="12:12" ht="22.5" customHeight="1" x14ac:dyDescent="0.55000000000000004">
      <c r="L5226" s="18"/>
    </row>
    <row r="5227" spans="12:12" ht="22.5" customHeight="1" x14ac:dyDescent="0.55000000000000004">
      <c r="L5227" s="18"/>
    </row>
    <row r="5228" spans="12:12" ht="22.5" customHeight="1" x14ac:dyDescent="0.55000000000000004">
      <c r="L5228" s="18"/>
    </row>
    <row r="5229" spans="12:12" ht="22.5" customHeight="1" x14ac:dyDescent="0.55000000000000004">
      <c r="L5229" s="18"/>
    </row>
    <row r="5230" spans="12:12" ht="22.5" customHeight="1" x14ac:dyDescent="0.55000000000000004">
      <c r="L5230" s="18"/>
    </row>
    <row r="5231" spans="12:12" ht="22.5" customHeight="1" x14ac:dyDescent="0.55000000000000004">
      <c r="L5231" s="18"/>
    </row>
    <row r="5232" spans="12:12" ht="22.5" customHeight="1" x14ac:dyDescent="0.55000000000000004">
      <c r="L5232" s="18"/>
    </row>
    <row r="5233" spans="12:12" ht="22.5" customHeight="1" x14ac:dyDescent="0.55000000000000004">
      <c r="L5233" s="18"/>
    </row>
    <row r="5234" spans="12:12" ht="22.5" customHeight="1" x14ac:dyDescent="0.55000000000000004">
      <c r="L5234" s="18"/>
    </row>
    <row r="5235" spans="12:12" ht="22.5" customHeight="1" x14ac:dyDescent="0.55000000000000004">
      <c r="L5235" s="18"/>
    </row>
    <row r="5236" spans="12:12" ht="22.5" customHeight="1" x14ac:dyDescent="0.55000000000000004">
      <c r="L5236" s="18"/>
    </row>
    <row r="5237" spans="12:12" ht="22.5" customHeight="1" x14ac:dyDescent="0.55000000000000004">
      <c r="L5237" s="18"/>
    </row>
    <row r="5238" spans="12:12" ht="22.5" customHeight="1" x14ac:dyDescent="0.55000000000000004">
      <c r="L5238" s="18"/>
    </row>
    <row r="5239" spans="12:12" ht="22.5" customHeight="1" x14ac:dyDescent="0.55000000000000004">
      <c r="L5239" s="18"/>
    </row>
    <row r="5240" spans="12:12" ht="22.5" customHeight="1" x14ac:dyDescent="0.55000000000000004">
      <c r="L5240" s="18"/>
    </row>
    <row r="5241" spans="12:12" ht="22.5" customHeight="1" x14ac:dyDescent="0.55000000000000004">
      <c r="L5241" s="18"/>
    </row>
    <row r="5242" spans="12:12" ht="22.5" customHeight="1" x14ac:dyDescent="0.55000000000000004">
      <c r="L5242" s="18"/>
    </row>
    <row r="5243" spans="12:12" ht="22.5" customHeight="1" x14ac:dyDescent="0.55000000000000004">
      <c r="L5243" s="18"/>
    </row>
    <row r="5244" spans="12:12" ht="22.5" customHeight="1" x14ac:dyDescent="0.55000000000000004">
      <c r="L5244" s="18"/>
    </row>
    <row r="5245" spans="12:12" ht="22.5" customHeight="1" x14ac:dyDescent="0.55000000000000004">
      <c r="L5245" s="18"/>
    </row>
    <row r="5246" spans="12:12" ht="22.5" customHeight="1" x14ac:dyDescent="0.55000000000000004">
      <c r="L5246" s="18"/>
    </row>
    <row r="5247" spans="12:12" ht="22.5" customHeight="1" x14ac:dyDescent="0.55000000000000004">
      <c r="L5247" s="18"/>
    </row>
    <row r="5248" spans="12:12" ht="22.5" customHeight="1" x14ac:dyDescent="0.55000000000000004">
      <c r="L5248" s="18"/>
    </row>
    <row r="5249" spans="12:12" ht="22.5" customHeight="1" x14ac:dyDescent="0.55000000000000004">
      <c r="L5249" s="18"/>
    </row>
    <row r="5250" spans="12:12" ht="22.5" customHeight="1" x14ac:dyDescent="0.55000000000000004">
      <c r="L5250" s="18"/>
    </row>
    <row r="5251" spans="12:12" ht="22.5" customHeight="1" x14ac:dyDescent="0.55000000000000004">
      <c r="L5251" s="18"/>
    </row>
    <row r="5252" spans="12:12" ht="22.5" customHeight="1" x14ac:dyDescent="0.55000000000000004">
      <c r="L5252" s="18"/>
    </row>
    <row r="5253" spans="12:12" ht="22.5" customHeight="1" x14ac:dyDescent="0.55000000000000004">
      <c r="L5253" s="18"/>
    </row>
    <row r="5254" spans="12:12" ht="22.5" customHeight="1" x14ac:dyDescent="0.55000000000000004">
      <c r="L5254" s="18"/>
    </row>
    <row r="5255" spans="12:12" ht="22.5" customHeight="1" x14ac:dyDescent="0.55000000000000004">
      <c r="L5255" s="18"/>
    </row>
    <row r="5256" spans="12:12" ht="22.5" customHeight="1" x14ac:dyDescent="0.55000000000000004">
      <c r="L5256" s="18"/>
    </row>
    <row r="5257" spans="12:12" ht="22.5" customHeight="1" x14ac:dyDescent="0.55000000000000004">
      <c r="L5257" s="18"/>
    </row>
    <row r="5258" spans="12:12" ht="22.5" customHeight="1" x14ac:dyDescent="0.55000000000000004">
      <c r="L5258" s="18"/>
    </row>
    <row r="5259" spans="12:12" ht="22.5" customHeight="1" x14ac:dyDescent="0.55000000000000004">
      <c r="L5259" s="18"/>
    </row>
    <row r="5260" spans="12:12" ht="22.5" customHeight="1" x14ac:dyDescent="0.55000000000000004">
      <c r="L5260" s="18"/>
    </row>
    <row r="5261" spans="12:12" ht="22.5" customHeight="1" x14ac:dyDescent="0.55000000000000004">
      <c r="L5261" s="18"/>
    </row>
    <row r="5262" spans="12:12" ht="22.5" customHeight="1" x14ac:dyDescent="0.55000000000000004">
      <c r="L5262" s="18"/>
    </row>
    <row r="5263" spans="12:12" ht="22.5" customHeight="1" x14ac:dyDescent="0.55000000000000004">
      <c r="L5263" s="18"/>
    </row>
    <row r="5264" spans="12:12" ht="22.5" customHeight="1" x14ac:dyDescent="0.55000000000000004">
      <c r="L5264" s="18"/>
    </row>
    <row r="5265" spans="12:12" ht="22.5" customHeight="1" x14ac:dyDescent="0.55000000000000004">
      <c r="L5265" s="18"/>
    </row>
    <row r="5266" spans="12:12" ht="22.5" customHeight="1" x14ac:dyDescent="0.55000000000000004">
      <c r="L5266" s="18"/>
    </row>
    <row r="5267" spans="12:12" ht="22.5" customHeight="1" x14ac:dyDescent="0.55000000000000004">
      <c r="L5267" s="18"/>
    </row>
    <row r="5268" spans="12:12" ht="22.5" customHeight="1" x14ac:dyDescent="0.55000000000000004">
      <c r="L5268" s="18"/>
    </row>
    <row r="5269" spans="12:12" ht="22.5" customHeight="1" x14ac:dyDescent="0.55000000000000004">
      <c r="L5269" s="18"/>
    </row>
    <row r="5270" spans="12:12" ht="22.5" customHeight="1" x14ac:dyDescent="0.55000000000000004">
      <c r="L5270" s="18"/>
    </row>
    <row r="5271" spans="12:12" ht="22.5" customHeight="1" x14ac:dyDescent="0.55000000000000004">
      <c r="L5271" s="18"/>
    </row>
    <row r="5272" spans="12:12" ht="22.5" customHeight="1" x14ac:dyDescent="0.55000000000000004">
      <c r="L5272" s="18"/>
    </row>
    <row r="5273" spans="12:12" ht="22.5" customHeight="1" x14ac:dyDescent="0.55000000000000004">
      <c r="L5273" s="18"/>
    </row>
    <row r="5274" spans="12:12" ht="22.5" customHeight="1" x14ac:dyDescent="0.55000000000000004">
      <c r="L5274" s="18"/>
    </row>
    <row r="5275" spans="12:12" ht="22.5" customHeight="1" x14ac:dyDescent="0.55000000000000004">
      <c r="L5275" s="18"/>
    </row>
    <row r="5276" spans="12:12" ht="22.5" customHeight="1" x14ac:dyDescent="0.55000000000000004">
      <c r="L5276" s="18"/>
    </row>
    <row r="5277" spans="12:12" ht="22.5" customHeight="1" x14ac:dyDescent="0.55000000000000004">
      <c r="L5277" s="18"/>
    </row>
    <row r="5278" spans="12:12" ht="22.5" customHeight="1" x14ac:dyDescent="0.55000000000000004">
      <c r="L5278" s="18"/>
    </row>
    <row r="5279" spans="12:12" ht="22.5" customHeight="1" x14ac:dyDescent="0.55000000000000004">
      <c r="L5279" s="18"/>
    </row>
    <row r="5280" spans="12:12" ht="22.5" customHeight="1" x14ac:dyDescent="0.55000000000000004">
      <c r="L5280" s="18"/>
    </row>
    <row r="5281" spans="12:12" ht="22.5" customHeight="1" x14ac:dyDescent="0.55000000000000004">
      <c r="L5281" s="18"/>
    </row>
    <row r="5282" spans="12:12" ht="22.5" customHeight="1" x14ac:dyDescent="0.55000000000000004">
      <c r="L5282" s="18"/>
    </row>
    <row r="5283" spans="12:12" ht="22.5" customHeight="1" x14ac:dyDescent="0.55000000000000004">
      <c r="L5283" s="18"/>
    </row>
    <row r="5284" spans="12:12" ht="22.5" customHeight="1" x14ac:dyDescent="0.55000000000000004">
      <c r="L5284" s="18"/>
    </row>
    <row r="5285" spans="12:12" ht="22.5" customHeight="1" x14ac:dyDescent="0.55000000000000004">
      <c r="L5285" s="18"/>
    </row>
    <row r="5286" spans="12:12" ht="22.5" customHeight="1" x14ac:dyDescent="0.55000000000000004">
      <c r="L5286" s="18"/>
    </row>
    <row r="5287" spans="12:12" ht="22.5" customHeight="1" x14ac:dyDescent="0.55000000000000004">
      <c r="L5287" s="18"/>
    </row>
    <row r="5288" spans="12:12" ht="22.5" customHeight="1" x14ac:dyDescent="0.55000000000000004">
      <c r="L5288" s="18"/>
    </row>
    <row r="5289" spans="12:12" ht="22.5" customHeight="1" x14ac:dyDescent="0.55000000000000004">
      <c r="L5289" s="18"/>
    </row>
    <row r="5290" spans="12:12" ht="22.5" customHeight="1" x14ac:dyDescent="0.55000000000000004">
      <c r="L5290" s="18"/>
    </row>
    <row r="5291" spans="12:12" ht="22.5" customHeight="1" x14ac:dyDescent="0.55000000000000004">
      <c r="L5291" s="18"/>
    </row>
    <row r="5292" spans="12:12" ht="22.5" customHeight="1" x14ac:dyDescent="0.55000000000000004">
      <c r="L5292" s="18"/>
    </row>
    <row r="5293" spans="12:12" ht="22.5" customHeight="1" x14ac:dyDescent="0.55000000000000004">
      <c r="L5293" s="18"/>
    </row>
    <row r="5294" spans="12:12" ht="22.5" customHeight="1" x14ac:dyDescent="0.55000000000000004">
      <c r="L5294" s="18"/>
    </row>
    <row r="5295" spans="12:12" ht="22.5" customHeight="1" x14ac:dyDescent="0.55000000000000004">
      <c r="L5295" s="18"/>
    </row>
    <row r="5296" spans="12:12" ht="22.5" customHeight="1" x14ac:dyDescent="0.55000000000000004">
      <c r="L5296" s="18"/>
    </row>
    <row r="5297" spans="12:12" ht="22.5" customHeight="1" x14ac:dyDescent="0.55000000000000004">
      <c r="L5297" s="18"/>
    </row>
    <row r="5298" spans="12:12" ht="22.5" customHeight="1" x14ac:dyDescent="0.55000000000000004">
      <c r="L5298" s="18"/>
    </row>
    <row r="5299" spans="12:12" ht="22.5" customHeight="1" x14ac:dyDescent="0.55000000000000004">
      <c r="L5299" s="18"/>
    </row>
    <row r="5300" spans="12:12" ht="22.5" customHeight="1" x14ac:dyDescent="0.55000000000000004">
      <c r="L5300" s="18"/>
    </row>
    <row r="5301" spans="12:12" ht="22.5" customHeight="1" x14ac:dyDescent="0.55000000000000004">
      <c r="L5301" s="18"/>
    </row>
    <row r="5302" spans="12:12" ht="22.5" customHeight="1" x14ac:dyDescent="0.55000000000000004">
      <c r="L5302" s="18"/>
    </row>
    <row r="5303" spans="12:12" ht="22.5" customHeight="1" x14ac:dyDescent="0.55000000000000004">
      <c r="L5303" s="18"/>
    </row>
    <row r="5304" spans="12:12" ht="22.5" customHeight="1" x14ac:dyDescent="0.55000000000000004">
      <c r="L5304" s="18"/>
    </row>
    <row r="5305" spans="12:12" ht="22.5" customHeight="1" x14ac:dyDescent="0.55000000000000004">
      <c r="L5305" s="18"/>
    </row>
    <row r="5306" spans="12:12" ht="22.5" customHeight="1" x14ac:dyDescent="0.55000000000000004">
      <c r="L5306" s="18"/>
    </row>
    <row r="5307" spans="12:12" ht="22.5" customHeight="1" x14ac:dyDescent="0.55000000000000004">
      <c r="L5307" s="18"/>
    </row>
    <row r="5308" spans="12:12" ht="22.5" customHeight="1" x14ac:dyDescent="0.55000000000000004">
      <c r="L5308" s="18"/>
    </row>
    <row r="5309" spans="12:12" ht="22.5" customHeight="1" x14ac:dyDescent="0.55000000000000004">
      <c r="L5309" s="18"/>
    </row>
    <row r="5310" spans="12:12" ht="22.5" customHeight="1" x14ac:dyDescent="0.55000000000000004">
      <c r="L5310" s="18"/>
    </row>
    <row r="5311" spans="12:12" ht="22.5" customHeight="1" x14ac:dyDescent="0.55000000000000004">
      <c r="L5311" s="18"/>
    </row>
    <row r="5312" spans="12:12" ht="22.5" customHeight="1" x14ac:dyDescent="0.55000000000000004">
      <c r="L5312" s="18"/>
    </row>
    <row r="5313" spans="12:12" ht="22.5" customHeight="1" x14ac:dyDescent="0.55000000000000004">
      <c r="L5313" s="18"/>
    </row>
    <row r="5314" spans="12:12" ht="22.5" customHeight="1" x14ac:dyDescent="0.55000000000000004">
      <c r="L5314" s="18"/>
    </row>
    <row r="5315" spans="12:12" ht="22.5" customHeight="1" x14ac:dyDescent="0.55000000000000004">
      <c r="L5315" s="18"/>
    </row>
    <row r="5316" spans="12:12" ht="22.5" customHeight="1" x14ac:dyDescent="0.55000000000000004">
      <c r="L5316" s="18"/>
    </row>
    <row r="5317" spans="12:12" ht="22.5" customHeight="1" x14ac:dyDescent="0.55000000000000004">
      <c r="L5317" s="18"/>
    </row>
    <row r="5318" spans="12:12" ht="22.5" customHeight="1" x14ac:dyDescent="0.55000000000000004">
      <c r="L5318" s="18"/>
    </row>
    <row r="5319" spans="12:12" ht="22.5" customHeight="1" x14ac:dyDescent="0.55000000000000004">
      <c r="L5319" s="18"/>
    </row>
    <row r="5320" spans="12:12" ht="22.5" customHeight="1" x14ac:dyDescent="0.55000000000000004">
      <c r="L5320" s="18"/>
    </row>
    <row r="5321" spans="12:12" ht="22.5" customHeight="1" x14ac:dyDescent="0.55000000000000004">
      <c r="L5321" s="18"/>
    </row>
    <row r="5322" spans="12:12" ht="22.5" customHeight="1" x14ac:dyDescent="0.55000000000000004">
      <c r="L5322" s="18"/>
    </row>
    <row r="5323" spans="12:12" ht="22.5" customHeight="1" x14ac:dyDescent="0.55000000000000004">
      <c r="L5323" s="18"/>
    </row>
    <row r="5324" spans="12:12" ht="22.5" customHeight="1" x14ac:dyDescent="0.55000000000000004">
      <c r="L5324" s="18"/>
    </row>
    <row r="5325" spans="12:12" ht="22.5" customHeight="1" x14ac:dyDescent="0.55000000000000004">
      <c r="L5325" s="18"/>
    </row>
    <row r="5326" spans="12:12" ht="22.5" customHeight="1" x14ac:dyDescent="0.55000000000000004">
      <c r="L5326" s="18"/>
    </row>
    <row r="5327" spans="12:12" ht="22.5" customHeight="1" x14ac:dyDescent="0.55000000000000004">
      <c r="L5327" s="18"/>
    </row>
    <row r="5328" spans="12:12" ht="22.5" customHeight="1" x14ac:dyDescent="0.55000000000000004">
      <c r="L5328" s="18"/>
    </row>
    <row r="5329" spans="12:12" ht="22.5" customHeight="1" x14ac:dyDescent="0.55000000000000004">
      <c r="L5329" s="18"/>
    </row>
    <row r="5330" spans="12:12" ht="22.5" customHeight="1" x14ac:dyDescent="0.55000000000000004">
      <c r="L5330" s="18"/>
    </row>
    <row r="5331" spans="12:12" ht="22.5" customHeight="1" x14ac:dyDescent="0.55000000000000004">
      <c r="L5331" s="18"/>
    </row>
    <row r="5332" spans="12:12" ht="22.5" customHeight="1" x14ac:dyDescent="0.55000000000000004">
      <c r="L5332" s="18"/>
    </row>
    <row r="5333" spans="12:12" ht="22.5" customHeight="1" x14ac:dyDescent="0.55000000000000004">
      <c r="L5333" s="18"/>
    </row>
    <row r="5334" spans="12:12" ht="22.5" customHeight="1" x14ac:dyDescent="0.55000000000000004">
      <c r="L5334" s="18"/>
    </row>
    <row r="5335" spans="12:12" ht="22.5" customHeight="1" x14ac:dyDescent="0.55000000000000004">
      <c r="L5335" s="18"/>
    </row>
    <row r="5336" spans="12:12" ht="22.5" customHeight="1" x14ac:dyDescent="0.55000000000000004">
      <c r="L5336" s="18"/>
    </row>
    <row r="5337" spans="12:12" ht="22.5" customHeight="1" x14ac:dyDescent="0.55000000000000004">
      <c r="L5337" s="18"/>
    </row>
    <row r="5338" spans="12:12" ht="22.5" customHeight="1" x14ac:dyDescent="0.55000000000000004">
      <c r="L5338" s="18"/>
    </row>
    <row r="5339" spans="12:12" ht="22.5" customHeight="1" x14ac:dyDescent="0.55000000000000004">
      <c r="L5339" s="18"/>
    </row>
    <row r="5340" spans="12:12" ht="22.5" customHeight="1" x14ac:dyDescent="0.55000000000000004">
      <c r="L5340" s="18"/>
    </row>
    <row r="5341" spans="12:12" ht="22.5" customHeight="1" x14ac:dyDescent="0.55000000000000004">
      <c r="L5341" s="18"/>
    </row>
    <row r="5342" spans="12:12" ht="22.5" customHeight="1" x14ac:dyDescent="0.55000000000000004">
      <c r="L5342" s="18"/>
    </row>
    <row r="5343" spans="12:12" ht="22.5" customHeight="1" x14ac:dyDescent="0.55000000000000004">
      <c r="L5343" s="18"/>
    </row>
    <row r="5344" spans="12:12" ht="22.5" customHeight="1" x14ac:dyDescent="0.55000000000000004">
      <c r="L5344" s="18"/>
    </row>
    <row r="5345" spans="12:12" ht="22.5" customHeight="1" x14ac:dyDescent="0.55000000000000004">
      <c r="L5345" s="18"/>
    </row>
    <row r="5346" spans="12:12" ht="22.5" customHeight="1" x14ac:dyDescent="0.55000000000000004">
      <c r="L5346" s="18"/>
    </row>
    <row r="5347" spans="12:12" ht="22.5" customHeight="1" x14ac:dyDescent="0.55000000000000004">
      <c r="L5347" s="18"/>
    </row>
    <row r="5348" spans="12:12" ht="22.5" customHeight="1" x14ac:dyDescent="0.55000000000000004">
      <c r="L5348" s="18"/>
    </row>
    <row r="5349" spans="12:12" ht="22.5" customHeight="1" x14ac:dyDescent="0.55000000000000004">
      <c r="L5349" s="18"/>
    </row>
    <row r="5350" spans="12:12" ht="22.5" customHeight="1" x14ac:dyDescent="0.55000000000000004">
      <c r="L5350" s="18"/>
    </row>
    <row r="5351" spans="12:12" ht="22.5" customHeight="1" x14ac:dyDescent="0.55000000000000004">
      <c r="L5351" s="18"/>
    </row>
    <row r="5352" spans="12:12" ht="22.5" customHeight="1" x14ac:dyDescent="0.55000000000000004">
      <c r="L5352" s="18"/>
    </row>
    <row r="5353" spans="12:12" ht="22.5" customHeight="1" x14ac:dyDescent="0.55000000000000004">
      <c r="L5353" s="18"/>
    </row>
    <row r="5354" spans="12:12" ht="22.5" customHeight="1" x14ac:dyDescent="0.55000000000000004">
      <c r="L5354" s="18"/>
    </row>
    <row r="5355" spans="12:12" ht="22.5" customHeight="1" x14ac:dyDescent="0.55000000000000004">
      <c r="L5355" s="18"/>
    </row>
    <row r="5356" spans="12:12" ht="22.5" customHeight="1" x14ac:dyDescent="0.55000000000000004">
      <c r="L5356" s="18"/>
    </row>
    <row r="5357" spans="12:12" ht="22.5" customHeight="1" x14ac:dyDescent="0.55000000000000004">
      <c r="L5357" s="18"/>
    </row>
    <row r="5358" spans="12:12" ht="22.5" customHeight="1" x14ac:dyDescent="0.55000000000000004">
      <c r="L5358" s="18"/>
    </row>
    <row r="5359" spans="12:12" ht="22.5" customHeight="1" x14ac:dyDescent="0.55000000000000004">
      <c r="L5359" s="18"/>
    </row>
    <row r="5360" spans="12:12" ht="22.5" customHeight="1" x14ac:dyDescent="0.55000000000000004">
      <c r="L5360" s="18"/>
    </row>
    <row r="5361" spans="12:12" ht="22.5" customHeight="1" x14ac:dyDescent="0.55000000000000004">
      <c r="L5361" s="18"/>
    </row>
    <row r="5362" spans="12:12" ht="22.5" customHeight="1" x14ac:dyDescent="0.55000000000000004">
      <c r="L5362" s="18"/>
    </row>
    <row r="5363" spans="12:12" ht="22.5" customHeight="1" x14ac:dyDescent="0.55000000000000004">
      <c r="L5363" s="18"/>
    </row>
    <row r="5364" spans="12:12" ht="22.5" customHeight="1" x14ac:dyDescent="0.55000000000000004">
      <c r="L5364" s="18"/>
    </row>
    <row r="5365" spans="12:12" ht="22.5" customHeight="1" x14ac:dyDescent="0.55000000000000004">
      <c r="L5365" s="18"/>
    </row>
    <row r="5366" spans="12:12" ht="22.5" customHeight="1" x14ac:dyDescent="0.55000000000000004">
      <c r="L5366" s="18"/>
    </row>
    <row r="5367" spans="12:12" ht="22.5" customHeight="1" x14ac:dyDescent="0.55000000000000004">
      <c r="L5367" s="18"/>
    </row>
    <row r="5368" spans="12:12" ht="22.5" customHeight="1" x14ac:dyDescent="0.55000000000000004">
      <c r="L5368" s="18"/>
    </row>
    <row r="5369" spans="12:12" ht="22.5" customHeight="1" x14ac:dyDescent="0.55000000000000004">
      <c r="L5369" s="18"/>
    </row>
    <row r="5370" spans="12:12" ht="22.5" customHeight="1" x14ac:dyDescent="0.55000000000000004">
      <c r="L5370" s="18"/>
    </row>
    <row r="5371" spans="12:12" ht="22.5" customHeight="1" x14ac:dyDescent="0.55000000000000004">
      <c r="L5371" s="18"/>
    </row>
    <row r="5372" spans="12:12" ht="22.5" customHeight="1" x14ac:dyDescent="0.55000000000000004">
      <c r="L5372" s="18"/>
    </row>
    <row r="5373" spans="12:12" ht="22.5" customHeight="1" x14ac:dyDescent="0.55000000000000004">
      <c r="L5373" s="18"/>
    </row>
    <row r="5374" spans="12:12" ht="22.5" customHeight="1" x14ac:dyDescent="0.55000000000000004">
      <c r="L5374" s="18"/>
    </row>
    <row r="5375" spans="12:12" ht="22.5" customHeight="1" x14ac:dyDescent="0.55000000000000004">
      <c r="L5375" s="18"/>
    </row>
    <row r="5376" spans="12:12" ht="22.5" customHeight="1" x14ac:dyDescent="0.55000000000000004">
      <c r="L5376" s="18"/>
    </row>
    <row r="5377" spans="12:12" ht="22.5" customHeight="1" x14ac:dyDescent="0.55000000000000004">
      <c r="L5377" s="18"/>
    </row>
    <row r="5378" spans="12:12" ht="22.5" customHeight="1" x14ac:dyDescent="0.55000000000000004">
      <c r="L5378" s="18"/>
    </row>
    <row r="5379" spans="12:12" ht="22.5" customHeight="1" x14ac:dyDescent="0.55000000000000004">
      <c r="L5379" s="18"/>
    </row>
    <row r="5380" spans="12:12" ht="22.5" customHeight="1" x14ac:dyDescent="0.55000000000000004">
      <c r="L5380" s="18"/>
    </row>
    <row r="5381" spans="12:12" ht="22.5" customHeight="1" x14ac:dyDescent="0.55000000000000004">
      <c r="L5381" s="18"/>
    </row>
    <row r="5382" spans="12:12" ht="22.5" customHeight="1" x14ac:dyDescent="0.55000000000000004">
      <c r="L5382" s="18"/>
    </row>
    <row r="5383" spans="12:12" ht="22.5" customHeight="1" x14ac:dyDescent="0.55000000000000004">
      <c r="L5383" s="18"/>
    </row>
    <row r="5384" spans="12:12" ht="22.5" customHeight="1" x14ac:dyDescent="0.55000000000000004">
      <c r="L5384" s="18"/>
    </row>
    <row r="5385" spans="12:12" ht="22.5" customHeight="1" x14ac:dyDescent="0.55000000000000004">
      <c r="L5385" s="18"/>
    </row>
    <row r="5386" spans="12:12" ht="22.5" customHeight="1" x14ac:dyDescent="0.55000000000000004">
      <c r="L5386" s="18"/>
    </row>
    <row r="5387" spans="12:12" ht="22.5" customHeight="1" x14ac:dyDescent="0.55000000000000004">
      <c r="L5387" s="18"/>
    </row>
    <row r="5388" spans="12:12" ht="22.5" customHeight="1" x14ac:dyDescent="0.55000000000000004">
      <c r="L5388" s="18"/>
    </row>
    <row r="5389" spans="12:12" ht="22.5" customHeight="1" x14ac:dyDescent="0.55000000000000004">
      <c r="L5389" s="18"/>
    </row>
    <row r="5390" spans="12:12" ht="22.5" customHeight="1" x14ac:dyDescent="0.55000000000000004">
      <c r="L5390" s="18"/>
    </row>
    <row r="5391" spans="12:12" ht="22.5" customHeight="1" x14ac:dyDescent="0.55000000000000004">
      <c r="L5391" s="18"/>
    </row>
    <row r="5392" spans="12:12" ht="22.5" customHeight="1" x14ac:dyDescent="0.55000000000000004">
      <c r="L5392" s="18"/>
    </row>
    <row r="5393" spans="12:12" ht="22.5" customHeight="1" x14ac:dyDescent="0.55000000000000004">
      <c r="L5393" s="18"/>
    </row>
    <row r="5394" spans="12:12" ht="22.5" customHeight="1" x14ac:dyDescent="0.55000000000000004">
      <c r="L5394" s="18"/>
    </row>
    <row r="5395" spans="12:12" ht="22.5" customHeight="1" x14ac:dyDescent="0.55000000000000004">
      <c r="L5395" s="18"/>
    </row>
    <row r="5396" spans="12:12" ht="22.5" customHeight="1" x14ac:dyDescent="0.55000000000000004">
      <c r="L5396" s="18"/>
    </row>
    <row r="5397" spans="12:12" ht="22.5" customHeight="1" x14ac:dyDescent="0.55000000000000004">
      <c r="L5397" s="18"/>
    </row>
    <row r="5398" spans="12:12" ht="22.5" customHeight="1" x14ac:dyDescent="0.55000000000000004">
      <c r="L5398" s="18"/>
    </row>
    <row r="5399" spans="12:12" ht="22.5" customHeight="1" x14ac:dyDescent="0.55000000000000004">
      <c r="L5399" s="18"/>
    </row>
    <row r="5400" spans="12:12" ht="22.5" customHeight="1" x14ac:dyDescent="0.55000000000000004">
      <c r="L5400" s="18"/>
    </row>
    <row r="5401" spans="12:12" ht="22.5" customHeight="1" x14ac:dyDescent="0.55000000000000004">
      <c r="L5401" s="18"/>
    </row>
    <row r="5402" spans="12:12" ht="22.5" customHeight="1" x14ac:dyDescent="0.55000000000000004">
      <c r="L5402" s="18"/>
    </row>
    <row r="5403" spans="12:12" ht="22.5" customHeight="1" x14ac:dyDescent="0.55000000000000004">
      <c r="L5403" s="18"/>
    </row>
    <row r="5404" spans="12:12" ht="22.5" customHeight="1" x14ac:dyDescent="0.55000000000000004">
      <c r="L5404" s="18"/>
    </row>
    <row r="5405" spans="12:12" ht="22.5" customHeight="1" x14ac:dyDescent="0.55000000000000004">
      <c r="L5405" s="18"/>
    </row>
    <row r="5406" spans="12:12" ht="22.5" customHeight="1" x14ac:dyDescent="0.55000000000000004">
      <c r="L5406" s="18"/>
    </row>
    <row r="5407" spans="12:12" ht="22.5" customHeight="1" x14ac:dyDescent="0.55000000000000004">
      <c r="L5407" s="18"/>
    </row>
    <row r="5408" spans="12:12" ht="22.5" customHeight="1" x14ac:dyDescent="0.55000000000000004">
      <c r="L5408" s="18"/>
    </row>
    <row r="5409" spans="12:12" ht="22.5" customHeight="1" x14ac:dyDescent="0.55000000000000004">
      <c r="L5409" s="18"/>
    </row>
    <row r="5410" spans="12:12" ht="22.5" customHeight="1" x14ac:dyDescent="0.55000000000000004">
      <c r="L5410" s="18"/>
    </row>
    <row r="5411" spans="12:12" ht="22.5" customHeight="1" x14ac:dyDescent="0.55000000000000004">
      <c r="L5411" s="18"/>
    </row>
    <row r="5412" spans="12:12" ht="22.5" customHeight="1" x14ac:dyDescent="0.55000000000000004">
      <c r="L5412" s="18"/>
    </row>
    <row r="5413" spans="12:12" ht="22.5" customHeight="1" x14ac:dyDescent="0.55000000000000004">
      <c r="L5413" s="18"/>
    </row>
    <row r="5414" spans="12:12" ht="22.5" customHeight="1" x14ac:dyDescent="0.55000000000000004">
      <c r="L5414" s="18"/>
    </row>
    <row r="5415" spans="12:12" ht="22.5" customHeight="1" x14ac:dyDescent="0.55000000000000004">
      <c r="L5415" s="18"/>
    </row>
    <row r="5416" spans="12:12" ht="22.5" customHeight="1" x14ac:dyDescent="0.55000000000000004">
      <c r="L5416" s="18"/>
    </row>
    <row r="5417" spans="12:12" ht="22.5" customHeight="1" x14ac:dyDescent="0.55000000000000004">
      <c r="L5417" s="18"/>
    </row>
    <row r="5418" spans="12:12" ht="22.5" customHeight="1" x14ac:dyDescent="0.55000000000000004">
      <c r="L5418" s="18"/>
    </row>
    <row r="5419" spans="12:12" ht="22.5" customHeight="1" x14ac:dyDescent="0.55000000000000004">
      <c r="L5419" s="18"/>
    </row>
    <row r="5420" spans="12:12" ht="22.5" customHeight="1" x14ac:dyDescent="0.55000000000000004">
      <c r="L5420" s="18"/>
    </row>
    <row r="5421" spans="12:12" ht="22.5" customHeight="1" x14ac:dyDescent="0.55000000000000004">
      <c r="L5421" s="18"/>
    </row>
    <row r="5422" spans="12:12" ht="22.5" customHeight="1" x14ac:dyDescent="0.55000000000000004">
      <c r="L5422" s="18"/>
    </row>
    <row r="5423" spans="12:12" ht="22.5" customHeight="1" x14ac:dyDescent="0.55000000000000004">
      <c r="L5423" s="18"/>
    </row>
    <row r="5424" spans="12:12" ht="22.5" customHeight="1" x14ac:dyDescent="0.55000000000000004">
      <c r="L5424" s="18"/>
    </row>
    <row r="5425" spans="12:12" ht="22.5" customHeight="1" x14ac:dyDescent="0.55000000000000004">
      <c r="L5425" s="18"/>
    </row>
    <row r="5426" spans="12:12" ht="22.5" customHeight="1" x14ac:dyDescent="0.55000000000000004">
      <c r="L5426" s="18"/>
    </row>
    <row r="5427" spans="12:12" ht="22.5" customHeight="1" x14ac:dyDescent="0.55000000000000004">
      <c r="L5427" s="18"/>
    </row>
    <row r="5428" spans="12:12" ht="22.5" customHeight="1" x14ac:dyDescent="0.55000000000000004">
      <c r="L5428" s="18"/>
    </row>
    <row r="5429" spans="12:12" ht="22.5" customHeight="1" x14ac:dyDescent="0.55000000000000004">
      <c r="L5429" s="18"/>
    </row>
    <row r="5430" spans="12:12" ht="22.5" customHeight="1" x14ac:dyDescent="0.55000000000000004">
      <c r="L5430" s="18"/>
    </row>
    <row r="5431" spans="12:12" ht="22.5" customHeight="1" x14ac:dyDescent="0.55000000000000004">
      <c r="L5431" s="18"/>
    </row>
    <row r="5432" spans="12:12" ht="22.5" customHeight="1" x14ac:dyDescent="0.55000000000000004">
      <c r="L5432" s="18"/>
    </row>
    <row r="5433" spans="12:12" ht="22.5" customHeight="1" x14ac:dyDescent="0.55000000000000004">
      <c r="L5433" s="18"/>
    </row>
    <row r="5434" spans="12:12" ht="22.5" customHeight="1" x14ac:dyDescent="0.55000000000000004">
      <c r="L5434" s="18"/>
    </row>
    <row r="5435" spans="12:12" ht="22.5" customHeight="1" x14ac:dyDescent="0.55000000000000004">
      <c r="L5435" s="18"/>
    </row>
    <row r="5436" spans="12:12" ht="22.5" customHeight="1" x14ac:dyDescent="0.55000000000000004">
      <c r="L5436" s="18"/>
    </row>
    <row r="5437" spans="12:12" ht="22.5" customHeight="1" x14ac:dyDescent="0.55000000000000004">
      <c r="L5437" s="18"/>
    </row>
    <row r="5438" spans="12:12" ht="22.5" customHeight="1" x14ac:dyDescent="0.55000000000000004">
      <c r="L5438" s="18"/>
    </row>
    <row r="5439" spans="12:12" ht="22.5" customHeight="1" x14ac:dyDescent="0.55000000000000004">
      <c r="L5439" s="18"/>
    </row>
    <row r="5440" spans="12:12" ht="22.5" customHeight="1" x14ac:dyDescent="0.55000000000000004">
      <c r="L5440" s="18"/>
    </row>
    <row r="5441" spans="12:12" ht="22.5" customHeight="1" x14ac:dyDescent="0.55000000000000004">
      <c r="L5441" s="18"/>
    </row>
    <row r="5442" spans="12:12" ht="22.5" customHeight="1" x14ac:dyDescent="0.55000000000000004">
      <c r="L5442" s="18"/>
    </row>
    <row r="5443" spans="12:12" ht="22.5" customHeight="1" x14ac:dyDescent="0.55000000000000004">
      <c r="L5443" s="18"/>
    </row>
    <row r="5444" spans="12:12" ht="22.5" customHeight="1" x14ac:dyDescent="0.55000000000000004">
      <c r="L5444" s="18"/>
    </row>
    <row r="5445" spans="12:12" ht="22.5" customHeight="1" x14ac:dyDescent="0.55000000000000004">
      <c r="L5445" s="18"/>
    </row>
    <row r="5446" spans="12:12" ht="22.5" customHeight="1" x14ac:dyDescent="0.55000000000000004">
      <c r="L5446" s="18"/>
    </row>
    <row r="5447" spans="12:12" ht="22.5" customHeight="1" x14ac:dyDescent="0.55000000000000004">
      <c r="L5447" s="18"/>
    </row>
    <row r="5448" spans="12:12" ht="22.5" customHeight="1" x14ac:dyDescent="0.55000000000000004">
      <c r="L5448" s="18"/>
    </row>
    <row r="5449" spans="12:12" ht="22.5" customHeight="1" x14ac:dyDescent="0.55000000000000004">
      <c r="L5449" s="18"/>
    </row>
    <row r="5450" spans="12:12" ht="22.5" customHeight="1" x14ac:dyDescent="0.55000000000000004">
      <c r="L5450" s="18"/>
    </row>
    <row r="5451" spans="12:12" ht="22.5" customHeight="1" x14ac:dyDescent="0.55000000000000004">
      <c r="L5451" s="18"/>
    </row>
    <row r="5452" spans="12:12" ht="22.5" customHeight="1" x14ac:dyDescent="0.55000000000000004">
      <c r="L5452" s="18"/>
    </row>
    <row r="5453" spans="12:12" ht="22.5" customHeight="1" x14ac:dyDescent="0.55000000000000004">
      <c r="L5453" s="18"/>
    </row>
    <row r="5454" spans="12:12" ht="22.5" customHeight="1" x14ac:dyDescent="0.55000000000000004">
      <c r="L5454" s="18"/>
    </row>
    <row r="5455" spans="12:12" ht="22.5" customHeight="1" x14ac:dyDescent="0.55000000000000004">
      <c r="L5455" s="18"/>
    </row>
    <row r="5456" spans="12:12" ht="22.5" customHeight="1" x14ac:dyDescent="0.55000000000000004">
      <c r="L5456" s="18"/>
    </row>
    <row r="5457" spans="12:12" ht="22.5" customHeight="1" x14ac:dyDescent="0.55000000000000004">
      <c r="L5457" s="18"/>
    </row>
    <row r="5458" spans="12:12" ht="22.5" customHeight="1" x14ac:dyDescent="0.55000000000000004">
      <c r="L5458" s="18"/>
    </row>
    <row r="5459" spans="12:12" ht="22.5" customHeight="1" x14ac:dyDescent="0.55000000000000004">
      <c r="L5459" s="18"/>
    </row>
    <row r="5460" spans="12:12" ht="22.5" customHeight="1" x14ac:dyDescent="0.55000000000000004">
      <c r="L5460" s="18"/>
    </row>
    <row r="5461" spans="12:12" ht="22.5" customHeight="1" x14ac:dyDescent="0.55000000000000004">
      <c r="L5461" s="18"/>
    </row>
    <row r="5462" spans="12:12" ht="22.5" customHeight="1" x14ac:dyDescent="0.55000000000000004">
      <c r="L5462" s="18"/>
    </row>
    <row r="5463" spans="12:12" ht="22.5" customHeight="1" x14ac:dyDescent="0.55000000000000004">
      <c r="L5463" s="18"/>
    </row>
    <row r="5464" spans="12:12" ht="22.5" customHeight="1" x14ac:dyDescent="0.55000000000000004">
      <c r="L5464" s="18"/>
    </row>
    <row r="5465" spans="12:12" ht="22.5" customHeight="1" x14ac:dyDescent="0.55000000000000004">
      <c r="L5465" s="18"/>
    </row>
    <row r="5466" spans="12:12" ht="22.5" customHeight="1" x14ac:dyDescent="0.55000000000000004">
      <c r="L5466" s="18"/>
    </row>
    <row r="5467" spans="12:12" ht="22.5" customHeight="1" x14ac:dyDescent="0.55000000000000004">
      <c r="L5467" s="18"/>
    </row>
    <row r="5468" spans="12:12" ht="22.5" customHeight="1" x14ac:dyDescent="0.55000000000000004">
      <c r="L5468" s="18"/>
    </row>
    <row r="5469" spans="12:12" ht="22.5" customHeight="1" x14ac:dyDescent="0.55000000000000004">
      <c r="L5469" s="18"/>
    </row>
    <row r="5470" spans="12:12" ht="22.5" customHeight="1" x14ac:dyDescent="0.55000000000000004">
      <c r="L5470" s="18"/>
    </row>
    <row r="5471" spans="12:12" ht="22.5" customHeight="1" x14ac:dyDescent="0.55000000000000004">
      <c r="L5471" s="18"/>
    </row>
    <row r="5472" spans="12:12" ht="22.5" customHeight="1" x14ac:dyDescent="0.55000000000000004">
      <c r="L5472" s="18"/>
    </row>
    <row r="5473" spans="12:12" ht="22.5" customHeight="1" x14ac:dyDescent="0.55000000000000004">
      <c r="L5473" s="18"/>
    </row>
    <row r="5474" spans="12:12" ht="22.5" customHeight="1" x14ac:dyDescent="0.55000000000000004">
      <c r="L5474" s="18"/>
    </row>
    <row r="5475" spans="12:12" ht="22.5" customHeight="1" x14ac:dyDescent="0.55000000000000004">
      <c r="L5475" s="18"/>
    </row>
    <row r="5476" spans="12:12" ht="22.5" customHeight="1" x14ac:dyDescent="0.55000000000000004">
      <c r="L5476" s="18"/>
    </row>
    <row r="5477" spans="12:12" ht="22.5" customHeight="1" x14ac:dyDescent="0.55000000000000004">
      <c r="L5477" s="18"/>
    </row>
    <row r="5478" spans="12:12" ht="22.5" customHeight="1" x14ac:dyDescent="0.55000000000000004">
      <c r="L5478" s="18"/>
    </row>
    <row r="5479" spans="12:12" ht="22.5" customHeight="1" x14ac:dyDescent="0.55000000000000004">
      <c r="L5479" s="18"/>
    </row>
    <row r="5480" spans="12:12" ht="22.5" customHeight="1" x14ac:dyDescent="0.55000000000000004">
      <c r="L5480" s="18"/>
    </row>
    <row r="5481" spans="12:12" ht="22.5" customHeight="1" x14ac:dyDescent="0.55000000000000004">
      <c r="L5481" s="18"/>
    </row>
    <row r="5482" spans="12:12" ht="22.5" customHeight="1" x14ac:dyDescent="0.55000000000000004">
      <c r="L5482" s="18"/>
    </row>
    <row r="5483" spans="12:12" ht="22.5" customHeight="1" x14ac:dyDescent="0.55000000000000004">
      <c r="L5483" s="18"/>
    </row>
    <row r="5484" spans="12:12" ht="22.5" customHeight="1" x14ac:dyDescent="0.55000000000000004">
      <c r="L5484" s="18"/>
    </row>
    <row r="5485" spans="12:12" ht="22.5" customHeight="1" x14ac:dyDescent="0.55000000000000004">
      <c r="L5485" s="18"/>
    </row>
    <row r="5486" spans="12:12" ht="22.5" customHeight="1" x14ac:dyDescent="0.55000000000000004">
      <c r="L5486" s="18"/>
    </row>
    <row r="5487" spans="12:12" ht="22.5" customHeight="1" x14ac:dyDescent="0.55000000000000004">
      <c r="L5487" s="18"/>
    </row>
    <row r="5488" spans="12:12" ht="22.5" customHeight="1" x14ac:dyDescent="0.55000000000000004">
      <c r="L5488" s="18"/>
    </row>
    <row r="5489" spans="12:12" ht="22.5" customHeight="1" x14ac:dyDescent="0.55000000000000004">
      <c r="L5489" s="18"/>
    </row>
    <row r="5490" spans="12:12" ht="22.5" customHeight="1" x14ac:dyDescent="0.55000000000000004">
      <c r="L5490" s="18"/>
    </row>
    <row r="5491" spans="12:12" ht="22.5" customHeight="1" x14ac:dyDescent="0.55000000000000004">
      <c r="L5491" s="18"/>
    </row>
    <row r="5492" spans="12:12" ht="22.5" customHeight="1" x14ac:dyDescent="0.55000000000000004">
      <c r="L5492" s="18"/>
    </row>
    <row r="5493" spans="12:12" ht="22.5" customHeight="1" x14ac:dyDescent="0.55000000000000004">
      <c r="L5493" s="18"/>
    </row>
    <row r="5494" spans="12:12" ht="22.5" customHeight="1" x14ac:dyDescent="0.55000000000000004">
      <c r="L5494" s="18"/>
    </row>
    <row r="5495" spans="12:12" ht="22.5" customHeight="1" x14ac:dyDescent="0.55000000000000004">
      <c r="L5495" s="18"/>
    </row>
    <row r="5496" spans="12:12" ht="22.5" customHeight="1" x14ac:dyDescent="0.55000000000000004">
      <c r="L5496" s="18"/>
    </row>
    <row r="5497" spans="12:12" ht="22.5" customHeight="1" x14ac:dyDescent="0.55000000000000004">
      <c r="L5497" s="18"/>
    </row>
    <row r="5498" spans="12:12" ht="22.5" customHeight="1" x14ac:dyDescent="0.55000000000000004">
      <c r="L5498" s="18"/>
    </row>
    <row r="5499" spans="12:12" ht="22.5" customHeight="1" x14ac:dyDescent="0.55000000000000004">
      <c r="L5499" s="18"/>
    </row>
    <row r="5500" spans="12:12" ht="22.5" customHeight="1" x14ac:dyDescent="0.55000000000000004">
      <c r="L5500" s="18"/>
    </row>
    <row r="5501" spans="12:12" ht="22.5" customHeight="1" x14ac:dyDescent="0.55000000000000004">
      <c r="L5501" s="18"/>
    </row>
    <row r="5502" spans="12:12" ht="22.5" customHeight="1" x14ac:dyDescent="0.55000000000000004">
      <c r="L5502" s="18"/>
    </row>
    <row r="5503" spans="12:12" ht="22.5" customHeight="1" x14ac:dyDescent="0.55000000000000004">
      <c r="L5503" s="18"/>
    </row>
    <row r="5504" spans="12:12" ht="22.5" customHeight="1" x14ac:dyDescent="0.55000000000000004">
      <c r="L5504" s="18"/>
    </row>
    <row r="5505" spans="12:12" ht="22.5" customHeight="1" x14ac:dyDescent="0.55000000000000004">
      <c r="L5505" s="18"/>
    </row>
    <row r="5506" spans="12:12" ht="22.5" customHeight="1" x14ac:dyDescent="0.55000000000000004">
      <c r="L5506" s="18"/>
    </row>
    <row r="5507" spans="12:12" ht="22.5" customHeight="1" x14ac:dyDescent="0.55000000000000004">
      <c r="L5507" s="18"/>
    </row>
    <row r="5508" spans="12:12" ht="22.5" customHeight="1" x14ac:dyDescent="0.55000000000000004">
      <c r="L5508" s="18"/>
    </row>
    <row r="5509" spans="12:12" ht="22.5" customHeight="1" x14ac:dyDescent="0.55000000000000004">
      <c r="L5509" s="18"/>
    </row>
    <row r="5510" spans="12:12" ht="22.5" customHeight="1" x14ac:dyDescent="0.55000000000000004">
      <c r="L5510" s="18"/>
    </row>
    <row r="5511" spans="12:12" ht="22.5" customHeight="1" x14ac:dyDescent="0.55000000000000004">
      <c r="L5511" s="18"/>
    </row>
    <row r="5512" spans="12:12" ht="22.5" customHeight="1" x14ac:dyDescent="0.55000000000000004">
      <c r="L5512" s="18"/>
    </row>
    <row r="5513" spans="12:12" ht="22.5" customHeight="1" x14ac:dyDescent="0.55000000000000004">
      <c r="L5513" s="18"/>
    </row>
    <row r="5514" spans="12:12" ht="22.5" customHeight="1" x14ac:dyDescent="0.55000000000000004">
      <c r="L5514" s="18"/>
    </row>
    <row r="5515" spans="12:12" ht="22.5" customHeight="1" x14ac:dyDescent="0.55000000000000004">
      <c r="L5515" s="18"/>
    </row>
    <row r="5516" spans="12:12" ht="22.5" customHeight="1" x14ac:dyDescent="0.55000000000000004">
      <c r="L5516" s="18"/>
    </row>
    <row r="5517" spans="12:12" ht="22.5" customHeight="1" x14ac:dyDescent="0.55000000000000004">
      <c r="L5517" s="18"/>
    </row>
    <row r="5518" spans="12:12" ht="22.5" customHeight="1" x14ac:dyDescent="0.55000000000000004">
      <c r="L5518" s="18"/>
    </row>
    <row r="5519" spans="12:12" ht="22.5" customHeight="1" x14ac:dyDescent="0.55000000000000004">
      <c r="L5519" s="18"/>
    </row>
    <row r="5520" spans="12:12" ht="22.5" customHeight="1" x14ac:dyDescent="0.55000000000000004">
      <c r="L5520" s="18"/>
    </row>
    <row r="5521" spans="12:12" ht="22.5" customHeight="1" x14ac:dyDescent="0.55000000000000004">
      <c r="L5521" s="18"/>
    </row>
    <row r="5522" spans="12:12" ht="22.5" customHeight="1" x14ac:dyDescent="0.55000000000000004">
      <c r="L5522" s="18"/>
    </row>
    <row r="5523" spans="12:12" ht="22.5" customHeight="1" x14ac:dyDescent="0.55000000000000004">
      <c r="L5523" s="18"/>
    </row>
    <row r="5524" spans="12:12" ht="22.5" customHeight="1" x14ac:dyDescent="0.55000000000000004">
      <c r="L5524" s="18"/>
    </row>
    <row r="5525" spans="12:12" ht="22.5" customHeight="1" x14ac:dyDescent="0.55000000000000004">
      <c r="L5525" s="18"/>
    </row>
    <row r="5526" spans="12:12" ht="22.5" customHeight="1" x14ac:dyDescent="0.55000000000000004">
      <c r="L5526" s="18"/>
    </row>
    <row r="5527" spans="12:12" ht="22.5" customHeight="1" x14ac:dyDescent="0.55000000000000004">
      <c r="L5527" s="18"/>
    </row>
    <row r="5528" spans="12:12" ht="22.5" customHeight="1" x14ac:dyDescent="0.55000000000000004">
      <c r="L5528" s="18"/>
    </row>
    <row r="5529" spans="12:12" ht="22.5" customHeight="1" x14ac:dyDescent="0.55000000000000004">
      <c r="L5529" s="18"/>
    </row>
    <row r="5530" spans="12:12" ht="22.5" customHeight="1" x14ac:dyDescent="0.55000000000000004">
      <c r="L5530" s="18"/>
    </row>
    <row r="5531" spans="12:12" ht="22.5" customHeight="1" x14ac:dyDescent="0.55000000000000004">
      <c r="L5531" s="18"/>
    </row>
    <row r="5532" spans="12:12" ht="22.5" customHeight="1" x14ac:dyDescent="0.55000000000000004">
      <c r="L5532" s="18"/>
    </row>
    <row r="5533" spans="12:12" ht="22.5" customHeight="1" x14ac:dyDescent="0.55000000000000004">
      <c r="L5533" s="18"/>
    </row>
    <row r="5534" spans="12:12" ht="22.5" customHeight="1" x14ac:dyDescent="0.55000000000000004">
      <c r="L5534" s="18"/>
    </row>
    <row r="5535" spans="12:12" ht="22.5" customHeight="1" x14ac:dyDescent="0.55000000000000004">
      <c r="L5535" s="18"/>
    </row>
    <row r="5536" spans="12:12" ht="22.5" customHeight="1" x14ac:dyDescent="0.55000000000000004">
      <c r="L5536" s="18"/>
    </row>
    <row r="5537" spans="12:12" ht="22.5" customHeight="1" x14ac:dyDescent="0.55000000000000004">
      <c r="L5537" s="18"/>
    </row>
    <row r="5538" spans="12:12" ht="22.5" customHeight="1" x14ac:dyDescent="0.55000000000000004">
      <c r="L5538" s="18"/>
    </row>
    <row r="5539" spans="12:12" ht="22.5" customHeight="1" x14ac:dyDescent="0.55000000000000004">
      <c r="L5539" s="18"/>
    </row>
    <row r="5540" spans="12:12" ht="22.5" customHeight="1" x14ac:dyDescent="0.55000000000000004">
      <c r="L5540" s="18"/>
    </row>
    <row r="5541" spans="12:12" ht="22.5" customHeight="1" x14ac:dyDescent="0.55000000000000004">
      <c r="L5541" s="18"/>
    </row>
    <row r="5542" spans="12:12" ht="22.5" customHeight="1" x14ac:dyDescent="0.55000000000000004">
      <c r="L5542" s="18"/>
    </row>
    <row r="5543" spans="12:12" ht="22.5" customHeight="1" x14ac:dyDescent="0.55000000000000004">
      <c r="L5543" s="18"/>
    </row>
    <row r="5544" spans="12:12" ht="22.5" customHeight="1" x14ac:dyDescent="0.55000000000000004">
      <c r="L5544" s="18"/>
    </row>
    <row r="5545" spans="12:12" ht="22.5" customHeight="1" x14ac:dyDescent="0.55000000000000004">
      <c r="L5545" s="18"/>
    </row>
    <row r="5546" spans="12:12" ht="22.5" customHeight="1" x14ac:dyDescent="0.55000000000000004">
      <c r="L5546" s="18"/>
    </row>
    <row r="5547" spans="12:12" ht="22.5" customHeight="1" x14ac:dyDescent="0.55000000000000004">
      <c r="L5547" s="18"/>
    </row>
    <row r="5548" spans="12:12" ht="22.5" customHeight="1" x14ac:dyDescent="0.55000000000000004">
      <c r="L5548" s="18"/>
    </row>
    <row r="5549" spans="12:12" ht="22.5" customHeight="1" x14ac:dyDescent="0.55000000000000004">
      <c r="L5549" s="18"/>
    </row>
    <row r="5550" spans="12:12" ht="22.5" customHeight="1" x14ac:dyDescent="0.55000000000000004">
      <c r="L5550" s="18"/>
    </row>
    <row r="5551" spans="12:12" ht="22.5" customHeight="1" x14ac:dyDescent="0.55000000000000004">
      <c r="L5551" s="18"/>
    </row>
    <row r="5552" spans="12:12" ht="22.5" customHeight="1" x14ac:dyDescent="0.55000000000000004">
      <c r="L5552" s="18"/>
    </row>
    <row r="5553" spans="12:12" ht="22.5" customHeight="1" x14ac:dyDescent="0.55000000000000004">
      <c r="L5553" s="18"/>
    </row>
    <row r="5554" spans="12:12" ht="22.5" customHeight="1" x14ac:dyDescent="0.55000000000000004">
      <c r="L5554" s="18"/>
    </row>
    <row r="5555" spans="12:12" ht="22.5" customHeight="1" x14ac:dyDescent="0.55000000000000004">
      <c r="L5555" s="18"/>
    </row>
    <row r="5556" spans="12:12" ht="22.5" customHeight="1" x14ac:dyDescent="0.55000000000000004">
      <c r="L5556" s="18"/>
    </row>
    <row r="5557" spans="12:12" ht="22.5" customHeight="1" x14ac:dyDescent="0.55000000000000004">
      <c r="L5557" s="18"/>
    </row>
    <row r="5558" spans="12:12" ht="22.5" customHeight="1" x14ac:dyDescent="0.55000000000000004">
      <c r="L5558" s="18"/>
    </row>
    <row r="5559" spans="12:12" ht="22.5" customHeight="1" x14ac:dyDescent="0.55000000000000004">
      <c r="L5559" s="18"/>
    </row>
    <row r="5560" spans="12:12" ht="22.5" customHeight="1" x14ac:dyDescent="0.55000000000000004">
      <c r="L5560" s="18"/>
    </row>
    <row r="5561" spans="12:12" ht="22.5" customHeight="1" x14ac:dyDescent="0.55000000000000004">
      <c r="L5561" s="18"/>
    </row>
    <row r="5562" spans="12:12" ht="22.5" customHeight="1" x14ac:dyDescent="0.55000000000000004">
      <c r="L5562" s="18"/>
    </row>
    <row r="5563" spans="12:12" ht="22.5" customHeight="1" x14ac:dyDescent="0.55000000000000004">
      <c r="L5563" s="18"/>
    </row>
    <row r="5564" spans="12:12" ht="22.5" customHeight="1" x14ac:dyDescent="0.55000000000000004">
      <c r="L5564" s="18"/>
    </row>
    <row r="5565" spans="12:12" ht="22.5" customHeight="1" x14ac:dyDescent="0.55000000000000004">
      <c r="L5565" s="18"/>
    </row>
    <row r="5566" spans="12:12" ht="22.5" customHeight="1" x14ac:dyDescent="0.55000000000000004">
      <c r="L5566" s="18"/>
    </row>
    <row r="5567" spans="12:12" ht="22.5" customHeight="1" x14ac:dyDescent="0.55000000000000004">
      <c r="L5567" s="18"/>
    </row>
    <row r="5568" spans="12:12" ht="22.5" customHeight="1" x14ac:dyDescent="0.55000000000000004">
      <c r="L5568" s="18"/>
    </row>
    <row r="5569" spans="12:12" ht="22.5" customHeight="1" x14ac:dyDescent="0.55000000000000004">
      <c r="L5569" s="18"/>
    </row>
    <row r="5570" spans="12:12" ht="22.5" customHeight="1" x14ac:dyDescent="0.55000000000000004">
      <c r="L5570" s="18"/>
    </row>
    <row r="5571" spans="12:12" ht="22.5" customHeight="1" x14ac:dyDescent="0.55000000000000004">
      <c r="L5571" s="18"/>
    </row>
    <row r="5572" spans="12:12" ht="22.5" customHeight="1" x14ac:dyDescent="0.55000000000000004">
      <c r="L5572" s="18"/>
    </row>
    <row r="5573" spans="12:12" ht="22.5" customHeight="1" x14ac:dyDescent="0.55000000000000004">
      <c r="L5573" s="18"/>
    </row>
    <row r="5574" spans="12:12" ht="22.5" customHeight="1" x14ac:dyDescent="0.55000000000000004">
      <c r="L5574" s="18"/>
    </row>
    <row r="5575" spans="12:12" ht="22.5" customHeight="1" x14ac:dyDescent="0.55000000000000004">
      <c r="L5575" s="18"/>
    </row>
    <row r="5576" spans="12:12" ht="22.5" customHeight="1" x14ac:dyDescent="0.55000000000000004">
      <c r="L5576" s="18"/>
    </row>
    <row r="5577" spans="12:12" ht="22.5" customHeight="1" x14ac:dyDescent="0.55000000000000004">
      <c r="L5577" s="18"/>
    </row>
    <row r="5578" spans="12:12" ht="22.5" customHeight="1" x14ac:dyDescent="0.55000000000000004">
      <c r="L5578" s="18"/>
    </row>
    <row r="5579" spans="12:12" ht="22.5" customHeight="1" x14ac:dyDescent="0.55000000000000004">
      <c r="L5579" s="18"/>
    </row>
    <row r="5580" spans="12:12" ht="22.5" customHeight="1" x14ac:dyDescent="0.55000000000000004">
      <c r="L5580" s="18"/>
    </row>
    <row r="5581" spans="12:12" ht="22.5" customHeight="1" x14ac:dyDescent="0.55000000000000004">
      <c r="L5581" s="18"/>
    </row>
    <row r="5582" spans="12:12" ht="22.5" customHeight="1" x14ac:dyDescent="0.55000000000000004">
      <c r="L5582" s="18"/>
    </row>
    <row r="5583" spans="12:12" ht="22.5" customHeight="1" x14ac:dyDescent="0.55000000000000004">
      <c r="L5583" s="18"/>
    </row>
    <row r="5584" spans="12:12" ht="22.5" customHeight="1" x14ac:dyDescent="0.55000000000000004">
      <c r="L5584" s="18"/>
    </row>
    <row r="5585" spans="12:12" ht="22.5" customHeight="1" x14ac:dyDescent="0.55000000000000004">
      <c r="L5585" s="18"/>
    </row>
    <row r="5586" spans="12:12" ht="22.5" customHeight="1" x14ac:dyDescent="0.55000000000000004">
      <c r="L5586" s="18"/>
    </row>
    <row r="5587" spans="12:12" ht="22.5" customHeight="1" x14ac:dyDescent="0.55000000000000004">
      <c r="L5587" s="18"/>
    </row>
    <row r="5588" spans="12:12" ht="22.5" customHeight="1" x14ac:dyDescent="0.55000000000000004">
      <c r="L5588" s="18"/>
    </row>
    <row r="5589" spans="12:12" ht="22.5" customHeight="1" x14ac:dyDescent="0.55000000000000004">
      <c r="L5589" s="18"/>
    </row>
    <row r="5590" spans="12:12" ht="22.5" customHeight="1" x14ac:dyDescent="0.55000000000000004">
      <c r="L5590" s="18"/>
    </row>
    <row r="5591" spans="12:12" ht="22.5" customHeight="1" x14ac:dyDescent="0.55000000000000004">
      <c r="L5591" s="18"/>
    </row>
    <row r="5592" spans="12:12" ht="22.5" customHeight="1" x14ac:dyDescent="0.55000000000000004">
      <c r="L5592" s="18"/>
    </row>
    <row r="5593" spans="12:12" ht="22.5" customHeight="1" x14ac:dyDescent="0.55000000000000004">
      <c r="L5593" s="18"/>
    </row>
    <row r="5594" spans="12:12" ht="22.5" customHeight="1" x14ac:dyDescent="0.55000000000000004">
      <c r="L5594" s="18"/>
    </row>
    <row r="5595" spans="12:12" ht="22.5" customHeight="1" x14ac:dyDescent="0.55000000000000004">
      <c r="L5595" s="18"/>
    </row>
    <row r="5596" spans="12:12" ht="22.5" customHeight="1" x14ac:dyDescent="0.55000000000000004">
      <c r="L5596" s="18"/>
    </row>
    <row r="5597" spans="12:12" ht="22.5" customHeight="1" x14ac:dyDescent="0.55000000000000004">
      <c r="L5597" s="18"/>
    </row>
    <row r="5598" spans="12:12" ht="22.5" customHeight="1" x14ac:dyDescent="0.55000000000000004">
      <c r="L5598" s="18"/>
    </row>
    <row r="5599" spans="12:12" ht="22.5" customHeight="1" x14ac:dyDescent="0.55000000000000004">
      <c r="L5599" s="18"/>
    </row>
    <row r="5600" spans="12:12" ht="22.5" customHeight="1" x14ac:dyDescent="0.55000000000000004">
      <c r="L5600" s="18"/>
    </row>
    <row r="5601" spans="12:12" ht="22.5" customHeight="1" x14ac:dyDescent="0.55000000000000004">
      <c r="L5601" s="18"/>
    </row>
    <row r="5602" spans="12:12" ht="22.5" customHeight="1" x14ac:dyDescent="0.55000000000000004">
      <c r="L5602" s="18"/>
    </row>
    <row r="5603" spans="12:12" ht="22.5" customHeight="1" x14ac:dyDescent="0.55000000000000004">
      <c r="L5603" s="18"/>
    </row>
    <row r="5604" spans="12:12" ht="22.5" customHeight="1" x14ac:dyDescent="0.55000000000000004">
      <c r="L5604" s="18"/>
    </row>
    <row r="5605" spans="12:12" ht="22.5" customHeight="1" x14ac:dyDescent="0.55000000000000004">
      <c r="L5605" s="18"/>
    </row>
    <row r="5606" spans="12:12" ht="22.5" customHeight="1" x14ac:dyDescent="0.55000000000000004">
      <c r="L5606" s="18"/>
    </row>
    <row r="5607" spans="12:12" ht="22.5" customHeight="1" x14ac:dyDescent="0.55000000000000004">
      <c r="L5607" s="18"/>
    </row>
    <row r="5608" spans="12:12" ht="22.5" customHeight="1" x14ac:dyDescent="0.55000000000000004">
      <c r="L5608" s="18"/>
    </row>
    <row r="5609" spans="12:12" ht="22.5" customHeight="1" x14ac:dyDescent="0.55000000000000004">
      <c r="L5609" s="18"/>
    </row>
    <row r="5610" spans="12:12" ht="22.5" customHeight="1" x14ac:dyDescent="0.55000000000000004">
      <c r="L5610" s="18"/>
    </row>
    <row r="5611" spans="12:12" ht="22.5" customHeight="1" x14ac:dyDescent="0.55000000000000004">
      <c r="L5611" s="18"/>
    </row>
    <row r="5612" spans="12:12" ht="22.5" customHeight="1" x14ac:dyDescent="0.55000000000000004">
      <c r="L5612" s="18"/>
    </row>
    <row r="5613" spans="12:12" ht="22.5" customHeight="1" x14ac:dyDescent="0.55000000000000004">
      <c r="L5613" s="18"/>
    </row>
    <row r="5614" spans="12:12" ht="22.5" customHeight="1" x14ac:dyDescent="0.55000000000000004">
      <c r="L5614" s="18"/>
    </row>
    <row r="5615" spans="12:12" ht="22.5" customHeight="1" x14ac:dyDescent="0.55000000000000004">
      <c r="L5615" s="18"/>
    </row>
    <row r="5616" spans="12:12" ht="22.5" customHeight="1" x14ac:dyDescent="0.55000000000000004">
      <c r="L5616" s="18"/>
    </row>
    <row r="5617" spans="12:12" ht="22.5" customHeight="1" x14ac:dyDescent="0.55000000000000004">
      <c r="L5617" s="18"/>
    </row>
    <row r="5618" spans="12:12" ht="22.5" customHeight="1" x14ac:dyDescent="0.55000000000000004">
      <c r="L5618" s="18"/>
    </row>
    <row r="5619" spans="12:12" ht="22.5" customHeight="1" x14ac:dyDescent="0.55000000000000004">
      <c r="L5619" s="18"/>
    </row>
    <row r="5620" spans="12:12" ht="22.5" customHeight="1" x14ac:dyDescent="0.55000000000000004">
      <c r="L5620" s="18"/>
    </row>
    <row r="5621" spans="12:12" ht="22.5" customHeight="1" x14ac:dyDescent="0.55000000000000004">
      <c r="L5621" s="18"/>
    </row>
    <row r="5622" spans="12:12" ht="22.5" customHeight="1" x14ac:dyDescent="0.55000000000000004">
      <c r="L5622" s="18"/>
    </row>
    <row r="5623" spans="12:12" ht="22.5" customHeight="1" x14ac:dyDescent="0.55000000000000004">
      <c r="L5623" s="18"/>
    </row>
    <row r="5624" spans="12:12" ht="22.5" customHeight="1" x14ac:dyDescent="0.55000000000000004">
      <c r="L5624" s="18"/>
    </row>
    <row r="5625" spans="12:12" ht="22.5" customHeight="1" x14ac:dyDescent="0.55000000000000004">
      <c r="L5625" s="18"/>
    </row>
    <row r="5626" spans="12:12" ht="22.5" customHeight="1" x14ac:dyDescent="0.55000000000000004">
      <c r="L5626" s="18"/>
    </row>
    <row r="5627" spans="12:12" ht="22.5" customHeight="1" x14ac:dyDescent="0.55000000000000004">
      <c r="L5627" s="18"/>
    </row>
    <row r="5628" spans="12:12" ht="22.5" customHeight="1" x14ac:dyDescent="0.55000000000000004">
      <c r="L5628" s="18"/>
    </row>
    <row r="5629" spans="12:12" ht="22.5" customHeight="1" x14ac:dyDescent="0.55000000000000004">
      <c r="L5629" s="18"/>
    </row>
    <row r="5630" spans="12:12" ht="22.5" customHeight="1" x14ac:dyDescent="0.55000000000000004">
      <c r="L5630" s="18"/>
    </row>
    <row r="5631" spans="12:12" ht="22.5" customHeight="1" x14ac:dyDescent="0.55000000000000004">
      <c r="L5631" s="18"/>
    </row>
    <row r="5632" spans="12:12" ht="22.5" customHeight="1" x14ac:dyDescent="0.55000000000000004">
      <c r="L5632" s="18"/>
    </row>
    <row r="5633" spans="12:12" ht="22.5" customHeight="1" x14ac:dyDescent="0.55000000000000004">
      <c r="L5633" s="18"/>
    </row>
    <row r="5634" spans="12:12" ht="22.5" customHeight="1" x14ac:dyDescent="0.55000000000000004">
      <c r="L5634" s="18"/>
    </row>
    <row r="5635" spans="12:12" ht="22.5" customHeight="1" x14ac:dyDescent="0.55000000000000004">
      <c r="L5635" s="18"/>
    </row>
    <row r="5636" spans="12:12" ht="22.5" customHeight="1" x14ac:dyDescent="0.55000000000000004">
      <c r="L5636" s="18"/>
    </row>
    <row r="5637" spans="12:12" ht="22.5" customHeight="1" x14ac:dyDescent="0.55000000000000004">
      <c r="L5637" s="18"/>
    </row>
    <row r="5638" spans="12:12" ht="22.5" customHeight="1" x14ac:dyDescent="0.55000000000000004">
      <c r="L5638" s="18"/>
    </row>
    <row r="5639" spans="12:12" ht="22.5" customHeight="1" x14ac:dyDescent="0.55000000000000004">
      <c r="L5639" s="18"/>
    </row>
    <row r="5640" spans="12:12" ht="22.5" customHeight="1" x14ac:dyDescent="0.55000000000000004">
      <c r="L5640" s="18"/>
    </row>
    <row r="5641" spans="12:12" ht="22.5" customHeight="1" x14ac:dyDescent="0.55000000000000004">
      <c r="L5641" s="18"/>
    </row>
    <row r="5642" spans="12:12" ht="22.5" customHeight="1" x14ac:dyDescent="0.55000000000000004">
      <c r="L5642" s="18"/>
    </row>
    <row r="5643" spans="12:12" ht="22.5" customHeight="1" x14ac:dyDescent="0.55000000000000004">
      <c r="L5643" s="18"/>
    </row>
    <row r="5644" spans="12:12" ht="22.5" customHeight="1" x14ac:dyDescent="0.55000000000000004">
      <c r="L5644" s="18"/>
    </row>
    <row r="5645" spans="12:12" ht="22.5" customHeight="1" x14ac:dyDescent="0.55000000000000004">
      <c r="L5645" s="18"/>
    </row>
    <row r="5646" spans="12:12" ht="22.5" customHeight="1" x14ac:dyDescent="0.55000000000000004">
      <c r="L5646" s="18"/>
    </row>
    <row r="5647" spans="12:12" ht="22.5" customHeight="1" x14ac:dyDescent="0.55000000000000004">
      <c r="L5647" s="18"/>
    </row>
    <row r="5648" spans="12:12" ht="22.5" customHeight="1" x14ac:dyDescent="0.55000000000000004">
      <c r="L5648" s="18"/>
    </row>
    <row r="5649" spans="12:12" ht="22.5" customHeight="1" x14ac:dyDescent="0.55000000000000004">
      <c r="L5649" s="18"/>
    </row>
    <row r="5650" spans="12:12" ht="22.5" customHeight="1" x14ac:dyDescent="0.55000000000000004">
      <c r="L5650" s="18"/>
    </row>
    <row r="5651" spans="12:12" ht="22.5" customHeight="1" x14ac:dyDescent="0.55000000000000004">
      <c r="L5651" s="18"/>
    </row>
    <row r="5652" spans="12:12" ht="22.5" customHeight="1" x14ac:dyDescent="0.55000000000000004">
      <c r="L5652" s="18"/>
    </row>
    <row r="5653" spans="12:12" ht="22.5" customHeight="1" x14ac:dyDescent="0.55000000000000004">
      <c r="L5653" s="18"/>
    </row>
    <row r="5654" spans="12:12" ht="22.5" customHeight="1" x14ac:dyDescent="0.55000000000000004">
      <c r="L5654" s="18"/>
    </row>
    <row r="5655" spans="12:12" ht="22.5" customHeight="1" x14ac:dyDescent="0.55000000000000004">
      <c r="L5655" s="18"/>
    </row>
    <row r="5656" spans="12:12" ht="22.5" customHeight="1" x14ac:dyDescent="0.55000000000000004">
      <c r="L5656" s="18"/>
    </row>
    <row r="5657" spans="12:12" ht="22.5" customHeight="1" x14ac:dyDescent="0.55000000000000004">
      <c r="L5657" s="18"/>
    </row>
    <row r="5658" spans="12:12" ht="22.5" customHeight="1" x14ac:dyDescent="0.55000000000000004">
      <c r="L5658" s="18"/>
    </row>
    <row r="5659" spans="12:12" ht="22.5" customHeight="1" x14ac:dyDescent="0.55000000000000004">
      <c r="L5659" s="18"/>
    </row>
    <row r="5660" spans="12:12" ht="22.5" customHeight="1" x14ac:dyDescent="0.55000000000000004">
      <c r="L5660" s="18"/>
    </row>
    <row r="5661" spans="12:12" ht="22.5" customHeight="1" x14ac:dyDescent="0.55000000000000004">
      <c r="L5661" s="18"/>
    </row>
    <row r="5662" spans="12:12" ht="22.5" customHeight="1" x14ac:dyDescent="0.55000000000000004">
      <c r="L5662" s="18"/>
    </row>
    <row r="5663" spans="12:12" ht="22.5" customHeight="1" x14ac:dyDescent="0.55000000000000004">
      <c r="L5663" s="18"/>
    </row>
    <row r="5664" spans="12:12" ht="22.5" customHeight="1" x14ac:dyDescent="0.55000000000000004">
      <c r="L5664" s="18"/>
    </row>
    <row r="5665" spans="12:12" ht="22.5" customHeight="1" x14ac:dyDescent="0.55000000000000004">
      <c r="L5665" s="18"/>
    </row>
    <row r="5666" spans="12:12" ht="22.5" customHeight="1" x14ac:dyDescent="0.55000000000000004">
      <c r="L5666" s="18"/>
    </row>
    <row r="5667" spans="12:12" ht="22.5" customHeight="1" x14ac:dyDescent="0.55000000000000004">
      <c r="L5667" s="18"/>
    </row>
    <row r="5668" spans="12:12" ht="22.5" customHeight="1" x14ac:dyDescent="0.55000000000000004">
      <c r="L5668" s="18"/>
    </row>
    <row r="5669" spans="12:12" ht="22.5" customHeight="1" x14ac:dyDescent="0.55000000000000004">
      <c r="L5669" s="18"/>
    </row>
    <row r="5670" spans="12:12" ht="22.5" customHeight="1" x14ac:dyDescent="0.55000000000000004">
      <c r="L5670" s="18"/>
    </row>
    <row r="5671" spans="12:12" ht="22.5" customHeight="1" x14ac:dyDescent="0.55000000000000004">
      <c r="L5671" s="18"/>
    </row>
    <row r="5672" spans="12:12" ht="22.5" customHeight="1" x14ac:dyDescent="0.55000000000000004">
      <c r="L5672" s="18"/>
    </row>
    <row r="5673" spans="12:12" ht="22.5" customHeight="1" x14ac:dyDescent="0.55000000000000004">
      <c r="L5673" s="18"/>
    </row>
    <row r="5674" spans="12:12" ht="22.5" customHeight="1" x14ac:dyDescent="0.55000000000000004">
      <c r="L5674" s="18"/>
    </row>
    <row r="5675" spans="12:12" ht="22.5" customHeight="1" x14ac:dyDescent="0.55000000000000004">
      <c r="L5675" s="18"/>
    </row>
    <row r="5676" spans="12:12" ht="22.5" customHeight="1" x14ac:dyDescent="0.55000000000000004">
      <c r="L5676" s="18"/>
    </row>
    <row r="5677" spans="12:12" ht="22.5" customHeight="1" x14ac:dyDescent="0.55000000000000004">
      <c r="L5677" s="18"/>
    </row>
    <row r="5678" spans="12:12" ht="22.5" customHeight="1" x14ac:dyDescent="0.55000000000000004">
      <c r="L5678" s="18"/>
    </row>
    <row r="5679" spans="12:12" ht="22.5" customHeight="1" x14ac:dyDescent="0.55000000000000004">
      <c r="L5679" s="18"/>
    </row>
    <row r="5680" spans="12:12" ht="22.5" customHeight="1" x14ac:dyDescent="0.55000000000000004">
      <c r="L5680" s="18"/>
    </row>
    <row r="5681" spans="12:12" ht="22.5" customHeight="1" x14ac:dyDescent="0.55000000000000004">
      <c r="L5681" s="18"/>
    </row>
    <row r="5682" spans="12:12" ht="22.5" customHeight="1" x14ac:dyDescent="0.55000000000000004">
      <c r="L5682" s="18"/>
    </row>
    <row r="5683" spans="12:12" ht="22.5" customHeight="1" x14ac:dyDescent="0.55000000000000004">
      <c r="L5683" s="18"/>
    </row>
    <row r="5684" spans="12:12" ht="22.5" customHeight="1" x14ac:dyDescent="0.55000000000000004">
      <c r="L5684" s="18"/>
    </row>
    <row r="5685" spans="12:12" ht="22.5" customHeight="1" x14ac:dyDescent="0.55000000000000004">
      <c r="L5685" s="18"/>
    </row>
    <row r="5686" spans="12:12" ht="22.5" customHeight="1" x14ac:dyDescent="0.55000000000000004">
      <c r="L5686" s="18"/>
    </row>
    <row r="5687" spans="12:12" ht="22.5" customHeight="1" x14ac:dyDescent="0.55000000000000004">
      <c r="L5687" s="18"/>
    </row>
    <row r="5688" spans="12:12" ht="22.5" customHeight="1" x14ac:dyDescent="0.55000000000000004">
      <c r="L5688" s="18"/>
    </row>
    <row r="5689" spans="12:12" ht="22.5" customHeight="1" x14ac:dyDescent="0.55000000000000004">
      <c r="L5689" s="18"/>
    </row>
    <row r="5690" spans="12:12" ht="22.5" customHeight="1" x14ac:dyDescent="0.55000000000000004">
      <c r="L5690" s="18"/>
    </row>
    <row r="5691" spans="12:12" ht="22.5" customHeight="1" x14ac:dyDescent="0.55000000000000004">
      <c r="L5691" s="18"/>
    </row>
    <row r="5692" spans="12:12" ht="22.5" customHeight="1" x14ac:dyDescent="0.55000000000000004">
      <c r="L5692" s="18"/>
    </row>
    <row r="5693" spans="12:12" ht="22.5" customHeight="1" x14ac:dyDescent="0.55000000000000004">
      <c r="L5693" s="18"/>
    </row>
    <row r="5694" spans="12:12" ht="22.5" customHeight="1" x14ac:dyDescent="0.55000000000000004">
      <c r="L5694" s="18"/>
    </row>
    <row r="5695" spans="12:12" ht="22.5" customHeight="1" x14ac:dyDescent="0.55000000000000004">
      <c r="L5695" s="18"/>
    </row>
    <row r="5696" spans="12:12" ht="22.5" customHeight="1" x14ac:dyDescent="0.55000000000000004">
      <c r="L5696" s="18"/>
    </row>
    <row r="5697" spans="12:12" ht="22.5" customHeight="1" x14ac:dyDescent="0.55000000000000004">
      <c r="L5697" s="18"/>
    </row>
    <row r="5698" spans="12:12" ht="22.5" customHeight="1" x14ac:dyDescent="0.55000000000000004">
      <c r="L5698" s="18"/>
    </row>
    <row r="5699" spans="12:12" ht="22.5" customHeight="1" x14ac:dyDescent="0.55000000000000004">
      <c r="L5699" s="18"/>
    </row>
    <row r="5700" spans="12:12" ht="22.5" customHeight="1" x14ac:dyDescent="0.55000000000000004">
      <c r="L5700" s="18"/>
    </row>
    <row r="5701" spans="12:12" ht="22.5" customHeight="1" x14ac:dyDescent="0.55000000000000004">
      <c r="L5701" s="18"/>
    </row>
    <row r="5702" spans="12:12" ht="22.5" customHeight="1" x14ac:dyDescent="0.55000000000000004">
      <c r="L5702" s="18"/>
    </row>
    <row r="5703" spans="12:12" ht="22.5" customHeight="1" x14ac:dyDescent="0.55000000000000004">
      <c r="L5703" s="18"/>
    </row>
    <row r="5704" spans="12:12" ht="22.5" customHeight="1" x14ac:dyDescent="0.55000000000000004">
      <c r="L5704" s="18"/>
    </row>
    <row r="5705" spans="12:12" ht="22.5" customHeight="1" x14ac:dyDescent="0.55000000000000004">
      <c r="L5705" s="18"/>
    </row>
    <row r="5706" spans="12:12" ht="22.5" customHeight="1" x14ac:dyDescent="0.55000000000000004">
      <c r="L5706" s="18"/>
    </row>
    <row r="5707" spans="12:12" ht="22.5" customHeight="1" x14ac:dyDescent="0.55000000000000004">
      <c r="L5707" s="18"/>
    </row>
    <row r="5708" spans="12:12" ht="22.5" customHeight="1" x14ac:dyDescent="0.55000000000000004">
      <c r="L5708" s="18"/>
    </row>
    <row r="5709" spans="12:12" ht="22.5" customHeight="1" x14ac:dyDescent="0.55000000000000004">
      <c r="L5709" s="18"/>
    </row>
    <row r="5710" spans="12:12" ht="22.5" customHeight="1" x14ac:dyDescent="0.55000000000000004">
      <c r="L5710" s="18"/>
    </row>
    <row r="5711" spans="12:12" ht="22.5" customHeight="1" x14ac:dyDescent="0.55000000000000004">
      <c r="L5711" s="18"/>
    </row>
    <row r="5712" spans="12:12" ht="22.5" customHeight="1" x14ac:dyDescent="0.55000000000000004">
      <c r="L5712" s="18"/>
    </row>
    <row r="5713" spans="12:12" ht="22.5" customHeight="1" x14ac:dyDescent="0.55000000000000004">
      <c r="L5713" s="18"/>
    </row>
    <row r="5714" spans="12:12" ht="22.5" customHeight="1" x14ac:dyDescent="0.55000000000000004">
      <c r="L5714" s="18"/>
    </row>
    <row r="5715" spans="12:12" ht="22.5" customHeight="1" x14ac:dyDescent="0.55000000000000004">
      <c r="L5715" s="18"/>
    </row>
    <row r="5716" spans="12:12" ht="22.5" customHeight="1" x14ac:dyDescent="0.55000000000000004">
      <c r="L5716" s="18"/>
    </row>
    <row r="5717" spans="12:12" ht="22.5" customHeight="1" x14ac:dyDescent="0.55000000000000004">
      <c r="L5717" s="18"/>
    </row>
    <row r="5718" spans="12:12" ht="22.5" customHeight="1" x14ac:dyDescent="0.55000000000000004">
      <c r="L5718" s="18"/>
    </row>
    <row r="5719" spans="12:12" ht="22.5" customHeight="1" x14ac:dyDescent="0.55000000000000004">
      <c r="L5719" s="18"/>
    </row>
    <row r="5720" spans="12:12" ht="22.5" customHeight="1" x14ac:dyDescent="0.55000000000000004">
      <c r="L5720" s="18"/>
    </row>
    <row r="5721" spans="12:12" ht="22.5" customHeight="1" x14ac:dyDescent="0.55000000000000004">
      <c r="L5721" s="18"/>
    </row>
    <row r="5722" spans="12:12" ht="22.5" customHeight="1" x14ac:dyDescent="0.55000000000000004">
      <c r="L5722" s="18"/>
    </row>
    <row r="5723" spans="12:12" ht="22.5" customHeight="1" x14ac:dyDescent="0.55000000000000004">
      <c r="L5723" s="18"/>
    </row>
    <row r="5724" spans="12:12" ht="22.5" customHeight="1" x14ac:dyDescent="0.55000000000000004">
      <c r="L5724" s="18"/>
    </row>
    <row r="5725" spans="12:12" ht="22.5" customHeight="1" x14ac:dyDescent="0.55000000000000004">
      <c r="L5725" s="18"/>
    </row>
    <row r="5726" spans="12:12" ht="22.5" customHeight="1" x14ac:dyDescent="0.55000000000000004">
      <c r="L5726" s="18"/>
    </row>
    <row r="5727" spans="12:12" ht="22.5" customHeight="1" x14ac:dyDescent="0.55000000000000004">
      <c r="L5727" s="18"/>
    </row>
    <row r="5728" spans="12:12" ht="22.5" customHeight="1" x14ac:dyDescent="0.55000000000000004">
      <c r="L5728" s="18"/>
    </row>
    <row r="5729" spans="12:12" ht="22.5" customHeight="1" x14ac:dyDescent="0.55000000000000004">
      <c r="L5729" s="18"/>
    </row>
    <row r="5730" spans="12:12" ht="22.5" customHeight="1" x14ac:dyDescent="0.55000000000000004">
      <c r="L5730" s="18"/>
    </row>
    <row r="5731" spans="12:12" ht="22.5" customHeight="1" x14ac:dyDescent="0.55000000000000004">
      <c r="L5731" s="18"/>
    </row>
    <row r="5732" spans="12:12" ht="22.5" customHeight="1" x14ac:dyDescent="0.55000000000000004">
      <c r="L5732" s="18"/>
    </row>
    <row r="5733" spans="12:12" ht="22.5" customHeight="1" x14ac:dyDescent="0.55000000000000004">
      <c r="L5733" s="18"/>
    </row>
    <row r="5734" spans="12:12" ht="22.5" customHeight="1" x14ac:dyDescent="0.55000000000000004">
      <c r="L5734" s="18"/>
    </row>
    <row r="5735" spans="12:12" ht="22.5" customHeight="1" x14ac:dyDescent="0.55000000000000004">
      <c r="L5735" s="18"/>
    </row>
    <row r="5736" spans="12:12" ht="22.5" customHeight="1" x14ac:dyDescent="0.55000000000000004">
      <c r="L5736" s="18"/>
    </row>
    <row r="5737" spans="12:12" ht="22.5" customHeight="1" x14ac:dyDescent="0.55000000000000004">
      <c r="L5737" s="18"/>
    </row>
    <row r="5738" spans="12:12" ht="22.5" customHeight="1" x14ac:dyDescent="0.55000000000000004">
      <c r="L5738" s="18"/>
    </row>
    <row r="5739" spans="12:12" ht="22.5" customHeight="1" x14ac:dyDescent="0.55000000000000004">
      <c r="L5739" s="18"/>
    </row>
    <row r="5740" spans="12:12" ht="22.5" customHeight="1" x14ac:dyDescent="0.55000000000000004">
      <c r="L5740" s="18"/>
    </row>
    <row r="5741" spans="12:12" ht="22.5" customHeight="1" x14ac:dyDescent="0.55000000000000004">
      <c r="L5741" s="18"/>
    </row>
    <row r="5742" spans="12:12" ht="22.5" customHeight="1" x14ac:dyDescent="0.55000000000000004">
      <c r="L5742" s="18"/>
    </row>
    <row r="5743" spans="12:12" ht="22.5" customHeight="1" x14ac:dyDescent="0.55000000000000004">
      <c r="L5743" s="18"/>
    </row>
    <row r="5744" spans="12:12" ht="22.5" customHeight="1" x14ac:dyDescent="0.55000000000000004">
      <c r="L5744" s="18"/>
    </row>
    <row r="5745" spans="12:12" ht="22.5" customHeight="1" x14ac:dyDescent="0.55000000000000004">
      <c r="L5745" s="18"/>
    </row>
    <row r="5746" spans="12:12" ht="22.5" customHeight="1" x14ac:dyDescent="0.55000000000000004">
      <c r="L5746" s="18"/>
    </row>
    <row r="5747" spans="12:12" ht="22.5" customHeight="1" x14ac:dyDescent="0.55000000000000004">
      <c r="L5747" s="18"/>
    </row>
    <row r="5748" spans="12:12" ht="22.5" customHeight="1" x14ac:dyDescent="0.55000000000000004">
      <c r="L5748" s="18"/>
    </row>
    <row r="5749" spans="12:12" ht="22.5" customHeight="1" x14ac:dyDescent="0.55000000000000004">
      <c r="L5749" s="18"/>
    </row>
    <row r="5750" spans="12:12" ht="22.5" customHeight="1" x14ac:dyDescent="0.55000000000000004">
      <c r="L5750" s="18"/>
    </row>
    <row r="5751" spans="12:12" ht="22.5" customHeight="1" x14ac:dyDescent="0.55000000000000004">
      <c r="L5751" s="18"/>
    </row>
    <row r="5752" spans="12:12" ht="22.5" customHeight="1" x14ac:dyDescent="0.55000000000000004">
      <c r="L5752" s="18"/>
    </row>
    <row r="5753" spans="12:12" ht="22.5" customHeight="1" x14ac:dyDescent="0.55000000000000004">
      <c r="L5753" s="18"/>
    </row>
    <row r="5754" spans="12:12" ht="22.5" customHeight="1" x14ac:dyDescent="0.55000000000000004">
      <c r="L5754" s="18"/>
    </row>
    <row r="5755" spans="12:12" ht="22.5" customHeight="1" x14ac:dyDescent="0.55000000000000004">
      <c r="L5755" s="18"/>
    </row>
    <row r="5756" spans="12:12" ht="22.5" customHeight="1" x14ac:dyDescent="0.55000000000000004">
      <c r="L5756" s="18"/>
    </row>
    <row r="5757" spans="12:12" ht="22.5" customHeight="1" x14ac:dyDescent="0.55000000000000004">
      <c r="L5757" s="18"/>
    </row>
    <row r="5758" spans="12:12" ht="22.5" customHeight="1" x14ac:dyDescent="0.55000000000000004">
      <c r="L5758" s="18"/>
    </row>
    <row r="5759" spans="12:12" ht="22.5" customHeight="1" x14ac:dyDescent="0.55000000000000004">
      <c r="L5759" s="18"/>
    </row>
    <row r="5760" spans="12:12" ht="22.5" customHeight="1" x14ac:dyDescent="0.55000000000000004">
      <c r="L5760" s="18"/>
    </row>
    <row r="5761" spans="12:12" ht="22.5" customHeight="1" x14ac:dyDescent="0.55000000000000004">
      <c r="L5761" s="18"/>
    </row>
    <row r="5762" spans="12:12" ht="22.5" customHeight="1" x14ac:dyDescent="0.55000000000000004">
      <c r="L5762" s="18"/>
    </row>
    <row r="5763" spans="12:12" ht="22.5" customHeight="1" x14ac:dyDescent="0.55000000000000004">
      <c r="L5763" s="18"/>
    </row>
    <row r="5764" spans="12:12" ht="22.5" customHeight="1" x14ac:dyDescent="0.55000000000000004">
      <c r="L5764" s="18"/>
    </row>
    <row r="5765" spans="12:12" ht="22.5" customHeight="1" x14ac:dyDescent="0.55000000000000004">
      <c r="L5765" s="18"/>
    </row>
    <row r="5766" spans="12:12" ht="22.5" customHeight="1" x14ac:dyDescent="0.55000000000000004">
      <c r="L5766" s="18"/>
    </row>
    <row r="5767" spans="12:12" ht="22.5" customHeight="1" x14ac:dyDescent="0.55000000000000004">
      <c r="L5767" s="18"/>
    </row>
    <row r="5768" spans="12:12" ht="22.5" customHeight="1" x14ac:dyDescent="0.55000000000000004">
      <c r="L5768" s="18"/>
    </row>
    <row r="5769" spans="12:12" ht="22.5" customHeight="1" x14ac:dyDescent="0.55000000000000004">
      <c r="L5769" s="18"/>
    </row>
    <row r="5770" spans="12:12" ht="22.5" customHeight="1" x14ac:dyDescent="0.55000000000000004">
      <c r="L5770" s="18"/>
    </row>
    <row r="5771" spans="12:12" ht="22.5" customHeight="1" x14ac:dyDescent="0.55000000000000004">
      <c r="L5771" s="18"/>
    </row>
    <row r="5772" spans="12:12" ht="22.5" customHeight="1" x14ac:dyDescent="0.55000000000000004">
      <c r="L5772" s="18"/>
    </row>
    <row r="5773" spans="12:12" ht="22.5" customHeight="1" x14ac:dyDescent="0.55000000000000004">
      <c r="L5773" s="18"/>
    </row>
    <row r="5774" spans="12:12" ht="22.5" customHeight="1" x14ac:dyDescent="0.55000000000000004">
      <c r="L5774" s="18"/>
    </row>
    <row r="5775" spans="12:12" ht="22.5" customHeight="1" x14ac:dyDescent="0.55000000000000004">
      <c r="L5775" s="18"/>
    </row>
    <row r="5776" spans="12:12" ht="22.5" customHeight="1" x14ac:dyDescent="0.55000000000000004">
      <c r="L5776" s="18"/>
    </row>
    <row r="5777" spans="12:12" ht="22.5" customHeight="1" x14ac:dyDescent="0.55000000000000004">
      <c r="L5777" s="18"/>
    </row>
    <row r="5778" spans="12:12" ht="22.5" customHeight="1" x14ac:dyDescent="0.55000000000000004">
      <c r="L5778" s="18"/>
    </row>
    <row r="5779" spans="12:12" ht="22.5" customHeight="1" x14ac:dyDescent="0.55000000000000004">
      <c r="L5779" s="18"/>
    </row>
    <row r="5780" spans="12:12" ht="22.5" customHeight="1" x14ac:dyDescent="0.55000000000000004">
      <c r="L5780" s="18"/>
    </row>
    <row r="5781" spans="12:12" ht="22.5" customHeight="1" x14ac:dyDescent="0.55000000000000004">
      <c r="L5781" s="18"/>
    </row>
    <row r="5782" spans="12:12" ht="22.5" customHeight="1" x14ac:dyDescent="0.55000000000000004">
      <c r="L5782" s="18"/>
    </row>
    <row r="5783" spans="12:12" ht="22.5" customHeight="1" x14ac:dyDescent="0.55000000000000004">
      <c r="L5783" s="18"/>
    </row>
    <row r="5784" spans="12:12" ht="22.5" customHeight="1" x14ac:dyDescent="0.55000000000000004">
      <c r="L5784" s="18"/>
    </row>
    <row r="5785" spans="12:12" ht="22.5" customHeight="1" x14ac:dyDescent="0.55000000000000004">
      <c r="L5785" s="18"/>
    </row>
    <row r="5786" spans="12:12" ht="22.5" customHeight="1" x14ac:dyDescent="0.55000000000000004">
      <c r="L5786" s="18"/>
    </row>
    <row r="5787" spans="12:12" ht="22.5" customHeight="1" x14ac:dyDescent="0.55000000000000004">
      <c r="L5787" s="18"/>
    </row>
    <row r="5788" spans="12:12" ht="22.5" customHeight="1" x14ac:dyDescent="0.55000000000000004">
      <c r="L5788" s="18"/>
    </row>
    <row r="5789" spans="12:12" ht="22.5" customHeight="1" x14ac:dyDescent="0.55000000000000004">
      <c r="L5789" s="18"/>
    </row>
    <row r="5790" spans="12:12" ht="22.5" customHeight="1" x14ac:dyDescent="0.55000000000000004">
      <c r="L5790" s="18"/>
    </row>
    <row r="5791" spans="12:12" ht="22.5" customHeight="1" x14ac:dyDescent="0.55000000000000004">
      <c r="L5791" s="18"/>
    </row>
    <row r="5792" spans="12:12" ht="22.5" customHeight="1" x14ac:dyDescent="0.55000000000000004">
      <c r="L5792" s="18"/>
    </row>
    <row r="5793" spans="12:12" ht="22.5" customHeight="1" x14ac:dyDescent="0.55000000000000004">
      <c r="L5793" s="18"/>
    </row>
    <row r="5794" spans="12:12" ht="22.5" customHeight="1" x14ac:dyDescent="0.55000000000000004">
      <c r="L5794" s="18"/>
    </row>
    <row r="5795" spans="12:12" ht="22.5" customHeight="1" x14ac:dyDescent="0.55000000000000004">
      <c r="L5795" s="18"/>
    </row>
    <row r="5796" spans="12:12" ht="22.5" customHeight="1" x14ac:dyDescent="0.55000000000000004">
      <c r="L5796" s="18"/>
    </row>
    <row r="5797" spans="12:12" ht="22.5" customHeight="1" x14ac:dyDescent="0.55000000000000004">
      <c r="L5797" s="18"/>
    </row>
    <row r="5798" spans="12:12" ht="22.5" customHeight="1" x14ac:dyDescent="0.55000000000000004">
      <c r="L5798" s="18"/>
    </row>
    <row r="5799" spans="12:12" ht="22.5" customHeight="1" x14ac:dyDescent="0.55000000000000004">
      <c r="L5799" s="18"/>
    </row>
    <row r="5800" spans="12:12" ht="22.5" customHeight="1" x14ac:dyDescent="0.55000000000000004">
      <c r="L5800" s="18"/>
    </row>
    <row r="5801" spans="12:12" ht="22.5" customHeight="1" x14ac:dyDescent="0.55000000000000004">
      <c r="L5801" s="18"/>
    </row>
    <row r="5802" spans="12:12" ht="22.5" customHeight="1" x14ac:dyDescent="0.55000000000000004">
      <c r="L5802" s="18"/>
    </row>
    <row r="5803" spans="12:12" ht="22.5" customHeight="1" x14ac:dyDescent="0.55000000000000004">
      <c r="L5803" s="18"/>
    </row>
    <row r="5804" spans="12:12" ht="22.5" customHeight="1" x14ac:dyDescent="0.55000000000000004">
      <c r="L5804" s="18"/>
    </row>
    <row r="5805" spans="12:12" ht="22.5" customHeight="1" x14ac:dyDescent="0.55000000000000004">
      <c r="L5805" s="18"/>
    </row>
    <row r="5806" spans="12:12" ht="22.5" customHeight="1" x14ac:dyDescent="0.55000000000000004">
      <c r="L5806" s="18"/>
    </row>
    <row r="5807" spans="12:12" ht="22.5" customHeight="1" x14ac:dyDescent="0.55000000000000004">
      <c r="L5807" s="18"/>
    </row>
    <row r="5808" spans="12:12" ht="22.5" customHeight="1" x14ac:dyDescent="0.55000000000000004">
      <c r="L5808" s="18"/>
    </row>
    <row r="5809" spans="12:12" ht="22.5" customHeight="1" x14ac:dyDescent="0.55000000000000004">
      <c r="L5809" s="18"/>
    </row>
    <row r="5810" spans="12:12" ht="22.5" customHeight="1" x14ac:dyDescent="0.55000000000000004">
      <c r="L5810" s="18"/>
    </row>
    <row r="5811" spans="12:12" ht="22.5" customHeight="1" x14ac:dyDescent="0.55000000000000004">
      <c r="L5811" s="18"/>
    </row>
    <row r="5812" spans="12:12" ht="22.5" customHeight="1" x14ac:dyDescent="0.55000000000000004">
      <c r="L5812" s="18"/>
    </row>
    <row r="5813" spans="12:12" ht="22.5" customHeight="1" x14ac:dyDescent="0.55000000000000004">
      <c r="L5813" s="18"/>
    </row>
    <row r="5814" spans="12:12" ht="22.5" customHeight="1" x14ac:dyDescent="0.55000000000000004">
      <c r="L5814" s="18"/>
    </row>
    <row r="5815" spans="12:12" ht="22.5" customHeight="1" x14ac:dyDescent="0.55000000000000004">
      <c r="L5815" s="18"/>
    </row>
    <row r="5816" spans="12:12" ht="22.5" customHeight="1" x14ac:dyDescent="0.55000000000000004">
      <c r="L5816" s="18"/>
    </row>
    <row r="5817" spans="12:12" ht="22.5" customHeight="1" x14ac:dyDescent="0.55000000000000004">
      <c r="L5817" s="18"/>
    </row>
    <row r="5818" spans="12:12" ht="22.5" customHeight="1" x14ac:dyDescent="0.55000000000000004">
      <c r="L5818" s="18"/>
    </row>
    <row r="5819" spans="12:12" ht="22.5" customHeight="1" x14ac:dyDescent="0.55000000000000004">
      <c r="L5819" s="18"/>
    </row>
    <row r="5820" spans="12:12" ht="22.5" customHeight="1" x14ac:dyDescent="0.55000000000000004">
      <c r="L5820" s="18"/>
    </row>
    <row r="5821" spans="12:12" ht="22.5" customHeight="1" x14ac:dyDescent="0.55000000000000004">
      <c r="L5821" s="18"/>
    </row>
    <row r="5822" spans="12:12" ht="22.5" customHeight="1" x14ac:dyDescent="0.55000000000000004">
      <c r="L5822" s="18"/>
    </row>
    <row r="5823" spans="12:12" ht="22.5" customHeight="1" x14ac:dyDescent="0.55000000000000004">
      <c r="L5823" s="18"/>
    </row>
    <row r="5824" spans="12:12" ht="22.5" customHeight="1" x14ac:dyDescent="0.55000000000000004">
      <c r="L5824" s="18"/>
    </row>
    <row r="5825" spans="12:12" ht="22.5" customHeight="1" x14ac:dyDescent="0.55000000000000004">
      <c r="L5825" s="18"/>
    </row>
    <row r="5826" spans="12:12" ht="22.5" customHeight="1" x14ac:dyDescent="0.55000000000000004">
      <c r="L5826" s="18"/>
    </row>
    <row r="5827" spans="12:12" ht="22.5" customHeight="1" x14ac:dyDescent="0.55000000000000004">
      <c r="L5827" s="18"/>
    </row>
    <row r="5828" spans="12:12" ht="22.5" customHeight="1" x14ac:dyDescent="0.55000000000000004">
      <c r="L5828" s="18"/>
    </row>
    <row r="5829" spans="12:12" ht="22.5" customHeight="1" x14ac:dyDescent="0.55000000000000004">
      <c r="L5829" s="18"/>
    </row>
    <row r="5830" spans="12:12" ht="22.5" customHeight="1" x14ac:dyDescent="0.55000000000000004">
      <c r="L5830" s="18"/>
    </row>
    <row r="5831" spans="12:12" ht="22.5" customHeight="1" x14ac:dyDescent="0.55000000000000004">
      <c r="L5831" s="18"/>
    </row>
    <row r="5832" spans="12:12" ht="22.5" customHeight="1" x14ac:dyDescent="0.55000000000000004">
      <c r="L5832" s="18"/>
    </row>
    <row r="5833" spans="12:12" ht="22.5" customHeight="1" x14ac:dyDescent="0.55000000000000004">
      <c r="L5833" s="18"/>
    </row>
    <row r="5834" spans="12:12" ht="22.5" customHeight="1" x14ac:dyDescent="0.55000000000000004">
      <c r="L5834" s="18"/>
    </row>
    <row r="5835" spans="12:12" ht="22.5" customHeight="1" x14ac:dyDescent="0.55000000000000004">
      <c r="L5835" s="18"/>
    </row>
    <row r="5836" spans="12:12" ht="22.5" customHeight="1" x14ac:dyDescent="0.55000000000000004">
      <c r="L5836" s="18"/>
    </row>
    <row r="5837" spans="12:12" ht="22.5" customHeight="1" x14ac:dyDescent="0.55000000000000004">
      <c r="L5837" s="18"/>
    </row>
    <row r="5838" spans="12:12" ht="22.5" customHeight="1" x14ac:dyDescent="0.55000000000000004">
      <c r="L5838" s="18"/>
    </row>
    <row r="5839" spans="12:12" ht="22.5" customHeight="1" x14ac:dyDescent="0.55000000000000004">
      <c r="L5839" s="18"/>
    </row>
    <row r="5840" spans="12:12" ht="22.5" customHeight="1" x14ac:dyDescent="0.55000000000000004">
      <c r="L5840" s="18"/>
    </row>
    <row r="5841" spans="12:12" ht="22.5" customHeight="1" x14ac:dyDescent="0.55000000000000004">
      <c r="L5841" s="18"/>
    </row>
    <row r="5842" spans="12:12" ht="22.5" customHeight="1" x14ac:dyDescent="0.55000000000000004">
      <c r="L5842" s="18"/>
    </row>
    <row r="5843" spans="12:12" ht="22.5" customHeight="1" x14ac:dyDescent="0.55000000000000004">
      <c r="L5843" s="18"/>
    </row>
    <row r="5844" spans="12:12" ht="22.5" customHeight="1" x14ac:dyDescent="0.55000000000000004">
      <c r="L5844" s="18"/>
    </row>
    <row r="5845" spans="12:12" ht="22.5" customHeight="1" x14ac:dyDescent="0.55000000000000004">
      <c r="L5845" s="18"/>
    </row>
    <row r="5846" spans="12:12" ht="22.5" customHeight="1" x14ac:dyDescent="0.55000000000000004">
      <c r="L5846" s="18"/>
    </row>
    <row r="5847" spans="12:12" ht="22.5" customHeight="1" x14ac:dyDescent="0.55000000000000004">
      <c r="L5847" s="18"/>
    </row>
    <row r="5848" spans="12:12" ht="22.5" customHeight="1" x14ac:dyDescent="0.55000000000000004">
      <c r="L5848" s="18"/>
    </row>
    <row r="5849" spans="12:12" ht="22.5" customHeight="1" x14ac:dyDescent="0.55000000000000004">
      <c r="L5849" s="18"/>
    </row>
    <row r="5850" spans="12:12" ht="22.5" customHeight="1" x14ac:dyDescent="0.55000000000000004">
      <c r="L5850" s="18"/>
    </row>
    <row r="5851" spans="12:12" ht="22.5" customHeight="1" x14ac:dyDescent="0.55000000000000004">
      <c r="L5851" s="18"/>
    </row>
    <row r="5852" spans="12:12" ht="22.5" customHeight="1" x14ac:dyDescent="0.55000000000000004">
      <c r="L5852" s="18"/>
    </row>
    <row r="5853" spans="12:12" ht="22.5" customHeight="1" x14ac:dyDescent="0.55000000000000004">
      <c r="L5853" s="18"/>
    </row>
    <row r="5854" spans="12:12" ht="22.5" customHeight="1" x14ac:dyDescent="0.55000000000000004">
      <c r="L5854" s="18"/>
    </row>
    <row r="5855" spans="12:12" ht="22.5" customHeight="1" x14ac:dyDescent="0.55000000000000004">
      <c r="L5855" s="18"/>
    </row>
    <row r="5856" spans="12:12" ht="22.5" customHeight="1" x14ac:dyDescent="0.55000000000000004">
      <c r="L5856" s="18"/>
    </row>
    <row r="5857" spans="12:12" ht="22.5" customHeight="1" x14ac:dyDescent="0.55000000000000004">
      <c r="L5857" s="18"/>
    </row>
    <row r="5858" spans="12:12" ht="22.5" customHeight="1" x14ac:dyDescent="0.55000000000000004">
      <c r="L5858" s="18"/>
    </row>
    <row r="5859" spans="12:12" ht="22.5" customHeight="1" x14ac:dyDescent="0.55000000000000004">
      <c r="L5859" s="18"/>
    </row>
    <row r="5860" spans="12:12" ht="22.5" customHeight="1" x14ac:dyDescent="0.55000000000000004">
      <c r="L5860" s="18"/>
    </row>
    <row r="5861" spans="12:12" ht="22.5" customHeight="1" x14ac:dyDescent="0.55000000000000004">
      <c r="L5861" s="18"/>
    </row>
    <row r="5862" spans="12:12" ht="22.5" customHeight="1" x14ac:dyDescent="0.55000000000000004">
      <c r="L5862" s="18"/>
    </row>
    <row r="5863" spans="12:12" ht="22.5" customHeight="1" x14ac:dyDescent="0.55000000000000004">
      <c r="L5863" s="18"/>
    </row>
    <row r="5864" spans="12:12" ht="22.5" customHeight="1" x14ac:dyDescent="0.55000000000000004">
      <c r="L5864" s="18"/>
    </row>
    <row r="5865" spans="12:12" ht="22.5" customHeight="1" x14ac:dyDescent="0.55000000000000004">
      <c r="L5865" s="18"/>
    </row>
    <row r="5866" spans="12:12" ht="22.5" customHeight="1" x14ac:dyDescent="0.55000000000000004">
      <c r="L5866" s="18"/>
    </row>
    <row r="5867" spans="12:12" ht="22.5" customHeight="1" x14ac:dyDescent="0.55000000000000004">
      <c r="L5867" s="18"/>
    </row>
    <row r="5868" spans="12:12" ht="22.5" customHeight="1" x14ac:dyDescent="0.55000000000000004">
      <c r="L5868" s="18"/>
    </row>
    <row r="5869" spans="12:12" ht="22.5" customHeight="1" x14ac:dyDescent="0.55000000000000004">
      <c r="L5869" s="18"/>
    </row>
    <row r="5870" spans="12:12" ht="22.5" customHeight="1" x14ac:dyDescent="0.55000000000000004">
      <c r="L5870" s="18"/>
    </row>
    <row r="5871" spans="12:12" ht="22.5" customHeight="1" x14ac:dyDescent="0.55000000000000004">
      <c r="L5871" s="18"/>
    </row>
    <row r="5872" spans="12:12" ht="22.5" customHeight="1" x14ac:dyDescent="0.55000000000000004">
      <c r="L5872" s="18"/>
    </row>
    <row r="5873" spans="12:12" ht="22.5" customHeight="1" x14ac:dyDescent="0.55000000000000004">
      <c r="L5873" s="18"/>
    </row>
    <row r="5874" spans="12:12" ht="22.5" customHeight="1" x14ac:dyDescent="0.55000000000000004">
      <c r="L5874" s="18"/>
    </row>
    <row r="5875" spans="12:12" ht="22.5" customHeight="1" x14ac:dyDescent="0.55000000000000004">
      <c r="L5875" s="18"/>
    </row>
    <row r="5876" spans="12:12" ht="22.5" customHeight="1" x14ac:dyDescent="0.55000000000000004">
      <c r="L5876" s="18"/>
    </row>
    <row r="5877" spans="12:12" ht="22.5" customHeight="1" x14ac:dyDescent="0.55000000000000004">
      <c r="L5877" s="18"/>
    </row>
    <row r="5878" spans="12:12" ht="22.5" customHeight="1" x14ac:dyDescent="0.55000000000000004">
      <c r="L5878" s="18"/>
    </row>
    <row r="5879" spans="12:12" ht="22.5" customHeight="1" x14ac:dyDescent="0.55000000000000004">
      <c r="L5879" s="18"/>
    </row>
    <row r="5880" spans="12:12" ht="22.5" customHeight="1" x14ac:dyDescent="0.55000000000000004">
      <c r="L5880" s="18"/>
    </row>
    <row r="5881" spans="12:12" ht="22.5" customHeight="1" x14ac:dyDescent="0.55000000000000004">
      <c r="L5881" s="18"/>
    </row>
    <row r="5882" spans="12:12" ht="22.5" customHeight="1" x14ac:dyDescent="0.55000000000000004">
      <c r="L5882" s="18"/>
    </row>
    <row r="5883" spans="12:12" ht="22.5" customHeight="1" x14ac:dyDescent="0.55000000000000004">
      <c r="L5883" s="18"/>
    </row>
    <row r="5884" spans="12:12" ht="22.5" customHeight="1" x14ac:dyDescent="0.55000000000000004">
      <c r="L5884" s="18"/>
    </row>
    <row r="5885" spans="12:12" ht="22.5" customHeight="1" x14ac:dyDescent="0.55000000000000004">
      <c r="L5885" s="18"/>
    </row>
    <row r="5886" spans="12:12" ht="22.5" customHeight="1" x14ac:dyDescent="0.55000000000000004">
      <c r="L5886" s="18"/>
    </row>
    <row r="5887" spans="12:12" ht="22.5" customHeight="1" x14ac:dyDescent="0.55000000000000004">
      <c r="L5887" s="18"/>
    </row>
    <row r="5888" spans="12:12" ht="22.5" customHeight="1" x14ac:dyDescent="0.55000000000000004">
      <c r="L5888" s="18"/>
    </row>
    <row r="5889" spans="12:12" ht="22.5" customHeight="1" x14ac:dyDescent="0.55000000000000004">
      <c r="L5889" s="18"/>
    </row>
    <row r="5890" spans="12:12" ht="22.5" customHeight="1" x14ac:dyDescent="0.55000000000000004">
      <c r="L5890" s="18"/>
    </row>
    <row r="5891" spans="12:12" ht="22.5" customHeight="1" x14ac:dyDescent="0.55000000000000004">
      <c r="L5891" s="18"/>
    </row>
    <row r="5892" spans="12:12" ht="22.5" customHeight="1" x14ac:dyDescent="0.55000000000000004">
      <c r="L5892" s="18"/>
    </row>
    <row r="5893" spans="12:12" ht="22.5" customHeight="1" x14ac:dyDescent="0.55000000000000004">
      <c r="L5893" s="18"/>
    </row>
    <row r="5894" spans="12:12" ht="22.5" customHeight="1" x14ac:dyDescent="0.55000000000000004">
      <c r="L5894" s="18"/>
    </row>
    <row r="5895" spans="12:12" ht="22.5" customHeight="1" x14ac:dyDescent="0.55000000000000004">
      <c r="L5895" s="18"/>
    </row>
    <row r="5896" spans="12:12" ht="22.5" customHeight="1" x14ac:dyDescent="0.55000000000000004">
      <c r="L5896" s="18"/>
    </row>
    <row r="5897" spans="12:12" ht="22.5" customHeight="1" x14ac:dyDescent="0.55000000000000004">
      <c r="L5897" s="18"/>
    </row>
    <row r="5898" spans="12:12" ht="22.5" customHeight="1" x14ac:dyDescent="0.55000000000000004">
      <c r="L5898" s="18"/>
    </row>
    <row r="5899" spans="12:12" ht="22.5" customHeight="1" x14ac:dyDescent="0.55000000000000004">
      <c r="L5899" s="18"/>
    </row>
    <row r="5900" spans="12:12" ht="22.5" customHeight="1" x14ac:dyDescent="0.55000000000000004">
      <c r="L5900" s="18"/>
    </row>
    <row r="5901" spans="12:12" ht="22.5" customHeight="1" x14ac:dyDescent="0.55000000000000004">
      <c r="L5901" s="18"/>
    </row>
    <row r="5902" spans="12:12" ht="22.5" customHeight="1" x14ac:dyDescent="0.55000000000000004">
      <c r="L5902" s="18"/>
    </row>
    <row r="5903" spans="12:12" ht="22.5" customHeight="1" x14ac:dyDescent="0.55000000000000004">
      <c r="L5903" s="18"/>
    </row>
    <row r="5904" spans="12:12" ht="22.5" customHeight="1" x14ac:dyDescent="0.55000000000000004">
      <c r="L5904" s="18"/>
    </row>
    <row r="5905" spans="12:12" ht="22.5" customHeight="1" x14ac:dyDescent="0.55000000000000004">
      <c r="L5905" s="18"/>
    </row>
    <row r="5906" spans="12:12" ht="22.5" customHeight="1" x14ac:dyDescent="0.55000000000000004">
      <c r="L5906" s="18"/>
    </row>
    <row r="5907" spans="12:12" ht="22.5" customHeight="1" x14ac:dyDescent="0.55000000000000004">
      <c r="L5907" s="18"/>
    </row>
    <row r="5908" spans="12:12" ht="22.5" customHeight="1" x14ac:dyDescent="0.55000000000000004">
      <c r="L5908" s="18"/>
    </row>
    <row r="5909" spans="12:12" ht="22.5" customHeight="1" x14ac:dyDescent="0.55000000000000004">
      <c r="L5909" s="18"/>
    </row>
    <row r="5910" spans="12:12" ht="22.5" customHeight="1" x14ac:dyDescent="0.55000000000000004">
      <c r="L5910" s="18"/>
    </row>
    <row r="5911" spans="12:12" ht="22.5" customHeight="1" x14ac:dyDescent="0.55000000000000004">
      <c r="L5911" s="18"/>
    </row>
    <row r="5912" spans="12:12" ht="22.5" customHeight="1" x14ac:dyDescent="0.55000000000000004">
      <c r="L5912" s="18"/>
    </row>
    <row r="5913" spans="12:12" ht="22.5" customHeight="1" x14ac:dyDescent="0.55000000000000004">
      <c r="L5913" s="18"/>
    </row>
    <row r="5914" spans="12:12" ht="22.5" customHeight="1" x14ac:dyDescent="0.55000000000000004">
      <c r="L5914" s="18"/>
    </row>
    <row r="5915" spans="12:12" ht="22.5" customHeight="1" x14ac:dyDescent="0.55000000000000004">
      <c r="L5915" s="18"/>
    </row>
    <row r="5916" spans="12:12" ht="22.5" customHeight="1" x14ac:dyDescent="0.55000000000000004">
      <c r="L5916" s="18"/>
    </row>
    <row r="5917" spans="12:12" ht="22.5" customHeight="1" x14ac:dyDescent="0.55000000000000004">
      <c r="L5917" s="18"/>
    </row>
    <row r="5918" spans="12:12" ht="22.5" customHeight="1" x14ac:dyDescent="0.55000000000000004">
      <c r="L5918" s="18"/>
    </row>
    <row r="5919" spans="12:12" ht="22.5" customHeight="1" x14ac:dyDescent="0.55000000000000004">
      <c r="L5919" s="18"/>
    </row>
    <row r="5920" spans="12:12" ht="22.5" customHeight="1" x14ac:dyDescent="0.55000000000000004">
      <c r="L5920" s="18"/>
    </row>
    <row r="5921" spans="12:12" ht="22.5" customHeight="1" x14ac:dyDescent="0.55000000000000004">
      <c r="L5921" s="18"/>
    </row>
    <row r="5922" spans="12:12" ht="22.5" customHeight="1" x14ac:dyDescent="0.55000000000000004">
      <c r="L5922" s="18"/>
    </row>
    <row r="5923" spans="12:12" ht="22.5" customHeight="1" x14ac:dyDescent="0.55000000000000004">
      <c r="L5923" s="18"/>
    </row>
    <row r="5924" spans="12:12" ht="22.5" customHeight="1" x14ac:dyDescent="0.55000000000000004">
      <c r="L5924" s="18"/>
    </row>
    <row r="5925" spans="12:12" ht="22.5" customHeight="1" x14ac:dyDescent="0.55000000000000004">
      <c r="L5925" s="18"/>
    </row>
    <row r="5926" spans="12:12" ht="22.5" customHeight="1" x14ac:dyDescent="0.55000000000000004">
      <c r="L5926" s="18"/>
    </row>
    <row r="5927" spans="12:12" ht="22.5" customHeight="1" x14ac:dyDescent="0.55000000000000004">
      <c r="L5927" s="18"/>
    </row>
    <row r="5928" spans="12:12" ht="22.5" customHeight="1" x14ac:dyDescent="0.55000000000000004">
      <c r="L5928" s="18"/>
    </row>
    <row r="5929" spans="12:12" ht="22.5" customHeight="1" x14ac:dyDescent="0.55000000000000004">
      <c r="L5929" s="18"/>
    </row>
    <row r="5930" spans="12:12" ht="22.5" customHeight="1" x14ac:dyDescent="0.55000000000000004">
      <c r="L5930" s="18"/>
    </row>
    <row r="5931" spans="12:12" ht="22.5" customHeight="1" x14ac:dyDescent="0.55000000000000004">
      <c r="L5931" s="18"/>
    </row>
    <row r="5932" spans="12:12" ht="22.5" customHeight="1" x14ac:dyDescent="0.55000000000000004">
      <c r="L5932" s="18"/>
    </row>
    <row r="5933" spans="12:12" ht="22.5" customHeight="1" x14ac:dyDescent="0.55000000000000004">
      <c r="L5933" s="18"/>
    </row>
    <row r="5934" spans="12:12" ht="22.5" customHeight="1" x14ac:dyDescent="0.55000000000000004">
      <c r="L5934" s="18"/>
    </row>
    <row r="5935" spans="12:12" ht="22.5" customHeight="1" x14ac:dyDescent="0.55000000000000004">
      <c r="L5935" s="18"/>
    </row>
    <row r="5936" spans="12:12" ht="22.5" customHeight="1" x14ac:dyDescent="0.55000000000000004">
      <c r="L5936" s="18"/>
    </row>
    <row r="5937" spans="12:12" ht="22.5" customHeight="1" x14ac:dyDescent="0.55000000000000004">
      <c r="L5937" s="18"/>
    </row>
    <row r="5938" spans="12:12" ht="22.5" customHeight="1" x14ac:dyDescent="0.55000000000000004">
      <c r="L5938" s="18"/>
    </row>
    <row r="5939" spans="12:12" ht="22.5" customHeight="1" x14ac:dyDescent="0.55000000000000004">
      <c r="L5939" s="18"/>
    </row>
    <row r="5940" spans="12:12" ht="22.5" customHeight="1" x14ac:dyDescent="0.55000000000000004">
      <c r="L5940" s="18"/>
    </row>
    <row r="5941" spans="12:12" ht="22.5" customHeight="1" x14ac:dyDescent="0.55000000000000004">
      <c r="L5941" s="18"/>
    </row>
    <row r="5942" spans="12:12" ht="22.5" customHeight="1" x14ac:dyDescent="0.55000000000000004">
      <c r="L5942" s="18"/>
    </row>
    <row r="5943" spans="12:12" ht="22.5" customHeight="1" x14ac:dyDescent="0.55000000000000004">
      <c r="L5943" s="18"/>
    </row>
    <row r="5944" spans="12:12" ht="22.5" customHeight="1" x14ac:dyDescent="0.55000000000000004">
      <c r="L5944" s="18"/>
    </row>
    <row r="5945" spans="12:12" ht="22.5" customHeight="1" x14ac:dyDescent="0.55000000000000004">
      <c r="L5945" s="18"/>
    </row>
    <row r="5946" spans="12:12" ht="22.5" customHeight="1" x14ac:dyDescent="0.55000000000000004">
      <c r="L5946" s="18"/>
    </row>
    <row r="5947" spans="12:12" ht="22.5" customHeight="1" x14ac:dyDescent="0.55000000000000004">
      <c r="L5947" s="18"/>
    </row>
    <row r="5948" spans="12:12" ht="22.5" customHeight="1" x14ac:dyDescent="0.55000000000000004">
      <c r="L5948" s="18"/>
    </row>
    <row r="5949" spans="12:12" ht="22.5" customHeight="1" x14ac:dyDescent="0.55000000000000004">
      <c r="L5949" s="18"/>
    </row>
    <row r="5950" spans="12:12" ht="22.5" customHeight="1" x14ac:dyDescent="0.55000000000000004">
      <c r="L5950" s="18"/>
    </row>
    <row r="5951" spans="12:12" ht="22.5" customHeight="1" x14ac:dyDescent="0.55000000000000004">
      <c r="L5951" s="18"/>
    </row>
    <row r="5952" spans="12:12" ht="22.5" customHeight="1" x14ac:dyDescent="0.55000000000000004">
      <c r="L5952" s="18"/>
    </row>
    <row r="5953" spans="12:12" ht="22.5" customHeight="1" x14ac:dyDescent="0.55000000000000004">
      <c r="L5953" s="18"/>
    </row>
    <row r="5954" spans="12:12" ht="22.5" customHeight="1" x14ac:dyDescent="0.55000000000000004">
      <c r="L5954" s="18"/>
    </row>
    <row r="5955" spans="12:12" ht="22.5" customHeight="1" x14ac:dyDescent="0.55000000000000004">
      <c r="L5955" s="18"/>
    </row>
    <row r="5956" spans="12:12" ht="22.5" customHeight="1" x14ac:dyDescent="0.55000000000000004">
      <c r="L5956" s="18"/>
    </row>
    <row r="5957" spans="12:12" ht="22.5" customHeight="1" x14ac:dyDescent="0.55000000000000004">
      <c r="L5957" s="18"/>
    </row>
    <row r="5958" spans="12:12" ht="22.5" customHeight="1" x14ac:dyDescent="0.55000000000000004">
      <c r="L5958" s="18"/>
    </row>
    <row r="5959" spans="12:12" ht="22.5" customHeight="1" x14ac:dyDescent="0.55000000000000004">
      <c r="L5959" s="18"/>
    </row>
    <row r="5960" spans="12:12" ht="22.5" customHeight="1" x14ac:dyDescent="0.55000000000000004">
      <c r="L5960" s="18"/>
    </row>
    <row r="5961" spans="12:12" ht="22.5" customHeight="1" x14ac:dyDescent="0.55000000000000004">
      <c r="L5961" s="18"/>
    </row>
    <row r="5962" spans="12:12" ht="22.5" customHeight="1" x14ac:dyDescent="0.55000000000000004">
      <c r="L5962" s="18"/>
    </row>
    <row r="5963" spans="12:12" ht="22.5" customHeight="1" x14ac:dyDescent="0.55000000000000004">
      <c r="L5963" s="18"/>
    </row>
    <row r="5964" spans="12:12" ht="22.5" customHeight="1" x14ac:dyDescent="0.55000000000000004">
      <c r="L5964" s="18"/>
    </row>
    <row r="5965" spans="12:12" ht="22.5" customHeight="1" x14ac:dyDescent="0.55000000000000004">
      <c r="L5965" s="18"/>
    </row>
    <row r="5966" spans="12:12" ht="22.5" customHeight="1" x14ac:dyDescent="0.55000000000000004">
      <c r="L5966" s="18"/>
    </row>
    <row r="5967" spans="12:12" ht="22.5" customHeight="1" x14ac:dyDescent="0.55000000000000004">
      <c r="L5967" s="18"/>
    </row>
    <row r="5968" spans="12:12" ht="22.5" customHeight="1" x14ac:dyDescent="0.55000000000000004">
      <c r="L5968" s="18"/>
    </row>
    <row r="5969" spans="12:12" ht="22.5" customHeight="1" x14ac:dyDescent="0.55000000000000004">
      <c r="L5969" s="18"/>
    </row>
    <row r="5970" spans="12:12" ht="22.5" customHeight="1" x14ac:dyDescent="0.55000000000000004">
      <c r="L5970" s="18"/>
    </row>
    <row r="5971" spans="12:12" ht="22.5" customHeight="1" x14ac:dyDescent="0.55000000000000004">
      <c r="L5971" s="18"/>
    </row>
    <row r="5972" spans="12:12" ht="22.5" customHeight="1" x14ac:dyDescent="0.55000000000000004">
      <c r="L5972" s="18"/>
    </row>
    <row r="5973" spans="12:12" ht="22.5" customHeight="1" x14ac:dyDescent="0.55000000000000004">
      <c r="L5973" s="18"/>
    </row>
    <row r="5974" spans="12:12" ht="22.5" customHeight="1" x14ac:dyDescent="0.55000000000000004">
      <c r="L5974" s="18"/>
    </row>
    <row r="5975" spans="12:12" ht="22.5" customHeight="1" x14ac:dyDescent="0.55000000000000004">
      <c r="L5975" s="18"/>
    </row>
    <row r="5976" spans="12:12" ht="22.5" customHeight="1" x14ac:dyDescent="0.55000000000000004">
      <c r="L5976" s="18"/>
    </row>
    <row r="5977" spans="12:12" ht="22.5" customHeight="1" x14ac:dyDescent="0.55000000000000004">
      <c r="L5977" s="18"/>
    </row>
    <row r="5978" spans="12:12" ht="22.5" customHeight="1" x14ac:dyDescent="0.55000000000000004">
      <c r="L5978" s="18"/>
    </row>
    <row r="5979" spans="12:12" ht="22.5" customHeight="1" x14ac:dyDescent="0.55000000000000004">
      <c r="L5979" s="18"/>
    </row>
    <row r="5980" spans="12:12" ht="22.5" customHeight="1" x14ac:dyDescent="0.55000000000000004">
      <c r="L5980" s="18"/>
    </row>
    <row r="5981" spans="12:12" ht="22.5" customHeight="1" x14ac:dyDescent="0.55000000000000004">
      <c r="L5981" s="18"/>
    </row>
    <row r="5982" spans="12:12" ht="22.5" customHeight="1" x14ac:dyDescent="0.55000000000000004">
      <c r="L5982" s="18"/>
    </row>
    <row r="5983" spans="12:12" ht="22.5" customHeight="1" x14ac:dyDescent="0.55000000000000004">
      <c r="L5983" s="18"/>
    </row>
    <row r="5984" spans="12:12" ht="22.5" customHeight="1" x14ac:dyDescent="0.55000000000000004">
      <c r="L5984" s="18"/>
    </row>
    <row r="5985" spans="12:12" ht="22.5" customHeight="1" x14ac:dyDescent="0.55000000000000004">
      <c r="L5985" s="18"/>
    </row>
    <row r="5986" spans="12:12" ht="22.5" customHeight="1" x14ac:dyDescent="0.55000000000000004">
      <c r="L5986" s="18"/>
    </row>
    <row r="5987" spans="12:12" ht="22.5" customHeight="1" x14ac:dyDescent="0.55000000000000004">
      <c r="L5987" s="18"/>
    </row>
    <row r="5988" spans="12:12" ht="22.5" customHeight="1" x14ac:dyDescent="0.55000000000000004">
      <c r="L5988" s="18"/>
    </row>
    <row r="5989" spans="12:12" ht="22.5" customHeight="1" x14ac:dyDescent="0.55000000000000004">
      <c r="L5989" s="18"/>
    </row>
    <row r="5990" spans="12:12" ht="22.5" customHeight="1" x14ac:dyDescent="0.55000000000000004">
      <c r="L5990" s="18"/>
    </row>
    <row r="5991" spans="12:12" ht="22.5" customHeight="1" x14ac:dyDescent="0.55000000000000004">
      <c r="L5991" s="18"/>
    </row>
    <row r="5992" spans="12:12" ht="22.5" customHeight="1" x14ac:dyDescent="0.55000000000000004">
      <c r="L5992" s="18"/>
    </row>
    <row r="5993" spans="12:12" ht="22.5" customHeight="1" x14ac:dyDescent="0.55000000000000004">
      <c r="L5993" s="18"/>
    </row>
    <row r="5994" spans="12:12" ht="22.5" customHeight="1" x14ac:dyDescent="0.55000000000000004">
      <c r="L5994" s="18"/>
    </row>
    <row r="5995" spans="12:12" ht="22.5" customHeight="1" x14ac:dyDescent="0.55000000000000004">
      <c r="L5995" s="18"/>
    </row>
    <row r="5996" spans="12:12" ht="22.5" customHeight="1" x14ac:dyDescent="0.55000000000000004">
      <c r="L5996" s="18"/>
    </row>
    <row r="5997" spans="12:12" ht="22.5" customHeight="1" x14ac:dyDescent="0.55000000000000004">
      <c r="L5997" s="18"/>
    </row>
    <row r="5998" spans="12:12" ht="22.5" customHeight="1" x14ac:dyDescent="0.55000000000000004">
      <c r="L5998" s="18"/>
    </row>
    <row r="5999" spans="12:12" ht="22.5" customHeight="1" x14ac:dyDescent="0.55000000000000004">
      <c r="L5999" s="18"/>
    </row>
    <row r="6000" spans="12:12" ht="22.5" customHeight="1" x14ac:dyDescent="0.55000000000000004">
      <c r="L6000" s="18"/>
    </row>
    <row r="6001" spans="12:12" ht="22.5" customHeight="1" x14ac:dyDescent="0.55000000000000004">
      <c r="L6001" s="18"/>
    </row>
    <row r="6002" spans="12:12" ht="22.5" customHeight="1" x14ac:dyDescent="0.55000000000000004">
      <c r="L6002" s="18"/>
    </row>
    <row r="6003" spans="12:12" ht="22.5" customHeight="1" x14ac:dyDescent="0.55000000000000004">
      <c r="L6003" s="18"/>
    </row>
    <row r="6004" spans="12:12" ht="22.5" customHeight="1" x14ac:dyDescent="0.55000000000000004">
      <c r="L6004" s="18"/>
    </row>
    <row r="6005" spans="12:12" ht="22.5" customHeight="1" x14ac:dyDescent="0.55000000000000004">
      <c r="L6005" s="18"/>
    </row>
    <row r="6006" spans="12:12" ht="22.5" customHeight="1" x14ac:dyDescent="0.55000000000000004">
      <c r="L6006" s="18"/>
    </row>
    <row r="6007" spans="12:12" ht="22.5" customHeight="1" x14ac:dyDescent="0.55000000000000004">
      <c r="L6007" s="18"/>
    </row>
    <row r="6008" spans="12:12" ht="22.5" customHeight="1" x14ac:dyDescent="0.55000000000000004">
      <c r="L6008" s="18"/>
    </row>
    <row r="6009" spans="12:12" ht="22.5" customHeight="1" x14ac:dyDescent="0.55000000000000004">
      <c r="L6009" s="18"/>
    </row>
    <row r="6010" spans="12:12" ht="22.5" customHeight="1" x14ac:dyDescent="0.55000000000000004">
      <c r="L6010" s="18"/>
    </row>
    <row r="6011" spans="12:12" ht="22.5" customHeight="1" x14ac:dyDescent="0.55000000000000004">
      <c r="L6011" s="18"/>
    </row>
    <row r="6012" spans="12:12" ht="22.5" customHeight="1" x14ac:dyDescent="0.55000000000000004">
      <c r="L6012" s="18"/>
    </row>
    <row r="6013" spans="12:12" ht="22.5" customHeight="1" x14ac:dyDescent="0.55000000000000004">
      <c r="L6013" s="18"/>
    </row>
    <row r="6014" spans="12:12" ht="22.5" customHeight="1" x14ac:dyDescent="0.55000000000000004">
      <c r="L6014" s="18"/>
    </row>
    <row r="6015" spans="12:12" ht="22.5" customHeight="1" x14ac:dyDescent="0.55000000000000004">
      <c r="L6015" s="18"/>
    </row>
    <row r="6016" spans="12:12" ht="22.5" customHeight="1" x14ac:dyDescent="0.55000000000000004">
      <c r="L6016" s="18"/>
    </row>
    <row r="6017" spans="12:12" ht="22.5" customHeight="1" x14ac:dyDescent="0.55000000000000004">
      <c r="L6017" s="18"/>
    </row>
    <row r="6018" spans="12:12" ht="22.5" customHeight="1" x14ac:dyDescent="0.55000000000000004">
      <c r="L6018" s="18"/>
    </row>
    <row r="6019" spans="12:12" ht="22.5" customHeight="1" x14ac:dyDescent="0.55000000000000004">
      <c r="L6019" s="18"/>
    </row>
    <row r="6020" spans="12:12" ht="22.5" customHeight="1" x14ac:dyDescent="0.55000000000000004">
      <c r="L6020" s="18"/>
    </row>
    <row r="6021" spans="12:12" ht="22.5" customHeight="1" x14ac:dyDescent="0.55000000000000004">
      <c r="L6021" s="18"/>
    </row>
    <row r="6022" spans="12:12" ht="22.5" customHeight="1" x14ac:dyDescent="0.55000000000000004">
      <c r="L6022" s="18"/>
    </row>
    <row r="6023" spans="12:12" ht="22.5" customHeight="1" x14ac:dyDescent="0.55000000000000004">
      <c r="L6023" s="18"/>
    </row>
    <row r="6024" spans="12:12" ht="22.5" customHeight="1" x14ac:dyDescent="0.55000000000000004">
      <c r="L6024" s="18"/>
    </row>
    <row r="6025" spans="12:12" ht="22.5" customHeight="1" x14ac:dyDescent="0.55000000000000004">
      <c r="L6025" s="18"/>
    </row>
    <row r="6026" spans="12:12" ht="22.5" customHeight="1" x14ac:dyDescent="0.55000000000000004">
      <c r="L6026" s="18"/>
    </row>
    <row r="6027" spans="12:12" ht="22.5" customHeight="1" x14ac:dyDescent="0.55000000000000004">
      <c r="L6027" s="18"/>
    </row>
    <row r="6028" spans="12:12" ht="22.5" customHeight="1" x14ac:dyDescent="0.55000000000000004">
      <c r="L6028" s="18"/>
    </row>
    <row r="6029" spans="12:12" ht="22.5" customHeight="1" x14ac:dyDescent="0.55000000000000004">
      <c r="L6029" s="18"/>
    </row>
    <row r="6030" spans="12:12" ht="22.5" customHeight="1" x14ac:dyDescent="0.55000000000000004">
      <c r="L6030" s="18"/>
    </row>
    <row r="6031" spans="12:12" ht="22.5" customHeight="1" x14ac:dyDescent="0.55000000000000004">
      <c r="L6031" s="18"/>
    </row>
    <row r="6032" spans="12:12" ht="22.5" customHeight="1" x14ac:dyDescent="0.55000000000000004">
      <c r="L6032" s="18"/>
    </row>
    <row r="6033" spans="12:12" ht="22.5" customHeight="1" x14ac:dyDescent="0.55000000000000004">
      <c r="L6033" s="18"/>
    </row>
    <row r="6034" spans="12:12" ht="22.5" customHeight="1" x14ac:dyDescent="0.55000000000000004">
      <c r="L6034" s="18"/>
    </row>
    <row r="6035" spans="12:12" ht="22.5" customHeight="1" x14ac:dyDescent="0.55000000000000004">
      <c r="L6035" s="18"/>
    </row>
    <row r="6036" spans="12:12" ht="22.5" customHeight="1" x14ac:dyDescent="0.55000000000000004">
      <c r="L6036" s="18"/>
    </row>
    <row r="6037" spans="12:12" ht="22.5" customHeight="1" x14ac:dyDescent="0.55000000000000004">
      <c r="L6037" s="18"/>
    </row>
    <row r="6038" spans="12:12" ht="22.5" customHeight="1" x14ac:dyDescent="0.55000000000000004">
      <c r="L6038" s="18"/>
    </row>
    <row r="6039" spans="12:12" ht="22.5" customHeight="1" x14ac:dyDescent="0.55000000000000004">
      <c r="L6039" s="18"/>
    </row>
    <row r="6040" spans="12:12" ht="22.5" customHeight="1" x14ac:dyDescent="0.55000000000000004">
      <c r="L6040" s="18"/>
    </row>
    <row r="6041" spans="12:12" ht="22.5" customHeight="1" x14ac:dyDescent="0.55000000000000004">
      <c r="L6041" s="18"/>
    </row>
    <row r="6042" spans="12:12" ht="22.5" customHeight="1" x14ac:dyDescent="0.55000000000000004">
      <c r="L6042" s="18"/>
    </row>
    <row r="6043" spans="12:12" ht="22.5" customHeight="1" x14ac:dyDescent="0.55000000000000004">
      <c r="L6043" s="18"/>
    </row>
    <row r="6044" spans="12:12" ht="22.5" customHeight="1" x14ac:dyDescent="0.55000000000000004">
      <c r="L6044" s="18"/>
    </row>
    <row r="6045" spans="12:12" ht="22.5" customHeight="1" x14ac:dyDescent="0.55000000000000004">
      <c r="L6045" s="18"/>
    </row>
    <row r="6046" spans="12:12" ht="22.5" customHeight="1" x14ac:dyDescent="0.55000000000000004">
      <c r="L6046" s="18"/>
    </row>
    <row r="6047" spans="12:12" ht="22.5" customHeight="1" x14ac:dyDescent="0.55000000000000004">
      <c r="L6047" s="18"/>
    </row>
    <row r="6048" spans="12:12" ht="22.5" customHeight="1" x14ac:dyDescent="0.55000000000000004">
      <c r="L6048" s="18"/>
    </row>
    <row r="6049" spans="12:12" ht="22.5" customHeight="1" x14ac:dyDescent="0.55000000000000004">
      <c r="L6049" s="18"/>
    </row>
    <row r="6050" spans="12:12" ht="22.5" customHeight="1" x14ac:dyDescent="0.55000000000000004">
      <c r="L6050" s="18"/>
    </row>
    <row r="6051" spans="12:12" ht="22.5" customHeight="1" x14ac:dyDescent="0.55000000000000004">
      <c r="L6051" s="18"/>
    </row>
    <row r="6052" spans="12:12" ht="22.5" customHeight="1" x14ac:dyDescent="0.55000000000000004">
      <c r="L6052" s="18"/>
    </row>
    <row r="6053" spans="12:12" ht="22.5" customHeight="1" x14ac:dyDescent="0.55000000000000004">
      <c r="L6053" s="18"/>
    </row>
    <row r="6054" spans="12:12" ht="22.5" customHeight="1" x14ac:dyDescent="0.55000000000000004">
      <c r="L6054" s="18"/>
    </row>
    <row r="6055" spans="12:12" ht="22.5" customHeight="1" x14ac:dyDescent="0.55000000000000004">
      <c r="L6055" s="18"/>
    </row>
    <row r="6056" spans="12:12" ht="22.5" customHeight="1" x14ac:dyDescent="0.55000000000000004">
      <c r="L6056" s="18"/>
    </row>
    <row r="6057" spans="12:12" ht="22.5" customHeight="1" x14ac:dyDescent="0.55000000000000004">
      <c r="L6057" s="18"/>
    </row>
    <row r="6058" spans="12:12" ht="22.5" customHeight="1" x14ac:dyDescent="0.55000000000000004">
      <c r="L6058" s="18"/>
    </row>
    <row r="6059" spans="12:12" ht="22.5" customHeight="1" x14ac:dyDescent="0.55000000000000004">
      <c r="L6059" s="18"/>
    </row>
    <row r="6060" spans="12:12" ht="22.5" customHeight="1" x14ac:dyDescent="0.55000000000000004">
      <c r="L6060" s="18"/>
    </row>
    <row r="6061" spans="12:12" ht="22.5" customHeight="1" x14ac:dyDescent="0.55000000000000004">
      <c r="L6061" s="18"/>
    </row>
    <row r="6062" spans="12:12" ht="22.5" customHeight="1" x14ac:dyDescent="0.55000000000000004">
      <c r="L6062" s="18"/>
    </row>
    <row r="6063" spans="12:12" ht="22.5" customHeight="1" x14ac:dyDescent="0.55000000000000004">
      <c r="L6063" s="18"/>
    </row>
    <row r="6064" spans="12:12" ht="22.5" customHeight="1" x14ac:dyDescent="0.55000000000000004">
      <c r="L6064" s="18"/>
    </row>
    <row r="6065" spans="12:12" ht="22.5" customHeight="1" x14ac:dyDescent="0.55000000000000004">
      <c r="L6065" s="18"/>
    </row>
    <row r="6066" spans="12:12" ht="22.5" customHeight="1" x14ac:dyDescent="0.55000000000000004">
      <c r="L6066" s="18"/>
    </row>
    <row r="6067" spans="12:12" ht="22.5" customHeight="1" x14ac:dyDescent="0.55000000000000004">
      <c r="L6067" s="18"/>
    </row>
    <row r="6068" spans="12:12" ht="22.5" customHeight="1" x14ac:dyDescent="0.55000000000000004">
      <c r="L6068" s="18"/>
    </row>
    <row r="6069" spans="12:12" ht="22.5" customHeight="1" x14ac:dyDescent="0.55000000000000004">
      <c r="L6069" s="18"/>
    </row>
    <row r="6070" spans="12:12" ht="22.5" customHeight="1" x14ac:dyDescent="0.55000000000000004">
      <c r="L6070" s="18"/>
    </row>
    <row r="6071" spans="12:12" ht="22.5" customHeight="1" x14ac:dyDescent="0.55000000000000004">
      <c r="L6071" s="18"/>
    </row>
    <row r="6072" spans="12:12" ht="22.5" customHeight="1" x14ac:dyDescent="0.55000000000000004">
      <c r="L6072" s="18"/>
    </row>
    <row r="6073" spans="12:12" ht="22.5" customHeight="1" x14ac:dyDescent="0.55000000000000004">
      <c r="L6073" s="18"/>
    </row>
    <row r="6074" spans="12:12" ht="22.5" customHeight="1" x14ac:dyDescent="0.55000000000000004">
      <c r="L6074" s="18"/>
    </row>
    <row r="6075" spans="12:12" ht="22.5" customHeight="1" x14ac:dyDescent="0.55000000000000004">
      <c r="L6075" s="18"/>
    </row>
    <row r="6076" spans="12:12" ht="22.5" customHeight="1" x14ac:dyDescent="0.55000000000000004">
      <c r="L6076" s="18"/>
    </row>
    <row r="6077" spans="12:12" ht="22.5" customHeight="1" x14ac:dyDescent="0.55000000000000004">
      <c r="L6077" s="18"/>
    </row>
    <row r="6078" spans="12:12" ht="22.5" customHeight="1" x14ac:dyDescent="0.55000000000000004">
      <c r="L6078" s="18"/>
    </row>
    <row r="6079" spans="12:12" ht="22.5" customHeight="1" x14ac:dyDescent="0.55000000000000004">
      <c r="L6079" s="18"/>
    </row>
    <row r="6080" spans="12:12" ht="22.5" customHeight="1" x14ac:dyDescent="0.55000000000000004">
      <c r="L6080" s="18"/>
    </row>
    <row r="6081" spans="12:12" ht="22.5" customHeight="1" x14ac:dyDescent="0.55000000000000004">
      <c r="L6081" s="18"/>
    </row>
    <row r="6082" spans="12:12" ht="22.5" customHeight="1" x14ac:dyDescent="0.55000000000000004">
      <c r="L6082" s="18"/>
    </row>
    <row r="6083" spans="12:12" ht="22.5" customHeight="1" x14ac:dyDescent="0.55000000000000004">
      <c r="L6083" s="18"/>
    </row>
    <row r="6084" spans="12:12" ht="22.5" customHeight="1" x14ac:dyDescent="0.55000000000000004">
      <c r="L6084" s="18"/>
    </row>
    <row r="6085" spans="12:12" ht="22.5" customHeight="1" x14ac:dyDescent="0.55000000000000004">
      <c r="L6085" s="18"/>
    </row>
    <row r="6086" spans="12:12" ht="22.5" customHeight="1" x14ac:dyDescent="0.55000000000000004">
      <c r="L6086" s="18"/>
    </row>
    <row r="6087" spans="12:12" ht="22.5" customHeight="1" x14ac:dyDescent="0.55000000000000004">
      <c r="L6087" s="18"/>
    </row>
    <row r="6088" spans="12:12" ht="22.5" customHeight="1" x14ac:dyDescent="0.55000000000000004">
      <c r="L6088" s="18"/>
    </row>
    <row r="6089" spans="12:12" ht="22.5" customHeight="1" x14ac:dyDescent="0.55000000000000004">
      <c r="L6089" s="18"/>
    </row>
    <row r="6090" spans="12:12" ht="22.5" customHeight="1" x14ac:dyDescent="0.55000000000000004">
      <c r="L6090" s="18"/>
    </row>
    <row r="6091" spans="12:12" ht="22.5" customHeight="1" x14ac:dyDescent="0.55000000000000004">
      <c r="L6091" s="18"/>
    </row>
    <row r="6092" spans="12:12" ht="22.5" customHeight="1" x14ac:dyDescent="0.55000000000000004">
      <c r="L6092" s="18"/>
    </row>
    <row r="6093" spans="12:12" ht="22.5" customHeight="1" x14ac:dyDescent="0.55000000000000004">
      <c r="L6093" s="18"/>
    </row>
    <row r="6094" spans="12:12" ht="22.5" customHeight="1" x14ac:dyDescent="0.55000000000000004">
      <c r="L6094" s="18"/>
    </row>
    <row r="6095" spans="12:12" ht="22.5" customHeight="1" x14ac:dyDescent="0.55000000000000004">
      <c r="L6095" s="18"/>
    </row>
    <row r="6096" spans="12:12" ht="22.5" customHeight="1" x14ac:dyDescent="0.55000000000000004">
      <c r="L6096" s="18"/>
    </row>
    <row r="6097" spans="12:12" ht="22.5" customHeight="1" x14ac:dyDescent="0.55000000000000004">
      <c r="L6097" s="18"/>
    </row>
    <row r="6098" spans="12:12" ht="22.5" customHeight="1" x14ac:dyDescent="0.55000000000000004">
      <c r="L6098" s="18"/>
    </row>
    <row r="6099" spans="12:12" ht="22.5" customHeight="1" x14ac:dyDescent="0.55000000000000004">
      <c r="L6099" s="18"/>
    </row>
    <row r="6100" spans="12:12" ht="22.5" customHeight="1" x14ac:dyDescent="0.55000000000000004">
      <c r="L6100" s="18"/>
    </row>
    <row r="6101" spans="12:12" ht="22.5" customHeight="1" x14ac:dyDescent="0.55000000000000004">
      <c r="L6101" s="18"/>
    </row>
    <row r="6102" spans="12:12" ht="22.5" customHeight="1" x14ac:dyDescent="0.55000000000000004">
      <c r="L6102" s="18"/>
    </row>
    <row r="6103" spans="12:12" ht="22.5" customHeight="1" x14ac:dyDescent="0.55000000000000004">
      <c r="L6103" s="18"/>
    </row>
    <row r="6104" spans="12:12" ht="22.5" customHeight="1" x14ac:dyDescent="0.55000000000000004">
      <c r="L6104" s="18"/>
    </row>
    <row r="6105" spans="12:12" ht="22.5" customHeight="1" x14ac:dyDescent="0.55000000000000004">
      <c r="L6105" s="18"/>
    </row>
    <row r="6106" spans="12:12" ht="22.5" customHeight="1" x14ac:dyDescent="0.55000000000000004">
      <c r="L6106" s="18"/>
    </row>
    <row r="6107" spans="12:12" ht="22.5" customHeight="1" x14ac:dyDescent="0.55000000000000004">
      <c r="L6107" s="18"/>
    </row>
    <row r="6108" spans="12:12" ht="22.5" customHeight="1" x14ac:dyDescent="0.55000000000000004">
      <c r="L6108" s="18"/>
    </row>
    <row r="6109" spans="12:12" ht="22.5" customHeight="1" x14ac:dyDescent="0.55000000000000004">
      <c r="L6109" s="18"/>
    </row>
    <row r="6110" spans="12:12" ht="22.5" customHeight="1" x14ac:dyDescent="0.55000000000000004">
      <c r="L6110" s="18"/>
    </row>
    <row r="6111" spans="12:12" ht="22.5" customHeight="1" x14ac:dyDescent="0.55000000000000004">
      <c r="L6111" s="18"/>
    </row>
    <row r="6112" spans="12:12" ht="22.5" customHeight="1" x14ac:dyDescent="0.55000000000000004">
      <c r="L6112" s="18"/>
    </row>
    <row r="6113" spans="12:12" ht="22.5" customHeight="1" x14ac:dyDescent="0.55000000000000004">
      <c r="L6113" s="18"/>
    </row>
    <row r="6114" spans="12:12" ht="22.5" customHeight="1" x14ac:dyDescent="0.55000000000000004">
      <c r="L6114" s="18"/>
    </row>
    <row r="6115" spans="12:12" ht="22.5" customHeight="1" x14ac:dyDescent="0.55000000000000004">
      <c r="L6115" s="18"/>
    </row>
    <row r="6116" spans="12:12" ht="22.5" customHeight="1" x14ac:dyDescent="0.55000000000000004">
      <c r="L6116" s="18"/>
    </row>
    <row r="6117" spans="12:12" ht="22.5" customHeight="1" x14ac:dyDescent="0.55000000000000004">
      <c r="L6117" s="18"/>
    </row>
    <row r="6118" spans="12:12" ht="22.5" customHeight="1" x14ac:dyDescent="0.55000000000000004">
      <c r="L6118" s="18"/>
    </row>
    <row r="6119" spans="12:12" ht="22.5" customHeight="1" x14ac:dyDescent="0.55000000000000004">
      <c r="L6119" s="18"/>
    </row>
    <row r="6120" spans="12:12" ht="22.5" customHeight="1" x14ac:dyDescent="0.55000000000000004">
      <c r="L6120" s="18"/>
    </row>
    <row r="6121" spans="12:12" ht="22.5" customHeight="1" x14ac:dyDescent="0.55000000000000004">
      <c r="L6121" s="18"/>
    </row>
    <row r="6122" spans="12:12" ht="22.5" customHeight="1" x14ac:dyDescent="0.55000000000000004">
      <c r="L6122" s="18"/>
    </row>
    <row r="6123" spans="12:12" ht="22.5" customHeight="1" x14ac:dyDescent="0.55000000000000004">
      <c r="L6123" s="18"/>
    </row>
    <row r="6124" spans="12:12" ht="22.5" customHeight="1" x14ac:dyDescent="0.55000000000000004">
      <c r="L6124" s="18"/>
    </row>
    <row r="6125" spans="12:12" ht="22.5" customHeight="1" x14ac:dyDescent="0.55000000000000004">
      <c r="L6125" s="18"/>
    </row>
    <row r="6126" spans="12:12" ht="22.5" customHeight="1" x14ac:dyDescent="0.55000000000000004">
      <c r="L6126" s="18"/>
    </row>
    <row r="6127" spans="12:12" ht="22.5" customHeight="1" x14ac:dyDescent="0.55000000000000004">
      <c r="L6127" s="18"/>
    </row>
    <row r="6128" spans="12:12" ht="22.5" customHeight="1" x14ac:dyDescent="0.55000000000000004">
      <c r="L6128" s="18"/>
    </row>
    <row r="6129" spans="12:12" ht="22.5" customHeight="1" x14ac:dyDescent="0.55000000000000004">
      <c r="L6129" s="18"/>
    </row>
    <row r="6130" spans="12:12" ht="22.5" customHeight="1" x14ac:dyDescent="0.55000000000000004">
      <c r="L6130" s="18"/>
    </row>
    <row r="6131" spans="12:12" ht="22.5" customHeight="1" x14ac:dyDescent="0.55000000000000004">
      <c r="L6131" s="18"/>
    </row>
    <row r="6132" spans="12:12" ht="22.5" customHeight="1" x14ac:dyDescent="0.55000000000000004">
      <c r="L6132" s="18"/>
    </row>
    <row r="6133" spans="12:12" ht="22.5" customHeight="1" x14ac:dyDescent="0.55000000000000004">
      <c r="L6133" s="18"/>
    </row>
    <row r="6134" spans="12:12" ht="22.5" customHeight="1" x14ac:dyDescent="0.55000000000000004">
      <c r="L6134" s="18"/>
    </row>
    <row r="6135" spans="12:12" ht="22.5" customHeight="1" x14ac:dyDescent="0.55000000000000004">
      <c r="L6135" s="18"/>
    </row>
    <row r="6136" spans="12:12" ht="22.5" customHeight="1" x14ac:dyDescent="0.55000000000000004">
      <c r="L6136" s="18"/>
    </row>
    <row r="6137" spans="12:12" ht="22.5" customHeight="1" x14ac:dyDescent="0.55000000000000004">
      <c r="L6137" s="18"/>
    </row>
    <row r="6138" spans="12:12" ht="22.5" customHeight="1" x14ac:dyDescent="0.55000000000000004">
      <c r="L6138" s="18"/>
    </row>
    <row r="6139" spans="12:12" ht="22.5" customHeight="1" x14ac:dyDescent="0.55000000000000004">
      <c r="L6139" s="18"/>
    </row>
    <row r="6140" spans="12:12" ht="22.5" customHeight="1" x14ac:dyDescent="0.55000000000000004">
      <c r="L6140" s="18"/>
    </row>
    <row r="6141" spans="12:12" ht="22.5" customHeight="1" x14ac:dyDescent="0.55000000000000004">
      <c r="L6141" s="18"/>
    </row>
    <row r="6142" spans="12:12" ht="22.5" customHeight="1" x14ac:dyDescent="0.55000000000000004">
      <c r="L6142" s="18"/>
    </row>
    <row r="6143" spans="12:12" ht="22.5" customHeight="1" x14ac:dyDescent="0.55000000000000004">
      <c r="L6143" s="18"/>
    </row>
    <row r="6144" spans="12:12" ht="22.5" customHeight="1" x14ac:dyDescent="0.55000000000000004">
      <c r="L6144" s="18"/>
    </row>
    <row r="6145" spans="12:12" ht="22.5" customHeight="1" x14ac:dyDescent="0.55000000000000004">
      <c r="L6145" s="18"/>
    </row>
    <row r="6146" spans="12:12" ht="22.5" customHeight="1" x14ac:dyDescent="0.55000000000000004">
      <c r="L6146" s="18"/>
    </row>
    <row r="6147" spans="12:12" ht="22.5" customHeight="1" x14ac:dyDescent="0.55000000000000004">
      <c r="L6147" s="18"/>
    </row>
    <row r="6148" spans="12:12" ht="22.5" customHeight="1" x14ac:dyDescent="0.55000000000000004">
      <c r="L6148" s="18"/>
    </row>
    <row r="6149" spans="12:12" ht="22.5" customHeight="1" x14ac:dyDescent="0.55000000000000004">
      <c r="L6149" s="18"/>
    </row>
    <row r="6150" spans="12:12" ht="22.5" customHeight="1" x14ac:dyDescent="0.55000000000000004">
      <c r="L6150" s="18"/>
    </row>
    <row r="6151" spans="12:12" ht="22.5" customHeight="1" x14ac:dyDescent="0.55000000000000004">
      <c r="L6151" s="18"/>
    </row>
    <row r="6152" spans="12:12" ht="22.5" customHeight="1" x14ac:dyDescent="0.55000000000000004">
      <c r="L6152" s="18"/>
    </row>
    <row r="6153" spans="12:12" ht="22.5" customHeight="1" x14ac:dyDescent="0.55000000000000004">
      <c r="L6153" s="18"/>
    </row>
    <row r="6154" spans="12:12" ht="22.5" customHeight="1" x14ac:dyDescent="0.55000000000000004">
      <c r="L6154" s="18"/>
    </row>
    <row r="6155" spans="12:12" ht="22.5" customHeight="1" x14ac:dyDescent="0.55000000000000004">
      <c r="L6155" s="18"/>
    </row>
    <row r="6156" spans="12:12" ht="22.5" customHeight="1" x14ac:dyDescent="0.55000000000000004">
      <c r="L6156" s="18"/>
    </row>
    <row r="6157" spans="12:12" ht="22.5" customHeight="1" x14ac:dyDescent="0.55000000000000004">
      <c r="L6157" s="18"/>
    </row>
    <row r="6158" spans="12:12" ht="22.5" customHeight="1" x14ac:dyDescent="0.55000000000000004">
      <c r="L6158" s="18"/>
    </row>
    <row r="6159" spans="12:12" ht="22.5" customHeight="1" x14ac:dyDescent="0.55000000000000004">
      <c r="L6159" s="18"/>
    </row>
    <row r="6160" spans="12:12" ht="22.5" customHeight="1" x14ac:dyDescent="0.55000000000000004">
      <c r="L6160" s="18"/>
    </row>
    <row r="6161" spans="12:12" ht="22.5" customHeight="1" x14ac:dyDescent="0.55000000000000004">
      <c r="L6161" s="18"/>
    </row>
    <row r="6162" spans="12:12" ht="22.5" customHeight="1" x14ac:dyDescent="0.55000000000000004">
      <c r="L6162" s="18"/>
    </row>
    <row r="6163" spans="12:12" ht="22.5" customHeight="1" x14ac:dyDescent="0.55000000000000004">
      <c r="L6163" s="18"/>
    </row>
    <row r="6164" spans="12:12" ht="22.5" customHeight="1" x14ac:dyDescent="0.55000000000000004">
      <c r="L6164" s="18"/>
    </row>
    <row r="6165" spans="12:12" ht="22.5" customHeight="1" x14ac:dyDescent="0.55000000000000004">
      <c r="L6165" s="18"/>
    </row>
    <row r="6166" spans="12:12" ht="22.5" customHeight="1" x14ac:dyDescent="0.55000000000000004">
      <c r="L6166" s="18"/>
    </row>
    <row r="6167" spans="12:12" ht="22.5" customHeight="1" x14ac:dyDescent="0.55000000000000004">
      <c r="L6167" s="18"/>
    </row>
    <row r="6168" spans="12:12" ht="22.5" customHeight="1" x14ac:dyDescent="0.55000000000000004">
      <c r="L6168" s="18"/>
    </row>
    <row r="6169" spans="12:12" ht="22.5" customHeight="1" x14ac:dyDescent="0.55000000000000004">
      <c r="L6169" s="18"/>
    </row>
    <row r="6170" spans="12:12" ht="22.5" customHeight="1" x14ac:dyDescent="0.55000000000000004">
      <c r="L6170" s="18"/>
    </row>
    <row r="6171" spans="12:12" ht="22.5" customHeight="1" x14ac:dyDescent="0.55000000000000004">
      <c r="L6171" s="18"/>
    </row>
    <row r="6172" spans="12:12" ht="22.5" customHeight="1" x14ac:dyDescent="0.55000000000000004">
      <c r="L6172" s="18"/>
    </row>
    <row r="6173" spans="12:12" ht="22.5" customHeight="1" x14ac:dyDescent="0.55000000000000004">
      <c r="L6173" s="18"/>
    </row>
    <row r="6174" spans="12:12" ht="22.5" customHeight="1" x14ac:dyDescent="0.55000000000000004">
      <c r="L6174" s="18"/>
    </row>
    <row r="6175" spans="12:12" ht="22.5" customHeight="1" x14ac:dyDescent="0.55000000000000004">
      <c r="L6175" s="18"/>
    </row>
    <row r="6176" spans="12:12" ht="22.5" customHeight="1" x14ac:dyDescent="0.55000000000000004">
      <c r="L6176" s="18"/>
    </row>
    <row r="6177" spans="12:12" ht="22.5" customHeight="1" x14ac:dyDescent="0.55000000000000004">
      <c r="L6177" s="18"/>
    </row>
    <row r="6178" spans="12:12" ht="22.5" customHeight="1" x14ac:dyDescent="0.55000000000000004">
      <c r="L6178" s="18"/>
    </row>
    <row r="6179" spans="12:12" ht="22.5" customHeight="1" x14ac:dyDescent="0.55000000000000004">
      <c r="L6179" s="18"/>
    </row>
    <row r="6180" spans="12:12" ht="22.5" customHeight="1" x14ac:dyDescent="0.55000000000000004">
      <c r="L6180" s="18"/>
    </row>
    <row r="6181" spans="12:12" ht="22.5" customHeight="1" x14ac:dyDescent="0.55000000000000004">
      <c r="L6181" s="18"/>
    </row>
    <row r="6182" spans="12:12" ht="22.5" customHeight="1" x14ac:dyDescent="0.55000000000000004">
      <c r="L6182" s="18"/>
    </row>
    <row r="6183" spans="12:12" ht="22.5" customHeight="1" x14ac:dyDescent="0.55000000000000004">
      <c r="L6183" s="18"/>
    </row>
    <row r="6184" spans="12:12" ht="22.5" customHeight="1" x14ac:dyDescent="0.55000000000000004">
      <c r="L6184" s="18"/>
    </row>
    <row r="6185" spans="12:12" ht="22.5" customHeight="1" x14ac:dyDescent="0.55000000000000004">
      <c r="L6185" s="18"/>
    </row>
    <row r="6186" spans="12:12" ht="22.5" customHeight="1" x14ac:dyDescent="0.55000000000000004">
      <c r="L6186" s="18"/>
    </row>
    <row r="6187" spans="12:12" ht="22.5" customHeight="1" x14ac:dyDescent="0.55000000000000004">
      <c r="L6187" s="18"/>
    </row>
    <row r="6188" spans="12:12" ht="22.5" customHeight="1" x14ac:dyDescent="0.55000000000000004">
      <c r="L6188" s="18"/>
    </row>
    <row r="6189" spans="12:12" ht="22.5" customHeight="1" x14ac:dyDescent="0.55000000000000004">
      <c r="L6189" s="18"/>
    </row>
    <row r="6190" spans="12:12" ht="22.5" customHeight="1" x14ac:dyDescent="0.55000000000000004">
      <c r="L6190" s="18"/>
    </row>
    <row r="6191" spans="12:12" ht="22.5" customHeight="1" x14ac:dyDescent="0.55000000000000004">
      <c r="L6191" s="18"/>
    </row>
    <row r="6192" spans="12:12" ht="22.5" customHeight="1" x14ac:dyDescent="0.55000000000000004">
      <c r="L6192" s="18"/>
    </row>
    <row r="6193" spans="12:12" ht="22.5" customHeight="1" x14ac:dyDescent="0.55000000000000004">
      <c r="L6193" s="18"/>
    </row>
    <row r="6194" spans="12:12" ht="22.5" customHeight="1" x14ac:dyDescent="0.55000000000000004">
      <c r="L6194" s="18"/>
    </row>
    <row r="6195" spans="12:12" ht="22.5" customHeight="1" x14ac:dyDescent="0.55000000000000004">
      <c r="L6195" s="18"/>
    </row>
    <row r="6196" spans="12:12" ht="22.5" customHeight="1" x14ac:dyDescent="0.55000000000000004">
      <c r="L6196" s="18"/>
    </row>
    <row r="6197" spans="12:12" ht="22.5" customHeight="1" x14ac:dyDescent="0.55000000000000004">
      <c r="L6197" s="18"/>
    </row>
    <row r="6198" spans="12:12" ht="22.5" customHeight="1" x14ac:dyDescent="0.55000000000000004">
      <c r="L6198" s="18"/>
    </row>
    <row r="6199" spans="12:12" ht="22.5" customHeight="1" x14ac:dyDescent="0.55000000000000004">
      <c r="L6199" s="18"/>
    </row>
    <row r="6200" spans="12:12" ht="22.5" customHeight="1" x14ac:dyDescent="0.55000000000000004">
      <c r="L6200" s="18"/>
    </row>
    <row r="6201" spans="12:12" ht="22.5" customHeight="1" x14ac:dyDescent="0.55000000000000004">
      <c r="L6201" s="18"/>
    </row>
    <row r="6202" spans="12:12" ht="22.5" customHeight="1" x14ac:dyDescent="0.55000000000000004">
      <c r="L6202" s="18"/>
    </row>
    <row r="6203" spans="12:12" ht="22.5" customHeight="1" x14ac:dyDescent="0.55000000000000004">
      <c r="L6203" s="18"/>
    </row>
    <row r="6204" spans="12:12" ht="22.5" customHeight="1" x14ac:dyDescent="0.55000000000000004">
      <c r="L6204" s="18"/>
    </row>
    <row r="6205" spans="12:12" ht="22.5" customHeight="1" x14ac:dyDescent="0.55000000000000004">
      <c r="L6205" s="18"/>
    </row>
    <row r="6206" spans="12:12" ht="22.5" customHeight="1" x14ac:dyDescent="0.55000000000000004">
      <c r="L6206" s="18"/>
    </row>
    <row r="6207" spans="12:12" ht="22.5" customHeight="1" x14ac:dyDescent="0.55000000000000004">
      <c r="L6207" s="18"/>
    </row>
    <row r="6208" spans="12:12" ht="22.5" customHeight="1" x14ac:dyDescent="0.55000000000000004">
      <c r="L6208" s="18"/>
    </row>
    <row r="6209" spans="12:12" ht="22.5" customHeight="1" x14ac:dyDescent="0.55000000000000004">
      <c r="L6209" s="18"/>
    </row>
    <row r="6210" spans="12:12" ht="22.5" customHeight="1" x14ac:dyDescent="0.55000000000000004">
      <c r="L6210" s="18"/>
    </row>
    <row r="6211" spans="12:12" ht="22.5" customHeight="1" x14ac:dyDescent="0.55000000000000004">
      <c r="L6211" s="18"/>
    </row>
    <row r="6212" spans="12:12" ht="22.5" customHeight="1" x14ac:dyDescent="0.55000000000000004">
      <c r="L6212" s="18"/>
    </row>
    <row r="6213" spans="12:12" ht="22.5" customHeight="1" x14ac:dyDescent="0.55000000000000004">
      <c r="L6213" s="18"/>
    </row>
    <row r="6214" spans="12:12" ht="22.5" customHeight="1" x14ac:dyDescent="0.55000000000000004">
      <c r="L6214" s="18"/>
    </row>
    <row r="6215" spans="12:12" ht="22.5" customHeight="1" x14ac:dyDescent="0.55000000000000004">
      <c r="L6215" s="18"/>
    </row>
    <row r="6216" spans="12:12" ht="22.5" customHeight="1" x14ac:dyDescent="0.55000000000000004">
      <c r="L6216" s="18"/>
    </row>
    <row r="6217" spans="12:12" ht="22.5" customHeight="1" x14ac:dyDescent="0.55000000000000004">
      <c r="L6217" s="18"/>
    </row>
    <row r="6218" spans="12:12" ht="22.5" customHeight="1" x14ac:dyDescent="0.55000000000000004">
      <c r="L6218" s="18"/>
    </row>
    <row r="6219" spans="12:12" ht="22.5" customHeight="1" x14ac:dyDescent="0.55000000000000004">
      <c r="L6219" s="18"/>
    </row>
    <row r="6220" spans="12:12" ht="22.5" customHeight="1" x14ac:dyDescent="0.55000000000000004">
      <c r="L6220" s="18"/>
    </row>
    <row r="6221" spans="12:12" ht="22.5" customHeight="1" x14ac:dyDescent="0.55000000000000004">
      <c r="L6221" s="18"/>
    </row>
    <row r="6222" spans="12:12" ht="22.5" customHeight="1" x14ac:dyDescent="0.55000000000000004">
      <c r="L6222" s="18"/>
    </row>
    <row r="6223" spans="12:12" ht="22.5" customHeight="1" x14ac:dyDescent="0.55000000000000004">
      <c r="L6223" s="18"/>
    </row>
    <row r="6224" spans="12:12" ht="22.5" customHeight="1" x14ac:dyDescent="0.55000000000000004">
      <c r="L6224" s="18"/>
    </row>
    <row r="6225" spans="12:12" ht="22.5" customHeight="1" x14ac:dyDescent="0.55000000000000004">
      <c r="L6225" s="18"/>
    </row>
    <row r="6226" spans="12:12" ht="22.5" customHeight="1" x14ac:dyDescent="0.55000000000000004">
      <c r="L6226" s="18"/>
    </row>
    <row r="6227" spans="12:12" ht="22.5" customHeight="1" x14ac:dyDescent="0.55000000000000004">
      <c r="L6227" s="18"/>
    </row>
    <row r="6228" spans="12:12" ht="22.5" customHeight="1" x14ac:dyDescent="0.55000000000000004">
      <c r="L6228" s="18"/>
    </row>
    <row r="6229" spans="12:12" ht="22.5" customHeight="1" x14ac:dyDescent="0.55000000000000004">
      <c r="L6229" s="18"/>
    </row>
    <row r="6230" spans="12:12" ht="22.5" customHeight="1" x14ac:dyDescent="0.55000000000000004">
      <c r="L6230" s="18"/>
    </row>
    <row r="6231" spans="12:12" ht="22.5" customHeight="1" x14ac:dyDescent="0.55000000000000004">
      <c r="L6231" s="18"/>
    </row>
    <row r="6232" spans="12:12" ht="22.5" customHeight="1" x14ac:dyDescent="0.55000000000000004">
      <c r="L6232" s="18"/>
    </row>
    <row r="6233" spans="12:12" ht="22.5" customHeight="1" x14ac:dyDescent="0.55000000000000004">
      <c r="L6233" s="18"/>
    </row>
    <row r="6234" spans="12:12" ht="22.5" customHeight="1" x14ac:dyDescent="0.55000000000000004">
      <c r="L6234" s="18"/>
    </row>
    <row r="6235" spans="12:12" ht="22.5" customHeight="1" x14ac:dyDescent="0.55000000000000004">
      <c r="L6235" s="18"/>
    </row>
    <row r="6236" spans="12:12" ht="22.5" customHeight="1" x14ac:dyDescent="0.55000000000000004">
      <c r="L6236" s="18"/>
    </row>
    <row r="6237" spans="12:12" ht="22.5" customHeight="1" x14ac:dyDescent="0.55000000000000004">
      <c r="L6237" s="18"/>
    </row>
    <row r="6238" spans="12:12" ht="22.5" customHeight="1" x14ac:dyDescent="0.55000000000000004">
      <c r="L6238" s="18"/>
    </row>
    <row r="6239" spans="12:12" ht="22.5" customHeight="1" x14ac:dyDescent="0.55000000000000004">
      <c r="L6239" s="18"/>
    </row>
    <row r="6240" spans="12:12" ht="22.5" customHeight="1" x14ac:dyDescent="0.55000000000000004">
      <c r="L6240" s="18"/>
    </row>
    <row r="6241" spans="12:12" ht="22.5" customHeight="1" x14ac:dyDescent="0.55000000000000004">
      <c r="L6241" s="18"/>
    </row>
    <row r="6242" spans="12:12" ht="22.5" customHeight="1" x14ac:dyDescent="0.55000000000000004">
      <c r="L6242" s="18"/>
    </row>
    <row r="6243" spans="12:12" ht="22.5" customHeight="1" x14ac:dyDescent="0.55000000000000004">
      <c r="L6243" s="18"/>
    </row>
    <row r="6244" spans="12:12" ht="22.5" customHeight="1" x14ac:dyDescent="0.55000000000000004">
      <c r="L6244" s="18"/>
    </row>
    <row r="6245" spans="12:12" ht="22.5" customHeight="1" x14ac:dyDescent="0.55000000000000004">
      <c r="L6245" s="18"/>
    </row>
    <row r="6246" spans="12:12" ht="22.5" customHeight="1" x14ac:dyDescent="0.55000000000000004">
      <c r="L6246" s="18"/>
    </row>
    <row r="6247" spans="12:12" ht="22.5" customHeight="1" x14ac:dyDescent="0.55000000000000004">
      <c r="L6247" s="18"/>
    </row>
    <row r="6248" spans="12:12" ht="22.5" customHeight="1" x14ac:dyDescent="0.55000000000000004">
      <c r="L6248" s="18"/>
    </row>
    <row r="6249" spans="12:12" ht="22.5" customHeight="1" x14ac:dyDescent="0.55000000000000004">
      <c r="L6249" s="18"/>
    </row>
    <row r="6250" spans="12:12" ht="22.5" customHeight="1" x14ac:dyDescent="0.55000000000000004">
      <c r="L6250" s="18"/>
    </row>
    <row r="6251" spans="12:12" ht="22.5" customHeight="1" x14ac:dyDescent="0.55000000000000004">
      <c r="L6251" s="18"/>
    </row>
    <row r="6252" spans="12:12" ht="22.5" customHeight="1" x14ac:dyDescent="0.55000000000000004">
      <c r="L6252" s="18"/>
    </row>
    <row r="6253" spans="12:12" ht="22.5" customHeight="1" x14ac:dyDescent="0.55000000000000004">
      <c r="L6253" s="18"/>
    </row>
    <row r="6254" spans="12:12" ht="22.5" customHeight="1" x14ac:dyDescent="0.55000000000000004">
      <c r="L6254" s="18"/>
    </row>
    <row r="6255" spans="12:12" ht="22.5" customHeight="1" x14ac:dyDescent="0.55000000000000004">
      <c r="L6255" s="18"/>
    </row>
    <row r="6256" spans="12:12" ht="22.5" customHeight="1" x14ac:dyDescent="0.55000000000000004">
      <c r="L6256" s="18"/>
    </row>
    <row r="6257" spans="12:12" ht="22.5" customHeight="1" x14ac:dyDescent="0.55000000000000004">
      <c r="L6257" s="18"/>
    </row>
    <row r="6258" spans="12:12" ht="22.5" customHeight="1" x14ac:dyDescent="0.55000000000000004">
      <c r="L6258" s="18"/>
    </row>
    <row r="6259" spans="12:12" ht="22.5" customHeight="1" x14ac:dyDescent="0.55000000000000004">
      <c r="L6259" s="18"/>
    </row>
    <row r="6260" spans="12:12" ht="22.5" customHeight="1" x14ac:dyDescent="0.55000000000000004">
      <c r="L6260" s="18"/>
    </row>
    <row r="6261" spans="12:12" ht="22.5" customHeight="1" x14ac:dyDescent="0.55000000000000004">
      <c r="L6261" s="18"/>
    </row>
    <row r="6262" spans="12:12" ht="22.5" customHeight="1" x14ac:dyDescent="0.55000000000000004">
      <c r="L6262" s="18"/>
    </row>
    <row r="6263" spans="12:12" ht="22.5" customHeight="1" x14ac:dyDescent="0.55000000000000004">
      <c r="L6263" s="18"/>
    </row>
    <row r="6264" spans="12:12" ht="22.5" customHeight="1" x14ac:dyDescent="0.55000000000000004">
      <c r="L6264" s="18"/>
    </row>
    <row r="6265" spans="12:12" ht="22.5" customHeight="1" x14ac:dyDescent="0.55000000000000004">
      <c r="L6265" s="18"/>
    </row>
    <row r="6266" spans="12:12" ht="22.5" customHeight="1" x14ac:dyDescent="0.55000000000000004">
      <c r="L6266" s="18"/>
    </row>
    <row r="6267" spans="12:12" ht="22.5" customHeight="1" x14ac:dyDescent="0.55000000000000004">
      <c r="L6267" s="18"/>
    </row>
    <row r="6268" spans="12:12" ht="22.5" customHeight="1" x14ac:dyDescent="0.55000000000000004">
      <c r="L6268" s="18"/>
    </row>
    <row r="6269" spans="12:12" ht="22.5" customHeight="1" x14ac:dyDescent="0.55000000000000004">
      <c r="L6269" s="18"/>
    </row>
    <row r="6270" spans="12:12" ht="22.5" customHeight="1" x14ac:dyDescent="0.55000000000000004">
      <c r="L6270" s="18"/>
    </row>
    <row r="6271" spans="12:12" ht="22.5" customHeight="1" x14ac:dyDescent="0.55000000000000004">
      <c r="L6271" s="18"/>
    </row>
    <row r="6272" spans="12:12" ht="22.5" customHeight="1" x14ac:dyDescent="0.55000000000000004">
      <c r="L6272" s="18"/>
    </row>
    <row r="6273" spans="12:12" ht="22.5" customHeight="1" x14ac:dyDescent="0.55000000000000004">
      <c r="L6273" s="18"/>
    </row>
    <row r="6274" spans="12:12" ht="22.5" customHeight="1" x14ac:dyDescent="0.55000000000000004">
      <c r="L6274" s="18"/>
    </row>
    <row r="6275" spans="12:12" ht="22.5" customHeight="1" x14ac:dyDescent="0.55000000000000004">
      <c r="L6275" s="18"/>
    </row>
    <row r="6276" spans="12:12" ht="22.5" customHeight="1" x14ac:dyDescent="0.55000000000000004">
      <c r="L6276" s="18"/>
    </row>
    <row r="6277" spans="12:12" ht="22.5" customHeight="1" x14ac:dyDescent="0.55000000000000004">
      <c r="L6277" s="18"/>
    </row>
    <row r="6278" spans="12:12" ht="22.5" customHeight="1" x14ac:dyDescent="0.55000000000000004">
      <c r="L6278" s="18"/>
    </row>
    <row r="6279" spans="12:12" ht="22.5" customHeight="1" x14ac:dyDescent="0.55000000000000004">
      <c r="L6279" s="18"/>
    </row>
    <row r="6280" spans="12:12" ht="22.5" customHeight="1" x14ac:dyDescent="0.55000000000000004">
      <c r="L6280" s="18"/>
    </row>
    <row r="6281" spans="12:12" ht="22.5" customHeight="1" x14ac:dyDescent="0.55000000000000004">
      <c r="L6281" s="18"/>
    </row>
    <row r="6282" spans="12:12" ht="22.5" customHeight="1" x14ac:dyDescent="0.55000000000000004">
      <c r="L6282" s="18"/>
    </row>
    <row r="6283" spans="12:12" ht="22.5" customHeight="1" x14ac:dyDescent="0.55000000000000004">
      <c r="L6283" s="18"/>
    </row>
    <row r="6284" spans="12:12" ht="22.5" customHeight="1" x14ac:dyDescent="0.55000000000000004">
      <c r="L6284" s="18"/>
    </row>
    <row r="6285" spans="12:12" ht="22.5" customHeight="1" x14ac:dyDescent="0.55000000000000004">
      <c r="L6285" s="18"/>
    </row>
    <row r="6286" spans="12:12" ht="22.5" customHeight="1" x14ac:dyDescent="0.55000000000000004">
      <c r="L6286" s="18"/>
    </row>
    <row r="6287" spans="12:12" ht="22.5" customHeight="1" x14ac:dyDescent="0.55000000000000004">
      <c r="L6287" s="18"/>
    </row>
    <row r="6288" spans="12:12" ht="22.5" customHeight="1" x14ac:dyDescent="0.55000000000000004">
      <c r="L6288" s="18"/>
    </row>
    <row r="6289" spans="12:12" ht="22.5" customHeight="1" x14ac:dyDescent="0.55000000000000004">
      <c r="L6289" s="18"/>
    </row>
    <row r="6290" spans="12:12" ht="22.5" customHeight="1" x14ac:dyDescent="0.55000000000000004">
      <c r="L6290" s="18"/>
    </row>
    <row r="6291" spans="12:12" ht="22.5" customHeight="1" x14ac:dyDescent="0.55000000000000004">
      <c r="L6291" s="18"/>
    </row>
    <row r="6292" spans="12:12" ht="22.5" customHeight="1" x14ac:dyDescent="0.55000000000000004">
      <c r="L6292" s="18"/>
    </row>
    <row r="6293" spans="12:12" ht="22.5" customHeight="1" x14ac:dyDescent="0.55000000000000004">
      <c r="L6293" s="18"/>
    </row>
    <row r="6294" spans="12:12" ht="22.5" customHeight="1" x14ac:dyDescent="0.55000000000000004">
      <c r="L6294" s="18"/>
    </row>
    <row r="6295" spans="12:12" ht="22.5" customHeight="1" x14ac:dyDescent="0.55000000000000004">
      <c r="L6295" s="18"/>
    </row>
    <row r="6296" spans="12:12" ht="22.5" customHeight="1" x14ac:dyDescent="0.55000000000000004">
      <c r="L6296" s="18"/>
    </row>
    <row r="6297" spans="12:12" ht="22.5" customHeight="1" x14ac:dyDescent="0.55000000000000004">
      <c r="L6297" s="18"/>
    </row>
    <row r="6298" spans="12:12" ht="22.5" customHeight="1" x14ac:dyDescent="0.55000000000000004">
      <c r="L6298" s="18"/>
    </row>
    <row r="6299" spans="12:12" ht="22.5" customHeight="1" x14ac:dyDescent="0.55000000000000004">
      <c r="L6299" s="18"/>
    </row>
    <row r="6300" spans="12:12" ht="22.5" customHeight="1" x14ac:dyDescent="0.55000000000000004">
      <c r="L6300" s="18"/>
    </row>
    <row r="6301" spans="12:12" ht="22.5" customHeight="1" x14ac:dyDescent="0.55000000000000004">
      <c r="L6301" s="18"/>
    </row>
    <row r="6302" spans="12:12" ht="22.5" customHeight="1" x14ac:dyDescent="0.55000000000000004">
      <c r="L6302" s="18"/>
    </row>
    <row r="6303" spans="12:12" ht="22.5" customHeight="1" x14ac:dyDescent="0.55000000000000004">
      <c r="L6303" s="18"/>
    </row>
    <row r="6304" spans="12:12" ht="22.5" customHeight="1" x14ac:dyDescent="0.55000000000000004">
      <c r="L6304" s="18"/>
    </row>
    <row r="6305" spans="12:12" ht="22.5" customHeight="1" x14ac:dyDescent="0.55000000000000004">
      <c r="L6305" s="18"/>
    </row>
    <row r="6306" spans="12:12" ht="22.5" customHeight="1" x14ac:dyDescent="0.55000000000000004">
      <c r="L6306" s="18"/>
    </row>
    <row r="6307" spans="12:12" ht="22.5" customHeight="1" x14ac:dyDescent="0.55000000000000004">
      <c r="L6307" s="18"/>
    </row>
    <row r="6308" spans="12:12" ht="22.5" customHeight="1" x14ac:dyDescent="0.55000000000000004">
      <c r="L6308" s="18"/>
    </row>
    <row r="6309" spans="12:12" ht="22.5" customHeight="1" x14ac:dyDescent="0.55000000000000004">
      <c r="L6309" s="18"/>
    </row>
    <row r="6310" spans="12:12" ht="22.5" customHeight="1" x14ac:dyDescent="0.55000000000000004">
      <c r="L6310" s="18"/>
    </row>
    <row r="6311" spans="12:12" ht="22.5" customHeight="1" x14ac:dyDescent="0.55000000000000004">
      <c r="L6311" s="18"/>
    </row>
    <row r="6312" spans="12:12" ht="22.5" customHeight="1" x14ac:dyDescent="0.55000000000000004">
      <c r="L6312" s="18"/>
    </row>
    <row r="6313" spans="12:12" ht="22.5" customHeight="1" x14ac:dyDescent="0.55000000000000004">
      <c r="L6313" s="18"/>
    </row>
    <row r="6314" spans="12:12" ht="22.5" customHeight="1" x14ac:dyDescent="0.55000000000000004">
      <c r="L6314" s="18"/>
    </row>
    <row r="6315" spans="12:12" ht="22.5" customHeight="1" x14ac:dyDescent="0.55000000000000004">
      <c r="L6315" s="18"/>
    </row>
    <row r="6316" spans="12:12" ht="22.5" customHeight="1" x14ac:dyDescent="0.55000000000000004">
      <c r="L6316" s="18"/>
    </row>
    <row r="6317" spans="12:12" ht="22.5" customHeight="1" x14ac:dyDescent="0.55000000000000004">
      <c r="L6317" s="18"/>
    </row>
    <row r="6318" spans="12:12" ht="22.5" customHeight="1" x14ac:dyDescent="0.55000000000000004">
      <c r="L6318" s="18"/>
    </row>
    <row r="6319" spans="12:12" ht="22.5" customHeight="1" x14ac:dyDescent="0.55000000000000004">
      <c r="L6319" s="18"/>
    </row>
    <row r="6320" spans="12:12" ht="22.5" customHeight="1" x14ac:dyDescent="0.55000000000000004">
      <c r="L6320" s="18"/>
    </row>
    <row r="6321" spans="12:12" ht="22.5" customHeight="1" x14ac:dyDescent="0.55000000000000004">
      <c r="L6321" s="18"/>
    </row>
    <row r="6322" spans="12:12" ht="22.5" customHeight="1" x14ac:dyDescent="0.55000000000000004">
      <c r="L6322" s="18"/>
    </row>
    <row r="6323" spans="12:12" ht="22.5" customHeight="1" x14ac:dyDescent="0.55000000000000004">
      <c r="L6323" s="18"/>
    </row>
    <row r="6324" spans="12:12" ht="22.5" customHeight="1" x14ac:dyDescent="0.55000000000000004">
      <c r="L6324" s="18"/>
    </row>
    <row r="6325" spans="12:12" ht="22.5" customHeight="1" x14ac:dyDescent="0.55000000000000004">
      <c r="L6325" s="18"/>
    </row>
    <row r="6326" spans="12:12" ht="22.5" customHeight="1" x14ac:dyDescent="0.55000000000000004">
      <c r="L6326" s="18"/>
    </row>
    <row r="6327" spans="12:12" ht="22.5" customHeight="1" x14ac:dyDescent="0.55000000000000004">
      <c r="L6327" s="18"/>
    </row>
    <row r="6328" spans="12:12" ht="22.5" customHeight="1" x14ac:dyDescent="0.55000000000000004">
      <c r="L6328" s="18"/>
    </row>
    <row r="6329" spans="12:12" ht="22.5" customHeight="1" x14ac:dyDescent="0.55000000000000004">
      <c r="L6329" s="18"/>
    </row>
    <row r="6330" spans="12:12" ht="22.5" customHeight="1" x14ac:dyDescent="0.55000000000000004">
      <c r="L6330" s="18"/>
    </row>
    <row r="6331" spans="12:12" ht="22.5" customHeight="1" x14ac:dyDescent="0.55000000000000004">
      <c r="L6331" s="18"/>
    </row>
    <row r="6332" spans="12:12" ht="22.5" customHeight="1" x14ac:dyDescent="0.55000000000000004">
      <c r="L6332" s="18"/>
    </row>
    <row r="6333" spans="12:12" ht="22.5" customHeight="1" x14ac:dyDescent="0.55000000000000004">
      <c r="L6333" s="18"/>
    </row>
    <row r="6334" spans="12:12" ht="22.5" customHeight="1" x14ac:dyDescent="0.55000000000000004">
      <c r="L6334" s="18"/>
    </row>
    <row r="6335" spans="12:12" ht="22.5" customHeight="1" x14ac:dyDescent="0.55000000000000004">
      <c r="L6335" s="18"/>
    </row>
    <row r="6336" spans="12:12" ht="22.5" customHeight="1" x14ac:dyDescent="0.55000000000000004">
      <c r="L6336" s="18"/>
    </row>
    <row r="6337" spans="12:12" ht="22.5" customHeight="1" x14ac:dyDescent="0.55000000000000004">
      <c r="L6337" s="18"/>
    </row>
    <row r="6338" spans="12:12" ht="22.5" customHeight="1" x14ac:dyDescent="0.55000000000000004">
      <c r="L6338" s="18"/>
    </row>
    <row r="6339" spans="12:12" ht="22.5" customHeight="1" x14ac:dyDescent="0.55000000000000004">
      <c r="L6339" s="18"/>
    </row>
    <row r="6340" spans="12:12" ht="22.5" customHeight="1" x14ac:dyDescent="0.55000000000000004">
      <c r="L6340" s="18"/>
    </row>
    <row r="6341" spans="12:12" ht="22.5" customHeight="1" x14ac:dyDescent="0.55000000000000004">
      <c r="L6341" s="18"/>
    </row>
    <row r="6342" spans="12:12" ht="22.5" customHeight="1" x14ac:dyDescent="0.55000000000000004">
      <c r="L6342" s="18"/>
    </row>
    <row r="6343" spans="12:12" ht="22.5" customHeight="1" x14ac:dyDescent="0.55000000000000004">
      <c r="L6343" s="18"/>
    </row>
    <row r="6344" spans="12:12" ht="22.5" customHeight="1" x14ac:dyDescent="0.55000000000000004">
      <c r="L6344" s="18"/>
    </row>
    <row r="6345" spans="12:12" ht="22.5" customHeight="1" x14ac:dyDescent="0.55000000000000004">
      <c r="L6345" s="18"/>
    </row>
    <row r="6346" spans="12:12" ht="22.5" customHeight="1" x14ac:dyDescent="0.55000000000000004">
      <c r="L6346" s="18"/>
    </row>
    <row r="6347" spans="12:12" ht="22.5" customHeight="1" x14ac:dyDescent="0.55000000000000004">
      <c r="L6347" s="18"/>
    </row>
    <row r="6348" spans="12:12" ht="22.5" customHeight="1" x14ac:dyDescent="0.55000000000000004">
      <c r="L6348" s="18"/>
    </row>
    <row r="6349" spans="12:12" ht="22.5" customHeight="1" x14ac:dyDescent="0.55000000000000004">
      <c r="L6349" s="18"/>
    </row>
    <row r="6350" spans="12:12" ht="22.5" customHeight="1" x14ac:dyDescent="0.55000000000000004">
      <c r="L6350" s="18"/>
    </row>
    <row r="6351" spans="12:12" ht="22.5" customHeight="1" x14ac:dyDescent="0.55000000000000004">
      <c r="L6351" s="18"/>
    </row>
    <row r="6352" spans="12:12" ht="22.5" customHeight="1" x14ac:dyDescent="0.55000000000000004">
      <c r="L6352" s="18"/>
    </row>
    <row r="6353" spans="12:12" ht="22.5" customHeight="1" x14ac:dyDescent="0.55000000000000004">
      <c r="L6353" s="18"/>
    </row>
    <row r="6354" spans="12:12" ht="22.5" customHeight="1" x14ac:dyDescent="0.55000000000000004">
      <c r="L6354" s="18"/>
    </row>
    <row r="6355" spans="12:12" ht="22.5" customHeight="1" x14ac:dyDescent="0.55000000000000004">
      <c r="L6355" s="18"/>
    </row>
    <row r="6356" spans="12:12" ht="22.5" customHeight="1" x14ac:dyDescent="0.55000000000000004">
      <c r="L6356" s="18"/>
    </row>
    <row r="6357" spans="12:12" ht="22.5" customHeight="1" x14ac:dyDescent="0.55000000000000004">
      <c r="L6357" s="18"/>
    </row>
    <row r="6358" spans="12:12" ht="22.5" customHeight="1" x14ac:dyDescent="0.55000000000000004">
      <c r="L6358" s="18"/>
    </row>
    <row r="6359" spans="12:12" ht="22.5" customHeight="1" x14ac:dyDescent="0.55000000000000004">
      <c r="L6359" s="18"/>
    </row>
    <row r="6360" spans="12:12" ht="22.5" customHeight="1" x14ac:dyDescent="0.55000000000000004">
      <c r="L6360" s="18"/>
    </row>
    <row r="6361" spans="12:12" ht="22.5" customHeight="1" x14ac:dyDescent="0.55000000000000004">
      <c r="L6361" s="18"/>
    </row>
    <row r="6362" spans="12:12" ht="22.5" customHeight="1" x14ac:dyDescent="0.55000000000000004">
      <c r="L6362" s="18"/>
    </row>
    <row r="6363" spans="12:12" ht="22.5" customHeight="1" x14ac:dyDescent="0.55000000000000004">
      <c r="L6363" s="18"/>
    </row>
    <row r="6364" spans="12:12" ht="22.5" customHeight="1" x14ac:dyDescent="0.55000000000000004">
      <c r="L6364" s="18"/>
    </row>
    <row r="6365" spans="12:12" ht="22.5" customHeight="1" x14ac:dyDescent="0.55000000000000004">
      <c r="L6365" s="18"/>
    </row>
    <row r="6366" spans="12:12" ht="22.5" customHeight="1" x14ac:dyDescent="0.55000000000000004">
      <c r="L6366" s="18"/>
    </row>
    <row r="6367" spans="12:12" ht="22.5" customHeight="1" x14ac:dyDescent="0.55000000000000004">
      <c r="L6367" s="18"/>
    </row>
    <row r="6368" spans="12:12" ht="22.5" customHeight="1" x14ac:dyDescent="0.55000000000000004">
      <c r="L6368" s="18"/>
    </row>
    <row r="6369" spans="12:12" ht="22.5" customHeight="1" x14ac:dyDescent="0.55000000000000004">
      <c r="L6369" s="18"/>
    </row>
    <row r="6370" spans="12:12" ht="22.5" customHeight="1" x14ac:dyDescent="0.55000000000000004">
      <c r="L6370" s="18"/>
    </row>
    <row r="6371" spans="12:12" ht="22.5" customHeight="1" x14ac:dyDescent="0.55000000000000004">
      <c r="L6371" s="18"/>
    </row>
    <row r="6372" spans="12:12" ht="22.5" customHeight="1" x14ac:dyDescent="0.55000000000000004">
      <c r="L6372" s="18"/>
    </row>
    <row r="6373" spans="12:12" ht="22.5" customHeight="1" x14ac:dyDescent="0.55000000000000004">
      <c r="L6373" s="18"/>
    </row>
    <row r="6374" spans="12:12" ht="22.5" customHeight="1" x14ac:dyDescent="0.55000000000000004">
      <c r="L6374" s="18"/>
    </row>
    <row r="6375" spans="12:12" ht="22.5" customHeight="1" x14ac:dyDescent="0.55000000000000004">
      <c r="L6375" s="18"/>
    </row>
    <row r="6376" spans="12:12" ht="22.5" customHeight="1" x14ac:dyDescent="0.55000000000000004">
      <c r="L6376" s="18"/>
    </row>
    <row r="6377" spans="12:12" ht="22.5" customHeight="1" x14ac:dyDescent="0.55000000000000004">
      <c r="L6377" s="18"/>
    </row>
    <row r="6378" spans="12:12" ht="22.5" customHeight="1" x14ac:dyDescent="0.55000000000000004">
      <c r="L6378" s="18"/>
    </row>
    <row r="6379" spans="12:12" ht="22.5" customHeight="1" x14ac:dyDescent="0.55000000000000004">
      <c r="L6379" s="18"/>
    </row>
    <row r="6380" spans="12:12" ht="22.5" customHeight="1" x14ac:dyDescent="0.55000000000000004">
      <c r="L6380" s="18"/>
    </row>
    <row r="6381" spans="12:12" ht="22.5" customHeight="1" x14ac:dyDescent="0.55000000000000004">
      <c r="L6381" s="18"/>
    </row>
    <row r="6382" spans="12:12" ht="22.5" customHeight="1" x14ac:dyDescent="0.55000000000000004">
      <c r="L6382" s="18"/>
    </row>
    <row r="6383" spans="12:12" ht="22.5" customHeight="1" x14ac:dyDescent="0.55000000000000004">
      <c r="L6383" s="18"/>
    </row>
    <row r="6384" spans="12:12" ht="22.5" customHeight="1" x14ac:dyDescent="0.55000000000000004">
      <c r="L6384" s="18"/>
    </row>
    <row r="6385" spans="12:12" ht="22.5" customHeight="1" x14ac:dyDescent="0.55000000000000004">
      <c r="L6385" s="18"/>
    </row>
    <row r="6386" spans="12:12" ht="22.5" customHeight="1" x14ac:dyDescent="0.55000000000000004">
      <c r="L6386" s="18"/>
    </row>
    <row r="6387" spans="12:12" ht="22.5" customHeight="1" x14ac:dyDescent="0.55000000000000004">
      <c r="L6387" s="18"/>
    </row>
    <row r="6388" spans="12:12" ht="22.5" customHeight="1" x14ac:dyDescent="0.55000000000000004">
      <c r="L6388" s="18"/>
    </row>
    <row r="6389" spans="12:12" ht="22.5" customHeight="1" x14ac:dyDescent="0.55000000000000004">
      <c r="L6389" s="18"/>
    </row>
    <row r="6390" spans="12:12" ht="22.5" customHeight="1" x14ac:dyDescent="0.55000000000000004">
      <c r="L6390" s="18"/>
    </row>
    <row r="6391" spans="12:12" ht="22.5" customHeight="1" x14ac:dyDescent="0.55000000000000004">
      <c r="L6391" s="18"/>
    </row>
    <row r="6392" spans="12:12" ht="22.5" customHeight="1" x14ac:dyDescent="0.55000000000000004">
      <c r="L6392" s="18"/>
    </row>
    <row r="6393" spans="12:12" ht="22.5" customHeight="1" x14ac:dyDescent="0.55000000000000004">
      <c r="L6393" s="18"/>
    </row>
    <row r="6394" spans="12:12" ht="22.5" customHeight="1" x14ac:dyDescent="0.55000000000000004">
      <c r="L6394" s="18"/>
    </row>
    <row r="6395" spans="12:12" ht="22.5" customHeight="1" x14ac:dyDescent="0.55000000000000004">
      <c r="L6395" s="18"/>
    </row>
    <row r="6396" spans="12:12" ht="22.5" customHeight="1" x14ac:dyDescent="0.55000000000000004">
      <c r="L6396" s="18"/>
    </row>
    <row r="6397" spans="12:12" ht="22.5" customHeight="1" x14ac:dyDescent="0.55000000000000004">
      <c r="L6397" s="18"/>
    </row>
    <row r="6398" spans="12:12" ht="22.5" customHeight="1" x14ac:dyDescent="0.55000000000000004">
      <c r="L6398" s="18"/>
    </row>
    <row r="6399" spans="12:12" ht="22.5" customHeight="1" x14ac:dyDescent="0.55000000000000004">
      <c r="L6399" s="18"/>
    </row>
    <row r="6400" spans="12:12" ht="22.5" customHeight="1" x14ac:dyDescent="0.55000000000000004">
      <c r="L6400" s="18"/>
    </row>
    <row r="6401" spans="12:12" ht="22.5" customHeight="1" x14ac:dyDescent="0.55000000000000004">
      <c r="L6401" s="18"/>
    </row>
    <row r="6402" spans="12:12" ht="22.5" customHeight="1" x14ac:dyDescent="0.55000000000000004">
      <c r="L6402" s="18"/>
    </row>
    <row r="6403" spans="12:12" ht="22.5" customHeight="1" x14ac:dyDescent="0.55000000000000004">
      <c r="L6403" s="18"/>
    </row>
    <row r="6404" spans="12:12" ht="22.5" customHeight="1" x14ac:dyDescent="0.55000000000000004">
      <c r="L6404" s="18"/>
    </row>
    <row r="6405" spans="12:12" ht="22.5" customHeight="1" x14ac:dyDescent="0.55000000000000004">
      <c r="L6405" s="18"/>
    </row>
    <row r="6406" spans="12:12" ht="22.5" customHeight="1" x14ac:dyDescent="0.55000000000000004">
      <c r="L6406" s="18"/>
    </row>
    <row r="6407" spans="12:12" ht="22.5" customHeight="1" x14ac:dyDescent="0.55000000000000004">
      <c r="L6407" s="18"/>
    </row>
    <row r="6408" spans="12:12" ht="22.5" customHeight="1" x14ac:dyDescent="0.55000000000000004">
      <c r="L6408" s="18"/>
    </row>
    <row r="6409" spans="12:12" ht="22.5" customHeight="1" x14ac:dyDescent="0.55000000000000004">
      <c r="L6409" s="18"/>
    </row>
    <row r="6410" spans="12:12" ht="22.5" customHeight="1" x14ac:dyDescent="0.55000000000000004">
      <c r="L6410" s="18"/>
    </row>
    <row r="6411" spans="12:12" ht="22.5" customHeight="1" x14ac:dyDescent="0.55000000000000004">
      <c r="L6411" s="18"/>
    </row>
    <row r="6412" spans="12:12" ht="22.5" customHeight="1" x14ac:dyDescent="0.55000000000000004">
      <c r="L6412" s="18"/>
    </row>
    <row r="6413" spans="12:12" ht="22.5" customHeight="1" x14ac:dyDescent="0.55000000000000004">
      <c r="L6413" s="18"/>
    </row>
    <row r="6414" spans="12:12" ht="22.5" customHeight="1" x14ac:dyDescent="0.55000000000000004">
      <c r="L6414" s="18"/>
    </row>
    <row r="6415" spans="12:12" ht="22.5" customHeight="1" x14ac:dyDescent="0.55000000000000004">
      <c r="L6415" s="18"/>
    </row>
    <row r="6416" spans="12:12" ht="22.5" customHeight="1" x14ac:dyDescent="0.55000000000000004">
      <c r="L6416" s="18"/>
    </row>
    <row r="6417" spans="12:12" ht="22.5" customHeight="1" x14ac:dyDescent="0.55000000000000004">
      <c r="L6417" s="18"/>
    </row>
    <row r="6418" spans="12:12" ht="22.5" customHeight="1" x14ac:dyDescent="0.55000000000000004">
      <c r="L6418" s="18"/>
    </row>
    <row r="6419" spans="12:12" ht="22.5" customHeight="1" x14ac:dyDescent="0.55000000000000004">
      <c r="L6419" s="18"/>
    </row>
    <row r="6420" spans="12:12" ht="22.5" customHeight="1" x14ac:dyDescent="0.55000000000000004">
      <c r="L6420" s="18"/>
    </row>
    <row r="6421" spans="12:12" ht="22.5" customHeight="1" x14ac:dyDescent="0.55000000000000004">
      <c r="L6421" s="18"/>
    </row>
    <row r="6422" spans="12:12" ht="22.5" customHeight="1" x14ac:dyDescent="0.55000000000000004">
      <c r="L6422" s="18"/>
    </row>
    <row r="6423" spans="12:12" ht="22.5" customHeight="1" x14ac:dyDescent="0.55000000000000004">
      <c r="L6423" s="18"/>
    </row>
    <row r="6424" spans="12:12" ht="22.5" customHeight="1" x14ac:dyDescent="0.55000000000000004">
      <c r="L6424" s="18"/>
    </row>
    <row r="6425" spans="12:12" ht="22.5" customHeight="1" x14ac:dyDescent="0.55000000000000004">
      <c r="L6425" s="18"/>
    </row>
    <row r="6426" spans="12:12" ht="22.5" customHeight="1" x14ac:dyDescent="0.55000000000000004">
      <c r="L6426" s="18"/>
    </row>
    <row r="6427" spans="12:12" ht="22.5" customHeight="1" x14ac:dyDescent="0.55000000000000004">
      <c r="L6427" s="18"/>
    </row>
    <row r="6428" spans="12:12" ht="22.5" customHeight="1" x14ac:dyDescent="0.55000000000000004">
      <c r="L6428" s="18"/>
    </row>
    <row r="6429" spans="12:12" ht="22.5" customHeight="1" x14ac:dyDescent="0.55000000000000004">
      <c r="L6429" s="18"/>
    </row>
    <row r="6430" spans="12:12" ht="22.5" customHeight="1" x14ac:dyDescent="0.55000000000000004">
      <c r="L6430" s="18"/>
    </row>
    <row r="6431" spans="12:12" ht="22.5" customHeight="1" x14ac:dyDescent="0.55000000000000004">
      <c r="L6431" s="18"/>
    </row>
    <row r="6432" spans="12:12" ht="22.5" customHeight="1" x14ac:dyDescent="0.55000000000000004">
      <c r="L6432" s="18"/>
    </row>
    <row r="6433" spans="12:12" ht="22.5" customHeight="1" x14ac:dyDescent="0.55000000000000004">
      <c r="L6433" s="18"/>
    </row>
    <row r="6434" spans="12:12" ht="22.5" customHeight="1" x14ac:dyDescent="0.55000000000000004">
      <c r="L6434" s="18"/>
    </row>
    <row r="6435" spans="12:12" ht="22.5" customHeight="1" x14ac:dyDescent="0.55000000000000004">
      <c r="L6435" s="18"/>
    </row>
    <row r="6436" spans="12:12" ht="22.5" customHeight="1" x14ac:dyDescent="0.55000000000000004">
      <c r="L6436" s="18"/>
    </row>
    <row r="6437" spans="12:12" ht="22.5" customHeight="1" x14ac:dyDescent="0.55000000000000004">
      <c r="L6437" s="18"/>
    </row>
    <row r="6438" spans="12:12" ht="22.5" customHeight="1" x14ac:dyDescent="0.55000000000000004">
      <c r="L6438" s="18"/>
    </row>
    <row r="6439" spans="12:12" ht="22.5" customHeight="1" x14ac:dyDescent="0.55000000000000004">
      <c r="L6439" s="18"/>
    </row>
    <row r="6440" spans="12:12" ht="22.5" customHeight="1" x14ac:dyDescent="0.55000000000000004">
      <c r="L6440" s="18"/>
    </row>
    <row r="6441" spans="12:12" ht="22.5" customHeight="1" x14ac:dyDescent="0.55000000000000004">
      <c r="L6441" s="18"/>
    </row>
    <row r="6442" spans="12:12" ht="22.5" customHeight="1" x14ac:dyDescent="0.55000000000000004">
      <c r="L6442" s="18"/>
    </row>
    <row r="6443" spans="12:12" ht="22.5" customHeight="1" x14ac:dyDescent="0.55000000000000004">
      <c r="L6443" s="18"/>
    </row>
    <row r="6444" spans="12:12" ht="22.5" customHeight="1" x14ac:dyDescent="0.55000000000000004">
      <c r="L6444" s="18"/>
    </row>
    <row r="6445" spans="12:12" ht="22.5" customHeight="1" x14ac:dyDescent="0.55000000000000004">
      <c r="L6445" s="18"/>
    </row>
    <row r="6446" spans="12:12" ht="22.5" customHeight="1" x14ac:dyDescent="0.55000000000000004">
      <c r="L6446" s="18"/>
    </row>
    <row r="6447" spans="12:12" ht="22.5" customHeight="1" x14ac:dyDescent="0.55000000000000004">
      <c r="L6447" s="18"/>
    </row>
    <row r="6448" spans="12:12" ht="22.5" customHeight="1" x14ac:dyDescent="0.55000000000000004">
      <c r="L6448" s="18"/>
    </row>
    <row r="6449" spans="12:12" ht="22.5" customHeight="1" x14ac:dyDescent="0.55000000000000004">
      <c r="L6449" s="18"/>
    </row>
    <row r="6450" spans="12:12" ht="22.5" customHeight="1" x14ac:dyDescent="0.55000000000000004">
      <c r="L6450" s="18"/>
    </row>
    <row r="6451" spans="12:12" ht="22.5" customHeight="1" x14ac:dyDescent="0.55000000000000004">
      <c r="L6451" s="18"/>
    </row>
    <row r="6452" spans="12:12" ht="22.5" customHeight="1" x14ac:dyDescent="0.55000000000000004">
      <c r="L6452" s="18"/>
    </row>
    <row r="6453" spans="12:12" ht="22.5" customHeight="1" x14ac:dyDescent="0.55000000000000004">
      <c r="L6453" s="18"/>
    </row>
    <row r="6454" spans="12:12" ht="22.5" customHeight="1" x14ac:dyDescent="0.55000000000000004">
      <c r="L6454" s="18"/>
    </row>
    <row r="6455" spans="12:12" ht="22.5" customHeight="1" x14ac:dyDescent="0.55000000000000004">
      <c r="L6455" s="18"/>
    </row>
    <row r="6456" spans="12:12" ht="22.5" customHeight="1" x14ac:dyDescent="0.55000000000000004">
      <c r="L6456" s="18"/>
    </row>
    <row r="6457" spans="12:12" ht="22.5" customHeight="1" x14ac:dyDescent="0.55000000000000004">
      <c r="L6457" s="18"/>
    </row>
    <row r="6458" spans="12:12" ht="22.5" customHeight="1" x14ac:dyDescent="0.55000000000000004">
      <c r="L6458" s="18"/>
    </row>
    <row r="6459" spans="12:12" ht="22.5" customHeight="1" x14ac:dyDescent="0.55000000000000004">
      <c r="L6459" s="18"/>
    </row>
    <row r="6460" spans="12:12" ht="22.5" customHeight="1" x14ac:dyDescent="0.55000000000000004">
      <c r="L6460" s="18"/>
    </row>
    <row r="6461" spans="12:12" ht="22.5" customHeight="1" x14ac:dyDescent="0.55000000000000004">
      <c r="L6461" s="18"/>
    </row>
    <row r="6462" spans="12:12" ht="22.5" customHeight="1" x14ac:dyDescent="0.55000000000000004">
      <c r="L6462" s="18"/>
    </row>
    <row r="6463" spans="12:12" ht="22.5" customHeight="1" x14ac:dyDescent="0.55000000000000004">
      <c r="L6463" s="18"/>
    </row>
    <row r="6464" spans="12:12" ht="22.5" customHeight="1" x14ac:dyDescent="0.55000000000000004">
      <c r="L6464" s="18"/>
    </row>
    <row r="6465" spans="12:12" ht="22.5" customHeight="1" x14ac:dyDescent="0.55000000000000004">
      <c r="L6465" s="18"/>
    </row>
    <row r="6466" spans="12:12" ht="22.5" customHeight="1" x14ac:dyDescent="0.55000000000000004">
      <c r="L6466" s="18"/>
    </row>
    <row r="6467" spans="12:12" ht="22.5" customHeight="1" x14ac:dyDescent="0.55000000000000004">
      <c r="L6467" s="18"/>
    </row>
    <row r="6468" spans="12:12" ht="22.5" customHeight="1" x14ac:dyDescent="0.55000000000000004">
      <c r="L6468" s="18"/>
    </row>
    <row r="6469" spans="12:12" ht="22.5" customHeight="1" x14ac:dyDescent="0.55000000000000004">
      <c r="L6469" s="18"/>
    </row>
    <row r="6470" spans="12:12" ht="22.5" customHeight="1" x14ac:dyDescent="0.55000000000000004">
      <c r="L6470" s="18"/>
    </row>
    <row r="6471" spans="12:12" ht="22.5" customHeight="1" x14ac:dyDescent="0.55000000000000004">
      <c r="L6471" s="18"/>
    </row>
    <row r="6472" spans="12:12" ht="22.5" customHeight="1" x14ac:dyDescent="0.55000000000000004">
      <c r="L6472" s="18"/>
    </row>
    <row r="6473" spans="12:12" ht="22.5" customHeight="1" x14ac:dyDescent="0.55000000000000004">
      <c r="L6473" s="18"/>
    </row>
    <row r="6474" spans="12:12" ht="22.5" customHeight="1" x14ac:dyDescent="0.55000000000000004">
      <c r="L6474" s="18"/>
    </row>
    <row r="6475" spans="12:12" ht="22.5" customHeight="1" x14ac:dyDescent="0.55000000000000004">
      <c r="L6475" s="18"/>
    </row>
    <row r="6476" spans="12:12" ht="22.5" customHeight="1" x14ac:dyDescent="0.55000000000000004">
      <c r="L6476" s="18"/>
    </row>
    <row r="6477" spans="12:12" ht="22.5" customHeight="1" x14ac:dyDescent="0.55000000000000004">
      <c r="L6477" s="18"/>
    </row>
    <row r="6478" spans="12:12" ht="22.5" customHeight="1" x14ac:dyDescent="0.55000000000000004">
      <c r="L6478" s="18"/>
    </row>
    <row r="6479" spans="12:12" ht="22.5" customHeight="1" x14ac:dyDescent="0.55000000000000004">
      <c r="L6479" s="18"/>
    </row>
    <row r="6480" spans="12:12" ht="22.5" customHeight="1" x14ac:dyDescent="0.55000000000000004">
      <c r="L6480" s="18"/>
    </row>
    <row r="6481" spans="12:12" ht="22.5" customHeight="1" x14ac:dyDescent="0.55000000000000004">
      <c r="L6481" s="18"/>
    </row>
    <row r="6482" spans="12:12" ht="22.5" customHeight="1" x14ac:dyDescent="0.55000000000000004">
      <c r="L6482" s="18"/>
    </row>
    <row r="6483" spans="12:12" ht="22.5" customHeight="1" x14ac:dyDescent="0.55000000000000004">
      <c r="L6483" s="18"/>
    </row>
    <row r="6484" spans="12:12" ht="22.5" customHeight="1" x14ac:dyDescent="0.55000000000000004">
      <c r="L6484" s="18"/>
    </row>
    <row r="6485" spans="12:12" ht="22.5" customHeight="1" x14ac:dyDescent="0.55000000000000004">
      <c r="L6485" s="18"/>
    </row>
    <row r="6486" spans="12:12" ht="22.5" customHeight="1" x14ac:dyDescent="0.55000000000000004">
      <c r="L6486" s="18"/>
    </row>
    <row r="6487" spans="12:12" ht="22.5" customHeight="1" x14ac:dyDescent="0.55000000000000004">
      <c r="L6487" s="18"/>
    </row>
    <row r="6488" spans="12:12" ht="22.5" customHeight="1" x14ac:dyDescent="0.55000000000000004">
      <c r="L6488" s="18"/>
    </row>
    <row r="6489" spans="12:12" ht="22.5" customHeight="1" x14ac:dyDescent="0.55000000000000004">
      <c r="L6489" s="18"/>
    </row>
    <row r="6490" spans="12:12" ht="22.5" customHeight="1" x14ac:dyDescent="0.55000000000000004">
      <c r="L6490" s="18"/>
    </row>
    <row r="6491" spans="12:12" ht="22.5" customHeight="1" x14ac:dyDescent="0.55000000000000004">
      <c r="L6491" s="18"/>
    </row>
    <row r="6492" spans="12:12" ht="22.5" customHeight="1" x14ac:dyDescent="0.55000000000000004">
      <c r="L6492" s="18"/>
    </row>
    <row r="6493" spans="12:12" ht="22.5" customHeight="1" x14ac:dyDescent="0.55000000000000004">
      <c r="L6493" s="18"/>
    </row>
    <row r="6494" spans="12:12" ht="22.5" customHeight="1" x14ac:dyDescent="0.55000000000000004">
      <c r="L6494" s="18"/>
    </row>
    <row r="6495" spans="12:12" ht="22.5" customHeight="1" x14ac:dyDescent="0.55000000000000004">
      <c r="L6495" s="18"/>
    </row>
    <row r="6496" spans="12:12" ht="22.5" customHeight="1" x14ac:dyDescent="0.55000000000000004">
      <c r="L6496" s="18"/>
    </row>
    <row r="6497" spans="12:12" ht="22.5" customHeight="1" x14ac:dyDescent="0.55000000000000004">
      <c r="L6497" s="18"/>
    </row>
    <row r="6498" spans="12:12" ht="22.5" customHeight="1" x14ac:dyDescent="0.55000000000000004">
      <c r="L6498" s="18"/>
    </row>
    <row r="6499" spans="12:12" ht="22.5" customHeight="1" x14ac:dyDescent="0.55000000000000004">
      <c r="L6499" s="18"/>
    </row>
    <row r="6500" spans="12:12" ht="22.5" customHeight="1" x14ac:dyDescent="0.55000000000000004">
      <c r="L6500" s="18"/>
    </row>
    <row r="6501" spans="12:12" ht="22.5" customHeight="1" x14ac:dyDescent="0.55000000000000004">
      <c r="L6501" s="18"/>
    </row>
    <row r="6502" spans="12:12" ht="22.5" customHeight="1" x14ac:dyDescent="0.55000000000000004">
      <c r="L6502" s="18"/>
    </row>
    <row r="6503" spans="12:12" ht="22.5" customHeight="1" x14ac:dyDescent="0.55000000000000004">
      <c r="L6503" s="18"/>
    </row>
    <row r="6504" spans="12:12" ht="22.5" customHeight="1" x14ac:dyDescent="0.55000000000000004">
      <c r="L6504" s="18"/>
    </row>
    <row r="6505" spans="12:12" ht="22.5" customHeight="1" x14ac:dyDescent="0.55000000000000004">
      <c r="L6505" s="18"/>
    </row>
    <row r="6506" spans="12:12" ht="22.5" customHeight="1" x14ac:dyDescent="0.55000000000000004">
      <c r="L6506" s="18"/>
    </row>
    <row r="6507" spans="12:12" ht="22.5" customHeight="1" x14ac:dyDescent="0.55000000000000004">
      <c r="L6507" s="18"/>
    </row>
    <row r="6508" spans="12:12" ht="22.5" customHeight="1" x14ac:dyDescent="0.55000000000000004">
      <c r="L6508" s="18"/>
    </row>
    <row r="6509" spans="12:12" ht="22.5" customHeight="1" x14ac:dyDescent="0.55000000000000004">
      <c r="L6509" s="18"/>
    </row>
    <row r="6510" spans="12:12" ht="22.5" customHeight="1" x14ac:dyDescent="0.55000000000000004">
      <c r="L6510" s="18"/>
    </row>
    <row r="6511" spans="12:12" ht="22.5" customHeight="1" x14ac:dyDescent="0.55000000000000004">
      <c r="L6511" s="18"/>
    </row>
    <row r="6512" spans="12:12" ht="22.5" customHeight="1" x14ac:dyDescent="0.55000000000000004">
      <c r="L6512" s="18"/>
    </row>
    <row r="6513" spans="12:12" ht="22.5" customHeight="1" x14ac:dyDescent="0.55000000000000004">
      <c r="L6513" s="18"/>
    </row>
    <row r="6514" spans="12:12" ht="22.5" customHeight="1" x14ac:dyDescent="0.55000000000000004">
      <c r="L6514" s="18"/>
    </row>
    <row r="6515" spans="12:12" ht="22.5" customHeight="1" x14ac:dyDescent="0.55000000000000004">
      <c r="L6515" s="18"/>
    </row>
    <row r="6516" spans="12:12" ht="22.5" customHeight="1" x14ac:dyDescent="0.55000000000000004">
      <c r="L6516" s="18"/>
    </row>
    <row r="6517" spans="12:12" ht="22.5" customHeight="1" x14ac:dyDescent="0.55000000000000004">
      <c r="L6517" s="18"/>
    </row>
    <row r="6518" spans="12:12" ht="22.5" customHeight="1" x14ac:dyDescent="0.55000000000000004">
      <c r="L6518" s="18"/>
    </row>
    <row r="6519" spans="12:12" ht="22.5" customHeight="1" x14ac:dyDescent="0.55000000000000004">
      <c r="L6519" s="18"/>
    </row>
    <row r="6520" spans="12:12" ht="22.5" customHeight="1" x14ac:dyDescent="0.55000000000000004">
      <c r="L6520" s="18"/>
    </row>
    <row r="6521" spans="12:12" ht="22.5" customHeight="1" x14ac:dyDescent="0.55000000000000004">
      <c r="L6521" s="18"/>
    </row>
    <row r="6522" spans="12:12" ht="22.5" customHeight="1" x14ac:dyDescent="0.55000000000000004">
      <c r="L6522" s="18"/>
    </row>
    <row r="6523" spans="12:12" ht="22.5" customHeight="1" x14ac:dyDescent="0.55000000000000004">
      <c r="L6523" s="18"/>
    </row>
    <row r="6524" spans="12:12" ht="22.5" customHeight="1" x14ac:dyDescent="0.55000000000000004">
      <c r="L6524" s="18"/>
    </row>
    <row r="6525" spans="12:12" ht="22.5" customHeight="1" x14ac:dyDescent="0.55000000000000004">
      <c r="L6525" s="18"/>
    </row>
    <row r="6526" spans="12:12" ht="22.5" customHeight="1" x14ac:dyDescent="0.55000000000000004">
      <c r="L6526" s="18"/>
    </row>
    <row r="6527" spans="12:12" ht="22.5" customHeight="1" x14ac:dyDescent="0.55000000000000004">
      <c r="L6527" s="18"/>
    </row>
    <row r="6528" spans="12:12" ht="22.5" customHeight="1" x14ac:dyDescent="0.55000000000000004">
      <c r="L6528" s="18"/>
    </row>
    <row r="6529" spans="12:12" ht="22.5" customHeight="1" x14ac:dyDescent="0.55000000000000004">
      <c r="L6529" s="18"/>
    </row>
    <row r="6530" spans="12:12" ht="22.5" customHeight="1" x14ac:dyDescent="0.55000000000000004">
      <c r="L6530" s="18"/>
    </row>
    <row r="6531" spans="12:12" ht="22.5" customHeight="1" x14ac:dyDescent="0.55000000000000004">
      <c r="L6531" s="18"/>
    </row>
    <row r="6532" spans="12:12" ht="22.5" customHeight="1" x14ac:dyDescent="0.55000000000000004">
      <c r="L6532" s="18"/>
    </row>
    <row r="6533" spans="12:12" ht="22.5" customHeight="1" x14ac:dyDescent="0.55000000000000004">
      <c r="L6533" s="18"/>
    </row>
    <row r="6534" spans="12:12" ht="22.5" customHeight="1" x14ac:dyDescent="0.55000000000000004">
      <c r="L6534" s="18"/>
    </row>
    <row r="6535" spans="12:12" ht="22.5" customHeight="1" x14ac:dyDescent="0.55000000000000004">
      <c r="L6535" s="18"/>
    </row>
    <row r="6536" spans="12:12" ht="22.5" customHeight="1" x14ac:dyDescent="0.55000000000000004">
      <c r="L6536" s="18"/>
    </row>
    <row r="6537" spans="12:12" ht="22.5" customHeight="1" x14ac:dyDescent="0.55000000000000004">
      <c r="L6537" s="18"/>
    </row>
    <row r="6538" spans="12:12" ht="22.5" customHeight="1" x14ac:dyDescent="0.55000000000000004">
      <c r="L6538" s="18"/>
    </row>
    <row r="6539" spans="12:12" ht="22.5" customHeight="1" x14ac:dyDescent="0.55000000000000004">
      <c r="L6539" s="18"/>
    </row>
    <row r="6540" spans="12:12" ht="22.5" customHeight="1" x14ac:dyDescent="0.55000000000000004">
      <c r="L6540" s="18"/>
    </row>
    <row r="6541" spans="12:12" ht="22.5" customHeight="1" x14ac:dyDescent="0.55000000000000004">
      <c r="L6541" s="18"/>
    </row>
    <row r="6542" spans="12:12" ht="22.5" customHeight="1" x14ac:dyDescent="0.55000000000000004">
      <c r="L6542" s="18"/>
    </row>
    <row r="6543" spans="12:12" ht="22.5" customHeight="1" x14ac:dyDescent="0.55000000000000004">
      <c r="L6543" s="18"/>
    </row>
    <row r="6544" spans="12:12" ht="22.5" customHeight="1" x14ac:dyDescent="0.55000000000000004">
      <c r="L6544" s="18"/>
    </row>
    <row r="6545" spans="12:12" ht="22.5" customHeight="1" x14ac:dyDescent="0.55000000000000004">
      <c r="L6545" s="18"/>
    </row>
    <row r="6546" spans="12:12" ht="22.5" customHeight="1" x14ac:dyDescent="0.55000000000000004">
      <c r="L6546" s="18"/>
    </row>
    <row r="6547" spans="12:12" ht="22.5" customHeight="1" x14ac:dyDescent="0.55000000000000004">
      <c r="L6547" s="18"/>
    </row>
    <row r="6548" spans="12:12" ht="22.5" customHeight="1" x14ac:dyDescent="0.55000000000000004">
      <c r="L6548" s="18"/>
    </row>
    <row r="6549" spans="12:12" ht="22.5" customHeight="1" x14ac:dyDescent="0.55000000000000004">
      <c r="L6549" s="18"/>
    </row>
    <row r="6550" spans="12:12" ht="22.5" customHeight="1" x14ac:dyDescent="0.55000000000000004">
      <c r="L6550" s="18"/>
    </row>
    <row r="6551" spans="12:12" ht="22.5" customHeight="1" x14ac:dyDescent="0.55000000000000004">
      <c r="L6551" s="18"/>
    </row>
    <row r="6552" spans="12:12" ht="22.5" customHeight="1" x14ac:dyDescent="0.55000000000000004">
      <c r="L6552" s="18"/>
    </row>
    <row r="6553" spans="12:12" ht="22.5" customHeight="1" x14ac:dyDescent="0.55000000000000004">
      <c r="L6553" s="18"/>
    </row>
    <row r="6554" spans="12:12" ht="22.5" customHeight="1" x14ac:dyDescent="0.55000000000000004">
      <c r="L6554" s="18"/>
    </row>
    <row r="6555" spans="12:12" ht="22.5" customHeight="1" x14ac:dyDescent="0.55000000000000004">
      <c r="L6555" s="18"/>
    </row>
    <row r="6556" spans="12:12" ht="22.5" customHeight="1" x14ac:dyDescent="0.55000000000000004">
      <c r="L6556" s="18"/>
    </row>
    <row r="6557" spans="12:12" ht="22.5" customHeight="1" x14ac:dyDescent="0.55000000000000004">
      <c r="L6557" s="18"/>
    </row>
    <row r="6558" spans="12:12" ht="22.5" customHeight="1" x14ac:dyDescent="0.55000000000000004">
      <c r="L6558" s="18"/>
    </row>
    <row r="6559" spans="12:12" ht="22.5" customHeight="1" x14ac:dyDescent="0.55000000000000004">
      <c r="L6559" s="18"/>
    </row>
    <row r="6560" spans="12:12" ht="22.5" customHeight="1" x14ac:dyDescent="0.55000000000000004">
      <c r="L6560" s="18"/>
    </row>
    <row r="6561" spans="12:12" ht="22.5" customHeight="1" x14ac:dyDescent="0.55000000000000004">
      <c r="L6561" s="18"/>
    </row>
    <row r="6562" spans="12:12" ht="22.5" customHeight="1" x14ac:dyDescent="0.55000000000000004">
      <c r="L6562" s="18"/>
    </row>
    <row r="6563" spans="12:12" ht="22.5" customHeight="1" x14ac:dyDescent="0.55000000000000004">
      <c r="L6563" s="18"/>
    </row>
    <row r="6564" spans="12:12" ht="22.5" customHeight="1" x14ac:dyDescent="0.55000000000000004">
      <c r="L6564" s="18"/>
    </row>
    <row r="6565" spans="12:12" ht="22.5" customHeight="1" x14ac:dyDescent="0.55000000000000004">
      <c r="L6565" s="18"/>
    </row>
    <row r="6566" spans="12:12" ht="22.5" customHeight="1" x14ac:dyDescent="0.55000000000000004">
      <c r="L6566" s="18"/>
    </row>
    <row r="6567" spans="12:12" ht="22.5" customHeight="1" x14ac:dyDescent="0.55000000000000004">
      <c r="L6567" s="18"/>
    </row>
    <row r="6568" spans="12:12" ht="22.5" customHeight="1" x14ac:dyDescent="0.55000000000000004">
      <c r="L6568" s="18"/>
    </row>
    <row r="6569" spans="12:12" ht="22.5" customHeight="1" x14ac:dyDescent="0.55000000000000004">
      <c r="L6569" s="18"/>
    </row>
    <row r="6570" spans="12:12" ht="22.5" customHeight="1" x14ac:dyDescent="0.55000000000000004">
      <c r="L6570" s="18"/>
    </row>
    <row r="6571" spans="12:12" ht="22.5" customHeight="1" x14ac:dyDescent="0.55000000000000004">
      <c r="L6571" s="18"/>
    </row>
    <row r="6572" spans="12:12" ht="22.5" customHeight="1" x14ac:dyDescent="0.55000000000000004">
      <c r="L6572" s="18"/>
    </row>
    <row r="6573" spans="12:12" ht="22.5" customHeight="1" x14ac:dyDescent="0.55000000000000004">
      <c r="L6573" s="18"/>
    </row>
    <row r="6574" spans="12:12" ht="22.5" customHeight="1" x14ac:dyDescent="0.55000000000000004">
      <c r="L6574" s="18"/>
    </row>
    <row r="6575" spans="12:12" ht="22.5" customHeight="1" x14ac:dyDescent="0.55000000000000004">
      <c r="L6575" s="18"/>
    </row>
    <row r="6576" spans="12:12" ht="22.5" customHeight="1" x14ac:dyDescent="0.55000000000000004">
      <c r="L6576" s="18"/>
    </row>
    <row r="6577" spans="12:12" ht="22.5" customHeight="1" x14ac:dyDescent="0.55000000000000004">
      <c r="L6577" s="18"/>
    </row>
    <row r="6578" spans="12:12" ht="22.5" customHeight="1" x14ac:dyDescent="0.55000000000000004">
      <c r="L6578" s="18"/>
    </row>
    <row r="6579" spans="12:12" ht="22.5" customHeight="1" x14ac:dyDescent="0.55000000000000004">
      <c r="L6579" s="18"/>
    </row>
    <row r="6580" spans="12:12" ht="22.5" customHeight="1" x14ac:dyDescent="0.55000000000000004">
      <c r="L6580" s="18"/>
    </row>
    <row r="6581" spans="12:12" ht="22.5" customHeight="1" x14ac:dyDescent="0.55000000000000004">
      <c r="L6581" s="18"/>
    </row>
    <row r="6582" spans="12:12" ht="22.5" customHeight="1" x14ac:dyDescent="0.55000000000000004">
      <c r="L6582" s="18"/>
    </row>
    <row r="6583" spans="12:12" ht="22.5" customHeight="1" x14ac:dyDescent="0.55000000000000004">
      <c r="L6583" s="18"/>
    </row>
    <row r="6584" spans="12:12" ht="22.5" customHeight="1" x14ac:dyDescent="0.55000000000000004">
      <c r="L6584" s="18"/>
    </row>
    <row r="6585" spans="12:12" ht="22.5" customHeight="1" x14ac:dyDescent="0.55000000000000004">
      <c r="L6585" s="18"/>
    </row>
    <row r="6586" spans="12:12" ht="22.5" customHeight="1" x14ac:dyDescent="0.55000000000000004">
      <c r="L6586" s="18"/>
    </row>
    <row r="6587" spans="12:12" ht="22.5" customHeight="1" x14ac:dyDescent="0.55000000000000004">
      <c r="L6587" s="18"/>
    </row>
    <row r="6588" spans="12:12" ht="22.5" customHeight="1" x14ac:dyDescent="0.55000000000000004">
      <c r="L6588" s="18"/>
    </row>
    <row r="6589" spans="12:12" ht="22.5" customHeight="1" x14ac:dyDescent="0.55000000000000004">
      <c r="L6589" s="18"/>
    </row>
    <row r="6590" spans="12:12" ht="22.5" customHeight="1" x14ac:dyDescent="0.55000000000000004">
      <c r="L6590" s="18"/>
    </row>
    <row r="6591" spans="12:12" ht="22.5" customHeight="1" x14ac:dyDescent="0.55000000000000004">
      <c r="L6591" s="18"/>
    </row>
    <row r="6592" spans="12:12" ht="22.5" customHeight="1" x14ac:dyDescent="0.55000000000000004">
      <c r="L6592" s="18"/>
    </row>
    <row r="6593" spans="12:12" ht="22.5" customHeight="1" x14ac:dyDescent="0.55000000000000004">
      <c r="L6593" s="18"/>
    </row>
    <row r="6594" spans="12:12" ht="22.5" customHeight="1" x14ac:dyDescent="0.55000000000000004">
      <c r="L6594" s="18"/>
    </row>
    <row r="6595" spans="12:12" ht="22.5" customHeight="1" x14ac:dyDescent="0.55000000000000004">
      <c r="L6595" s="18"/>
    </row>
    <row r="6596" spans="12:12" ht="22.5" customHeight="1" x14ac:dyDescent="0.55000000000000004">
      <c r="L6596" s="18"/>
    </row>
    <row r="6597" spans="12:12" ht="22.5" customHeight="1" x14ac:dyDescent="0.55000000000000004">
      <c r="L6597" s="18"/>
    </row>
    <row r="6598" spans="12:12" ht="22.5" customHeight="1" x14ac:dyDescent="0.55000000000000004">
      <c r="L6598" s="18"/>
    </row>
    <row r="6599" spans="12:12" ht="22.5" customHeight="1" x14ac:dyDescent="0.55000000000000004">
      <c r="L6599" s="18"/>
    </row>
    <row r="6600" spans="12:12" ht="22.5" customHeight="1" x14ac:dyDescent="0.55000000000000004">
      <c r="L6600" s="18"/>
    </row>
    <row r="6601" spans="12:12" ht="22.5" customHeight="1" x14ac:dyDescent="0.55000000000000004">
      <c r="L6601" s="18"/>
    </row>
    <row r="6602" spans="12:12" ht="22.5" customHeight="1" x14ac:dyDescent="0.55000000000000004">
      <c r="L6602" s="18"/>
    </row>
    <row r="6603" spans="12:12" ht="22.5" customHeight="1" x14ac:dyDescent="0.55000000000000004">
      <c r="L6603" s="18"/>
    </row>
    <row r="6604" spans="12:12" ht="22.5" customHeight="1" x14ac:dyDescent="0.55000000000000004">
      <c r="L6604" s="18"/>
    </row>
    <row r="6605" spans="12:12" ht="22.5" customHeight="1" x14ac:dyDescent="0.55000000000000004">
      <c r="L6605" s="18"/>
    </row>
    <row r="6606" spans="12:12" ht="22.5" customHeight="1" x14ac:dyDescent="0.55000000000000004">
      <c r="L6606" s="18"/>
    </row>
    <row r="6607" spans="12:12" ht="22.5" customHeight="1" x14ac:dyDescent="0.55000000000000004">
      <c r="L6607" s="18"/>
    </row>
    <row r="6608" spans="12:12" ht="22.5" customHeight="1" x14ac:dyDescent="0.55000000000000004">
      <c r="L6608" s="18"/>
    </row>
    <row r="6609" spans="12:12" ht="22.5" customHeight="1" x14ac:dyDescent="0.55000000000000004">
      <c r="L6609" s="18"/>
    </row>
    <row r="6610" spans="12:12" ht="22.5" customHeight="1" x14ac:dyDescent="0.55000000000000004">
      <c r="L6610" s="18"/>
    </row>
    <row r="6611" spans="12:12" ht="22.5" customHeight="1" x14ac:dyDescent="0.55000000000000004">
      <c r="L6611" s="18"/>
    </row>
    <row r="6612" spans="12:12" ht="22.5" customHeight="1" x14ac:dyDescent="0.55000000000000004">
      <c r="L6612" s="18"/>
    </row>
    <row r="6613" spans="12:12" ht="22.5" customHeight="1" x14ac:dyDescent="0.55000000000000004">
      <c r="L6613" s="18"/>
    </row>
    <row r="6614" spans="12:12" ht="22.5" customHeight="1" x14ac:dyDescent="0.55000000000000004">
      <c r="L6614" s="18"/>
    </row>
    <row r="6615" spans="12:12" ht="22.5" customHeight="1" x14ac:dyDescent="0.55000000000000004">
      <c r="L6615" s="18"/>
    </row>
    <row r="6616" spans="12:12" ht="22.5" customHeight="1" x14ac:dyDescent="0.55000000000000004">
      <c r="L6616" s="18"/>
    </row>
    <row r="6617" spans="12:12" ht="22.5" customHeight="1" x14ac:dyDescent="0.55000000000000004">
      <c r="L6617" s="18"/>
    </row>
    <row r="6618" spans="12:12" ht="22.5" customHeight="1" x14ac:dyDescent="0.55000000000000004">
      <c r="L6618" s="18"/>
    </row>
    <row r="6619" spans="12:12" ht="22.5" customHeight="1" x14ac:dyDescent="0.55000000000000004">
      <c r="L6619" s="18"/>
    </row>
    <row r="6620" spans="12:12" ht="22.5" customHeight="1" x14ac:dyDescent="0.55000000000000004">
      <c r="L6620" s="18"/>
    </row>
    <row r="6621" spans="12:12" ht="22.5" customHeight="1" x14ac:dyDescent="0.55000000000000004">
      <c r="L6621" s="18"/>
    </row>
    <row r="6622" spans="12:12" ht="22.5" customHeight="1" x14ac:dyDescent="0.55000000000000004">
      <c r="L6622" s="18"/>
    </row>
    <row r="6623" spans="12:12" ht="22.5" customHeight="1" x14ac:dyDescent="0.55000000000000004">
      <c r="L6623" s="18"/>
    </row>
    <row r="6624" spans="12:12" ht="22.5" customHeight="1" x14ac:dyDescent="0.55000000000000004">
      <c r="L6624" s="18"/>
    </row>
    <row r="6625" spans="12:12" ht="22.5" customHeight="1" x14ac:dyDescent="0.55000000000000004">
      <c r="L6625" s="18"/>
    </row>
    <row r="6626" spans="12:12" ht="22.5" customHeight="1" x14ac:dyDescent="0.55000000000000004">
      <c r="L6626" s="18"/>
    </row>
    <row r="6627" spans="12:12" ht="22.5" customHeight="1" x14ac:dyDescent="0.55000000000000004">
      <c r="L6627" s="18"/>
    </row>
    <row r="6628" spans="12:12" ht="22.5" customHeight="1" x14ac:dyDescent="0.55000000000000004">
      <c r="L6628" s="18"/>
    </row>
    <row r="6629" spans="12:12" ht="22.5" customHeight="1" x14ac:dyDescent="0.55000000000000004">
      <c r="L6629" s="18"/>
    </row>
    <row r="6630" spans="12:12" ht="22.5" customHeight="1" x14ac:dyDescent="0.55000000000000004">
      <c r="L6630" s="18"/>
    </row>
    <row r="6631" spans="12:12" ht="22.5" customHeight="1" x14ac:dyDescent="0.55000000000000004">
      <c r="L6631" s="18"/>
    </row>
    <row r="6632" spans="12:12" ht="22.5" customHeight="1" x14ac:dyDescent="0.55000000000000004">
      <c r="L6632" s="18"/>
    </row>
    <row r="6633" spans="12:12" ht="22.5" customHeight="1" x14ac:dyDescent="0.55000000000000004">
      <c r="L6633" s="18"/>
    </row>
    <row r="6634" spans="12:12" ht="22.5" customHeight="1" x14ac:dyDescent="0.55000000000000004">
      <c r="L6634" s="18"/>
    </row>
    <row r="6635" spans="12:12" ht="22.5" customHeight="1" x14ac:dyDescent="0.55000000000000004">
      <c r="L6635" s="18"/>
    </row>
    <row r="6636" spans="12:12" ht="22.5" customHeight="1" x14ac:dyDescent="0.55000000000000004">
      <c r="L6636" s="18"/>
    </row>
    <row r="6637" spans="12:12" ht="22.5" customHeight="1" x14ac:dyDescent="0.55000000000000004">
      <c r="L6637" s="18"/>
    </row>
    <row r="6638" spans="12:12" ht="22.5" customHeight="1" x14ac:dyDescent="0.55000000000000004">
      <c r="L6638" s="18"/>
    </row>
    <row r="6639" spans="12:12" ht="22.5" customHeight="1" x14ac:dyDescent="0.55000000000000004">
      <c r="L6639" s="18"/>
    </row>
    <row r="6640" spans="12:12" ht="22.5" customHeight="1" x14ac:dyDescent="0.55000000000000004">
      <c r="L6640" s="18"/>
    </row>
    <row r="6641" spans="12:12" ht="22.5" customHeight="1" x14ac:dyDescent="0.55000000000000004">
      <c r="L6641" s="18"/>
    </row>
    <row r="6642" spans="12:12" ht="22.5" customHeight="1" x14ac:dyDescent="0.55000000000000004">
      <c r="L6642" s="18"/>
    </row>
    <row r="6643" spans="12:12" ht="22.5" customHeight="1" x14ac:dyDescent="0.55000000000000004">
      <c r="L6643" s="18"/>
    </row>
    <row r="6644" spans="12:12" ht="22.5" customHeight="1" x14ac:dyDescent="0.55000000000000004">
      <c r="L6644" s="18"/>
    </row>
    <row r="6645" spans="12:12" ht="22.5" customHeight="1" x14ac:dyDescent="0.55000000000000004">
      <c r="L6645" s="18"/>
    </row>
    <row r="6646" spans="12:12" ht="22.5" customHeight="1" x14ac:dyDescent="0.55000000000000004">
      <c r="L6646" s="18"/>
    </row>
    <row r="6647" spans="12:12" ht="22.5" customHeight="1" x14ac:dyDescent="0.55000000000000004">
      <c r="L6647" s="18"/>
    </row>
    <row r="6648" spans="12:12" ht="22.5" customHeight="1" x14ac:dyDescent="0.55000000000000004">
      <c r="L6648" s="18"/>
    </row>
    <row r="6649" spans="12:12" ht="22.5" customHeight="1" x14ac:dyDescent="0.55000000000000004">
      <c r="L6649" s="18"/>
    </row>
    <row r="6650" spans="12:12" ht="22.5" customHeight="1" x14ac:dyDescent="0.55000000000000004">
      <c r="L6650" s="18"/>
    </row>
    <row r="6651" spans="12:12" ht="22.5" customHeight="1" x14ac:dyDescent="0.55000000000000004">
      <c r="L6651" s="18"/>
    </row>
    <row r="6652" spans="12:12" ht="22.5" customHeight="1" x14ac:dyDescent="0.55000000000000004">
      <c r="L6652" s="18"/>
    </row>
    <row r="6653" spans="12:12" ht="22.5" customHeight="1" x14ac:dyDescent="0.55000000000000004">
      <c r="L6653" s="18"/>
    </row>
    <row r="6654" spans="12:12" ht="22.5" customHeight="1" x14ac:dyDescent="0.55000000000000004">
      <c r="L6654" s="18"/>
    </row>
    <row r="6655" spans="12:12" ht="22.5" customHeight="1" x14ac:dyDescent="0.55000000000000004">
      <c r="L6655" s="18"/>
    </row>
    <row r="6656" spans="12:12" ht="22.5" customHeight="1" x14ac:dyDescent="0.55000000000000004">
      <c r="L6656" s="18"/>
    </row>
    <row r="6657" spans="12:12" ht="22.5" customHeight="1" x14ac:dyDescent="0.55000000000000004">
      <c r="L6657" s="18"/>
    </row>
    <row r="6658" spans="12:12" ht="22.5" customHeight="1" x14ac:dyDescent="0.55000000000000004">
      <c r="L6658" s="18"/>
    </row>
    <row r="6659" spans="12:12" ht="22.5" customHeight="1" x14ac:dyDescent="0.55000000000000004">
      <c r="L6659" s="18"/>
    </row>
    <row r="6660" spans="12:12" ht="22.5" customHeight="1" x14ac:dyDescent="0.55000000000000004">
      <c r="L6660" s="18"/>
    </row>
    <row r="6661" spans="12:12" ht="22.5" customHeight="1" x14ac:dyDescent="0.55000000000000004">
      <c r="L6661" s="18"/>
    </row>
    <row r="6662" spans="12:12" ht="22.5" customHeight="1" x14ac:dyDescent="0.55000000000000004">
      <c r="L6662" s="18"/>
    </row>
    <row r="6663" spans="12:12" ht="22.5" customHeight="1" x14ac:dyDescent="0.55000000000000004">
      <c r="L6663" s="18"/>
    </row>
    <row r="6664" spans="12:12" ht="22.5" customHeight="1" x14ac:dyDescent="0.55000000000000004">
      <c r="L6664" s="18"/>
    </row>
    <row r="6665" spans="12:12" ht="22.5" customHeight="1" x14ac:dyDescent="0.55000000000000004">
      <c r="L6665" s="18"/>
    </row>
    <row r="6666" spans="12:12" ht="22.5" customHeight="1" x14ac:dyDescent="0.55000000000000004">
      <c r="L6666" s="18"/>
    </row>
    <row r="6667" spans="12:12" ht="22.5" customHeight="1" x14ac:dyDescent="0.55000000000000004">
      <c r="L6667" s="18"/>
    </row>
    <row r="6668" spans="12:12" ht="22.5" customHeight="1" x14ac:dyDescent="0.55000000000000004">
      <c r="L6668" s="18"/>
    </row>
    <row r="6669" spans="12:12" ht="22.5" customHeight="1" x14ac:dyDescent="0.55000000000000004">
      <c r="L6669" s="18"/>
    </row>
    <row r="6670" spans="12:12" ht="22.5" customHeight="1" x14ac:dyDescent="0.55000000000000004">
      <c r="L6670" s="18"/>
    </row>
    <row r="6671" spans="12:12" ht="22.5" customHeight="1" x14ac:dyDescent="0.55000000000000004">
      <c r="L6671" s="18"/>
    </row>
    <row r="6672" spans="12:12" ht="22.5" customHeight="1" x14ac:dyDescent="0.55000000000000004">
      <c r="L6672" s="18"/>
    </row>
    <row r="6673" spans="12:12" ht="22.5" customHeight="1" x14ac:dyDescent="0.55000000000000004">
      <c r="L6673" s="18"/>
    </row>
    <row r="6674" spans="12:12" ht="22.5" customHeight="1" x14ac:dyDescent="0.55000000000000004">
      <c r="L6674" s="18"/>
    </row>
    <row r="6675" spans="12:12" ht="22.5" customHeight="1" x14ac:dyDescent="0.55000000000000004">
      <c r="L6675" s="18"/>
    </row>
    <row r="6676" spans="12:12" ht="22.5" customHeight="1" x14ac:dyDescent="0.55000000000000004">
      <c r="L6676" s="18"/>
    </row>
    <row r="6677" spans="12:12" ht="22.5" customHeight="1" x14ac:dyDescent="0.55000000000000004">
      <c r="L6677" s="18"/>
    </row>
    <row r="6678" spans="12:12" ht="22.5" customHeight="1" x14ac:dyDescent="0.55000000000000004">
      <c r="L6678" s="18"/>
    </row>
    <row r="6679" spans="12:12" ht="22.5" customHeight="1" x14ac:dyDescent="0.55000000000000004">
      <c r="L6679" s="18"/>
    </row>
    <row r="6680" spans="12:12" ht="22.5" customHeight="1" x14ac:dyDescent="0.55000000000000004">
      <c r="L6680" s="18"/>
    </row>
    <row r="6681" spans="12:12" ht="22.5" customHeight="1" x14ac:dyDescent="0.55000000000000004">
      <c r="L6681" s="18"/>
    </row>
    <row r="6682" spans="12:12" ht="22.5" customHeight="1" x14ac:dyDescent="0.55000000000000004">
      <c r="L6682" s="18"/>
    </row>
    <row r="6683" spans="12:12" ht="22.5" customHeight="1" x14ac:dyDescent="0.55000000000000004">
      <c r="L6683" s="18"/>
    </row>
    <row r="6684" spans="12:12" ht="22.5" customHeight="1" x14ac:dyDescent="0.55000000000000004">
      <c r="L6684" s="18"/>
    </row>
    <row r="6685" spans="12:12" ht="22.5" customHeight="1" x14ac:dyDescent="0.55000000000000004">
      <c r="L6685" s="18"/>
    </row>
    <row r="6686" spans="12:12" ht="22.5" customHeight="1" x14ac:dyDescent="0.55000000000000004">
      <c r="L6686" s="18"/>
    </row>
    <row r="6687" spans="12:12" ht="22.5" customHeight="1" x14ac:dyDescent="0.55000000000000004">
      <c r="L6687" s="18"/>
    </row>
    <row r="6688" spans="12:12" ht="22.5" customHeight="1" x14ac:dyDescent="0.55000000000000004">
      <c r="L6688" s="18"/>
    </row>
    <row r="6689" spans="12:12" ht="22.5" customHeight="1" x14ac:dyDescent="0.55000000000000004">
      <c r="L6689" s="18"/>
    </row>
    <row r="6690" spans="12:12" ht="22.5" customHeight="1" x14ac:dyDescent="0.55000000000000004">
      <c r="L6690" s="18"/>
    </row>
    <row r="6691" spans="12:12" ht="22.5" customHeight="1" x14ac:dyDescent="0.55000000000000004">
      <c r="L6691" s="18"/>
    </row>
    <row r="6692" spans="12:12" ht="22.5" customHeight="1" x14ac:dyDescent="0.55000000000000004">
      <c r="L6692" s="18"/>
    </row>
    <row r="6693" spans="12:12" ht="22.5" customHeight="1" x14ac:dyDescent="0.55000000000000004">
      <c r="L6693" s="18"/>
    </row>
    <row r="6694" spans="12:12" ht="22.5" customHeight="1" x14ac:dyDescent="0.55000000000000004">
      <c r="L6694" s="18"/>
    </row>
    <row r="6695" spans="12:12" ht="22.5" customHeight="1" x14ac:dyDescent="0.55000000000000004">
      <c r="L6695" s="18"/>
    </row>
    <row r="6696" spans="12:12" ht="22.5" customHeight="1" x14ac:dyDescent="0.55000000000000004">
      <c r="L6696" s="18"/>
    </row>
    <row r="6697" spans="12:12" ht="22.5" customHeight="1" x14ac:dyDescent="0.55000000000000004">
      <c r="L6697" s="18"/>
    </row>
    <row r="6698" spans="12:12" ht="22.5" customHeight="1" x14ac:dyDescent="0.55000000000000004">
      <c r="L6698" s="18"/>
    </row>
    <row r="6699" spans="12:12" ht="22.5" customHeight="1" x14ac:dyDescent="0.55000000000000004">
      <c r="L6699" s="18"/>
    </row>
    <row r="6700" spans="12:12" ht="22.5" customHeight="1" x14ac:dyDescent="0.55000000000000004">
      <c r="L6700" s="18"/>
    </row>
    <row r="6701" spans="12:12" ht="22.5" customHeight="1" x14ac:dyDescent="0.55000000000000004">
      <c r="L6701" s="18"/>
    </row>
    <row r="6702" spans="12:12" ht="22.5" customHeight="1" x14ac:dyDescent="0.55000000000000004">
      <c r="L6702" s="18"/>
    </row>
    <row r="6703" spans="12:12" ht="22.5" customHeight="1" x14ac:dyDescent="0.55000000000000004">
      <c r="L6703" s="18"/>
    </row>
    <row r="6704" spans="12:12" ht="22.5" customHeight="1" x14ac:dyDescent="0.55000000000000004">
      <c r="L6704" s="18"/>
    </row>
    <row r="6705" spans="12:12" ht="22.5" customHeight="1" x14ac:dyDescent="0.55000000000000004">
      <c r="L6705" s="18"/>
    </row>
    <row r="6706" spans="12:12" ht="22.5" customHeight="1" x14ac:dyDescent="0.55000000000000004">
      <c r="L6706" s="18"/>
    </row>
    <row r="6707" spans="12:12" ht="22.5" customHeight="1" x14ac:dyDescent="0.55000000000000004">
      <c r="L6707" s="18"/>
    </row>
    <row r="6708" spans="12:12" ht="22.5" customHeight="1" x14ac:dyDescent="0.55000000000000004">
      <c r="L6708" s="18"/>
    </row>
    <row r="6709" spans="12:12" ht="22.5" customHeight="1" x14ac:dyDescent="0.55000000000000004">
      <c r="L6709" s="18"/>
    </row>
    <row r="6710" spans="12:12" ht="22.5" customHeight="1" x14ac:dyDescent="0.55000000000000004">
      <c r="L6710" s="18"/>
    </row>
    <row r="6711" spans="12:12" ht="22.5" customHeight="1" x14ac:dyDescent="0.55000000000000004">
      <c r="L6711" s="18"/>
    </row>
    <row r="6712" spans="12:12" ht="22.5" customHeight="1" x14ac:dyDescent="0.55000000000000004">
      <c r="L6712" s="18"/>
    </row>
    <row r="6713" spans="12:12" ht="22.5" customHeight="1" x14ac:dyDescent="0.55000000000000004">
      <c r="L6713" s="18"/>
    </row>
    <row r="6714" spans="12:12" ht="22.5" customHeight="1" x14ac:dyDescent="0.55000000000000004">
      <c r="L6714" s="18"/>
    </row>
    <row r="6715" spans="12:12" ht="22.5" customHeight="1" x14ac:dyDescent="0.55000000000000004">
      <c r="L6715" s="18"/>
    </row>
    <row r="6716" spans="12:12" ht="22.5" customHeight="1" x14ac:dyDescent="0.55000000000000004">
      <c r="L6716" s="18"/>
    </row>
    <row r="6717" spans="12:12" ht="22.5" customHeight="1" x14ac:dyDescent="0.55000000000000004">
      <c r="L6717" s="18"/>
    </row>
    <row r="6718" spans="12:12" ht="22.5" customHeight="1" x14ac:dyDescent="0.55000000000000004">
      <c r="L6718" s="18"/>
    </row>
    <row r="6719" spans="12:12" ht="22.5" customHeight="1" x14ac:dyDescent="0.55000000000000004">
      <c r="L6719" s="18"/>
    </row>
    <row r="6720" spans="12:12" ht="22.5" customHeight="1" x14ac:dyDescent="0.55000000000000004">
      <c r="L6720" s="18"/>
    </row>
    <row r="6721" spans="12:12" ht="22.5" customHeight="1" x14ac:dyDescent="0.55000000000000004">
      <c r="L6721" s="18"/>
    </row>
    <row r="6722" spans="12:12" ht="22.5" customHeight="1" x14ac:dyDescent="0.55000000000000004">
      <c r="L6722" s="18"/>
    </row>
    <row r="6723" spans="12:12" ht="22.5" customHeight="1" x14ac:dyDescent="0.55000000000000004">
      <c r="L6723" s="18"/>
    </row>
    <row r="6724" spans="12:12" ht="22.5" customHeight="1" x14ac:dyDescent="0.55000000000000004">
      <c r="L6724" s="18"/>
    </row>
    <row r="6725" spans="12:12" ht="22.5" customHeight="1" x14ac:dyDescent="0.55000000000000004">
      <c r="L6725" s="18"/>
    </row>
    <row r="6726" spans="12:12" ht="22.5" customHeight="1" x14ac:dyDescent="0.55000000000000004">
      <c r="L6726" s="18"/>
    </row>
    <row r="6727" spans="12:12" ht="22.5" customHeight="1" x14ac:dyDescent="0.55000000000000004">
      <c r="L6727" s="18"/>
    </row>
    <row r="6728" spans="12:12" ht="22.5" customHeight="1" x14ac:dyDescent="0.55000000000000004">
      <c r="L6728" s="18"/>
    </row>
    <row r="6729" spans="12:12" ht="22.5" customHeight="1" x14ac:dyDescent="0.55000000000000004">
      <c r="L6729" s="18"/>
    </row>
    <row r="6730" spans="12:12" ht="22.5" customHeight="1" x14ac:dyDescent="0.55000000000000004">
      <c r="L6730" s="18"/>
    </row>
    <row r="6731" spans="12:12" ht="22.5" customHeight="1" x14ac:dyDescent="0.55000000000000004">
      <c r="L6731" s="18"/>
    </row>
    <row r="6732" spans="12:12" ht="22.5" customHeight="1" x14ac:dyDescent="0.55000000000000004">
      <c r="L6732" s="18"/>
    </row>
    <row r="6733" spans="12:12" ht="22.5" customHeight="1" x14ac:dyDescent="0.55000000000000004">
      <c r="L6733" s="18"/>
    </row>
    <row r="6734" spans="12:12" ht="22.5" customHeight="1" x14ac:dyDescent="0.55000000000000004">
      <c r="L6734" s="18"/>
    </row>
    <row r="6735" spans="12:12" ht="22.5" customHeight="1" x14ac:dyDescent="0.55000000000000004">
      <c r="L6735" s="18"/>
    </row>
    <row r="6736" spans="12:12" ht="22.5" customHeight="1" x14ac:dyDescent="0.55000000000000004">
      <c r="L6736" s="18"/>
    </row>
    <row r="6737" spans="12:12" ht="22.5" customHeight="1" x14ac:dyDescent="0.55000000000000004">
      <c r="L6737" s="18"/>
    </row>
    <row r="6738" spans="12:12" ht="22.5" customHeight="1" x14ac:dyDescent="0.55000000000000004">
      <c r="L6738" s="18"/>
    </row>
    <row r="6739" spans="12:12" ht="22.5" customHeight="1" x14ac:dyDescent="0.55000000000000004">
      <c r="L6739" s="18"/>
    </row>
    <row r="6740" spans="12:12" ht="22.5" customHeight="1" x14ac:dyDescent="0.55000000000000004">
      <c r="L6740" s="18"/>
    </row>
    <row r="6741" spans="12:12" ht="22.5" customHeight="1" x14ac:dyDescent="0.55000000000000004">
      <c r="L6741" s="18"/>
    </row>
    <row r="6742" spans="12:12" ht="22.5" customHeight="1" x14ac:dyDescent="0.55000000000000004">
      <c r="L6742" s="18"/>
    </row>
    <row r="6743" spans="12:12" ht="22.5" customHeight="1" x14ac:dyDescent="0.55000000000000004">
      <c r="L6743" s="18"/>
    </row>
    <row r="6744" spans="12:12" ht="22.5" customHeight="1" x14ac:dyDescent="0.55000000000000004">
      <c r="L6744" s="18"/>
    </row>
    <row r="6745" spans="12:12" ht="22.5" customHeight="1" x14ac:dyDescent="0.55000000000000004">
      <c r="L6745" s="18"/>
    </row>
    <row r="6746" spans="12:12" ht="22.5" customHeight="1" x14ac:dyDescent="0.55000000000000004">
      <c r="L6746" s="18"/>
    </row>
    <row r="6747" spans="12:12" ht="22.5" customHeight="1" x14ac:dyDescent="0.55000000000000004">
      <c r="L6747" s="18"/>
    </row>
    <row r="6748" spans="12:12" ht="22.5" customHeight="1" x14ac:dyDescent="0.55000000000000004">
      <c r="L6748" s="18"/>
    </row>
    <row r="6749" spans="12:12" ht="22.5" customHeight="1" x14ac:dyDescent="0.55000000000000004">
      <c r="L6749" s="18"/>
    </row>
    <row r="6750" spans="12:12" ht="22.5" customHeight="1" x14ac:dyDescent="0.55000000000000004">
      <c r="L6750" s="18"/>
    </row>
    <row r="6751" spans="12:12" ht="22.5" customHeight="1" x14ac:dyDescent="0.55000000000000004">
      <c r="L6751" s="18"/>
    </row>
    <row r="6752" spans="12:12" ht="22.5" customHeight="1" x14ac:dyDescent="0.55000000000000004">
      <c r="L6752" s="18"/>
    </row>
    <row r="6753" spans="12:12" ht="22.5" customHeight="1" x14ac:dyDescent="0.55000000000000004">
      <c r="L6753" s="18"/>
    </row>
    <row r="6754" spans="12:12" ht="22.5" customHeight="1" x14ac:dyDescent="0.55000000000000004">
      <c r="L6754" s="18"/>
    </row>
    <row r="6755" spans="12:12" ht="22.5" customHeight="1" x14ac:dyDescent="0.55000000000000004">
      <c r="L6755" s="18"/>
    </row>
    <row r="6756" spans="12:12" ht="22.5" customHeight="1" x14ac:dyDescent="0.55000000000000004">
      <c r="L6756" s="18"/>
    </row>
    <row r="6757" spans="12:12" ht="22.5" customHeight="1" x14ac:dyDescent="0.55000000000000004">
      <c r="L6757" s="18"/>
    </row>
    <row r="6758" spans="12:12" ht="22.5" customHeight="1" x14ac:dyDescent="0.55000000000000004">
      <c r="L6758" s="18"/>
    </row>
    <row r="6759" spans="12:12" ht="22.5" customHeight="1" x14ac:dyDescent="0.55000000000000004">
      <c r="L6759" s="18"/>
    </row>
    <row r="6760" spans="12:12" ht="22.5" customHeight="1" x14ac:dyDescent="0.55000000000000004">
      <c r="L6760" s="18"/>
    </row>
    <row r="6761" spans="12:12" ht="22.5" customHeight="1" x14ac:dyDescent="0.55000000000000004">
      <c r="L6761" s="18"/>
    </row>
    <row r="6762" spans="12:12" ht="22.5" customHeight="1" x14ac:dyDescent="0.55000000000000004">
      <c r="L6762" s="18"/>
    </row>
    <row r="6763" spans="12:12" ht="22.5" customHeight="1" x14ac:dyDescent="0.55000000000000004">
      <c r="L6763" s="18"/>
    </row>
    <row r="6764" spans="12:12" ht="22.5" customHeight="1" x14ac:dyDescent="0.55000000000000004">
      <c r="L6764" s="18"/>
    </row>
    <row r="6765" spans="12:12" ht="22.5" customHeight="1" x14ac:dyDescent="0.55000000000000004">
      <c r="L6765" s="18"/>
    </row>
    <row r="6766" spans="12:12" ht="22.5" customHeight="1" x14ac:dyDescent="0.55000000000000004">
      <c r="L6766" s="18"/>
    </row>
    <row r="6767" spans="12:12" ht="22.5" customHeight="1" x14ac:dyDescent="0.55000000000000004">
      <c r="L6767" s="18"/>
    </row>
    <row r="6768" spans="12:12" ht="22.5" customHeight="1" x14ac:dyDescent="0.55000000000000004">
      <c r="L6768" s="18"/>
    </row>
    <row r="6769" spans="12:12" ht="22.5" customHeight="1" x14ac:dyDescent="0.55000000000000004">
      <c r="L6769" s="18"/>
    </row>
    <row r="6770" spans="12:12" ht="22.5" customHeight="1" x14ac:dyDescent="0.55000000000000004">
      <c r="L6770" s="18"/>
    </row>
    <row r="6771" spans="12:12" ht="22.5" customHeight="1" x14ac:dyDescent="0.55000000000000004">
      <c r="L6771" s="18"/>
    </row>
    <row r="6772" spans="12:12" ht="22.5" customHeight="1" x14ac:dyDescent="0.55000000000000004">
      <c r="L6772" s="18"/>
    </row>
    <row r="6773" spans="12:12" ht="22.5" customHeight="1" x14ac:dyDescent="0.55000000000000004">
      <c r="L6773" s="18"/>
    </row>
    <row r="6774" spans="12:12" ht="22.5" customHeight="1" x14ac:dyDescent="0.55000000000000004">
      <c r="L6774" s="18"/>
    </row>
    <row r="6775" spans="12:12" ht="22.5" customHeight="1" x14ac:dyDescent="0.55000000000000004">
      <c r="L6775" s="18"/>
    </row>
    <row r="6776" spans="12:12" ht="22.5" customHeight="1" x14ac:dyDescent="0.55000000000000004">
      <c r="L6776" s="18"/>
    </row>
    <row r="6777" spans="12:12" ht="22.5" customHeight="1" x14ac:dyDescent="0.55000000000000004">
      <c r="L6777" s="18"/>
    </row>
    <row r="6778" spans="12:12" ht="22.5" customHeight="1" x14ac:dyDescent="0.55000000000000004">
      <c r="L6778" s="18"/>
    </row>
    <row r="6779" spans="12:12" ht="22.5" customHeight="1" x14ac:dyDescent="0.55000000000000004">
      <c r="L6779" s="18"/>
    </row>
    <row r="6780" spans="12:12" ht="22.5" customHeight="1" x14ac:dyDescent="0.55000000000000004">
      <c r="L6780" s="18"/>
    </row>
    <row r="6781" spans="12:12" ht="22.5" customHeight="1" x14ac:dyDescent="0.55000000000000004">
      <c r="L6781" s="18"/>
    </row>
    <row r="6782" spans="12:12" ht="22.5" customHeight="1" x14ac:dyDescent="0.55000000000000004">
      <c r="L6782" s="18"/>
    </row>
    <row r="6783" spans="12:12" ht="22.5" customHeight="1" x14ac:dyDescent="0.55000000000000004">
      <c r="L6783" s="18"/>
    </row>
    <row r="6784" spans="12:12" ht="22.5" customHeight="1" x14ac:dyDescent="0.55000000000000004">
      <c r="L6784" s="18"/>
    </row>
    <row r="6785" spans="12:12" ht="22.5" customHeight="1" x14ac:dyDescent="0.55000000000000004">
      <c r="L6785" s="18"/>
    </row>
    <row r="6786" spans="12:12" ht="22.5" customHeight="1" x14ac:dyDescent="0.55000000000000004">
      <c r="L6786" s="18"/>
    </row>
    <row r="6787" spans="12:12" ht="22.5" customHeight="1" x14ac:dyDescent="0.55000000000000004">
      <c r="L6787" s="18"/>
    </row>
    <row r="6788" spans="12:12" ht="22.5" customHeight="1" x14ac:dyDescent="0.55000000000000004">
      <c r="L6788" s="18"/>
    </row>
    <row r="6789" spans="12:12" ht="22.5" customHeight="1" x14ac:dyDescent="0.55000000000000004">
      <c r="L6789" s="18"/>
    </row>
    <row r="6790" spans="12:12" ht="22.5" customHeight="1" x14ac:dyDescent="0.55000000000000004">
      <c r="L6790" s="18"/>
    </row>
    <row r="6791" spans="12:12" ht="22.5" customHeight="1" x14ac:dyDescent="0.55000000000000004">
      <c r="L6791" s="18"/>
    </row>
    <row r="6792" spans="12:12" ht="22.5" customHeight="1" x14ac:dyDescent="0.55000000000000004">
      <c r="L6792" s="18"/>
    </row>
    <row r="6793" spans="12:12" ht="22.5" customHeight="1" x14ac:dyDescent="0.55000000000000004">
      <c r="L6793" s="18"/>
    </row>
    <row r="6794" spans="12:12" ht="22.5" customHeight="1" x14ac:dyDescent="0.55000000000000004">
      <c r="L6794" s="18"/>
    </row>
    <row r="6795" spans="12:12" ht="22.5" customHeight="1" x14ac:dyDescent="0.55000000000000004">
      <c r="L6795" s="18"/>
    </row>
    <row r="6796" spans="12:12" ht="22.5" customHeight="1" x14ac:dyDescent="0.55000000000000004">
      <c r="L6796" s="18"/>
    </row>
    <row r="6797" spans="12:12" ht="22.5" customHeight="1" x14ac:dyDescent="0.55000000000000004">
      <c r="L6797" s="18"/>
    </row>
    <row r="6798" spans="12:12" ht="22.5" customHeight="1" x14ac:dyDescent="0.55000000000000004">
      <c r="L6798" s="18"/>
    </row>
    <row r="6799" spans="12:12" ht="22.5" customHeight="1" x14ac:dyDescent="0.55000000000000004">
      <c r="L6799" s="18"/>
    </row>
    <row r="6800" spans="12:12" ht="22.5" customHeight="1" x14ac:dyDescent="0.55000000000000004">
      <c r="L6800" s="18"/>
    </row>
    <row r="6801" spans="12:12" ht="22.5" customHeight="1" x14ac:dyDescent="0.55000000000000004">
      <c r="L6801" s="18"/>
    </row>
    <row r="6802" spans="12:12" ht="22.5" customHeight="1" x14ac:dyDescent="0.55000000000000004">
      <c r="L6802" s="18"/>
    </row>
    <row r="6803" spans="12:12" ht="22.5" customHeight="1" x14ac:dyDescent="0.55000000000000004">
      <c r="L6803" s="18"/>
    </row>
    <row r="6804" spans="12:12" ht="22.5" customHeight="1" x14ac:dyDescent="0.55000000000000004">
      <c r="L6804" s="18"/>
    </row>
    <row r="6805" spans="12:12" ht="22.5" customHeight="1" x14ac:dyDescent="0.55000000000000004">
      <c r="L6805" s="18"/>
    </row>
    <row r="6806" spans="12:12" ht="22.5" customHeight="1" x14ac:dyDescent="0.55000000000000004">
      <c r="L6806" s="18"/>
    </row>
    <row r="6807" spans="12:12" ht="22.5" customHeight="1" x14ac:dyDescent="0.55000000000000004">
      <c r="L6807" s="18"/>
    </row>
    <row r="6808" spans="12:12" ht="22.5" customHeight="1" x14ac:dyDescent="0.55000000000000004">
      <c r="L6808" s="18"/>
    </row>
    <row r="6809" spans="12:12" ht="22.5" customHeight="1" x14ac:dyDescent="0.55000000000000004">
      <c r="L6809" s="18"/>
    </row>
    <row r="6810" spans="12:12" ht="22.5" customHeight="1" x14ac:dyDescent="0.55000000000000004">
      <c r="L6810" s="18"/>
    </row>
    <row r="6811" spans="12:12" ht="22.5" customHeight="1" x14ac:dyDescent="0.55000000000000004">
      <c r="L6811" s="18"/>
    </row>
    <row r="6812" spans="12:12" ht="22.5" customHeight="1" x14ac:dyDescent="0.55000000000000004">
      <c r="L6812" s="18"/>
    </row>
    <row r="6813" spans="12:12" ht="22.5" customHeight="1" x14ac:dyDescent="0.55000000000000004">
      <c r="L6813" s="18"/>
    </row>
    <row r="6814" spans="12:12" ht="22.5" customHeight="1" x14ac:dyDescent="0.55000000000000004">
      <c r="L6814" s="18"/>
    </row>
    <row r="6815" spans="12:12" ht="22.5" customHeight="1" x14ac:dyDescent="0.55000000000000004">
      <c r="L6815" s="18"/>
    </row>
    <row r="6816" spans="12:12" ht="22.5" customHeight="1" x14ac:dyDescent="0.55000000000000004">
      <c r="L6816" s="18"/>
    </row>
    <row r="6817" spans="12:12" ht="22.5" customHeight="1" x14ac:dyDescent="0.55000000000000004">
      <c r="L6817" s="18"/>
    </row>
    <row r="6818" spans="12:12" ht="22.5" customHeight="1" x14ac:dyDescent="0.55000000000000004">
      <c r="L6818" s="18"/>
    </row>
    <row r="6819" spans="12:12" ht="22.5" customHeight="1" x14ac:dyDescent="0.55000000000000004">
      <c r="L6819" s="18"/>
    </row>
    <row r="6820" spans="12:12" ht="22.5" customHeight="1" x14ac:dyDescent="0.55000000000000004">
      <c r="L6820" s="18"/>
    </row>
    <row r="6821" spans="12:12" ht="22.5" customHeight="1" x14ac:dyDescent="0.55000000000000004">
      <c r="L6821" s="18"/>
    </row>
    <row r="6822" spans="12:12" ht="22.5" customHeight="1" x14ac:dyDescent="0.55000000000000004">
      <c r="L6822" s="18"/>
    </row>
    <row r="6823" spans="12:12" ht="22.5" customHeight="1" x14ac:dyDescent="0.55000000000000004">
      <c r="L6823" s="18"/>
    </row>
    <row r="6824" spans="12:12" ht="22.5" customHeight="1" x14ac:dyDescent="0.55000000000000004">
      <c r="L6824" s="18"/>
    </row>
    <row r="6825" spans="12:12" ht="22.5" customHeight="1" x14ac:dyDescent="0.55000000000000004">
      <c r="L6825" s="18"/>
    </row>
    <row r="6826" spans="12:12" ht="22.5" customHeight="1" x14ac:dyDescent="0.55000000000000004">
      <c r="L6826" s="18"/>
    </row>
    <row r="6827" spans="12:12" ht="22.5" customHeight="1" x14ac:dyDescent="0.55000000000000004">
      <c r="L6827" s="18"/>
    </row>
    <row r="6828" spans="12:12" ht="22.5" customHeight="1" x14ac:dyDescent="0.55000000000000004">
      <c r="L6828" s="18"/>
    </row>
    <row r="6829" spans="12:12" ht="22.5" customHeight="1" x14ac:dyDescent="0.55000000000000004">
      <c r="L6829" s="18"/>
    </row>
    <row r="6830" spans="12:12" ht="22.5" customHeight="1" x14ac:dyDescent="0.55000000000000004">
      <c r="L6830" s="18"/>
    </row>
    <row r="6831" spans="12:12" ht="22.5" customHeight="1" x14ac:dyDescent="0.55000000000000004">
      <c r="L6831" s="18"/>
    </row>
    <row r="6832" spans="12:12" ht="22.5" customHeight="1" x14ac:dyDescent="0.55000000000000004">
      <c r="L6832" s="18"/>
    </row>
    <row r="6833" spans="12:12" ht="22.5" customHeight="1" x14ac:dyDescent="0.55000000000000004">
      <c r="L6833" s="18"/>
    </row>
    <row r="6834" spans="12:12" ht="22.5" customHeight="1" x14ac:dyDescent="0.55000000000000004">
      <c r="L6834" s="18"/>
    </row>
    <row r="6835" spans="12:12" ht="22.5" customHeight="1" x14ac:dyDescent="0.55000000000000004">
      <c r="L6835" s="18"/>
    </row>
    <row r="6836" spans="12:12" ht="22.5" customHeight="1" x14ac:dyDescent="0.55000000000000004">
      <c r="L6836" s="18"/>
    </row>
    <row r="6837" spans="12:12" ht="22.5" customHeight="1" x14ac:dyDescent="0.55000000000000004">
      <c r="L6837" s="18"/>
    </row>
    <row r="6838" spans="12:12" ht="22.5" customHeight="1" x14ac:dyDescent="0.55000000000000004">
      <c r="L6838" s="18"/>
    </row>
    <row r="6839" spans="12:12" ht="22.5" customHeight="1" x14ac:dyDescent="0.55000000000000004">
      <c r="L6839" s="18"/>
    </row>
    <row r="6840" spans="12:12" ht="22.5" customHeight="1" x14ac:dyDescent="0.55000000000000004">
      <c r="L6840" s="18"/>
    </row>
    <row r="6841" spans="12:12" ht="22.5" customHeight="1" x14ac:dyDescent="0.55000000000000004">
      <c r="L6841" s="18"/>
    </row>
    <row r="6842" spans="12:12" ht="22.5" customHeight="1" x14ac:dyDescent="0.55000000000000004">
      <c r="L6842" s="18"/>
    </row>
    <row r="6843" spans="12:12" ht="22.5" customHeight="1" x14ac:dyDescent="0.55000000000000004">
      <c r="L6843" s="18"/>
    </row>
    <row r="6844" spans="12:12" ht="22.5" customHeight="1" x14ac:dyDescent="0.55000000000000004">
      <c r="L6844" s="18"/>
    </row>
    <row r="6845" spans="12:12" ht="22.5" customHeight="1" x14ac:dyDescent="0.55000000000000004">
      <c r="L6845" s="18"/>
    </row>
    <row r="6846" spans="12:12" ht="22.5" customHeight="1" x14ac:dyDescent="0.55000000000000004">
      <c r="L6846" s="18"/>
    </row>
    <row r="6847" spans="12:12" ht="22.5" customHeight="1" x14ac:dyDescent="0.55000000000000004">
      <c r="L6847" s="18"/>
    </row>
    <row r="6848" spans="12:12" ht="22.5" customHeight="1" x14ac:dyDescent="0.55000000000000004">
      <c r="L6848" s="18"/>
    </row>
    <row r="6849" spans="12:12" ht="22.5" customHeight="1" x14ac:dyDescent="0.55000000000000004">
      <c r="L6849" s="18"/>
    </row>
    <row r="6850" spans="12:12" ht="22.5" customHeight="1" x14ac:dyDescent="0.55000000000000004">
      <c r="L6850" s="18"/>
    </row>
    <row r="6851" spans="12:12" ht="22.5" customHeight="1" x14ac:dyDescent="0.55000000000000004">
      <c r="L6851" s="18"/>
    </row>
    <row r="6852" spans="12:12" ht="22.5" customHeight="1" x14ac:dyDescent="0.55000000000000004">
      <c r="L6852" s="18"/>
    </row>
    <row r="6853" spans="12:12" ht="22.5" customHeight="1" x14ac:dyDescent="0.55000000000000004">
      <c r="L6853" s="18"/>
    </row>
    <row r="6854" spans="12:12" ht="22.5" customHeight="1" x14ac:dyDescent="0.55000000000000004">
      <c r="L6854" s="18"/>
    </row>
    <row r="6855" spans="12:12" ht="22.5" customHeight="1" x14ac:dyDescent="0.55000000000000004">
      <c r="L6855" s="18"/>
    </row>
    <row r="6856" spans="12:12" ht="22.5" customHeight="1" x14ac:dyDescent="0.55000000000000004">
      <c r="L6856" s="18"/>
    </row>
    <row r="6857" spans="12:12" ht="22.5" customHeight="1" x14ac:dyDescent="0.55000000000000004">
      <c r="L6857" s="18"/>
    </row>
    <row r="6858" spans="12:12" ht="22.5" customHeight="1" x14ac:dyDescent="0.55000000000000004">
      <c r="L6858" s="18"/>
    </row>
    <row r="6859" spans="12:12" ht="22.5" customHeight="1" x14ac:dyDescent="0.55000000000000004">
      <c r="L6859" s="18"/>
    </row>
    <row r="6860" spans="12:12" ht="22.5" customHeight="1" x14ac:dyDescent="0.55000000000000004">
      <c r="L6860" s="18"/>
    </row>
    <row r="6861" spans="12:12" ht="22.5" customHeight="1" x14ac:dyDescent="0.55000000000000004">
      <c r="L6861" s="18"/>
    </row>
    <row r="6862" spans="12:12" ht="22.5" customHeight="1" x14ac:dyDescent="0.55000000000000004">
      <c r="L6862" s="18"/>
    </row>
    <row r="6863" spans="12:12" ht="22.5" customHeight="1" x14ac:dyDescent="0.55000000000000004">
      <c r="L6863" s="18"/>
    </row>
    <row r="6864" spans="12:12" ht="22.5" customHeight="1" x14ac:dyDescent="0.55000000000000004">
      <c r="L6864" s="18"/>
    </row>
    <row r="6865" spans="12:12" ht="22.5" customHeight="1" x14ac:dyDescent="0.55000000000000004">
      <c r="L6865" s="18"/>
    </row>
    <row r="6866" spans="12:12" ht="22.5" customHeight="1" x14ac:dyDescent="0.55000000000000004">
      <c r="L6866" s="18"/>
    </row>
    <row r="6867" spans="12:12" ht="22.5" customHeight="1" x14ac:dyDescent="0.55000000000000004">
      <c r="L6867" s="18"/>
    </row>
    <row r="6868" spans="12:12" ht="22.5" customHeight="1" x14ac:dyDescent="0.55000000000000004">
      <c r="L6868" s="18"/>
    </row>
    <row r="6869" spans="12:12" ht="22.5" customHeight="1" x14ac:dyDescent="0.55000000000000004">
      <c r="L6869" s="18"/>
    </row>
    <row r="6870" spans="12:12" ht="22.5" customHeight="1" x14ac:dyDescent="0.55000000000000004">
      <c r="L6870" s="18"/>
    </row>
    <row r="6871" spans="12:12" ht="22.5" customHeight="1" x14ac:dyDescent="0.55000000000000004">
      <c r="L6871" s="18"/>
    </row>
    <row r="6872" spans="12:12" ht="22.5" customHeight="1" x14ac:dyDescent="0.55000000000000004">
      <c r="L6872" s="18"/>
    </row>
    <row r="6873" spans="12:12" ht="22.5" customHeight="1" x14ac:dyDescent="0.55000000000000004">
      <c r="L6873" s="18"/>
    </row>
    <row r="6874" spans="12:12" ht="22.5" customHeight="1" x14ac:dyDescent="0.55000000000000004">
      <c r="L6874" s="18"/>
    </row>
    <row r="6875" spans="12:12" ht="22.5" customHeight="1" x14ac:dyDescent="0.55000000000000004">
      <c r="L6875" s="18"/>
    </row>
    <row r="6876" spans="12:12" ht="22.5" customHeight="1" x14ac:dyDescent="0.55000000000000004">
      <c r="L6876" s="18"/>
    </row>
    <row r="6877" spans="12:12" ht="22.5" customHeight="1" x14ac:dyDescent="0.55000000000000004">
      <c r="L6877" s="18"/>
    </row>
    <row r="6878" spans="12:12" ht="22.5" customHeight="1" x14ac:dyDescent="0.55000000000000004">
      <c r="L6878" s="18"/>
    </row>
    <row r="6879" spans="12:12" ht="22.5" customHeight="1" x14ac:dyDescent="0.55000000000000004">
      <c r="L6879" s="18"/>
    </row>
    <row r="6880" spans="12:12" ht="22.5" customHeight="1" x14ac:dyDescent="0.55000000000000004">
      <c r="L6880" s="18"/>
    </row>
    <row r="6881" spans="12:12" ht="22.5" customHeight="1" x14ac:dyDescent="0.55000000000000004">
      <c r="L6881" s="18"/>
    </row>
    <row r="6882" spans="12:12" ht="22.5" customHeight="1" x14ac:dyDescent="0.55000000000000004">
      <c r="L6882" s="18"/>
    </row>
    <row r="6883" spans="12:12" ht="22.5" customHeight="1" x14ac:dyDescent="0.55000000000000004">
      <c r="L6883" s="18"/>
    </row>
    <row r="6884" spans="12:12" ht="22.5" customHeight="1" x14ac:dyDescent="0.55000000000000004">
      <c r="L6884" s="18"/>
    </row>
    <row r="6885" spans="12:12" ht="22.5" customHeight="1" x14ac:dyDescent="0.55000000000000004">
      <c r="L6885" s="18"/>
    </row>
    <row r="6886" spans="12:12" ht="22.5" customHeight="1" x14ac:dyDescent="0.55000000000000004">
      <c r="L6886" s="18"/>
    </row>
    <row r="6887" spans="12:12" ht="22.5" customHeight="1" x14ac:dyDescent="0.55000000000000004">
      <c r="L6887" s="18"/>
    </row>
    <row r="6888" spans="12:12" ht="22.5" customHeight="1" x14ac:dyDescent="0.55000000000000004">
      <c r="L6888" s="18"/>
    </row>
    <row r="6889" spans="12:12" ht="22.5" customHeight="1" x14ac:dyDescent="0.55000000000000004">
      <c r="L6889" s="18"/>
    </row>
    <row r="6890" spans="12:12" ht="22.5" customHeight="1" x14ac:dyDescent="0.55000000000000004">
      <c r="L6890" s="18"/>
    </row>
    <row r="6891" spans="12:12" ht="22.5" customHeight="1" x14ac:dyDescent="0.55000000000000004">
      <c r="L6891" s="18"/>
    </row>
    <row r="6892" spans="12:12" ht="22.5" customHeight="1" x14ac:dyDescent="0.55000000000000004">
      <c r="L6892" s="18"/>
    </row>
    <row r="6893" spans="12:12" ht="22.5" customHeight="1" x14ac:dyDescent="0.55000000000000004">
      <c r="L6893" s="18"/>
    </row>
    <row r="6894" spans="12:12" ht="22.5" customHeight="1" x14ac:dyDescent="0.55000000000000004">
      <c r="L6894" s="18"/>
    </row>
    <row r="6895" spans="12:12" ht="22.5" customHeight="1" x14ac:dyDescent="0.55000000000000004">
      <c r="L6895" s="18"/>
    </row>
    <row r="6896" spans="12:12" ht="22.5" customHeight="1" x14ac:dyDescent="0.55000000000000004">
      <c r="L6896" s="18"/>
    </row>
    <row r="6897" spans="12:12" ht="22.5" customHeight="1" x14ac:dyDescent="0.55000000000000004">
      <c r="L6897" s="18"/>
    </row>
    <row r="6898" spans="12:12" ht="22.5" customHeight="1" x14ac:dyDescent="0.55000000000000004">
      <c r="L6898" s="18"/>
    </row>
    <row r="6899" spans="12:12" ht="22.5" customHeight="1" x14ac:dyDescent="0.55000000000000004">
      <c r="L6899" s="18"/>
    </row>
    <row r="6900" spans="12:12" ht="22.5" customHeight="1" x14ac:dyDescent="0.55000000000000004">
      <c r="L6900" s="18"/>
    </row>
    <row r="6901" spans="12:12" ht="22.5" customHeight="1" x14ac:dyDescent="0.55000000000000004">
      <c r="L6901" s="18"/>
    </row>
    <row r="6902" spans="12:12" ht="22.5" customHeight="1" x14ac:dyDescent="0.55000000000000004">
      <c r="L6902" s="18"/>
    </row>
    <row r="6903" spans="12:12" ht="22.5" customHeight="1" x14ac:dyDescent="0.55000000000000004">
      <c r="L6903" s="18"/>
    </row>
    <row r="6904" spans="12:12" ht="22.5" customHeight="1" x14ac:dyDescent="0.55000000000000004">
      <c r="L6904" s="18"/>
    </row>
    <row r="6905" spans="12:12" ht="22.5" customHeight="1" x14ac:dyDescent="0.55000000000000004">
      <c r="L6905" s="18"/>
    </row>
    <row r="6906" spans="12:12" ht="22.5" customHeight="1" x14ac:dyDescent="0.55000000000000004">
      <c r="L6906" s="18"/>
    </row>
    <row r="6907" spans="12:12" ht="22.5" customHeight="1" x14ac:dyDescent="0.55000000000000004">
      <c r="L6907" s="18"/>
    </row>
    <row r="6908" spans="12:12" ht="22.5" customHeight="1" x14ac:dyDescent="0.55000000000000004">
      <c r="L6908" s="18"/>
    </row>
    <row r="6909" spans="12:12" ht="22.5" customHeight="1" x14ac:dyDescent="0.55000000000000004">
      <c r="L6909" s="18"/>
    </row>
    <row r="6910" spans="12:12" ht="22.5" customHeight="1" x14ac:dyDescent="0.55000000000000004">
      <c r="L6910" s="18"/>
    </row>
    <row r="6911" spans="12:12" ht="22.5" customHeight="1" x14ac:dyDescent="0.55000000000000004">
      <c r="L6911" s="18"/>
    </row>
    <row r="6912" spans="12:12" ht="22.5" customHeight="1" x14ac:dyDescent="0.55000000000000004">
      <c r="L6912" s="18"/>
    </row>
    <row r="6913" spans="12:12" ht="22.5" customHeight="1" x14ac:dyDescent="0.55000000000000004">
      <c r="L6913" s="18"/>
    </row>
    <row r="6914" spans="12:12" ht="22.5" customHeight="1" x14ac:dyDescent="0.55000000000000004">
      <c r="L6914" s="18"/>
    </row>
    <row r="6915" spans="12:12" ht="22.5" customHeight="1" x14ac:dyDescent="0.55000000000000004">
      <c r="L6915" s="18"/>
    </row>
    <row r="6916" spans="12:12" ht="22.5" customHeight="1" x14ac:dyDescent="0.55000000000000004">
      <c r="L6916" s="18"/>
    </row>
    <row r="6917" spans="12:12" ht="22.5" customHeight="1" x14ac:dyDescent="0.55000000000000004">
      <c r="L6917" s="18"/>
    </row>
    <row r="6918" spans="12:12" ht="22.5" customHeight="1" x14ac:dyDescent="0.55000000000000004">
      <c r="L6918" s="18"/>
    </row>
    <row r="6919" spans="12:12" ht="22.5" customHeight="1" x14ac:dyDescent="0.55000000000000004">
      <c r="L6919" s="18"/>
    </row>
    <row r="6920" spans="12:12" ht="22.5" customHeight="1" x14ac:dyDescent="0.55000000000000004">
      <c r="L6920" s="18"/>
    </row>
    <row r="6921" spans="12:12" ht="22.5" customHeight="1" x14ac:dyDescent="0.55000000000000004">
      <c r="L6921" s="18"/>
    </row>
    <row r="6922" spans="12:12" ht="22.5" customHeight="1" x14ac:dyDescent="0.55000000000000004">
      <c r="L6922" s="18"/>
    </row>
    <row r="6923" spans="12:12" ht="22.5" customHeight="1" x14ac:dyDescent="0.55000000000000004">
      <c r="L6923" s="18"/>
    </row>
    <row r="6924" spans="12:12" ht="22.5" customHeight="1" x14ac:dyDescent="0.55000000000000004">
      <c r="L6924" s="18"/>
    </row>
    <row r="6925" spans="12:12" ht="22.5" customHeight="1" x14ac:dyDescent="0.55000000000000004">
      <c r="L6925" s="18"/>
    </row>
    <row r="6926" spans="12:12" ht="22.5" customHeight="1" x14ac:dyDescent="0.55000000000000004">
      <c r="L6926" s="18"/>
    </row>
    <row r="6927" spans="12:12" ht="22.5" customHeight="1" x14ac:dyDescent="0.55000000000000004">
      <c r="L6927" s="18"/>
    </row>
    <row r="6928" spans="12:12" ht="22.5" customHeight="1" x14ac:dyDescent="0.55000000000000004">
      <c r="L6928" s="18"/>
    </row>
    <row r="6929" spans="12:12" ht="22.5" customHeight="1" x14ac:dyDescent="0.55000000000000004">
      <c r="L6929" s="18"/>
    </row>
    <row r="6930" spans="12:12" ht="22.5" customHeight="1" x14ac:dyDescent="0.55000000000000004">
      <c r="L6930" s="18"/>
    </row>
    <row r="6931" spans="12:12" ht="22.5" customHeight="1" x14ac:dyDescent="0.55000000000000004">
      <c r="L6931" s="18"/>
    </row>
    <row r="6932" spans="12:12" ht="22.5" customHeight="1" x14ac:dyDescent="0.55000000000000004">
      <c r="L6932" s="18"/>
    </row>
    <row r="6933" spans="12:12" ht="22.5" customHeight="1" x14ac:dyDescent="0.55000000000000004">
      <c r="L6933" s="18"/>
    </row>
    <row r="6934" spans="12:12" ht="22.5" customHeight="1" x14ac:dyDescent="0.55000000000000004">
      <c r="L6934" s="18"/>
    </row>
    <row r="6935" spans="12:12" ht="22.5" customHeight="1" x14ac:dyDescent="0.55000000000000004">
      <c r="L6935" s="18"/>
    </row>
    <row r="6936" spans="12:12" ht="22.5" customHeight="1" x14ac:dyDescent="0.55000000000000004">
      <c r="L6936" s="18"/>
    </row>
    <row r="6937" spans="12:12" ht="22.5" customHeight="1" x14ac:dyDescent="0.55000000000000004">
      <c r="L6937" s="18"/>
    </row>
    <row r="6938" spans="12:12" ht="22.5" customHeight="1" x14ac:dyDescent="0.55000000000000004">
      <c r="L6938" s="18"/>
    </row>
    <row r="6939" spans="12:12" ht="22.5" customHeight="1" x14ac:dyDescent="0.55000000000000004">
      <c r="L6939" s="18"/>
    </row>
    <row r="6940" spans="12:12" ht="22.5" customHeight="1" x14ac:dyDescent="0.55000000000000004">
      <c r="L6940" s="18"/>
    </row>
    <row r="6941" spans="12:12" ht="22.5" customHeight="1" x14ac:dyDescent="0.55000000000000004">
      <c r="L6941" s="18"/>
    </row>
    <row r="6942" spans="12:12" ht="22.5" customHeight="1" x14ac:dyDescent="0.55000000000000004">
      <c r="L6942" s="18"/>
    </row>
    <row r="6943" spans="12:12" ht="22.5" customHeight="1" x14ac:dyDescent="0.55000000000000004">
      <c r="L6943" s="18"/>
    </row>
    <row r="6944" spans="12:12" ht="22.5" customHeight="1" x14ac:dyDescent="0.55000000000000004">
      <c r="L6944" s="18"/>
    </row>
    <row r="6945" spans="12:12" ht="22.5" customHeight="1" x14ac:dyDescent="0.55000000000000004">
      <c r="L6945" s="18"/>
    </row>
    <row r="6946" spans="12:12" ht="22.5" customHeight="1" x14ac:dyDescent="0.55000000000000004">
      <c r="L6946" s="18"/>
    </row>
    <row r="6947" spans="12:12" ht="22.5" customHeight="1" x14ac:dyDescent="0.55000000000000004">
      <c r="L6947" s="18"/>
    </row>
    <row r="6948" spans="12:12" ht="22.5" customHeight="1" x14ac:dyDescent="0.55000000000000004">
      <c r="L6948" s="18"/>
    </row>
    <row r="6949" spans="12:12" ht="22.5" customHeight="1" x14ac:dyDescent="0.55000000000000004">
      <c r="L6949" s="18"/>
    </row>
    <row r="6950" spans="12:12" ht="22.5" customHeight="1" x14ac:dyDescent="0.55000000000000004">
      <c r="L6950" s="18"/>
    </row>
    <row r="6951" spans="12:12" ht="22.5" customHeight="1" x14ac:dyDescent="0.55000000000000004">
      <c r="L6951" s="18"/>
    </row>
    <row r="6952" spans="12:12" ht="22.5" customHeight="1" x14ac:dyDescent="0.55000000000000004">
      <c r="L6952" s="18"/>
    </row>
    <row r="6953" spans="12:12" ht="22.5" customHeight="1" x14ac:dyDescent="0.55000000000000004">
      <c r="L6953" s="18"/>
    </row>
    <row r="6954" spans="12:12" ht="22.5" customHeight="1" x14ac:dyDescent="0.55000000000000004">
      <c r="L6954" s="18"/>
    </row>
    <row r="6955" spans="12:12" ht="22.5" customHeight="1" x14ac:dyDescent="0.55000000000000004">
      <c r="L6955" s="18"/>
    </row>
    <row r="6956" spans="12:12" ht="22.5" customHeight="1" x14ac:dyDescent="0.55000000000000004">
      <c r="L6956" s="18"/>
    </row>
    <row r="6957" spans="12:12" ht="22.5" customHeight="1" x14ac:dyDescent="0.55000000000000004">
      <c r="L6957" s="18"/>
    </row>
    <row r="6958" spans="12:12" ht="22.5" customHeight="1" x14ac:dyDescent="0.55000000000000004">
      <c r="L6958" s="18"/>
    </row>
    <row r="6959" spans="12:12" ht="22.5" customHeight="1" x14ac:dyDescent="0.55000000000000004">
      <c r="L6959" s="18"/>
    </row>
    <row r="6960" spans="12:12" ht="22.5" customHeight="1" x14ac:dyDescent="0.55000000000000004">
      <c r="L6960" s="18"/>
    </row>
    <row r="6961" spans="12:12" ht="22.5" customHeight="1" x14ac:dyDescent="0.55000000000000004">
      <c r="L6961" s="18"/>
    </row>
    <row r="6962" spans="12:12" ht="22.5" customHeight="1" x14ac:dyDescent="0.55000000000000004">
      <c r="L6962" s="18"/>
    </row>
    <row r="6963" spans="12:12" ht="22.5" customHeight="1" x14ac:dyDescent="0.55000000000000004">
      <c r="L6963" s="18"/>
    </row>
    <row r="6964" spans="12:12" ht="22.5" customHeight="1" x14ac:dyDescent="0.55000000000000004">
      <c r="L6964" s="18"/>
    </row>
    <row r="6965" spans="12:12" ht="22.5" customHeight="1" x14ac:dyDescent="0.55000000000000004">
      <c r="L6965" s="18"/>
    </row>
    <row r="6966" spans="12:12" ht="22.5" customHeight="1" x14ac:dyDescent="0.55000000000000004">
      <c r="L6966" s="18"/>
    </row>
    <row r="6967" spans="12:12" ht="22.5" customHeight="1" x14ac:dyDescent="0.55000000000000004">
      <c r="L6967" s="18"/>
    </row>
    <row r="6968" spans="12:12" ht="22.5" customHeight="1" x14ac:dyDescent="0.55000000000000004">
      <c r="L6968" s="18"/>
    </row>
    <row r="6969" spans="12:12" ht="22.5" customHeight="1" x14ac:dyDescent="0.55000000000000004">
      <c r="L6969" s="18"/>
    </row>
    <row r="6970" spans="12:12" ht="22.5" customHeight="1" x14ac:dyDescent="0.55000000000000004">
      <c r="L6970" s="18"/>
    </row>
    <row r="6971" spans="12:12" ht="22.5" customHeight="1" x14ac:dyDescent="0.55000000000000004">
      <c r="L6971" s="18"/>
    </row>
    <row r="6972" spans="12:12" ht="22.5" customHeight="1" x14ac:dyDescent="0.55000000000000004">
      <c r="L6972" s="18"/>
    </row>
    <row r="6973" spans="12:12" ht="22.5" customHeight="1" x14ac:dyDescent="0.55000000000000004">
      <c r="L6973" s="18"/>
    </row>
    <row r="6974" spans="12:12" ht="22.5" customHeight="1" x14ac:dyDescent="0.55000000000000004">
      <c r="L6974" s="18"/>
    </row>
    <row r="6975" spans="12:12" ht="22.5" customHeight="1" x14ac:dyDescent="0.55000000000000004">
      <c r="L6975" s="18"/>
    </row>
    <row r="6976" spans="12:12" ht="22.5" customHeight="1" x14ac:dyDescent="0.55000000000000004">
      <c r="L6976" s="18"/>
    </row>
    <row r="6977" spans="12:12" ht="22.5" customHeight="1" x14ac:dyDescent="0.55000000000000004">
      <c r="L6977" s="18"/>
    </row>
    <row r="6978" spans="12:12" ht="22.5" customHeight="1" x14ac:dyDescent="0.55000000000000004">
      <c r="L6978" s="18"/>
    </row>
    <row r="6979" spans="12:12" ht="22.5" customHeight="1" x14ac:dyDescent="0.55000000000000004">
      <c r="L6979" s="18"/>
    </row>
    <row r="6980" spans="12:12" ht="22.5" customHeight="1" x14ac:dyDescent="0.55000000000000004">
      <c r="L6980" s="18"/>
    </row>
    <row r="6981" spans="12:12" ht="22.5" customHeight="1" x14ac:dyDescent="0.55000000000000004">
      <c r="L6981" s="18"/>
    </row>
    <row r="6982" spans="12:12" ht="22.5" customHeight="1" x14ac:dyDescent="0.55000000000000004">
      <c r="L6982" s="18"/>
    </row>
    <row r="6983" spans="12:12" ht="22.5" customHeight="1" x14ac:dyDescent="0.55000000000000004">
      <c r="L6983" s="18"/>
    </row>
    <row r="6984" spans="12:12" ht="22.5" customHeight="1" x14ac:dyDescent="0.55000000000000004">
      <c r="L6984" s="18"/>
    </row>
    <row r="6985" spans="12:12" ht="22.5" customHeight="1" x14ac:dyDescent="0.55000000000000004">
      <c r="L6985" s="18"/>
    </row>
    <row r="6986" spans="12:12" ht="22.5" customHeight="1" x14ac:dyDescent="0.55000000000000004">
      <c r="L6986" s="18"/>
    </row>
    <row r="6987" spans="12:12" ht="22.5" customHeight="1" x14ac:dyDescent="0.55000000000000004">
      <c r="L6987" s="18"/>
    </row>
    <row r="6988" spans="12:12" ht="22.5" customHeight="1" x14ac:dyDescent="0.55000000000000004">
      <c r="L6988" s="18"/>
    </row>
    <row r="6989" spans="12:12" ht="22.5" customHeight="1" x14ac:dyDescent="0.55000000000000004">
      <c r="L6989" s="18"/>
    </row>
    <row r="6990" spans="12:12" ht="22.5" customHeight="1" x14ac:dyDescent="0.55000000000000004">
      <c r="L6990" s="18"/>
    </row>
    <row r="6991" spans="12:12" ht="22.5" customHeight="1" x14ac:dyDescent="0.55000000000000004">
      <c r="L6991" s="18"/>
    </row>
    <row r="6992" spans="12:12" ht="22.5" customHeight="1" x14ac:dyDescent="0.55000000000000004">
      <c r="L6992" s="18"/>
    </row>
    <row r="6993" spans="12:12" ht="22.5" customHeight="1" x14ac:dyDescent="0.55000000000000004">
      <c r="L6993" s="18"/>
    </row>
    <row r="6994" spans="12:12" ht="22.5" customHeight="1" x14ac:dyDescent="0.55000000000000004">
      <c r="L6994" s="18"/>
    </row>
    <row r="6995" spans="12:12" ht="22.5" customHeight="1" x14ac:dyDescent="0.55000000000000004">
      <c r="L6995" s="18"/>
    </row>
    <row r="6996" spans="12:12" ht="22.5" customHeight="1" x14ac:dyDescent="0.55000000000000004">
      <c r="L6996" s="18"/>
    </row>
    <row r="6997" spans="12:12" ht="22.5" customHeight="1" x14ac:dyDescent="0.55000000000000004">
      <c r="L6997" s="18"/>
    </row>
    <row r="6998" spans="12:12" ht="22.5" customHeight="1" x14ac:dyDescent="0.55000000000000004">
      <c r="L6998" s="18"/>
    </row>
    <row r="6999" spans="12:12" ht="22.5" customHeight="1" x14ac:dyDescent="0.55000000000000004">
      <c r="L6999" s="18"/>
    </row>
    <row r="7000" spans="12:12" ht="22.5" customHeight="1" x14ac:dyDescent="0.55000000000000004">
      <c r="L7000" s="18"/>
    </row>
    <row r="7001" spans="12:12" ht="22.5" customHeight="1" x14ac:dyDescent="0.55000000000000004">
      <c r="L7001" s="18"/>
    </row>
    <row r="7002" spans="12:12" ht="22.5" customHeight="1" x14ac:dyDescent="0.55000000000000004">
      <c r="L7002" s="18"/>
    </row>
    <row r="7003" spans="12:12" ht="22.5" customHeight="1" x14ac:dyDescent="0.55000000000000004">
      <c r="L7003" s="18"/>
    </row>
    <row r="7004" spans="12:12" ht="22.5" customHeight="1" x14ac:dyDescent="0.55000000000000004">
      <c r="L7004" s="18"/>
    </row>
    <row r="7005" spans="12:12" ht="22.5" customHeight="1" x14ac:dyDescent="0.55000000000000004">
      <c r="L7005" s="18"/>
    </row>
    <row r="7006" spans="12:12" ht="22.5" customHeight="1" x14ac:dyDescent="0.55000000000000004">
      <c r="L7006" s="18"/>
    </row>
    <row r="7007" spans="12:12" ht="22.5" customHeight="1" x14ac:dyDescent="0.55000000000000004">
      <c r="L7007" s="18"/>
    </row>
    <row r="7008" spans="12:12" ht="22.5" customHeight="1" x14ac:dyDescent="0.55000000000000004">
      <c r="L7008" s="18"/>
    </row>
    <row r="7009" spans="12:12" ht="22.5" customHeight="1" x14ac:dyDescent="0.55000000000000004">
      <c r="L7009" s="18"/>
    </row>
    <row r="7010" spans="12:12" ht="22.5" customHeight="1" x14ac:dyDescent="0.55000000000000004">
      <c r="L7010" s="18"/>
    </row>
    <row r="7011" spans="12:12" ht="22.5" customHeight="1" x14ac:dyDescent="0.55000000000000004">
      <c r="L7011" s="18"/>
    </row>
    <row r="7012" spans="12:12" ht="22.5" customHeight="1" x14ac:dyDescent="0.55000000000000004">
      <c r="L7012" s="18"/>
    </row>
    <row r="7013" spans="12:12" ht="22.5" customHeight="1" x14ac:dyDescent="0.55000000000000004">
      <c r="L7013" s="18"/>
    </row>
    <row r="7014" spans="12:12" ht="22.5" customHeight="1" x14ac:dyDescent="0.55000000000000004">
      <c r="L7014" s="18"/>
    </row>
    <row r="7015" spans="12:12" ht="22.5" customHeight="1" x14ac:dyDescent="0.55000000000000004">
      <c r="L7015" s="18"/>
    </row>
    <row r="7016" spans="12:12" ht="22.5" customHeight="1" x14ac:dyDescent="0.55000000000000004">
      <c r="L7016" s="18"/>
    </row>
    <row r="7017" spans="12:12" ht="22.5" customHeight="1" x14ac:dyDescent="0.55000000000000004">
      <c r="L7017" s="18"/>
    </row>
    <row r="7018" spans="12:12" ht="22.5" customHeight="1" x14ac:dyDescent="0.55000000000000004">
      <c r="L7018" s="18"/>
    </row>
    <row r="7019" spans="12:12" ht="22.5" customHeight="1" x14ac:dyDescent="0.55000000000000004">
      <c r="L7019" s="18"/>
    </row>
    <row r="7020" spans="12:12" ht="22.5" customHeight="1" x14ac:dyDescent="0.55000000000000004">
      <c r="L7020" s="18"/>
    </row>
    <row r="7021" spans="12:12" ht="22.5" customHeight="1" x14ac:dyDescent="0.55000000000000004">
      <c r="L7021" s="18"/>
    </row>
    <row r="7022" spans="12:12" ht="22.5" customHeight="1" x14ac:dyDescent="0.55000000000000004">
      <c r="L7022" s="18"/>
    </row>
    <row r="7023" spans="12:12" ht="22.5" customHeight="1" x14ac:dyDescent="0.55000000000000004">
      <c r="L7023" s="18"/>
    </row>
    <row r="7024" spans="12:12" ht="22.5" customHeight="1" x14ac:dyDescent="0.55000000000000004">
      <c r="L7024" s="18"/>
    </row>
    <row r="7025" spans="12:12" ht="22.5" customHeight="1" x14ac:dyDescent="0.55000000000000004">
      <c r="L7025" s="18"/>
    </row>
    <row r="7026" spans="12:12" ht="22.5" customHeight="1" x14ac:dyDescent="0.55000000000000004">
      <c r="L7026" s="18"/>
    </row>
    <row r="7027" spans="12:12" ht="22.5" customHeight="1" x14ac:dyDescent="0.55000000000000004">
      <c r="L7027" s="18"/>
    </row>
    <row r="7028" spans="12:12" ht="22.5" customHeight="1" x14ac:dyDescent="0.55000000000000004">
      <c r="L7028" s="18"/>
    </row>
    <row r="7029" spans="12:12" ht="22.5" customHeight="1" x14ac:dyDescent="0.55000000000000004">
      <c r="L7029" s="18"/>
    </row>
    <row r="7030" spans="12:12" ht="22.5" customHeight="1" x14ac:dyDescent="0.55000000000000004">
      <c r="L7030" s="18"/>
    </row>
    <row r="7031" spans="12:12" ht="22.5" customHeight="1" x14ac:dyDescent="0.55000000000000004">
      <c r="L7031" s="18"/>
    </row>
    <row r="7032" spans="12:12" ht="22.5" customHeight="1" x14ac:dyDescent="0.55000000000000004">
      <c r="L7032" s="18"/>
    </row>
    <row r="7033" spans="12:12" ht="22.5" customHeight="1" x14ac:dyDescent="0.55000000000000004">
      <c r="L7033" s="18"/>
    </row>
    <row r="7034" spans="12:12" ht="22.5" customHeight="1" x14ac:dyDescent="0.55000000000000004">
      <c r="L7034" s="18"/>
    </row>
    <row r="7035" spans="12:12" ht="22.5" customHeight="1" x14ac:dyDescent="0.55000000000000004">
      <c r="L7035" s="18"/>
    </row>
    <row r="7036" spans="12:12" ht="22.5" customHeight="1" x14ac:dyDescent="0.55000000000000004">
      <c r="L7036" s="18"/>
    </row>
    <row r="7037" spans="12:12" ht="22.5" customHeight="1" x14ac:dyDescent="0.55000000000000004">
      <c r="L7037" s="18"/>
    </row>
    <row r="7038" spans="12:12" ht="22.5" customHeight="1" x14ac:dyDescent="0.55000000000000004">
      <c r="L7038" s="18"/>
    </row>
    <row r="7039" spans="12:12" ht="22.5" customHeight="1" x14ac:dyDescent="0.55000000000000004">
      <c r="L7039" s="18"/>
    </row>
    <row r="7040" spans="12:12" ht="22.5" customHeight="1" x14ac:dyDescent="0.55000000000000004">
      <c r="L7040" s="18"/>
    </row>
    <row r="7041" spans="12:12" ht="22.5" customHeight="1" x14ac:dyDescent="0.55000000000000004">
      <c r="L7041" s="18"/>
    </row>
    <row r="7042" spans="12:12" ht="22.5" customHeight="1" x14ac:dyDescent="0.55000000000000004">
      <c r="L7042" s="18"/>
    </row>
    <row r="7043" spans="12:12" ht="22.5" customHeight="1" x14ac:dyDescent="0.55000000000000004">
      <c r="L7043" s="18"/>
    </row>
    <row r="7044" spans="12:12" ht="22.5" customHeight="1" x14ac:dyDescent="0.55000000000000004">
      <c r="L7044" s="18"/>
    </row>
    <row r="7045" spans="12:12" ht="22.5" customHeight="1" x14ac:dyDescent="0.55000000000000004">
      <c r="L7045" s="18"/>
    </row>
    <row r="7046" spans="12:12" ht="22.5" customHeight="1" x14ac:dyDescent="0.55000000000000004">
      <c r="L7046" s="18"/>
    </row>
    <row r="7047" spans="12:12" ht="22.5" customHeight="1" x14ac:dyDescent="0.55000000000000004">
      <c r="L7047" s="18"/>
    </row>
    <row r="7048" spans="12:12" ht="22.5" customHeight="1" x14ac:dyDescent="0.55000000000000004">
      <c r="L7048" s="18"/>
    </row>
    <row r="7049" spans="12:12" ht="22.5" customHeight="1" x14ac:dyDescent="0.55000000000000004">
      <c r="L7049" s="18"/>
    </row>
    <row r="7050" spans="12:12" ht="22.5" customHeight="1" x14ac:dyDescent="0.55000000000000004">
      <c r="L7050" s="18"/>
    </row>
    <row r="7051" spans="12:12" ht="22.5" customHeight="1" x14ac:dyDescent="0.55000000000000004">
      <c r="L7051" s="18"/>
    </row>
    <row r="7052" spans="12:12" ht="22.5" customHeight="1" x14ac:dyDescent="0.55000000000000004">
      <c r="L7052" s="18"/>
    </row>
    <row r="7053" spans="12:12" ht="22.5" customHeight="1" x14ac:dyDescent="0.55000000000000004">
      <c r="L7053" s="18"/>
    </row>
    <row r="7054" spans="12:12" ht="22.5" customHeight="1" x14ac:dyDescent="0.55000000000000004">
      <c r="L7054" s="18"/>
    </row>
    <row r="7055" spans="12:12" ht="22.5" customHeight="1" x14ac:dyDescent="0.55000000000000004">
      <c r="L7055" s="18"/>
    </row>
    <row r="7056" spans="12:12" ht="22.5" customHeight="1" x14ac:dyDescent="0.55000000000000004">
      <c r="L7056" s="18"/>
    </row>
    <row r="7057" spans="12:12" ht="22.5" customHeight="1" x14ac:dyDescent="0.55000000000000004">
      <c r="L7057" s="18"/>
    </row>
    <row r="7058" spans="12:12" ht="22.5" customHeight="1" x14ac:dyDescent="0.55000000000000004">
      <c r="L7058" s="18"/>
    </row>
    <row r="7059" spans="12:12" ht="22.5" customHeight="1" x14ac:dyDescent="0.55000000000000004">
      <c r="L7059" s="18"/>
    </row>
    <row r="7060" spans="12:12" ht="22.5" customHeight="1" x14ac:dyDescent="0.55000000000000004">
      <c r="L7060" s="18"/>
    </row>
    <row r="7061" spans="12:12" ht="22.5" customHeight="1" x14ac:dyDescent="0.55000000000000004">
      <c r="L7061" s="18"/>
    </row>
    <row r="7062" spans="12:12" ht="22.5" customHeight="1" x14ac:dyDescent="0.55000000000000004">
      <c r="L7062" s="18"/>
    </row>
    <row r="7063" spans="12:12" ht="22.5" customHeight="1" x14ac:dyDescent="0.55000000000000004">
      <c r="L7063" s="18"/>
    </row>
    <row r="7064" spans="12:12" ht="22.5" customHeight="1" x14ac:dyDescent="0.55000000000000004">
      <c r="L7064" s="18"/>
    </row>
    <row r="7065" spans="12:12" ht="22.5" customHeight="1" x14ac:dyDescent="0.55000000000000004">
      <c r="L7065" s="18"/>
    </row>
    <row r="7066" spans="12:12" ht="22.5" customHeight="1" x14ac:dyDescent="0.55000000000000004">
      <c r="L7066" s="18"/>
    </row>
    <row r="7067" spans="12:12" ht="22.5" customHeight="1" x14ac:dyDescent="0.55000000000000004">
      <c r="L7067" s="18"/>
    </row>
    <row r="7068" spans="12:12" ht="22.5" customHeight="1" x14ac:dyDescent="0.55000000000000004">
      <c r="L7068" s="18"/>
    </row>
    <row r="7069" spans="12:12" ht="22.5" customHeight="1" x14ac:dyDescent="0.55000000000000004">
      <c r="L7069" s="18"/>
    </row>
    <row r="7070" spans="12:12" ht="22.5" customHeight="1" x14ac:dyDescent="0.55000000000000004">
      <c r="L7070" s="18"/>
    </row>
    <row r="7071" spans="12:12" ht="22.5" customHeight="1" x14ac:dyDescent="0.55000000000000004">
      <c r="L7071" s="18"/>
    </row>
    <row r="7072" spans="12:12" ht="22.5" customHeight="1" x14ac:dyDescent="0.55000000000000004">
      <c r="L7072" s="18"/>
    </row>
    <row r="7073" spans="12:12" ht="22.5" customHeight="1" x14ac:dyDescent="0.55000000000000004">
      <c r="L7073" s="18"/>
    </row>
    <row r="7074" spans="12:12" ht="22.5" customHeight="1" x14ac:dyDescent="0.55000000000000004">
      <c r="L7074" s="18"/>
    </row>
    <row r="7075" spans="12:12" ht="22.5" customHeight="1" x14ac:dyDescent="0.55000000000000004">
      <c r="L7075" s="18"/>
    </row>
    <row r="7076" spans="12:12" ht="22.5" customHeight="1" x14ac:dyDescent="0.55000000000000004">
      <c r="L7076" s="18"/>
    </row>
    <row r="7077" spans="12:12" ht="22.5" customHeight="1" x14ac:dyDescent="0.55000000000000004">
      <c r="L7077" s="18"/>
    </row>
    <row r="7078" spans="12:12" ht="22.5" customHeight="1" x14ac:dyDescent="0.55000000000000004">
      <c r="L7078" s="18"/>
    </row>
    <row r="7079" spans="12:12" ht="22.5" customHeight="1" x14ac:dyDescent="0.55000000000000004">
      <c r="L7079" s="18"/>
    </row>
    <row r="7080" spans="12:12" ht="22.5" customHeight="1" x14ac:dyDescent="0.55000000000000004">
      <c r="L7080" s="18"/>
    </row>
    <row r="7081" spans="12:12" ht="22.5" customHeight="1" x14ac:dyDescent="0.55000000000000004">
      <c r="L7081" s="18"/>
    </row>
    <row r="7082" spans="12:12" ht="22.5" customHeight="1" x14ac:dyDescent="0.55000000000000004">
      <c r="L7082" s="18"/>
    </row>
    <row r="7083" spans="12:12" ht="22.5" customHeight="1" x14ac:dyDescent="0.55000000000000004">
      <c r="L7083" s="18"/>
    </row>
    <row r="7084" spans="12:12" ht="22.5" customHeight="1" x14ac:dyDescent="0.55000000000000004">
      <c r="L7084" s="18"/>
    </row>
    <row r="7085" spans="12:12" ht="22.5" customHeight="1" x14ac:dyDescent="0.55000000000000004">
      <c r="L7085" s="18"/>
    </row>
    <row r="7086" spans="12:12" ht="22.5" customHeight="1" x14ac:dyDescent="0.55000000000000004">
      <c r="L7086" s="18"/>
    </row>
    <row r="7087" spans="12:12" ht="22.5" customHeight="1" x14ac:dyDescent="0.55000000000000004">
      <c r="L7087" s="18"/>
    </row>
    <row r="7088" spans="12:12" ht="22.5" customHeight="1" x14ac:dyDescent="0.55000000000000004">
      <c r="L7088" s="18"/>
    </row>
    <row r="7089" spans="12:12" ht="22.5" customHeight="1" x14ac:dyDescent="0.55000000000000004">
      <c r="L7089" s="18"/>
    </row>
    <row r="7090" spans="12:12" ht="22.5" customHeight="1" x14ac:dyDescent="0.55000000000000004">
      <c r="L7090" s="18"/>
    </row>
    <row r="7091" spans="12:12" ht="22.5" customHeight="1" x14ac:dyDescent="0.55000000000000004">
      <c r="L7091" s="18"/>
    </row>
    <row r="7092" spans="12:12" ht="22.5" customHeight="1" x14ac:dyDescent="0.55000000000000004">
      <c r="L7092" s="18"/>
    </row>
    <row r="7093" spans="12:12" ht="22.5" customHeight="1" x14ac:dyDescent="0.55000000000000004">
      <c r="L7093" s="18"/>
    </row>
    <row r="7094" spans="12:12" ht="22.5" customHeight="1" x14ac:dyDescent="0.55000000000000004">
      <c r="L7094" s="18"/>
    </row>
    <row r="7095" spans="12:12" ht="22.5" customHeight="1" x14ac:dyDescent="0.55000000000000004">
      <c r="L7095" s="18"/>
    </row>
    <row r="7096" spans="12:12" ht="22.5" customHeight="1" x14ac:dyDescent="0.55000000000000004">
      <c r="L7096" s="18"/>
    </row>
    <row r="7097" spans="12:12" ht="22.5" customHeight="1" x14ac:dyDescent="0.55000000000000004">
      <c r="L7097" s="18"/>
    </row>
    <row r="7098" spans="12:12" ht="22.5" customHeight="1" x14ac:dyDescent="0.55000000000000004">
      <c r="L7098" s="18"/>
    </row>
    <row r="7099" spans="12:12" ht="22.5" customHeight="1" x14ac:dyDescent="0.55000000000000004">
      <c r="L7099" s="18"/>
    </row>
    <row r="7100" spans="12:12" ht="22.5" customHeight="1" x14ac:dyDescent="0.55000000000000004">
      <c r="L7100" s="18"/>
    </row>
    <row r="7101" spans="12:12" ht="22.5" customHeight="1" x14ac:dyDescent="0.55000000000000004">
      <c r="L7101" s="18"/>
    </row>
    <row r="7102" spans="12:12" ht="22.5" customHeight="1" x14ac:dyDescent="0.55000000000000004">
      <c r="L7102" s="18"/>
    </row>
    <row r="7103" spans="12:12" ht="22.5" customHeight="1" x14ac:dyDescent="0.55000000000000004">
      <c r="L7103" s="18"/>
    </row>
    <row r="7104" spans="12:12" ht="22.5" customHeight="1" x14ac:dyDescent="0.55000000000000004">
      <c r="L7104" s="18"/>
    </row>
    <row r="7105" spans="12:12" ht="22.5" customHeight="1" x14ac:dyDescent="0.55000000000000004">
      <c r="L7105" s="18"/>
    </row>
    <row r="7106" spans="12:12" ht="22.5" customHeight="1" x14ac:dyDescent="0.55000000000000004">
      <c r="L7106" s="18"/>
    </row>
    <row r="7107" spans="12:12" ht="22.5" customHeight="1" x14ac:dyDescent="0.55000000000000004">
      <c r="L7107" s="18"/>
    </row>
    <row r="7108" spans="12:12" ht="22.5" customHeight="1" x14ac:dyDescent="0.55000000000000004">
      <c r="L7108" s="18"/>
    </row>
    <row r="7109" spans="12:12" ht="22.5" customHeight="1" x14ac:dyDescent="0.55000000000000004">
      <c r="L7109" s="18"/>
    </row>
    <row r="7110" spans="12:12" ht="22.5" customHeight="1" x14ac:dyDescent="0.55000000000000004">
      <c r="L7110" s="18"/>
    </row>
    <row r="7111" spans="12:12" ht="22.5" customHeight="1" x14ac:dyDescent="0.55000000000000004">
      <c r="L7111" s="18"/>
    </row>
    <row r="7112" spans="12:12" ht="22.5" customHeight="1" x14ac:dyDescent="0.55000000000000004">
      <c r="L7112" s="18"/>
    </row>
    <row r="7113" spans="12:12" ht="22.5" customHeight="1" x14ac:dyDescent="0.55000000000000004">
      <c r="L7113" s="18"/>
    </row>
    <row r="7114" spans="12:12" ht="22.5" customHeight="1" x14ac:dyDescent="0.55000000000000004">
      <c r="L7114" s="18"/>
    </row>
    <row r="7115" spans="12:12" ht="22.5" customHeight="1" x14ac:dyDescent="0.55000000000000004">
      <c r="L7115" s="18"/>
    </row>
    <row r="7116" spans="12:12" ht="22.5" customHeight="1" x14ac:dyDescent="0.55000000000000004">
      <c r="L7116" s="18"/>
    </row>
    <row r="7117" spans="12:12" ht="22.5" customHeight="1" x14ac:dyDescent="0.55000000000000004">
      <c r="L7117" s="18"/>
    </row>
    <row r="7118" spans="12:12" ht="22.5" customHeight="1" x14ac:dyDescent="0.55000000000000004">
      <c r="L7118" s="18"/>
    </row>
    <row r="7119" spans="12:12" ht="22.5" customHeight="1" x14ac:dyDescent="0.55000000000000004">
      <c r="L7119" s="18"/>
    </row>
    <row r="7120" spans="12:12" ht="22.5" customHeight="1" x14ac:dyDescent="0.55000000000000004">
      <c r="L7120" s="18"/>
    </row>
    <row r="7121" spans="12:12" ht="22.5" customHeight="1" x14ac:dyDescent="0.55000000000000004">
      <c r="L7121" s="18"/>
    </row>
    <row r="7122" spans="12:12" ht="22.5" customHeight="1" x14ac:dyDescent="0.55000000000000004">
      <c r="L7122" s="18"/>
    </row>
    <row r="7123" spans="12:12" ht="22.5" customHeight="1" x14ac:dyDescent="0.55000000000000004">
      <c r="L7123" s="18"/>
    </row>
    <row r="7124" spans="12:12" ht="22.5" customHeight="1" x14ac:dyDescent="0.55000000000000004">
      <c r="L7124" s="18"/>
    </row>
    <row r="7125" spans="12:12" ht="22.5" customHeight="1" x14ac:dyDescent="0.55000000000000004">
      <c r="L7125" s="18"/>
    </row>
    <row r="7126" spans="12:12" ht="22.5" customHeight="1" x14ac:dyDescent="0.55000000000000004">
      <c r="L7126" s="18"/>
    </row>
    <row r="7127" spans="12:12" ht="22.5" customHeight="1" x14ac:dyDescent="0.55000000000000004">
      <c r="L7127" s="18"/>
    </row>
    <row r="7128" spans="12:12" ht="22.5" customHeight="1" x14ac:dyDescent="0.55000000000000004">
      <c r="L7128" s="18"/>
    </row>
    <row r="7129" spans="12:12" ht="22.5" customHeight="1" x14ac:dyDescent="0.55000000000000004">
      <c r="L7129" s="18"/>
    </row>
    <row r="7130" spans="12:12" ht="22.5" customHeight="1" x14ac:dyDescent="0.55000000000000004">
      <c r="L7130" s="18"/>
    </row>
    <row r="7131" spans="12:12" ht="22.5" customHeight="1" x14ac:dyDescent="0.55000000000000004">
      <c r="L7131" s="18"/>
    </row>
    <row r="7132" spans="12:12" ht="22.5" customHeight="1" x14ac:dyDescent="0.55000000000000004">
      <c r="L7132" s="18"/>
    </row>
    <row r="7133" spans="12:12" ht="22.5" customHeight="1" x14ac:dyDescent="0.55000000000000004">
      <c r="L7133" s="18"/>
    </row>
    <row r="7134" spans="12:12" ht="22.5" customHeight="1" x14ac:dyDescent="0.55000000000000004">
      <c r="L7134" s="18"/>
    </row>
    <row r="7135" spans="12:12" ht="22.5" customHeight="1" x14ac:dyDescent="0.55000000000000004">
      <c r="L7135" s="18"/>
    </row>
    <row r="7136" spans="12:12" ht="22.5" customHeight="1" x14ac:dyDescent="0.55000000000000004">
      <c r="L7136" s="18"/>
    </row>
    <row r="7137" spans="12:12" ht="22.5" customHeight="1" x14ac:dyDescent="0.55000000000000004">
      <c r="L7137" s="18"/>
    </row>
    <row r="7138" spans="12:12" ht="22.5" customHeight="1" x14ac:dyDescent="0.55000000000000004">
      <c r="L7138" s="18"/>
    </row>
    <row r="7139" spans="12:12" ht="22.5" customHeight="1" x14ac:dyDescent="0.55000000000000004">
      <c r="L7139" s="18"/>
    </row>
    <row r="7140" spans="12:12" ht="22.5" customHeight="1" x14ac:dyDescent="0.55000000000000004">
      <c r="L7140" s="18"/>
    </row>
    <row r="7141" spans="12:12" ht="22.5" customHeight="1" x14ac:dyDescent="0.55000000000000004">
      <c r="L7141" s="18"/>
    </row>
    <row r="7142" spans="12:12" ht="22.5" customHeight="1" x14ac:dyDescent="0.55000000000000004">
      <c r="L7142" s="18"/>
    </row>
    <row r="7143" spans="12:12" ht="22.5" customHeight="1" x14ac:dyDescent="0.55000000000000004">
      <c r="L7143" s="18"/>
    </row>
    <row r="7144" spans="12:12" ht="22.5" customHeight="1" x14ac:dyDescent="0.55000000000000004">
      <c r="L7144" s="18"/>
    </row>
    <row r="7145" spans="12:12" ht="22.5" customHeight="1" x14ac:dyDescent="0.55000000000000004">
      <c r="L7145" s="18"/>
    </row>
    <row r="7146" spans="12:12" ht="22.5" customHeight="1" x14ac:dyDescent="0.55000000000000004">
      <c r="L7146" s="18"/>
    </row>
    <row r="7147" spans="12:12" ht="22.5" customHeight="1" x14ac:dyDescent="0.55000000000000004">
      <c r="L7147" s="18"/>
    </row>
    <row r="7148" spans="12:12" ht="22.5" customHeight="1" x14ac:dyDescent="0.55000000000000004">
      <c r="L7148" s="18"/>
    </row>
    <row r="7149" spans="12:12" ht="22.5" customHeight="1" x14ac:dyDescent="0.55000000000000004">
      <c r="L7149" s="18"/>
    </row>
    <row r="7150" spans="12:12" ht="22.5" customHeight="1" x14ac:dyDescent="0.55000000000000004">
      <c r="L7150" s="18"/>
    </row>
    <row r="7151" spans="12:12" ht="22.5" customHeight="1" x14ac:dyDescent="0.55000000000000004">
      <c r="L7151" s="18"/>
    </row>
    <row r="7152" spans="12:12" ht="22.5" customHeight="1" x14ac:dyDescent="0.55000000000000004">
      <c r="L7152" s="18"/>
    </row>
    <row r="7153" spans="12:12" ht="22.5" customHeight="1" x14ac:dyDescent="0.55000000000000004">
      <c r="L7153" s="18"/>
    </row>
    <row r="7154" spans="12:12" ht="22.5" customHeight="1" x14ac:dyDescent="0.55000000000000004">
      <c r="L7154" s="18"/>
    </row>
    <row r="7155" spans="12:12" ht="22.5" customHeight="1" x14ac:dyDescent="0.55000000000000004">
      <c r="L7155" s="18"/>
    </row>
    <row r="7156" spans="12:12" ht="22.5" customHeight="1" x14ac:dyDescent="0.55000000000000004">
      <c r="L7156" s="18"/>
    </row>
    <row r="7157" spans="12:12" ht="22.5" customHeight="1" x14ac:dyDescent="0.55000000000000004">
      <c r="L7157" s="18"/>
    </row>
    <row r="7158" spans="12:12" ht="22.5" customHeight="1" x14ac:dyDescent="0.55000000000000004">
      <c r="L7158" s="18"/>
    </row>
    <row r="7159" spans="12:12" ht="22.5" customHeight="1" x14ac:dyDescent="0.55000000000000004">
      <c r="L7159" s="18"/>
    </row>
    <row r="7160" spans="12:12" ht="22.5" customHeight="1" x14ac:dyDescent="0.55000000000000004">
      <c r="L7160" s="18"/>
    </row>
    <row r="7161" spans="12:12" ht="22.5" customHeight="1" x14ac:dyDescent="0.55000000000000004">
      <c r="L7161" s="18"/>
    </row>
    <row r="7162" spans="12:12" ht="22.5" customHeight="1" x14ac:dyDescent="0.55000000000000004">
      <c r="L7162" s="18"/>
    </row>
    <row r="7163" spans="12:12" ht="22.5" customHeight="1" x14ac:dyDescent="0.55000000000000004">
      <c r="L7163" s="18"/>
    </row>
    <row r="7164" spans="12:12" ht="22.5" customHeight="1" x14ac:dyDescent="0.55000000000000004">
      <c r="L7164" s="18"/>
    </row>
    <row r="7165" spans="12:12" ht="22.5" customHeight="1" x14ac:dyDescent="0.55000000000000004">
      <c r="L7165" s="18"/>
    </row>
    <row r="7166" spans="12:12" ht="22.5" customHeight="1" x14ac:dyDescent="0.55000000000000004">
      <c r="L7166" s="18"/>
    </row>
    <row r="7167" spans="12:12" ht="22.5" customHeight="1" x14ac:dyDescent="0.55000000000000004">
      <c r="L7167" s="18"/>
    </row>
    <row r="7168" spans="12:12" ht="22.5" customHeight="1" x14ac:dyDescent="0.55000000000000004">
      <c r="L7168" s="18"/>
    </row>
    <row r="7169" spans="12:12" ht="22.5" customHeight="1" x14ac:dyDescent="0.55000000000000004">
      <c r="L7169" s="18"/>
    </row>
    <row r="7170" spans="12:12" ht="22.5" customHeight="1" x14ac:dyDescent="0.55000000000000004">
      <c r="L7170" s="18"/>
    </row>
    <row r="7171" spans="12:12" ht="22.5" customHeight="1" x14ac:dyDescent="0.55000000000000004">
      <c r="L7171" s="18"/>
    </row>
    <row r="7172" spans="12:12" ht="22.5" customHeight="1" x14ac:dyDescent="0.55000000000000004">
      <c r="L7172" s="18"/>
    </row>
    <row r="7173" spans="12:12" ht="22.5" customHeight="1" x14ac:dyDescent="0.55000000000000004">
      <c r="L7173" s="18"/>
    </row>
    <row r="7174" spans="12:12" ht="22.5" customHeight="1" x14ac:dyDescent="0.55000000000000004">
      <c r="L7174" s="18"/>
    </row>
    <row r="7175" spans="12:12" ht="22.5" customHeight="1" x14ac:dyDescent="0.55000000000000004">
      <c r="L7175" s="18"/>
    </row>
    <row r="7176" spans="12:12" ht="22.5" customHeight="1" x14ac:dyDescent="0.55000000000000004">
      <c r="L7176" s="18"/>
    </row>
    <row r="7177" spans="12:12" ht="22.5" customHeight="1" x14ac:dyDescent="0.55000000000000004">
      <c r="L7177" s="18"/>
    </row>
    <row r="7178" spans="12:12" ht="22.5" customHeight="1" x14ac:dyDescent="0.55000000000000004">
      <c r="L7178" s="18"/>
    </row>
    <row r="7179" spans="12:12" ht="22.5" customHeight="1" x14ac:dyDescent="0.55000000000000004">
      <c r="L7179" s="18"/>
    </row>
    <row r="7180" spans="12:12" ht="22.5" customHeight="1" x14ac:dyDescent="0.55000000000000004">
      <c r="L7180" s="18"/>
    </row>
    <row r="7181" spans="12:12" ht="22.5" customHeight="1" x14ac:dyDescent="0.55000000000000004">
      <c r="L7181" s="18"/>
    </row>
    <row r="7182" spans="12:12" ht="22.5" customHeight="1" x14ac:dyDescent="0.55000000000000004">
      <c r="L7182" s="18"/>
    </row>
    <row r="7183" spans="12:12" ht="22.5" customHeight="1" x14ac:dyDescent="0.55000000000000004">
      <c r="L7183" s="18"/>
    </row>
    <row r="7184" spans="12:12" ht="22.5" customHeight="1" x14ac:dyDescent="0.55000000000000004">
      <c r="L7184" s="18"/>
    </row>
    <row r="7185" spans="12:12" ht="22.5" customHeight="1" x14ac:dyDescent="0.55000000000000004">
      <c r="L7185" s="18"/>
    </row>
    <row r="7186" spans="12:12" ht="22.5" customHeight="1" x14ac:dyDescent="0.55000000000000004">
      <c r="L7186" s="18"/>
    </row>
    <row r="7187" spans="12:12" ht="22.5" customHeight="1" x14ac:dyDescent="0.55000000000000004">
      <c r="L7187" s="18"/>
    </row>
    <row r="7188" spans="12:12" ht="22.5" customHeight="1" x14ac:dyDescent="0.55000000000000004">
      <c r="L7188" s="18"/>
    </row>
    <row r="7189" spans="12:12" ht="22.5" customHeight="1" x14ac:dyDescent="0.55000000000000004">
      <c r="L7189" s="18"/>
    </row>
    <row r="7190" spans="12:12" ht="22.5" customHeight="1" x14ac:dyDescent="0.55000000000000004">
      <c r="L7190" s="18"/>
    </row>
    <row r="7191" spans="12:12" ht="22.5" customHeight="1" x14ac:dyDescent="0.55000000000000004">
      <c r="L7191" s="18"/>
    </row>
    <row r="7192" spans="12:12" ht="22.5" customHeight="1" x14ac:dyDescent="0.55000000000000004">
      <c r="L7192" s="18"/>
    </row>
    <row r="7193" spans="12:12" ht="22.5" customHeight="1" x14ac:dyDescent="0.55000000000000004">
      <c r="L7193" s="18"/>
    </row>
    <row r="7194" spans="12:12" ht="22.5" customHeight="1" x14ac:dyDescent="0.55000000000000004">
      <c r="L7194" s="18"/>
    </row>
    <row r="7195" spans="12:12" ht="22.5" customHeight="1" x14ac:dyDescent="0.55000000000000004">
      <c r="L7195" s="18"/>
    </row>
    <row r="7196" spans="12:12" ht="22.5" customHeight="1" x14ac:dyDescent="0.55000000000000004">
      <c r="L7196" s="18"/>
    </row>
    <row r="7197" spans="12:12" ht="22.5" customHeight="1" x14ac:dyDescent="0.55000000000000004">
      <c r="L7197" s="18"/>
    </row>
    <row r="7198" spans="12:12" ht="22.5" customHeight="1" x14ac:dyDescent="0.55000000000000004">
      <c r="L7198" s="18"/>
    </row>
    <row r="7199" spans="12:12" ht="22.5" customHeight="1" x14ac:dyDescent="0.55000000000000004">
      <c r="L7199" s="18"/>
    </row>
    <row r="7200" spans="12:12" ht="22.5" customHeight="1" x14ac:dyDescent="0.55000000000000004">
      <c r="L7200" s="18"/>
    </row>
    <row r="7201" spans="12:12" ht="22.5" customHeight="1" x14ac:dyDescent="0.55000000000000004">
      <c r="L7201" s="18"/>
    </row>
    <row r="7202" spans="12:12" ht="22.5" customHeight="1" x14ac:dyDescent="0.55000000000000004">
      <c r="L7202" s="18"/>
    </row>
    <row r="7203" spans="12:12" ht="22.5" customHeight="1" x14ac:dyDescent="0.55000000000000004">
      <c r="L7203" s="18"/>
    </row>
    <row r="7204" spans="12:12" ht="22.5" customHeight="1" x14ac:dyDescent="0.55000000000000004">
      <c r="L7204" s="18"/>
    </row>
    <row r="7205" spans="12:12" ht="22.5" customHeight="1" x14ac:dyDescent="0.55000000000000004">
      <c r="L7205" s="18"/>
    </row>
    <row r="7206" spans="12:12" ht="22.5" customHeight="1" x14ac:dyDescent="0.55000000000000004">
      <c r="L7206" s="18"/>
    </row>
    <row r="7207" spans="12:12" ht="22.5" customHeight="1" x14ac:dyDescent="0.55000000000000004">
      <c r="L7207" s="18"/>
    </row>
    <row r="7208" spans="12:12" ht="22.5" customHeight="1" x14ac:dyDescent="0.55000000000000004">
      <c r="L7208" s="18"/>
    </row>
    <row r="7209" spans="12:12" ht="22.5" customHeight="1" x14ac:dyDescent="0.55000000000000004">
      <c r="L7209" s="18"/>
    </row>
    <row r="7210" spans="12:12" ht="22.5" customHeight="1" x14ac:dyDescent="0.55000000000000004">
      <c r="L7210" s="18"/>
    </row>
    <row r="7211" spans="12:12" ht="22.5" customHeight="1" x14ac:dyDescent="0.55000000000000004">
      <c r="L7211" s="18"/>
    </row>
    <row r="7212" spans="12:12" ht="22.5" customHeight="1" x14ac:dyDescent="0.55000000000000004">
      <c r="L7212" s="18"/>
    </row>
    <row r="7213" spans="12:12" ht="22.5" customHeight="1" x14ac:dyDescent="0.55000000000000004">
      <c r="L7213" s="18"/>
    </row>
    <row r="7214" spans="12:12" ht="22.5" customHeight="1" x14ac:dyDescent="0.55000000000000004">
      <c r="L7214" s="18"/>
    </row>
    <row r="7215" spans="12:12" ht="22.5" customHeight="1" x14ac:dyDescent="0.55000000000000004">
      <c r="L7215" s="18"/>
    </row>
    <row r="7216" spans="12:12" ht="22.5" customHeight="1" x14ac:dyDescent="0.55000000000000004">
      <c r="L7216" s="18"/>
    </row>
    <row r="7217" spans="12:12" ht="22.5" customHeight="1" x14ac:dyDescent="0.55000000000000004">
      <c r="L7217" s="18"/>
    </row>
    <row r="7218" spans="12:12" ht="22.5" customHeight="1" x14ac:dyDescent="0.55000000000000004">
      <c r="L7218" s="18"/>
    </row>
    <row r="7219" spans="12:12" ht="22.5" customHeight="1" x14ac:dyDescent="0.55000000000000004">
      <c r="L7219" s="18"/>
    </row>
    <row r="7220" spans="12:12" ht="22.5" customHeight="1" x14ac:dyDescent="0.55000000000000004">
      <c r="L7220" s="18"/>
    </row>
    <row r="7221" spans="12:12" ht="22.5" customHeight="1" x14ac:dyDescent="0.55000000000000004">
      <c r="L7221" s="18"/>
    </row>
    <row r="7222" spans="12:12" ht="22.5" customHeight="1" x14ac:dyDescent="0.55000000000000004">
      <c r="L7222" s="18"/>
    </row>
    <row r="7223" spans="12:12" ht="22.5" customHeight="1" x14ac:dyDescent="0.55000000000000004">
      <c r="L7223" s="18"/>
    </row>
    <row r="7224" spans="12:12" ht="22.5" customHeight="1" x14ac:dyDescent="0.55000000000000004">
      <c r="L7224" s="18"/>
    </row>
    <row r="7225" spans="12:12" ht="22.5" customHeight="1" x14ac:dyDescent="0.55000000000000004">
      <c r="L7225" s="18"/>
    </row>
    <row r="7226" spans="12:12" ht="22.5" customHeight="1" x14ac:dyDescent="0.55000000000000004">
      <c r="L7226" s="18"/>
    </row>
    <row r="7227" spans="12:12" ht="22.5" customHeight="1" x14ac:dyDescent="0.55000000000000004">
      <c r="L7227" s="18"/>
    </row>
    <row r="7228" spans="12:12" ht="22.5" customHeight="1" x14ac:dyDescent="0.55000000000000004">
      <c r="L7228" s="18"/>
    </row>
    <row r="7229" spans="12:12" ht="22.5" customHeight="1" x14ac:dyDescent="0.55000000000000004">
      <c r="L7229" s="18"/>
    </row>
    <row r="7230" spans="12:12" ht="22.5" customHeight="1" x14ac:dyDescent="0.55000000000000004">
      <c r="L7230" s="18"/>
    </row>
    <row r="7231" spans="12:12" ht="22.5" customHeight="1" x14ac:dyDescent="0.55000000000000004">
      <c r="L7231" s="18"/>
    </row>
    <row r="7232" spans="12:12" ht="22.5" customHeight="1" x14ac:dyDescent="0.55000000000000004">
      <c r="L7232" s="18"/>
    </row>
    <row r="7233" spans="12:12" ht="22.5" customHeight="1" x14ac:dyDescent="0.55000000000000004">
      <c r="L7233" s="18"/>
    </row>
    <row r="7234" spans="12:12" ht="22.5" customHeight="1" x14ac:dyDescent="0.55000000000000004">
      <c r="L7234" s="18"/>
    </row>
    <row r="7235" spans="12:12" ht="22.5" customHeight="1" x14ac:dyDescent="0.55000000000000004">
      <c r="L7235" s="18"/>
    </row>
    <row r="7236" spans="12:12" ht="22.5" customHeight="1" x14ac:dyDescent="0.55000000000000004">
      <c r="L7236" s="18"/>
    </row>
    <row r="7237" spans="12:12" ht="22.5" customHeight="1" x14ac:dyDescent="0.55000000000000004">
      <c r="L7237" s="18"/>
    </row>
    <row r="7238" spans="12:12" ht="22.5" customHeight="1" x14ac:dyDescent="0.55000000000000004">
      <c r="L7238" s="18"/>
    </row>
    <row r="7239" spans="12:12" ht="22.5" customHeight="1" x14ac:dyDescent="0.55000000000000004">
      <c r="L7239" s="18"/>
    </row>
    <row r="7240" spans="12:12" ht="22.5" customHeight="1" x14ac:dyDescent="0.55000000000000004">
      <c r="L7240" s="18"/>
    </row>
    <row r="7241" spans="12:12" ht="22.5" customHeight="1" x14ac:dyDescent="0.55000000000000004">
      <c r="L7241" s="18"/>
    </row>
    <row r="7242" spans="12:12" ht="22.5" customHeight="1" x14ac:dyDescent="0.55000000000000004">
      <c r="L7242" s="18"/>
    </row>
    <row r="7243" spans="12:12" ht="22.5" customHeight="1" x14ac:dyDescent="0.55000000000000004">
      <c r="L7243" s="18"/>
    </row>
    <row r="7244" spans="12:12" ht="22.5" customHeight="1" x14ac:dyDescent="0.55000000000000004">
      <c r="L7244" s="18"/>
    </row>
    <row r="7245" spans="12:12" ht="22.5" customHeight="1" x14ac:dyDescent="0.55000000000000004">
      <c r="L7245" s="18"/>
    </row>
    <row r="7246" spans="12:12" ht="22.5" customHeight="1" x14ac:dyDescent="0.55000000000000004">
      <c r="L7246" s="18"/>
    </row>
    <row r="7247" spans="12:12" ht="22.5" customHeight="1" x14ac:dyDescent="0.55000000000000004">
      <c r="L7247" s="18"/>
    </row>
    <row r="7248" spans="12:12" ht="22.5" customHeight="1" x14ac:dyDescent="0.55000000000000004">
      <c r="L7248" s="18"/>
    </row>
    <row r="7249" spans="12:12" ht="22.5" customHeight="1" x14ac:dyDescent="0.55000000000000004">
      <c r="L7249" s="18"/>
    </row>
    <row r="7250" spans="12:12" ht="22.5" customHeight="1" x14ac:dyDescent="0.55000000000000004">
      <c r="L7250" s="18"/>
    </row>
    <row r="7251" spans="12:12" ht="22.5" customHeight="1" x14ac:dyDescent="0.55000000000000004">
      <c r="L7251" s="18"/>
    </row>
    <row r="7252" spans="12:12" ht="22.5" customHeight="1" x14ac:dyDescent="0.55000000000000004">
      <c r="L7252" s="18"/>
    </row>
    <row r="7253" spans="12:12" ht="22.5" customHeight="1" x14ac:dyDescent="0.55000000000000004">
      <c r="L7253" s="18"/>
    </row>
    <row r="7254" spans="12:12" ht="22.5" customHeight="1" x14ac:dyDescent="0.55000000000000004">
      <c r="L7254" s="18"/>
    </row>
    <row r="7255" spans="12:12" ht="22.5" customHeight="1" x14ac:dyDescent="0.55000000000000004">
      <c r="L7255" s="18"/>
    </row>
    <row r="7256" spans="12:12" ht="22.5" customHeight="1" x14ac:dyDescent="0.55000000000000004">
      <c r="L7256" s="18"/>
    </row>
    <row r="7257" spans="12:12" ht="22.5" customHeight="1" x14ac:dyDescent="0.55000000000000004">
      <c r="L7257" s="18"/>
    </row>
    <row r="7258" spans="12:12" ht="22.5" customHeight="1" x14ac:dyDescent="0.55000000000000004">
      <c r="L7258" s="18"/>
    </row>
    <row r="7259" spans="12:12" ht="22.5" customHeight="1" x14ac:dyDescent="0.55000000000000004">
      <c r="L7259" s="18"/>
    </row>
    <row r="7260" spans="12:12" ht="22.5" customHeight="1" x14ac:dyDescent="0.55000000000000004">
      <c r="L7260" s="18"/>
    </row>
    <row r="7261" spans="12:12" ht="22.5" customHeight="1" x14ac:dyDescent="0.55000000000000004">
      <c r="L7261" s="18"/>
    </row>
    <row r="7262" spans="12:12" ht="22.5" customHeight="1" x14ac:dyDescent="0.55000000000000004">
      <c r="L7262" s="18"/>
    </row>
    <row r="7263" spans="12:12" ht="22.5" customHeight="1" x14ac:dyDescent="0.55000000000000004">
      <c r="L7263" s="18"/>
    </row>
    <row r="7264" spans="12:12" ht="22.5" customHeight="1" x14ac:dyDescent="0.55000000000000004">
      <c r="L7264" s="18"/>
    </row>
    <row r="7265" spans="12:12" ht="22.5" customHeight="1" x14ac:dyDescent="0.55000000000000004">
      <c r="L7265" s="18"/>
    </row>
    <row r="7266" spans="12:12" ht="22.5" customHeight="1" x14ac:dyDescent="0.55000000000000004">
      <c r="L7266" s="18"/>
    </row>
    <row r="7267" spans="12:12" ht="22.5" customHeight="1" x14ac:dyDescent="0.55000000000000004">
      <c r="L7267" s="18"/>
    </row>
    <row r="7268" spans="12:12" ht="22.5" customHeight="1" x14ac:dyDescent="0.55000000000000004">
      <c r="L7268" s="18"/>
    </row>
    <row r="7269" spans="12:12" ht="22.5" customHeight="1" x14ac:dyDescent="0.55000000000000004">
      <c r="L7269" s="18"/>
    </row>
    <row r="7270" spans="12:12" ht="22.5" customHeight="1" x14ac:dyDescent="0.55000000000000004">
      <c r="L7270" s="18"/>
    </row>
    <row r="7271" spans="12:12" ht="22.5" customHeight="1" x14ac:dyDescent="0.55000000000000004">
      <c r="L7271" s="18"/>
    </row>
    <row r="7272" spans="12:12" ht="22.5" customHeight="1" x14ac:dyDescent="0.55000000000000004">
      <c r="L7272" s="18"/>
    </row>
    <row r="7273" spans="12:12" ht="22.5" customHeight="1" x14ac:dyDescent="0.55000000000000004">
      <c r="L7273" s="18"/>
    </row>
    <row r="7274" spans="12:12" ht="22.5" customHeight="1" x14ac:dyDescent="0.55000000000000004">
      <c r="L7274" s="18"/>
    </row>
    <row r="7275" spans="12:12" ht="22.5" customHeight="1" x14ac:dyDescent="0.55000000000000004">
      <c r="L7275" s="18"/>
    </row>
    <row r="7276" spans="12:12" ht="22.5" customHeight="1" x14ac:dyDescent="0.55000000000000004">
      <c r="L7276" s="18"/>
    </row>
    <row r="7277" spans="12:12" ht="22.5" customHeight="1" x14ac:dyDescent="0.55000000000000004">
      <c r="L7277" s="18"/>
    </row>
    <row r="7278" spans="12:12" ht="22.5" customHeight="1" x14ac:dyDescent="0.55000000000000004">
      <c r="L7278" s="18"/>
    </row>
    <row r="7279" spans="12:12" ht="22.5" customHeight="1" x14ac:dyDescent="0.55000000000000004">
      <c r="L7279" s="18"/>
    </row>
    <row r="7280" spans="12:12" ht="22.5" customHeight="1" x14ac:dyDescent="0.55000000000000004">
      <c r="L7280" s="18"/>
    </row>
    <row r="7281" spans="12:12" ht="22.5" customHeight="1" x14ac:dyDescent="0.55000000000000004">
      <c r="L7281" s="18"/>
    </row>
    <row r="7282" spans="12:12" ht="22.5" customHeight="1" x14ac:dyDescent="0.55000000000000004">
      <c r="L7282" s="18"/>
    </row>
    <row r="7283" spans="12:12" ht="22.5" customHeight="1" x14ac:dyDescent="0.55000000000000004">
      <c r="L7283" s="18"/>
    </row>
    <row r="7284" spans="12:12" ht="22.5" customHeight="1" x14ac:dyDescent="0.55000000000000004">
      <c r="L7284" s="18"/>
    </row>
    <row r="7285" spans="12:12" ht="22.5" customHeight="1" x14ac:dyDescent="0.55000000000000004">
      <c r="L7285" s="18"/>
    </row>
    <row r="7286" spans="12:12" ht="22.5" customHeight="1" x14ac:dyDescent="0.55000000000000004">
      <c r="L7286" s="18"/>
    </row>
    <row r="7287" spans="12:12" ht="22.5" customHeight="1" x14ac:dyDescent="0.55000000000000004">
      <c r="L7287" s="18"/>
    </row>
    <row r="7288" spans="12:12" ht="22.5" customHeight="1" x14ac:dyDescent="0.55000000000000004">
      <c r="L7288" s="18"/>
    </row>
    <row r="7289" spans="12:12" ht="22.5" customHeight="1" x14ac:dyDescent="0.55000000000000004">
      <c r="L7289" s="18"/>
    </row>
    <row r="7290" spans="12:12" ht="22.5" customHeight="1" x14ac:dyDescent="0.55000000000000004">
      <c r="L7290" s="18"/>
    </row>
    <row r="7291" spans="12:12" ht="22.5" customHeight="1" x14ac:dyDescent="0.55000000000000004">
      <c r="L7291" s="18"/>
    </row>
    <row r="7292" spans="12:12" ht="22.5" customHeight="1" x14ac:dyDescent="0.55000000000000004">
      <c r="L7292" s="18"/>
    </row>
    <row r="7293" spans="12:12" ht="22.5" customHeight="1" x14ac:dyDescent="0.55000000000000004">
      <c r="L7293" s="18"/>
    </row>
    <row r="7294" spans="12:12" ht="22.5" customHeight="1" x14ac:dyDescent="0.55000000000000004">
      <c r="L7294" s="18"/>
    </row>
    <row r="7295" spans="12:12" ht="22.5" customHeight="1" x14ac:dyDescent="0.55000000000000004">
      <c r="L7295" s="18"/>
    </row>
    <row r="7296" spans="12:12" ht="22.5" customHeight="1" x14ac:dyDescent="0.55000000000000004">
      <c r="L7296" s="18"/>
    </row>
    <row r="7297" spans="12:12" ht="22.5" customHeight="1" x14ac:dyDescent="0.55000000000000004">
      <c r="L7297" s="18"/>
    </row>
    <row r="7298" spans="12:12" ht="22.5" customHeight="1" x14ac:dyDescent="0.55000000000000004">
      <c r="L7298" s="18"/>
    </row>
    <row r="7299" spans="12:12" ht="22.5" customHeight="1" x14ac:dyDescent="0.55000000000000004">
      <c r="L7299" s="18"/>
    </row>
    <row r="7300" spans="12:12" ht="22.5" customHeight="1" x14ac:dyDescent="0.55000000000000004">
      <c r="L7300" s="18"/>
    </row>
    <row r="7301" spans="12:12" ht="22.5" customHeight="1" x14ac:dyDescent="0.55000000000000004">
      <c r="L7301" s="18"/>
    </row>
    <row r="7302" spans="12:12" ht="22.5" customHeight="1" x14ac:dyDescent="0.55000000000000004">
      <c r="L7302" s="18"/>
    </row>
    <row r="7303" spans="12:12" ht="22.5" customHeight="1" x14ac:dyDescent="0.55000000000000004">
      <c r="L7303" s="18"/>
    </row>
    <row r="7304" spans="12:12" ht="22.5" customHeight="1" x14ac:dyDescent="0.55000000000000004">
      <c r="L7304" s="18"/>
    </row>
    <row r="7305" spans="12:12" ht="22.5" customHeight="1" x14ac:dyDescent="0.55000000000000004">
      <c r="L7305" s="18"/>
    </row>
    <row r="7306" spans="12:12" ht="22.5" customHeight="1" x14ac:dyDescent="0.55000000000000004">
      <c r="L7306" s="18"/>
    </row>
    <row r="7307" spans="12:12" ht="22.5" customHeight="1" x14ac:dyDescent="0.55000000000000004">
      <c r="L7307" s="18"/>
    </row>
    <row r="7308" spans="12:12" ht="22.5" customHeight="1" x14ac:dyDescent="0.55000000000000004">
      <c r="L7308" s="18"/>
    </row>
    <row r="7309" spans="12:12" ht="22.5" customHeight="1" x14ac:dyDescent="0.55000000000000004">
      <c r="L7309" s="18"/>
    </row>
    <row r="7310" spans="12:12" ht="22.5" customHeight="1" x14ac:dyDescent="0.55000000000000004">
      <c r="L7310" s="18"/>
    </row>
    <row r="7311" spans="12:12" ht="22.5" customHeight="1" x14ac:dyDescent="0.55000000000000004">
      <c r="L7311" s="18"/>
    </row>
    <row r="7312" spans="12:12" ht="22.5" customHeight="1" x14ac:dyDescent="0.55000000000000004">
      <c r="L7312" s="18"/>
    </row>
    <row r="7313" spans="12:12" ht="22.5" customHeight="1" x14ac:dyDescent="0.55000000000000004">
      <c r="L7313" s="18"/>
    </row>
    <row r="7314" spans="12:12" ht="22.5" customHeight="1" x14ac:dyDescent="0.55000000000000004">
      <c r="L7314" s="18"/>
    </row>
    <row r="7315" spans="12:12" ht="22.5" customHeight="1" x14ac:dyDescent="0.55000000000000004">
      <c r="L7315" s="18"/>
    </row>
    <row r="7316" spans="12:12" ht="22.5" customHeight="1" x14ac:dyDescent="0.55000000000000004">
      <c r="L7316" s="18"/>
    </row>
    <row r="7317" spans="12:12" ht="22.5" customHeight="1" x14ac:dyDescent="0.55000000000000004">
      <c r="L7317" s="18"/>
    </row>
    <row r="7318" spans="12:12" ht="22.5" customHeight="1" x14ac:dyDescent="0.55000000000000004">
      <c r="L7318" s="18"/>
    </row>
    <row r="7319" spans="12:12" ht="22.5" customHeight="1" x14ac:dyDescent="0.55000000000000004">
      <c r="L7319" s="18"/>
    </row>
    <row r="7320" spans="12:12" ht="22.5" customHeight="1" x14ac:dyDescent="0.55000000000000004">
      <c r="L7320" s="18"/>
    </row>
    <row r="7321" spans="12:12" ht="22.5" customHeight="1" x14ac:dyDescent="0.55000000000000004">
      <c r="L7321" s="18"/>
    </row>
    <row r="7322" spans="12:12" ht="22.5" customHeight="1" x14ac:dyDescent="0.55000000000000004">
      <c r="L7322" s="18"/>
    </row>
    <row r="7323" spans="12:12" ht="22.5" customHeight="1" x14ac:dyDescent="0.55000000000000004">
      <c r="L7323" s="18"/>
    </row>
    <row r="7324" spans="12:12" ht="22.5" customHeight="1" x14ac:dyDescent="0.55000000000000004">
      <c r="L7324" s="18"/>
    </row>
    <row r="7325" spans="12:12" ht="22.5" customHeight="1" x14ac:dyDescent="0.55000000000000004">
      <c r="L7325" s="18"/>
    </row>
    <row r="7326" spans="12:12" ht="22.5" customHeight="1" x14ac:dyDescent="0.55000000000000004">
      <c r="L7326" s="18"/>
    </row>
    <row r="7327" spans="12:12" ht="22.5" customHeight="1" x14ac:dyDescent="0.55000000000000004">
      <c r="L7327" s="18"/>
    </row>
    <row r="7328" spans="12:12" ht="22.5" customHeight="1" x14ac:dyDescent="0.55000000000000004">
      <c r="L7328" s="18"/>
    </row>
    <row r="7329" spans="12:12" ht="22.5" customHeight="1" x14ac:dyDescent="0.55000000000000004">
      <c r="L7329" s="18"/>
    </row>
    <row r="7330" spans="12:12" ht="22.5" customHeight="1" x14ac:dyDescent="0.55000000000000004">
      <c r="L7330" s="18"/>
    </row>
    <row r="7331" spans="12:12" ht="22.5" customHeight="1" x14ac:dyDescent="0.55000000000000004">
      <c r="L7331" s="18"/>
    </row>
    <row r="7332" spans="12:12" ht="22.5" customHeight="1" x14ac:dyDescent="0.55000000000000004">
      <c r="L7332" s="18"/>
    </row>
    <row r="7333" spans="12:12" ht="22.5" customHeight="1" x14ac:dyDescent="0.55000000000000004">
      <c r="L7333" s="18"/>
    </row>
    <row r="7334" spans="12:12" ht="22.5" customHeight="1" x14ac:dyDescent="0.55000000000000004">
      <c r="L7334" s="18"/>
    </row>
    <row r="7335" spans="12:12" ht="22.5" customHeight="1" x14ac:dyDescent="0.55000000000000004">
      <c r="L7335" s="18"/>
    </row>
    <row r="7336" spans="12:12" ht="22.5" customHeight="1" x14ac:dyDescent="0.55000000000000004">
      <c r="L7336" s="18"/>
    </row>
    <row r="7337" spans="12:12" ht="22.5" customHeight="1" x14ac:dyDescent="0.55000000000000004">
      <c r="L7337" s="18"/>
    </row>
    <row r="7338" spans="12:12" ht="22.5" customHeight="1" x14ac:dyDescent="0.55000000000000004">
      <c r="L7338" s="18"/>
    </row>
    <row r="7339" spans="12:12" ht="22.5" customHeight="1" x14ac:dyDescent="0.55000000000000004">
      <c r="L7339" s="18"/>
    </row>
    <row r="7340" spans="12:12" ht="22.5" customHeight="1" x14ac:dyDescent="0.55000000000000004">
      <c r="L7340" s="18"/>
    </row>
    <row r="7341" spans="12:12" ht="22.5" customHeight="1" x14ac:dyDescent="0.55000000000000004">
      <c r="L7341" s="18"/>
    </row>
    <row r="7342" spans="12:12" ht="22.5" customHeight="1" x14ac:dyDescent="0.55000000000000004">
      <c r="L7342" s="18"/>
    </row>
    <row r="7343" spans="12:12" ht="22.5" customHeight="1" x14ac:dyDescent="0.55000000000000004">
      <c r="L7343" s="18"/>
    </row>
    <row r="7344" spans="12:12" ht="22.5" customHeight="1" x14ac:dyDescent="0.55000000000000004">
      <c r="L7344" s="18"/>
    </row>
    <row r="7345" spans="12:12" ht="22.5" customHeight="1" x14ac:dyDescent="0.55000000000000004">
      <c r="L7345" s="18"/>
    </row>
    <row r="7346" spans="12:12" ht="22.5" customHeight="1" x14ac:dyDescent="0.55000000000000004">
      <c r="L7346" s="18"/>
    </row>
    <row r="7347" spans="12:12" ht="22.5" customHeight="1" x14ac:dyDescent="0.55000000000000004">
      <c r="L7347" s="18"/>
    </row>
    <row r="7348" spans="12:12" ht="22.5" customHeight="1" x14ac:dyDescent="0.55000000000000004">
      <c r="L7348" s="18"/>
    </row>
    <row r="7349" spans="12:12" ht="22.5" customHeight="1" x14ac:dyDescent="0.55000000000000004">
      <c r="L7349" s="18"/>
    </row>
    <row r="7350" spans="12:12" ht="22.5" customHeight="1" x14ac:dyDescent="0.55000000000000004">
      <c r="L7350" s="18"/>
    </row>
    <row r="7351" spans="12:12" ht="22.5" customHeight="1" x14ac:dyDescent="0.55000000000000004">
      <c r="L7351" s="18"/>
    </row>
    <row r="7352" spans="12:12" ht="22.5" customHeight="1" x14ac:dyDescent="0.55000000000000004">
      <c r="L7352" s="18"/>
    </row>
    <row r="7353" spans="12:12" ht="22.5" customHeight="1" x14ac:dyDescent="0.55000000000000004">
      <c r="L7353" s="18"/>
    </row>
    <row r="7354" spans="12:12" ht="22.5" customHeight="1" x14ac:dyDescent="0.55000000000000004">
      <c r="L7354" s="18"/>
    </row>
    <row r="7355" spans="12:12" ht="22.5" customHeight="1" x14ac:dyDescent="0.55000000000000004">
      <c r="L7355" s="18"/>
    </row>
    <row r="7356" spans="12:12" ht="22.5" customHeight="1" x14ac:dyDescent="0.55000000000000004">
      <c r="L7356" s="18"/>
    </row>
    <row r="7357" spans="12:12" ht="22.5" customHeight="1" x14ac:dyDescent="0.55000000000000004">
      <c r="L7357" s="18"/>
    </row>
    <row r="7358" spans="12:12" ht="22.5" customHeight="1" x14ac:dyDescent="0.55000000000000004">
      <c r="L7358" s="18"/>
    </row>
    <row r="7359" spans="12:12" ht="22.5" customHeight="1" x14ac:dyDescent="0.55000000000000004">
      <c r="L7359" s="18"/>
    </row>
    <row r="7360" spans="12:12" ht="22.5" customHeight="1" x14ac:dyDescent="0.55000000000000004">
      <c r="L7360" s="18"/>
    </row>
    <row r="7361" spans="12:12" ht="22.5" customHeight="1" x14ac:dyDescent="0.55000000000000004">
      <c r="L7361" s="18"/>
    </row>
    <row r="7362" spans="12:12" ht="22.5" customHeight="1" x14ac:dyDescent="0.55000000000000004">
      <c r="L7362" s="18"/>
    </row>
    <row r="7363" spans="12:12" ht="22.5" customHeight="1" x14ac:dyDescent="0.55000000000000004">
      <c r="L7363" s="18"/>
    </row>
    <row r="7364" spans="12:12" ht="22.5" customHeight="1" x14ac:dyDescent="0.55000000000000004">
      <c r="L7364" s="18"/>
    </row>
    <row r="7365" spans="12:12" ht="22.5" customHeight="1" x14ac:dyDescent="0.55000000000000004">
      <c r="L7365" s="18"/>
    </row>
    <row r="7366" spans="12:12" ht="22.5" customHeight="1" x14ac:dyDescent="0.55000000000000004">
      <c r="L7366" s="18"/>
    </row>
    <row r="7367" spans="12:12" ht="22.5" customHeight="1" x14ac:dyDescent="0.55000000000000004">
      <c r="L7367" s="18"/>
    </row>
    <row r="7368" spans="12:12" ht="22.5" customHeight="1" x14ac:dyDescent="0.55000000000000004">
      <c r="L7368" s="18"/>
    </row>
    <row r="7369" spans="12:12" ht="22.5" customHeight="1" x14ac:dyDescent="0.55000000000000004">
      <c r="L7369" s="18"/>
    </row>
    <row r="7370" spans="12:12" ht="22.5" customHeight="1" x14ac:dyDescent="0.55000000000000004">
      <c r="L7370" s="18"/>
    </row>
    <row r="7371" spans="12:12" ht="22.5" customHeight="1" x14ac:dyDescent="0.55000000000000004">
      <c r="L7371" s="18"/>
    </row>
    <row r="7372" spans="12:12" ht="22.5" customHeight="1" x14ac:dyDescent="0.55000000000000004">
      <c r="L7372" s="18"/>
    </row>
    <row r="7373" spans="12:12" ht="22.5" customHeight="1" x14ac:dyDescent="0.55000000000000004">
      <c r="L7373" s="18"/>
    </row>
    <row r="7374" spans="12:12" ht="22.5" customHeight="1" x14ac:dyDescent="0.55000000000000004">
      <c r="L7374" s="18"/>
    </row>
    <row r="7375" spans="12:12" ht="22.5" customHeight="1" x14ac:dyDescent="0.55000000000000004">
      <c r="L7375" s="18"/>
    </row>
    <row r="7376" spans="12:12" ht="22.5" customHeight="1" x14ac:dyDescent="0.55000000000000004">
      <c r="L7376" s="18"/>
    </row>
    <row r="7377" spans="12:12" ht="22.5" customHeight="1" x14ac:dyDescent="0.55000000000000004">
      <c r="L7377" s="18"/>
    </row>
    <row r="7378" spans="12:12" ht="22.5" customHeight="1" x14ac:dyDescent="0.55000000000000004">
      <c r="L7378" s="18"/>
    </row>
    <row r="7379" spans="12:12" ht="22.5" customHeight="1" x14ac:dyDescent="0.55000000000000004">
      <c r="L7379" s="18"/>
    </row>
    <row r="7380" spans="12:12" ht="22.5" customHeight="1" x14ac:dyDescent="0.55000000000000004">
      <c r="L7380" s="18"/>
    </row>
    <row r="7381" spans="12:12" ht="22.5" customHeight="1" x14ac:dyDescent="0.55000000000000004">
      <c r="L7381" s="18"/>
    </row>
    <row r="7382" spans="12:12" ht="22.5" customHeight="1" x14ac:dyDescent="0.55000000000000004">
      <c r="L7382" s="18"/>
    </row>
    <row r="7383" spans="12:12" ht="22.5" customHeight="1" x14ac:dyDescent="0.55000000000000004">
      <c r="L7383" s="18"/>
    </row>
    <row r="7384" spans="12:12" ht="22.5" customHeight="1" x14ac:dyDescent="0.55000000000000004">
      <c r="L7384" s="18"/>
    </row>
    <row r="7385" spans="12:12" ht="22.5" customHeight="1" x14ac:dyDescent="0.55000000000000004">
      <c r="L7385" s="18"/>
    </row>
    <row r="7386" spans="12:12" ht="22.5" customHeight="1" x14ac:dyDescent="0.55000000000000004">
      <c r="L7386" s="18"/>
    </row>
    <row r="7387" spans="12:12" ht="22.5" customHeight="1" x14ac:dyDescent="0.55000000000000004">
      <c r="L7387" s="18"/>
    </row>
    <row r="7388" spans="12:12" ht="22.5" customHeight="1" x14ac:dyDescent="0.55000000000000004">
      <c r="L7388" s="18"/>
    </row>
    <row r="7389" spans="12:12" ht="22.5" customHeight="1" x14ac:dyDescent="0.55000000000000004">
      <c r="L7389" s="18"/>
    </row>
    <row r="7390" spans="12:12" ht="22.5" customHeight="1" x14ac:dyDescent="0.55000000000000004">
      <c r="L7390" s="18"/>
    </row>
    <row r="7391" spans="12:12" ht="22.5" customHeight="1" x14ac:dyDescent="0.55000000000000004">
      <c r="L7391" s="18"/>
    </row>
    <row r="7392" spans="12:12" ht="22.5" customHeight="1" x14ac:dyDescent="0.55000000000000004">
      <c r="L7392" s="18"/>
    </row>
    <row r="7393" spans="12:12" ht="22.5" customHeight="1" x14ac:dyDescent="0.55000000000000004">
      <c r="L7393" s="18"/>
    </row>
    <row r="7394" spans="12:12" ht="22.5" customHeight="1" x14ac:dyDescent="0.55000000000000004">
      <c r="L7394" s="18"/>
    </row>
    <row r="7395" spans="12:12" ht="22.5" customHeight="1" x14ac:dyDescent="0.55000000000000004">
      <c r="L7395" s="18"/>
    </row>
    <row r="7396" spans="12:12" ht="22.5" customHeight="1" x14ac:dyDescent="0.55000000000000004">
      <c r="L7396" s="18"/>
    </row>
    <row r="7397" spans="12:12" ht="22.5" customHeight="1" x14ac:dyDescent="0.55000000000000004">
      <c r="L7397" s="18"/>
    </row>
    <row r="7398" spans="12:12" ht="22.5" customHeight="1" x14ac:dyDescent="0.55000000000000004">
      <c r="L7398" s="18"/>
    </row>
    <row r="7399" spans="12:12" ht="22.5" customHeight="1" x14ac:dyDescent="0.55000000000000004">
      <c r="L7399" s="18"/>
    </row>
    <row r="7400" spans="12:12" ht="22.5" customHeight="1" x14ac:dyDescent="0.55000000000000004">
      <c r="L7400" s="18"/>
    </row>
    <row r="7401" spans="12:12" ht="22.5" customHeight="1" x14ac:dyDescent="0.55000000000000004">
      <c r="L7401" s="18"/>
    </row>
    <row r="7402" spans="12:12" ht="22.5" customHeight="1" x14ac:dyDescent="0.55000000000000004">
      <c r="L7402" s="18"/>
    </row>
    <row r="7403" spans="12:12" ht="22.5" customHeight="1" x14ac:dyDescent="0.55000000000000004">
      <c r="L7403" s="18"/>
    </row>
    <row r="7404" spans="12:12" ht="22.5" customHeight="1" x14ac:dyDescent="0.55000000000000004">
      <c r="L7404" s="18"/>
    </row>
    <row r="7405" spans="12:12" ht="22.5" customHeight="1" x14ac:dyDescent="0.55000000000000004">
      <c r="L7405" s="18"/>
    </row>
    <row r="7406" spans="12:12" ht="22.5" customHeight="1" x14ac:dyDescent="0.55000000000000004">
      <c r="L7406" s="18"/>
    </row>
    <row r="7407" spans="12:12" ht="22.5" customHeight="1" x14ac:dyDescent="0.55000000000000004">
      <c r="L7407" s="18"/>
    </row>
    <row r="7408" spans="12:12" ht="22.5" customHeight="1" x14ac:dyDescent="0.55000000000000004">
      <c r="L7408" s="18"/>
    </row>
    <row r="7409" spans="12:12" ht="22.5" customHeight="1" x14ac:dyDescent="0.55000000000000004">
      <c r="L7409" s="18"/>
    </row>
    <row r="7410" spans="12:12" ht="22.5" customHeight="1" x14ac:dyDescent="0.55000000000000004">
      <c r="L7410" s="18"/>
    </row>
    <row r="7411" spans="12:12" ht="22.5" customHeight="1" x14ac:dyDescent="0.55000000000000004">
      <c r="L7411" s="18"/>
    </row>
    <row r="7412" spans="12:12" ht="22.5" customHeight="1" x14ac:dyDescent="0.55000000000000004">
      <c r="L7412" s="18"/>
    </row>
    <row r="7413" spans="12:12" ht="22.5" customHeight="1" x14ac:dyDescent="0.55000000000000004">
      <c r="L7413" s="18"/>
    </row>
    <row r="7414" spans="12:12" ht="22.5" customHeight="1" x14ac:dyDescent="0.55000000000000004">
      <c r="L7414" s="18"/>
    </row>
    <row r="7415" spans="12:12" ht="22.5" customHeight="1" x14ac:dyDescent="0.55000000000000004">
      <c r="L7415" s="18"/>
    </row>
    <row r="7416" spans="12:12" ht="22.5" customHeight="1" x14ac:dyDescent="0.55000000000000004">
      <c r="L7416" s="18"/>
    </row>
    <row r="7417" spans="12:12" ht="22.5" customHeight="1" x14ac:dyDescent="0.55000000000000004">
      <c r="L7417" s="18"/>
    </row>
    <row r="7418" spans="12:12" ht="22.5" customHeight="1" x14ac:dyDescent="0.55000000000000004">
      <c r="L7418" s="18"/>
    </row>
    <row r="7419" spans="12:12" ht="22.5" customHeight="1" x14ac:dyDescent="0.55000000000000004">
      <c r="L7419" s="18"/>
    </row>
    <row r="7420" spans="12:12" ht="22.5" customHeight="1" x14ac:dyDescent="0.55000000000000004">
      <c r="L7420" s="18"/>
    </row>
    <row r="7421" spans="12:12" ht="22.5" customHeight="1" x14ac:dyDescent="0.55000000000000004">
      <c r="L7421" s="18"/>
    </row>
    <row r="7422" spans="12:12" ht="22.5" customHeight="1" x14ac:dyDescent="0.55000000000000004">
      <c r="L7422" s="18"/>
    </row>
    <row r="7423" spans="12:12" ht="22.5" customHeight="1" x14ac:dyDescent="0.55000000000000004">
      <c r="L7423" s="18"/>
    </row>
    <row r="7424" spans="12:12" ht="22.5" customHeight="1" x14ac:dyDescent="0.55000000000000004">
      <c r="L7424" s="18"/>
    </row>
    <row r="7425" spans="12:12" ht="22.5" customHeight="1" x14ac:dyDescent="0.55000000000000004">
      <c r="L7425" s="18"/>
    </row>
    <row r="7426" spans="12:12" ht="22.5" customHeight="1" x14ac:dyDescent="0.55000000000000004">
      <c r="L7426" s="18"/>
    </row>
    <row r="7427" spans="12:12" ht="22.5" customHeight="1" x14ac:dyDescent="0.55000000000000004">
      <c r="L7427" s="18"/>
    </row>
    <row r="7428" spans="12:12" ht="22.5" customHeight="1" x14ac:dyDescent="0.55000000000000004">
      <c r="L7428" s="18"/>
    </row>
    <row r="7429" spans="12:12" ht="22.5" customHeight="1" x14ac:dyDescent="0.55000000000000004">
      <c r="L7429" s="18"/>
    </row>
    <row r="7430" spans="12:12" ht="22.5" customHeight="1" x14ac:dyDescent="0.55000000000000004">
      <c r="L7430" s="18"/>
    </row>
    <row r="7431" spans="12:12" ht="22.5" customHeight="1" x14ac:dyDescent="0.55000000000000004">
      <c r="L7431" s="18"/>
    </row>
    <row r="7432" spans="12:12" ht="22.5" customHeight="1" x14ac:dyDescent="0.55000000000000004">
      <c r="L7432" s="18"/>
    </row>
    <row r="7433" spans="12:12" ht="22.5" customHeight="1" x14ac:dyDescent="0.55000000000000004">
      <c r="L7433" s="18"/>
    </row>
    <row r="7434" spans="12:12" ht="22.5" customHeight="1" x14ac:dyDescent="0.55000000000000004">
      <c r="L7434" s="18"/>
    </row>
    <row r="7435" spans="12:12" ht="22.5" customHeight="1" x14ac:dyDescent="0.55000000000000004">
      <c r="L7435" s="18"/>
    </row>
    <row r="7436" spans="12:12" ht="22.5" customHeight="1" x14ac:dyDescent="0.55000000000000004">
      <c r="L7436" s="18"/>
    </row>
    <row r="7437" spans="12:12" ht="22.5" customHeight="1" x14ac:dyDescent="0.55000000000000004">
      <c r="L7437" s="18"/>
    </row>
    <row r="7438" spans="12:12" ht="22.5" customHeight="1" x14ac:dyDescent="0.55000000000000004">
      <c r="L7438" s="18"/>
    </row>
    <row r="7439" spans="12:12" ht="22.5" customHeight="1" x14ac:dyDescent="0.55000000000000004">
      <c r="L7439" s="18"/>
    </row>
    <row r="7440" spans="12:12" ht="22.5" customHeight="1" x14ac:dyDescent="0.55000000000000004">
      <c r="L7440" s="18"/>
    </row>
    <row r="7441" spans="12:12" ht="22.5" customHeight="1" x14ac:dyDescent="0.55000000000000004">
      <c r="L7441" s="18"/>
    </row>
    <row r="7442" spans="12:12" ht="22.5" customHeight="1" x14ac:dyDescent="0.55000000000000004">
      <c r="L7442" s="18"/>
    </row>
    <row r="7443" spans="12:12" ht="22.5" customHeight="1" x14ac:dyDescent="0.55000000000000004">
      <c r="L7443" s="18"/>
    </row>
    <row r="7444" spans="12:12" ht="22.5" customHeight="1" x14ac:dyDescent="0.55000000000000004">
      <c r="L7444" s="18"/>
    </row>
    <row r="7445" spans="12:12" ht="22.5" customHeight="1" x14ac:dyDescent="0.55000000000000004">
      <c r="L7445" s="18"/>
    </row>
    <row r="7446" spans="12:12" ht="22.5" customHeight="1" x14ac:dyDescent="0.55000000000000004">
      <c r="L7446" s="18"/>
    </row>
    <row r="7447" spans="12:12" ht="22.5" customHeight="1" x14ac:dyDescent="0.55000000000000004">
      <c r="L7447" s="18"/>
    </row>
    <row r="7448" spans="12:12" ht="22.5" customHeight="1" x14ac:dyDescent="0.55000000000000004">
      <c r="L7448" s="18"/>
    </row>
    <row r="7449" spans="12:12" ht="22.5" customHeight="1" x14ac:dyDescent="0.55000000000000004">
      <c r="L7449" s="18"/>
    </row>
    <row r="7450" spans="12:12" ht="22.5" customHeight="1" x14ac:dyDescent="0.55000000000000004">
      <c r="L7450" s="18"/>
    </row>
    <row r="7451" spans="12:12" ht="22.5" customHeight="1" x14ac:dyDescent="0.55000000000000004">
      <c r="L7451" s="18"/>
    </row>
    <row r="7452" spans="12:12" ht="22.5" customHeight="1" x14ac:dyDescent="0.55000000000000004">
      <c r="L7452" s="18"/>
    </row>
    <row r="7453" spans="12:12" ht="22.5" customHeight="1" x14ac:dyDescent="0.55000000000000004">
      <c r="L7453" s="18"/>
    </row>
    <row r="7454" spans="12:12" ht="22.5" customHeight="1" x14ac:dyDescent="0.55000000000000004">
      <c r="L7454" s="18"/>
    </row>
    <row r="7455" spans="12:12" ht="22.5" customHeight="1" x14ac:dyDescent="0.55000000000000004">
      <c r="L7455" s="18"/>
    </row>
    <row r="7456" spans="12:12" ht="22.5" customHeight="1" x14ac:dyDescent="0.55000000000000004">
      <c r="L7456" s="18"/>
    </row>
    <row r="7457" spans="12:12" ht="22.5" customHeight="1" x14ac:dyDescent="0.55000000000000004">
      <c r="L7457" s="18"/>
    </row>
    <row r="7458" spans="12:12" ht="22.5" customHeight="1" x14ac:dyDescent="0.55000000000000004">
      <c r="L7458" s="18"/>
    </row>
    <row r="7459" spans="12:12" ht="22.5" customHeight="1" x14ac:dyDescent="0.55000000000000004">
      <c r="L7459" s="18"/>
    </row>
    <row r="7460" spans="12:12" ht="22.5" customHeight="1" x14ac:dyDescent="0.55000000000000004">
      <c r="L7460" s="18"/>
    </row>
    <row r="7461" spans="12:12" ht="22.5" customHeight="1" x14ac:dyDescent="0.55000000000000004">
      <c r="L7461" s="18"/>
    </row>
    <row r="7462" spans="12:12" ht="22.5" customHeight="1" x14ac:dyDescent="0.55000000000000004">
      <c r="L7462" s="18"/>
    </row>
    <row r="7463" spans="12:12" ht="22.5" customHeight="1" x14ac:dyDescent="0.55000000000000004">
      <c r="L7463" s="18"/>
    </row>
    <row r="7464" spans="12:12" ht="22.5" customHeight="1" x14ac:dyDescent="0.55000000000000004">
      <c r="L7464" s="18"/>
    </row>
    <row r="7465" spans="12:12" ht="22.5" customHeight="1" x14ac:dyDescent="0.55000000000000004">
      <c r="L7465" s="18"/>
    </row>
    <row r="7466" spans="12:12" ht="22.5" customHeight="1" x14ac:dyDescent="0.55000000000000004">
      <c r="L7466" s="18"/>
    </row>
    <row r="7467" spans="12:12" ht="22.5" customHeight="1" x14ac:dyDescent="0.55000000000000004">
      <c r="L7467" s="18"/>
    </row>
    <row r="7468" spans="12:12" ht="22.5" customHeight="1" x14ac:dyDescent="0.55000000000000004">
      <c r="L7468" s="18"/>
    </row>
    <row r="7469" spans="12:12" ht="22.5" customHeight="1" x14ac:dyDescent="0.55000000000000004">
      <c r="L7469" s="18"/>
    </row>
    <row r="7470" spans="12:12" ht="22.5" customHeight="1" x14ac:dyDescent="0.55000000000000004">
      <c r="L7470" s="18"/>
    </row>
    <row r="7471" spans="12:12" ht="22.5" customHeight="1" x14ac:dyDescent="0.55000000000000004">
      <c r="L7471" s="18"/>
    </row>
    <row r="7472" spans="12:12" ht="22.5" customHeight="1" x14ac:dyDescent="0.55000000000000004">
      <c r="L7472" s="18"/>
    </row>
    <row r="7473" spans="12:12" ht="22.5" customHeight="1" x14ac:dyDescent="0.55000000000000004">
      <c r="L7473" s="18"/>
    </row>
    <row r="7474" spans="12:12" ht="22.5" customHeight="1" x14ac:dyDescent="0.55000000000000004">
      <c r="L7474" s="18"/>
    </row>
    <row r="7475" spans="12:12" ht="22.5" customHeight="1" x14ac:dyDescent="0.55000000000000004">
      <c r="L7475" s="18"/>
    </row>
    <row r="7476" spans="12:12" ht="22.5" customHeight="1" x14ac:dyDescent="0.55000000000000004">
      <c r="L7476" s="18"/>
    </row>
    <row r="7477" spans="12:12" ht="22.5" customHeight="1" x14ac:dyDescent="0.55000000000000004">
      <c r="L7477" s="18"/>
    </row>
    <row r="7478" spans="12:12" ht="22.5" customHeight="1" x14ac:dyDescent="0.55000000000000004">
      <c r="L7478" s="18"/>
    </row>
    <row r="7479" spans="12:12" ht="22.5" customHeight="1" x14ac:dyDescent="0.55000000000000004">
      <c r="L7479" s="18"/>
    </row>
    <row r="7480" spans="12:12" ht="22.5" customHeight="1" x14ac:dyDescent="0.55000000000000004">
      <c r="L7480" s="18"/>
    </row>
    <row r="7481" spans="12:12" ht="22.5" customHeight="1" x14ac:dyDescent="0.55000000000000004">
      <c r="L7481" s="18"/>
    </row>
    <row r="7482" spans="12:12" ht="22.5" customHeight="1" x14ac:dyDescent="0.55000000000000004">
      <c r="L7482" s="18"/>
    </row>
    <row r="7483" spans="12:12" ht="22.5" customHeight="1" x14ac:dyDescent="0.55000000000000004">
      <c r="L7483" s="18"/>
    </row>
    <row r="7484" spans="12:12" ht="22.5" customHeight="1" x14ac:dyDescent="0.55000000000000004">
      <c r="L7484" s="18"/>
    </row>
    <row r="7485" spans="12:12" ht="22.5" customHeight="1" x14ac:dyDescent="0.55000000000000004">
      <c r="L7485" s="18"/>
    </row>
    <row r="7486" spans="12:12" ht="22.5" customHeight="1" x14ac:dyDescent="0.55000000000000004">
      <c r="L7486" s="18"/>
    </row>
    <row r="7487" spans="12:12" ht="22.5" customHeight="1" x14ac:dyDescent="0.55000000000000004">
      <c r="L7487" s="18"/>
    </row>
    <row r="7488" spans="12:12" ht="22.5" customHeight="1" x14ac:dyDescent="0.55000000000000004">
      <c r="L7488" s="18"/>
    </row>
    <row r="7489" spans="12:12" ht="22.5" customHeight="1" x14ac:dyDescent="0.55000000000000004">
      <c r="L7489" s="18"/>
    </row>
    <row r="7490" spans="12:12" ht="22.5" customHeight="1" x14ac:dyDescent="0.55000000000000004">
      <c r="L7490" s="18"/>
    </row>
    <row r="7491" spans="12:12" ht="22.5" customHeight="1" x14ac:dyDescent="0.55000000000000004">
      <c r="L7491" s="18"/>
    </row>
    <row r="7492" spans="12:12" ht="22.5" customHeight="1" x14ac:dyDescent="0.55000000000000004">
      <c r="L7492" s="18"/>
    </row>
    <row r="7493" spans="12:12" ht="22.5" customHeight="1" x14ac:dyDescent="0.55000000000000004">
      <c r="L7493" s="18"/>
    </row>
    <row r="7494" spans="12:12" ht="22.5" customHeight="1" x14ac:dyDescent="0.55000000000000004">
      <c r="L7494" s="18"/>
    </row>
    <row r="7495" spans="12:12" ht="22.5" customHeight="1" x14ac:dyDescent="0.55000000000000004">
      <c r="L7495" s="18"/>
    </row>
    <row r="7496" spans="12:12" ht="22.5" customHeight="1" x14ac:dyDescent="0.55000000000000004">
      <c r="L7496" s="18"/>
    </row>
    <row r="7497" spans="12:12" ht="22.5" customHeight="1" x14ac:dyDescent="0.55000000000000004">
      <c r="L7497" s="18"/>
    </row>
    <row r="7498" spans="12:12" ht="22.5" customHeight="1" x14ac:dyDescent="0.55000000000000004">
      <c r="L7498" s="18"/>
    </row>
    <row r="7499" spans="12:12" ht="22.5" customHeight="1" x14ac:dyDescent="0.55000000000000004">
      <c r="L7499" s="18"/>
    </row>
    <row r="7500" spans="12:12" ht="22.5" customHeight="1" x14ac:dyDescent="0.55000000000000004">
      <c r="L7500" s="18"/>
    </row>
    <row r="7501" spans="12:12" ht="22.5" customHeight="1" x14ac:dyDescent="0.55000000000000004">
      <c r="L7501" s="18"/>
    </row>
    <row r="7502" spans="12:12" ht="22.5" customHeight="1" x14ac:dyDescent="0.55000000000000004">
      <c r="L7502" s="18"/>
    </row>
    <row r="7503" spans="12:12" ht="22.5" customHeight="1" x14ac:dyDescent="0.55000000000000004">
      <c r="L7503" s="18"/>
    </row>
    <row r="7504" spans="12:12" ht="22.5" customHeight="1" x14ac:dyDescent="0.55000000000000004">
      <c r="L7504" s="18"/>
    </row>
    <row r="7505" spans="12:12" ht="22.5" customHeight="1" x14ac:dyDescent="0.55000000000000004">
      <c r="L7505" s="18"/>
    </row>
    <row r="7506" spans="12:12" ht="22.5" customHeight="1" x14ac:dyDescent="0.55000000000000004">
      <c r="L7506" s="18"/>
    </row>
    <row r="7507" spans="12:12" ht="22.5" customHeight="1" x14ac:dyDescent="0.55000000000000004">
      <c r="L7507" s="18"/>
    </row>
    <row r="7508" spans="12:12" ht="22.5" customHeight="1" x14ac:dyDescent="0.55000000000000004">
      <c r="L7508" s="18"/>
    </row>
    <row r="7509" spans="12:12" ht="22.5" customHeight="1" x14ac:dyDescent="0.55000000000000004">
      <c r="L7509" s="18"/>
    </row>
    <row r="7510" spans="12:12" ht="22.5" customHeight="1" x14ac:dyDescent="0.55000000000000004">
      <c r="L7510" s="18"/>
    </row>
    <row r="7511" spans="12:12" ht="22.5" customHeight="1" x14ac:dyDescent="0.55000000000000004">
      <c r="L7511" s="18"/>
    </row>
    <row r="7512" spans="12:12" ht="22.5" customHeight="1" x14ac:dyDescent="0.55000000000000004">
      <c r="L7512" s="18"/>
    </row>
    <row r="7513" spans="12:12" ht="22.5" customHeight="1" x14ac:dyDescent="0.55000000000000004">
      <c r="L7513" s="18"/>
    </row>
    <row r="7514" spans="12:12" ht="22.5" customHeight="1" x14ac:dyDescent="0.55000000000000004">
      <c r="L7514" s="18"/>
    </row>
    <row r="7515" spans="12:12" ht="22.5" customHeight="1" x14ac:dyDescent="0.55000000000000004">
      <c r="L7515" s="18"/>
    </row>
    <row r="7516" spans="12:12" ht="22.5" customHeight="1" x14ac:dyDescent="0.55000000000000004">
      <c r="L7516" s="18"/>
    </row>
    <row r="7517" spans="12:12" ht="22.5" customHeight="1" x14ac:dyDescent="0.55000000000000004">
      <c r="L7517" s="18"/>
    </row>
    <row r="7518" spans="12:12" ht="22.5" customHeight="1" x14ac:dyDescent="0.55000000000000004">
      <c r="L7518" s="18"/>
    </row>
    <row r="7519" spans="12:12" ht="22.5" customHeight="1" x14ac:dyDescent="0.55000000000000004">
      <c r="L7519" s="18"/>
    </row>
    <row r="7520" spans="12:12" ht="22.5" customHeight="1" x14ac:dyDescent="0.55000000000000004">
      <c r="L7520" s="18"/>
    </row>
    <row r="7521" spans="12:12" ht="22.5" customHeight="1" x14ac:dyDescent="0.55000000000000004">
      <c r="L7521" s="18"/>
    </row>
    <row r="7522" spans="12:12" ht="22.5" customHeight="1" x14ac:dyDescent="0.55000000000000004">
      <c r="L7522" s="18"/>
    </row>
    <row r="7523" spans="12:12" ht="22.5" customHeight="1" x14ac:dyDescent="0.55000000000000004">
      <c r="L7523" s="18"/>
    </row>
    <row r="7524" spans="12:12" ht="22.5" customHeight="1" x14ac:dyDescent="0.55000000000000004">
      <c r="L7524" s="18"/>
    </row>
    <row r="7525" spans="12:12" ht="22.5" customHeight="1" x14ac:dyDescent="0.55000000000000004">
      <c r="L7525" s="18"/>
    </row>
    <row r="7526" spans="12:12" ht="22.5" customHeight="1" x14ac:dyDescent="0.55000000000000004">
      <c r="L7526" s="18"/>
    </row>
    <row r="7527" spans="12:12" ht="22.5" customHeight="1" x14ac:dyDescent="0.55000000000000004">
      <c r="L7527" s="18"/>
    </row>
    <row r="7528" spans="12:12" ht="22.5" customHeight="1" x14ac:dyDescent="0.55000000000000004">
      <c r="L7528" s="18"/>
    </row>
    <row r="7529" spans="12:12" ht="22.5" customHeight="1" x14ac:dyDescent="0.55000000000000004">
      <c r="L7529" s="18"/>
    </row>
    <row r="7530" spans="12:12" ht="22.5" customHeight="1" x14ac:dyDescent="0.55000000000000004">
      <c r="L7530" s="18"/>
    </row>
    <row r="7531" spans="12:12" ht="22.5" customHeight="1" x14ac:dyDescent="0.55000000000000004">
      <c r="L7531" s="18"/>
    </row>
    <row r="7532" spans="12:12" ht="22.5" customHeight="1" x14ac:dyDescent="0.55000000000000004">
      <c r="L7532" s="18"/>
    </row>
    <row r="7533" spans="12:12" ht="22.5" customHeight="1" x14ac:dyDescent="0.55000000000000004">
      <c r="L7533" s="18"/>
    </row>
    <row r="7534" spans="12:12" ht="22.5" customHeight="1" x14ac:dyDescent="0.55000000000000004">
      <c r="L7534" s="18"/>
    </row>
    <row r="7535" spans="12:12" ht="22.5" customHeight="1" x14ac:dyDescent="0.55000000000000004">
      <c r="L7535" s="18"/>
    </row>
    <row r="7536" spans="12:12" ht="22.5" customHeight="1" x14ac:dyDescent="0.55000000000000004">
      <c r="L7536" s="18"/>
    </row>
    <row r="7537" spans="12:12" ht="22.5" customHeight="1" x14ac:dyDescent="0.55000000000000004">
      <c r="L7537" s="18"/>
    </row>
    <row r="7538" spans="12:12" ht="22.5" customHeight="1" x14ac:dyDescent="0.55000000000000004">
      <c r="L7538" s="18"/>
    </row>
    <row r="7539" spans="12:12" ht="22.5" customHeight="1" x14ac:dyDescent="0.55000000000000004">
      <c r="L7539" s="18"/>
    </row>
    <row r="7540" spans="12:12" ht="22.5" customHeight="1" x14ac:dyDescent="0.55000000000000004">
      <c r="L7540" s="18"/>
    </row>
    <row r="7541" spans="12:12" ht="22.5" customHeight="1" x14ac:dyDescent="0.55000000000000004">
      <c r="L7541" s="18"/>
    </row>
    <row r="7542" spans="12:12" ht="22.5" customHeight="1" x14ac:dyDescent="0.55000000000000004">
      <c r="L7542" s="18"/>
    </row>
    <row r="7543" spans="12:12" ht="22.5" customHeight="1" x14ac:dyDescent="0.55000000000000004">
      <c r="L7543" s="18"/>
    </row>
    <row r="7544" spans="12:12" ht="22.5" customHeight="1" x14ac:dyDescent="0.55000000000000004">
      <c r="L7544" s="18"/>
    </row>
    <row r="7545" spans="12:12" ht="22.5" customHeight="1" x14ac:dyDescent="0.55000000000000004">
      <c r="L7545" s="18"/>
    </row>
    <row r="7546" spans="12:12" ht="22.5" customHeight="1" x14ac:dyDescent="0.55000000000000004">
      <c r="L7546" s="18"/>
    </row>
    <row r="7547" spans="12:12" ht="22.5" customHeight="1" x14ac:dyDescent="0.55000000000000004">
      <c r="L7547" s="18"/>
    </row>
    <row r="7548" spans="12:12" ht="22.5" customHeight="1" x14ac:dyDescent="0.55000000000000004">
      <c r="L7548" s="18"/>
    </row>
    <row r="7549" spans="12:12" ht="22.5" customHeight="1" x14ac:dyDescent="0.55000000000000004">
      <c r="L7549" s="18"/>
    </row>
    <row r="7550" spans="12:12" ht="22.5" customHeight="1" x14ac:dyDescent="0.55000000000000004">
      <c r="L7550" s="18"/>
    </row>
    <row r="7551" spans="12:12" ht="22.5" customHeight="1" x14ac:dyDescent="0.55000000000000004">
      <c r="L7551" s="18"/>
    </row>
    <row r="7552" spans="12:12" ht="22.5" customHeight="1" x14ac:dyDescent="0.55000000000000004">
      <c r="L7552" s="18"/>
    </row>
    <row r="7553" spans="12:12" ht="22.5" customHeight="1" x14ac:dyDescent="0.55000000000000004">
      <c r="L7553" s="18"/>
    </row>
    <row r="7554" spans="12:12" ht="22.5" customHeight="1" x14ac:dyDescent="0.55000000000000004">
      <c r="L7554" s="18"/>
    </row>
    <row r="7555" spans="12:12" ht="22.5" customHeight="1" x14ac:dyDescent="0.55000000000000004">
      <c r="L7555" s="18"/>
    </row>
    <row r="7556" spans="12:12" ht="22.5" customHeight="1" x14ac:dyDescent="0.55000000000000004">
      <c r="L7556" s="18"/>
    </row>
    <row r="7557" spans="12:12" ht="22.5" customHeight="1" x14ac:dyDescent="0.55000000000000004">
      <c r="L7557" s="18"/>
    </row>
    <row r="7558" spans="12:12" ht="22.5" customHeight="1" x14ac:dyDescent="0.55000000000000004">
      <c r="L7558" s="18"/>
    </row>
    <row r="7559" spans="12:12" ht="22.5" customHeight="1" x14ac:dyDescent="0.55000000000000004">
      <c r="L7559" s="18"/>
    </row>
    <row r="7560" spans="12:12" ht="22.5" customHeight="1" x14ac:dyDescent="0.55000000000000004">
      <c r="L7560" s="18"/>
    </row>
    <row r="7561" spans="12:12" ht="22.5" customHeight="1" x14ac:dyDescent="0.55000000000000004">
      <c r="L7561" s="18"/>
    </row>
    <row r="7562" spans="12:12" ht="22.5" customHeight="1" x14ac:dyDescent="0.55000000000000004">
      <c r="L7562" s="18"/>
    </row>
    <row r="7563" spans="12:12" ht="22.5" customHeight="1" x14ac:dyDescent="0.55000000000000004">
      <c r="L7563" s="18"/>
    </row>
    <row r="7564" spans="12:12" ht="22.5" customHeight="1" x14ac:dyDescent="0.55000000000000004">
      <c r="L7564" s="18"/>
    </row>
    <row r="7565" spans="12:12" ht="22.5" customHeight="1" x14ac:dyDescent="0.55000000000000004">
      <c r="L7565" s="18"/>
    </row>
    <row r="7566" spans="12:12" ht="22.5" customHeight="1" x14ac:dyDescent="0.55000000000000004">
      <c r="L7566" s="18"/>
    </row>
    <row r="7567" spans="12:12" ht="22.5" customHeight="1" x14ac:dyDescent="0.55000000000000004">
      <c r="L7567" s="18"/>
    </row>
    <row r="7568" spans="12:12" ht="22.5" customHeight="1" x14ac:dyDescent="0.55000000000000004">
      <c r="L7568" s="18"/>
    </row>
    <row r="7569" spans="12:12" ht="22.5" customHeight="1" x14ac:dyDescent="0.55000000000000004">
      <c r="L7569" s="18"/>
    </row>
    <row r="7570" spans="12:12" ht="22.5" customHeight="1" x14ac:dyDescent="0.55000000000000004">
      <c r="L7570" s="18"/>
    </row>
    <row r="7571" spans="12:12" ht="22.5" customHeight="1" x14ac:dyDescent="0.55000000000000004">
      <c r="L7571" s="18"/>
    </row>
    <row r="7572" spans="12:12" ht="22.5" customHeight="1" x14ac:dyDescent="0.55000000000000004">
      <c r="L7572" s="18"/>
    </row>
    <row r="7573" spans="12:12" ht="22.5" customHeight="1" x14ac:dyDescent="0.55000000000000004">
      <c r="L7573" s="18"/>
    </row>
    <row r="7574" spans="12:12" ht="22.5" customHeight="1" x14ac:dyDescent="0.55000000000000004">
      <c r="L7574" s="18"/>
    </row>
    <row r="7575" spans="12:12" ht="22.5" customHeight="1" x14ac:dyDescent="0.55000000000000004">
      <c r="L7575" s="18"/>
    </row>
    <row r="7576" spans="12:12" ht="22.5" customHeight="1" x14ac:dyDescent="0.55000000000000004">
      <c r="L7576" s="18"/>
    </row>
    <row r="7577" spans="12:12" ht="22.5" customHeight="1" x14ac:dyDescent="0.55000000000000004">
      <c r="L7577" s="18"/>
    </row>
    <row r="7578" spans="12:12" ht="22.5" customHeight="1" x14ac:dyDescent="0.55000000000000004">
      <c r="L7578" s="18"/>
    </row>
    <row r="7579" spans="12:12" ht="22.5" customHeight="1" x14ac:dyDescent="0.55000000000000004">
      <c r="L7579" s="18"/>
    </row>
    <row r="7580" spans="12:12" ht="22.5" customHeight="1" x14ac:dyDescent="0.55000000000000004">
      <c r="L7580" s="18"/>
    </row>
    <row r="7581" spans="12:12" ht="22.5" customHeight="1" x14ac:dyDescent="0.55000000000000004">
      <c r="L7581" s="18"/>
    </row>
    <row r="7582" spans="12:12" ht="22.5" customHeight="1" x14ac:dyDescent="0.55000000000000004">
      <c r="L7582" s="18"/>
    </row>
    <row r="7583" spans="12:12" ht="22.5" customHeight="1" x14ac:dyDescent="0.55000000000000004">
      <c r="L7583" s="18"/>
    </row>
    <row r="7584" spans="12:12" ht="22.5" customHeight="1" x14ac:dyDescent="0.55000000000000004">
      <c r="L7584" s="18"/>
    </row>
    <row r="7585" spans="12:12" ht="22.5" customHeight="1" x14ac:dyDescent="0.55000000000000004">
      <c r="L7585" s="18"/>
    </row>
    <row r="7586" spans="12:12" ht="22.5" customHeight="1" x14ac:dyDescent="0.55000000000000004">
      <c r="L7586" s="18"/>
    </row>
    <row r="7587" spans="12:12" ht="22.5" customHeight="1" x14ac:dyDescent="0.55000000000000004">
      <c r="L7587" s="18"/>
    </row>
    <row r="7588" spans="12:12" ht="22.5" customHeight="1" x14ac:dyDescent="0.55000000000000004">
      <c r="L7588" s="18"/>
    </row>
    <row r="7589" spans="12:12" ht="22.5" customHeight="1" x14ac:dyDescent="0.55000000000000004">
      <c r="L7589" s="18"/>
    </row>
    <row r="7590" spans="12:12" ht="22.5" customHeight="1" x14ac:dyDescent="0.55000000000000004">
      <c r="L7590" s="18"/>
    </row>
    <row r="7591" spans="12:12" ht="22.5" customHeight="1" x14ac:dyDescent="0.55000000000000004">
      <c r="L7591" s="18"/>
    </row>
    <row r="7592" spans="12:12" ht="22.5" customHeight="1" x14ac:dyDescent="0.55000000000000004">
      <c r="L7592" s="18"/>
    </row>
    <row r="7593" spans="12:12" ht="22.5" customHeight="1" x14ac:dyDescent="0.55000000000000004">
      <c r="L7593" s="18"/>
    </row>
    <row r="7594" spans="12:12" ht="22.5" customHeight="1" x14ac:dyDescent="0.55000000000000004">
      <c r="L7594" s="18"/>
    </row>
    <row r="7595" spans="12:12" ht="22.5" customHeight="1" x14ac:dyDescent="0.55000000000000004">
      <c r="L7595" s="18"/>
    </row>
    <row r="7596" spans="12:12" ht="22.5" customHeight="1" x14ac:dyDescent="0.55000000000000004">
      <c r="L7596" s="18"/>
    </row>
    <row r="7597" spans="12:12" ht="22.5" customHeight="1" x14ac:dyDescent="0.55000000000000004">
      <c r="L7597" s="18"/>
    </row>
    <row r="7598" spans="12:12" ht="22.5" customHeight="1" x14ac:dyDescent="0.55000000000000004">
      <c r="L7598" s="18"/>
    </row>
    <row r="7599" spans="12:12" ht="22.5" customHeight="1" x14ac:dyDescent="0.55000000000000004">
      <c r="L7599" s="18"/>
    </row>
    <row r="7600" spans="12:12" ht="22.5" customHeight="1" x14ac:dyDescent="0.55000000000000004">
      <c r="L7600" s="18"/>
    </row>
    <row r="7601" spans="12:12" ht="22.5" customHeight="1" x14ac:dyDescent="0.55000000000000004">
      <c r="L7601" s="18"/>
    </row>
    <row r="7602" spans="12:12" ht="22.5" customHeight="1" x14ac:dyDescent="0.55000000000000004">
      <c r="L7602" s="18"/>
    </row>
    <row r="7603" spans="12:12" ht="22.5" customHeight="1" x14ac:dyDescent="0.55000000000000004">
      <c r="L7603" s="18"/>
    </row>
    <row r="7604" spans="12:12" ht="22.5" customHeight="1" x14ac:dyDescent="0.55000000000000004">
      <c r="L7604" s="18"/>
    </row>
    <row r="7605" spans="12:12" ht="22.5" customHeight="1" x14ac:dyDescent="0.55000000000000004">
      <c r="L7605" s="18"/>
    </row>
    <row r="7606" spans="12:12" ht="22.5" customHeight="1" x14ac:dyDescent="0.55000000000000004">
      <c r="L7606" s="18"/>
    </row>
    <row r="7607" spans="12:12" ht="22.5" customHeight="1" x14ac:dyDescent="0.55000000000000004">
      <c r="L7607" s="18"/>
    </row>
    <row r="7608" spans="12:12" ht="22.5" customHeight="1" x14ac:dyDescent="0.55000000000000004">
      <c r="L7608" s="18"/>
    </row>
    <row r="7609" spans="12:12" ht="22.5" customHeight="1" x14ac:dyDescent="0.55000000000000004">
      <c r="L7609" s="18"/>
    </row>
    <row r="7610" spans="12:12" ht="22.5" customHeight="1" x14ac:dyDescent="0.55000000000000004">
      <c r="L7610" s="18"/>
    </row>
    <row r="7611" spans="12:12" ht="22.5" customHeight="1" x14ac:dyDescent="0.55000000000000004">
      <c r="L7611" s="18"/>
    </row>
    <row r="7612" spans="12:12" ht="22.5" customHeight="1" x14ac:dyDescent="0.55000000000000004">
      <c r="L7612" s="18"/>
    </row>
    <row r="7613" spans="12:12" ht="22.5" customHeight="1" x14ac:dyDescent="0.55000000000000004">
      <c r="L7613" s="18"/>
    </row>
    <row r="7614" spans="12:12" ht="22.5" customHeight="1" x14ac:dyDescent="0.55000000000000004">
      <c r="L7614" s="18"/>
    </row>
    <row r="7615" spans="12:12" ht="22.5" customHeight="1" x14ac:dyDescent="0.55000000000000004">
      <c r="L7615" s="18"/>
    </row>
    <row r="7616" spans="12:12" ht="22.5" customHeight="1" x14ac:dyDescent="0.55000000000000004">
      <c r="L7616" s="18"/>
    </row>
    <row r="7617" spans="12:12" ht="22.5" customHeight="1" x14ac:dyDescent="0.55000000000000004">
      <c r="L7617" s="18"/>
    </row>
    <row r="7618" spans="12:12" ht="22.5" customHeight="1" x14ac:dyDescent="0.55000000000000004">
      <c r="L7618" s="18"/>
    </row>
    <row r="7619" spans="12:12" ht="22.5" customHeight="1" x14ac:dyDescent="0.55000000000000004">
      <c r="L7619" s="18"/>
    </row>
    <row r="7620" spans="12:12" ht="22.5" customHeight="1" x14ac:dyDescent="0.55000000000000004">
      <c r="L7620" s="18"/>
    </row>
    <row r="7621" spans="12:12" ht="22.5" customHeight="1" x14ac:dyDescent="0.55000000000000004">
      <c r="L7621" s="18"/>
    </row>
    <row r="7622" spans="12:12" ht="22.5" customHeight="1" x14ac:dyDescent="0.55000000000000004">
      <c r="L7622" s="18"/>
    </row>
    <row r="7623" spans="12:12" ht="22.5" customHeight="1" x14ac:dyDescent="0.55000000000000004">
      <c r="L7623" s="18"/>
    </row>
    <row r="7624" spans="12:12" ht="22.5" customHeight="1" x14ac:dyDescent="0.55000000000000004">
      <c r="L7624" s="18"/>
    </row>
    <row r="7625" spans="12:12" ht="22.5" customHeight="1" x14ac:dyDescent="0.55000000000000004">
      <c r="L7625" s="18"/>
    </row>
    <row r="7626" spans="12:12" ht="22.5" customHeight="1" x14ac:dyDescent="0.55000000000000004">
      <c r="L7626" s="18"/>
    </row>
    <row r="7627" spans="12:12" ht="22.5" customHeight="1" x14ac:dyDescent="0.55000000000000004">
      <c r="L7627" s="18"/>
    </row>
    <row r="7628" spans="12:12" ht="22.5" customHeight="1" x14ac:dyDescent="0.55000000000000004">
      <c r="L7628" s="18"/>
    </row>
    <row r="7629" spans="12:12" ht="22.5" customHeight="1" x14ac:dyDescent="0.55000000000000004">
      <c r="L7629" s="18"/>
    </row>
    <row r="7630" spans="12:12" ht="22.5" customHeight="1" x14ac:dyDescent="0.55000000000000004">
      <c r="L7630" s="18"/>
    </row>
    <row r="7631" spans="12:12" ht="22.5" customHeight="1" x14ac:dyDescent="0.55000000000000004">
      <c r="L7631" s="18"/>
    </row>
    <row r="7632" spans="12:12" ht="22.5" customHeight="1" x14ac:dyDescent="0.55000000000000004">
      <c r="L7632" s="18"/>
    </row>
    <row r="7633" spans="12:12" ht="22.5" customHeight="1" x14ac:dyDescent="0.55000000000000004">
      <c r="L7633" s="18"/>
    </row>
    <row r="7634" spans="12:12" ht="22.5" customHeight="1" x14ac:dyDescent="0.55000000000000004">
      <c r="L7634" s="18"/>
    </row>
    <row r="7635" spans="12:12" ht="22.5" customHeight="1" x14ac:dyDescent="0.55000000000000004">
      <c r="L7635" s="18"/>
    </row>
    <row r="7636" spans="12:12" ht="22.5" customHeight="1" x14ac:dyDescent="0.55000000000000004">
      <c r="L7636" s="18"/>
    </row>
    <row r="7637" spans="12:12" ht="22.5" customHeight="1" x14ac:dyDescent="0.55000000000000004">
      <c r="L7637" s="18"/>
    </row>
    <row r="7638" spans="12:12" ht="22.5" customHeight="1" x14ac:dyDescent="0.55000000000000004">
      <c r="L7638" s="18"/>
    </row>
    <row r="7639" spans="12:12" ht="22.5" customHeight="1" x14ac:dyDescent="0.55000000000000004">
      <c r="L7639" s="18"/>
    </row>
    <row r="7640" spans="12:12" ht="22.5" customHeight="1" x14ac:dyDescent="0.55000000000000004">
      <c r="L7640" s="18"/>
    </row>
    <row r="7641" spans="12:12" ht="22.5" customHeight="1" x14ac:dyDescent="0.55000000000000004">
      <c r="L7641" s="18"/>
    </row>
    <row r="7642" spans="12:12" ht="22.5" customHeight="1" x14ac:dyDescent="0.55000000000000004">
      <c r="L7642" s="18"/>
    </row>
    <row r="7643" spans="12:12" ht="22.5" customHeight="1" x14ac:dyDescent="0.55000000000000004">
      <c r="L7643" s="18"/>
    </row>
    <row r="7644" spans="12:12" ht="22.5" customHeight="1" x14ac:dyDescent="0.55000000000000004">
      <c r="L7644" s="18"/>
    </row>
    <row r="7645" spans="12:12" ht="22.5" customHeight="1" x14ac:dyDescent="0.55000000000000004">
      <c r="L7645" s="18"/>
    </row>
    <row r="7646" spans="12:12" ht="22.5" customHeight="1" x14ac:dyDescent="0.55000000000000004">
      <c r="L7646" s="18"/>
    </row>
    <row r="7647" spans="12:12" ht="22.5" customHeight="1" x14ac:dyDescent="0.55000000000000004">
      <c r="L7647" s="18"/>
    </row>
    <row r="7648" spans="12:12" ht="22.5" customHeight="1" x14ac:dyDescent="0.55000000000000004">
      <c r="L7648" s="18"/>
    </row>
    <row r="7649" spans="12:12" ht="22.5" customHeight="1" x14ac:dyDescent="0.55000000000000004">
      <c r="L7649" s="18"/>
    </row>
    <row r="7650" spans="12:12" ht="22.5" customHeight="1" x14ac:dyDescent="0.55000000000000004">
      <c r="L7650" s="18"/>
    </row>
    <row r="7651" spans="12:12" ht="22.5" customHeight="1" x14ac:dyDescent="0.55000000000000004">
      <c r="L7651" s="18"/>
    </row>
    <row r="7652" spans="12:12" ht="22.5" customHeight="1" x14ac:dyDescent="0.55000000000000004">
      <c r="L7652" s="18"/>
    </row>
    <row r="7653" spans="12:12" ht="22.5" customHeight="1" x14ac:dyDescent="0.55000000000000004">
      <c r="L7653" s="18"/>
    </row>
    <row r="7654" spans="12:12" ht="22.5" customHeight="1" x14ac:dyDescent="0.55000000000000004">
      <c r="L7654" s="18"/>
    </row>
    <row r="7655" spans="12:12" ht="22.5" customHeight="1" x14ac:dyDescent="0.55000000000000004">
      <c r="L7655" s="18"/>
    </row>
    <row r="7656" spans="12:12" ht="22.5" customHeight="1" x14ac:dyDescent="0.55000000000000004">
      <c r="L7656" s="18"/>
    </row>
    <row r="7657" spans="12:12" ht="22.5" customHeight="1" x14ac:dyDescent="0.55000000000000004">
      <c r="L7657" s="18"/>
    </row>
    <row r="7658" spans="12:12" ht="22.5" customHeight="1" x14ac:dyDescent="0.55000000000000004">
      <c r="L7658" s="18"/>
    </row>
    <row r="7659" spans="12:12" ht="22.5" customHeight="1" x14ac:dyDescent="0.55000000000000004">
      <c r="L7659" s="18"/>
    </row>
    <row r="7660" spans="12:12" ht="22.5" customHeight="1" x14ac:dyDescent="0.55000000000000004">
      <c r="L7660" s="18"/>
    </row>
    <row r="7661" spans="12:12" ht="22.5" customHeight="1" x14ac:dyDescent="0.55000000000000004">
      <c r="L7661" s="18"/>
    </row>
    <row r="7662" spans="12:12" ht="22.5" customHeight="1" x14ac:dyDescent="0.55000000000000004">
      <c r="L7662" s="18"/>
    </row>
    <row r="7663" spans="12:12" ht="22.5" customHeight="1" x14ac:dyDescent="0.55000000000000004">
      <c r="L7663" s="18"/>
    </row>
    <row r="7664" spans="12:12" ht="22.5" customHeight="1" x14ac:dyDescent="0.55000000000000004">
      <c r="L7664" s="18"/>
    </row>
    <row r="7665" spans="12:12" ht="22.5" customHeight="1" x14ac:dyDescent="0.55000000000000004">
      <c r="L7665" s="18"/>
    </row>
    <row r="7666" spans="12:12" ht="22.5" customHeight="1" x14ac:dyDescent="0.55000000000000004">
      <c r="L7666" s="18"/>
    </row>
    <row r="7667" spans="12:12" ht="22.5" customHeight="1" x14ac:dyDescent="0.55000000000000004">
      <c r="L7667" s="18"/>
    </row>
    <row r="7668" spans="12:12" ht="22.5" customHeight="1" x14ac:dyDescent="0.55000000000000004">
      <c r="L7668" s="18"/>
    </row>
    <row r="7669" spans="12:12" ht="22.5" customHeight="1" x14ac:dyDescent="0.55000000000000004">
      <c r="L7669" s="18"/>
    </row>
    <row r="7670" spans="12:12" ht="22.5" customHeight="1" x14ac:dyDescent="0.55000000000000004">
      <c r="L7670" s="18"/>
    </row>
    <row r="7671" spans="12:12" ht="22.5" customHeight="1" x14ac:dyDescent="0.55000000000000004">
      <c r="L7671" s="18"/>
    </row>
    <row r="7672" spans="12:12" ht="22.5" customHeight="1" x14ac:dyDescent="0.55000000000000004">
      <c r="L7672" s="18"/>
    </row>
    <row r="7673" spans="12:12" ht="22.5" customHeight="1" x14ac:dyDescent="0.55000000000000004">
      <c r="L7673" s="18"/>
    </row>
    <row r="7674" spans="12:12" ht="22.5" customHeight="1" x14ac:dyDescent="0.55000000000000004">
      <c r="L7674" s="18"/>
    </row>
    <row r="7675" spans="12:12" ht="22.5" customHeight="1" x14ac:dyDescent="0.55000000000000004">
      <c r="L7675" s="18"/>
    </row>
    <row r="7676" spans="12:12" ht="22.5" customHeight="1" x14ac:dyDescent="0.55000000000000004">
      <c r="L7676" s="18"/>
    </row>
    <row r="7677" spans="12:12" ht="22.5" customHeight="1" x14ac:dyDescent="0.55000000000000004">
      <c r="L7677" s="18"/>
    </row>
    <row r="7678" spans="12:12" ht="22.5" customHeight="1" x14ac:dyDescent="0.55000000000000004">
      <c r="L7678" s="18"/>
    </row>
    <row r="7679" spans="12:12" ht="22.5" customHeight="1" x14ac:dyDescent="0.55000000000000004">
      <c r="L7679" s="18"/>
    </row>
    <row r="7680" spans="12:12" ht="22.5" customHeight="1" x14ac:dyDescent="0.55000000000000004">
      <c r="L7680" s="18"/>
    </row>
    <row r="7681" spans="12:12" ht="22.5" customHeight="1" x14ac:dyDescent="0.55000000000000004">
      <c r="L7681" s="18"/>
    </row>
    <row r="7682" spans="12:12" ht="22.5" customHeight="1" x14ac:dyDescent="0.55000000000000004">
      <c r="L7682" s="18"/>
    </row>
    <row r="7683" spans="12:12" ht="22.5" customHeight="1" x14ac:dyDescent="0.55000000000000004">
      <c r="L7683" s="18"/>
    </row>
    <row r="7684" spans="12:12" ht="22.5" customHeight="1" x14ac:dyDescent="0.55000000000000004">
      <c r="L7684" s="18"/>
    </row>
    <row r="7685" spans="12:12" ht="22.5" customHeight="1" x14ac:dyDescent="0.55000000000000004">
      <c r="L7685" s="18"/>
    </row>
    <row r="7686" spans="12:12" ht="22.5" customHeight="1" x14ac:dyDescent="0.55000000000000004">
      <c r="L7686" s="18"/>
    </row>
    <row r="7687" spans="12:12" ht="22.5" customHeight="1" x14ac:dyDescent="0.55000000000000004">
      <c r="L7687" s="18"/>
    </row>
    <row r="7688" spans="12:12" ht="22.5" customHeight="1" x14ac:dyDescent="0.55000000000000004">
      <c r="L7688" s="18"/>
    </row>
    <row r="7689" spans="12:12" ht="22.5" customHeight="1" x14ac:dyDescent="0.55000000000000004">
      <c r="L7689" s="18"/>
    </row>
    <row r="7690" spans="12:12" ht="22.5" customHeight="1" x14ac:dyDescent="0.55000000000000004">
      <c r="L7690" s="18"/>
    </row>
    <row r="7691" spans="12:12" ht="22.5" customHeight="1" x14ac:dyDescent="0.55000000000000004">
      <c r="L7691" s="18"/>
    </row>
    <row r="7692" spans="12:12" ht="22.5" customHeight="1" x14ac:dyDescent="0.55000000000000004">
      <c r="L7692" s="18"/>
    </row>
    <row r="7693" spans="12:12" ht="22.5" customHeight="1" x14ac:dyDescent="0.55000000000000004">
      <c r="L7693" s="18"/>
    </row>
    <row r="7694" spans="12:12" ht="22.5" customHeight="1" x14ac:dyDescent="0.55000000000000004">
      <c r="L7694" s="18"/>
    </row>
    <row r="7695" spans="12:12" ht="22.5" customHeight="1" x14ac:dyDescent="0.55000000000000004">
      <c r="L7695" s="18"/>
    </row>
    <row r="7696" spans="12:12" ht="22.5" customHeight="1" x14ac:dyDescent="0.55000000000000004">
      <c r="L7696" s="18"/>
    </row>
    <row r="7697" spans="12:12" ht="22.5" customHeight="1" x14ac:dyDescent="0.55000000000000004">
      <c r="L7697" s="18"/>
    </row>
    <row r="7698" spans="12:12" ht="22.5" customHeight="1" x14ac:dyDescent="0.55000000000000004">
      <c r="L7698" s="18"/>
    </row>
    <row r="7699" spans="12:12" ht="22.5" customHeight="1" x14ac:dyDescent="0.55000000000000004">
      <c r="L7699" s="18"/>
    </row>
    <row r="7700" spans="12:12" ht="22.5" customHeight="1" x14ac:dyDescent="0.55000000000000004">
      <c r="L7700" s="18"/>
    </row>
    <row r="7701" spans="12:12" ht="22.5" customHeight="1" x14ac:dyDescent="0.55000000000000004">
      <c r="L7701" s="18"/>
    </row>
    <row r="7702" spans="12:12" ht="22.5" customHeight="1" x14ac:dyDescent="0.55000000000000004">
      <c r="L7702" s="18"/>
    </row>
    <row r="7703" spans="12:12" ht="22.5" customHeight="1" x14ac:dyDescent="0.55000000000000004">
      <c r="L7703" s="18"/>
    </row>
    <row r="7704" spans="12:12" ht="22.5" customHeight="1" x14ac:dyDescent="0.55000000000000004">
      <c r="L7704" s="18"/>
    </row>
    <row r="7705" spans="12:12" ht="22.5" customHeight="1" x14ac:dyDescent="0.55000000000000004">
      <c r="L7705" s="18"/>
    </row>
    <row r="7706" spans="12:12" ht="22.5" customHeight="1" x14ac:dyDescent="0.55000000000000004">
      <c r="L7706" s="18"/>
    </row>
    <row r="7707" spans="12:12" ht="22.5" customHeight="1" x14ac:dyDescent="0.55000000000000004">
      <c r="L7707" s="18"/>
    </row>
    <row r="7708" spans="12:12" ht="22.5" customHeight="1" x14ac:dyDescent="0.55000000000000004">
      <c r="L7708" s="18"/>
    </row>
    <row r="7709" spans="12:12" ht="22.5" customHeight="1" x14ac:dyDescent="0.55000000000000004">
      <c r="L7709" s="18"/>
    </row>
    <row r="7710" spans="12:12" ht="22.5" customHeight="1" x14ac:dyDescent="0.55000000000000004">
      <c r="L7710" s="18"/>
    </row>
    <row r="7711" spans="12:12" ht="22.5" customHeight="1" x14ac:dyDescent="0.55000000000000004">
      <c r="L7711" s="18"/>
    </row>
    <row r="7712" spans="12:12" ht="22.5" customHeight="1" x14ac:dyDescent="0.55000000000000004">
      <c r="L7712" s="18"/>
    </row>
    <row r="7713" spans="12:12" ht="22.5" customHeight="1" x14ac:dyDescent="0.55000000000000004">
      <c r="L7713" s="18"/>
    </row>
    <row r="7714" spans="12:12" ht="22.5" customHeight="1" x14ac:dyDescent="0.55000000000000004">
      <c r="L7714" s="18"/>
    </row>
    <row r="7715" spans="12:12" ht="22.5" customHeight="1" x14ac:dyDescent="0.55000000000000004">
      <c r="L7715" s="18"/>
    </row>
    <row r="7716" spans="12:12" ht="22.5" customHeight="1" x14ac:dyDescent="0.55000000000000004">
      <c r="L7716" s="18"/>
    </row>
    <row r="7717" spans="12:12" ht="22.5" customHeight="1" x14ac:dyDescent="0.55000000000000004">
      <c r="L7717" s="18"/>
    </row>
    <row r="7718" spans="12:12" ht="22.5" customHeight="1" x14ac:dyDescent="0.55000000000000004">
      <c r="L7718" s="18"/>
    </row>
    <row r="7719" spans="12:12" ht="22.5" customHeight="1" x14ac:dyDescent="0.55000000000000004">
      <c r="L7719" s="18"/>
    </row>
    <row r="7720" spans="12:12" ht="22.5" customHeight="1" x14ac:dyDescent="0.55000000000000004">
      <c r="L7720" s="18"/>
    </row>
    <row r="7721" spans="12:12" ht="22.5" customHeight="1" x14ac:dyDescent="0.55000000000000004">
      <c r="L7721" s="18"/>
    </row>
    <row r="7722" spans="12:12" ht="22.5" customHeight="1" x14ac:dyDescent="0.55000000000000004">
      <c r="L7722" s="18"/>
    </row>
    <row r="7723" spans="12:12" ht="22.5" customHeight="1" x14ac:dyDescent="0.55000000000000004">
      <c r="L7723" s="18"/>
    </row>
    <row r="7724" spans="12:12" ht="22.5" customHeight="1" x14ac:dyDescent="0.55000000000000004">
      <c r="L7724" s="18"/>
    </row>
    <row r="7725" spans="12:12" ht="22.5" customHeight="1" x14ac:dyDescent="0.55000000000000004">
      <c r="L7725" s="18"/>
    </row>
    <row r="7726" spans="12:12" ht="22.5" customHeight="1" x14ac:dyDescent="0.55000000000000004">
      <c r="L7726" s="18"/>
    </row>
    <row r="7727" spans="12:12" ht="22.5" customHeight="1" x14ac:dyDescent="0.55000000000000004">
      <c r="L7727" s="18"/>
    </row>
    <row r="7728" spans="12:12" ht="22.5" customHeight="1" x14ac:dyDescent="0.55000000000000004">
      <c r="L7728" s="18"/>
    </row>
    <row r="7729" spans="12:12" ht="22.5" customHeight="1" x14ac:dyDescent="0.55000000000000004">
      <c r="L7729" s="18"/>
    </row>
    <row r="7730" spans="12:12" ht="22.5" customHeight="1" x14ac:dyDescent="0.55000000000000004">
      <c r="L7730" s="18"/>
    </row>
    <row r="7731" spans="12:12" ht="22.5" customHeight="1" x14ac:dyDescent="0.55000000000000004">
      <c r="L7731" s="18"/>
    </row>
    <row r="7732" spans="12:12" ht="22.5" customHeight="1" x14ac:dyDescent="0.55000000000000004">
      <c r="L7732" s="18"/>
    </row>
    <row r="7733" spans="12:12" ht="22.5" customHeight="1" x14ac:dyDescent="0.55000000000000004">
      <c r="L7733" s="18"/>
    </row>
    <row r="7734" spans="12:12" ht="22.5" customHeight="1" x14ac:dyDescent="0.55000000000000004">
      <c r="L7734" s="18"/>
    </row>
    <row r="7735" spans="12:12" ht="22.5" customHeight="1" x14ac:dyDescent="0.55000000000000004">
      <c r="L7735" s="18"/>
    </row>
    <row r="7736" spans="12:12" ht="22.5" customHeight="1" x14ac:dyDescent="0.55000000000000004">
      <c r="L7736" s="18"/>
    </row>
    <row r="7737" spans="12:12" ht="22.5" customHeight="1" x14ac:dyDescent="0.55000000000000004">
      <c r="L7737" s="18"/>
    </row>
    <row r="7738" spans="12:12" ht="22.5" customHeight="1" x14ac:dyDescent="0.55000000000000004">
      <c r="L7738" s="18"/>
    </row>
    <row r="7739" spans="12:12" ht="22.5" customHeight="1" x14ac:dyDescent="0.55000000000000004">
      <c r="L7739" s="18"/>
    </row>
    <row r="7740" spans="12:12" ht="22.5" customHeight="1" x14ac:dyDescent="0.55000000000000004">
      <c r="L7740" s="18"/>
    </row>
    <row r="7741" spans="12:12" ht="22.5" customHeight="1" x14ac:dyDescent="0.55000000000000004">
      <c r="L7741" s="18"/>
    </row>
    <row r="7742" spans="12:12" ht="22.5" customHeight="1" x14ac:dyDescent="0.55000000000000004">
      <c r="L7742" s="18"/>
    </row>
    <row r="7743" spans="12:12" ht="22.5" customHeight="1" x14ac:dyDescent="0.55000000000000004">
      <c r="L7743" s="18"/>
    </row>
    <row r="7744" spans="12:12" ht="22.5" customHeight="1" x14ac:dyDescent="0.55000000000000004">
      <c r="L7744" s="18"/>
    </row>
    <row r="7745" spans="12:12" ht="22.5" customHeight="1" x14ac:dyDescent="0.55000000000000004">
      <c r="L7745" s="18"/>
    </row>
    <row r="7746" spans="12:12" ht="22.5" customHeight="1" x14ac:dyDescent="0.55000000000000004">
      <c r="L7746" s="18"/>
    </row>
    <row r="7747" spans="12:12" ht="22.5" customHeight="1" x14ac:dyDescent="0.55000000000000004">
      <c r="L7747" s="18"/>
    </row>
    <row r="7748" spans="12:12" ht="22.5" customHeight="1" x14ac:dyDescent="0.55000000000000004">
      <c r="L7748" s="18"/>
    </row>
    <row r="7749" spans="12:12" ht="22.5" customHeight="1" x14ac:dyDescent="0.55000000000000004">
      <c r="L7749" s="18"/>
    </row>
    <row r="7750" spans="12:12" ht="22.5" customHeight="1" x14ac:dyDescent="0.55000000000000004">
      <c r="L7750" s="18"/>
    </row>
    <row r="7751" spans="12:12" ht="22.5" customHeight="1" x14ac:dyDescent="0.55000000000000004">
      <c r="L7751" s="18"/>
    </row>
    <row r="7752" spans="12:12" ht="22.5" customHeight="1" x14ac:dyDescent="0.55000000000000004">
      <c r="L7752" s="18"/>
    </row>
    <row r="7753" spans="12:12" ht="22.5" customHeight="1" x14ac:dyDescent="0.55000000000000004">
      <c r="L7753" s="18"/>
    </row>
    <row r="7754" spans="12:12" ht="22.5" customHeight="1" x14ac:dyDescent="0.55000000000000004">
      <c r="L7754" s="18"/>
    </row>
    <row r="7755" spans="12:12" ht="22.5" customHeight="1" x14ac:dyDescent="0.55000000000000004">
      <c r="L7755" s="18"/>
    </row>
    <row r="7756" spans="12:12" ht="22.5" customHeight="1" x14ac:dyDescent="0.55000000000000004">
      <c r="L7756" s="18"/>
    </row>
    <row r="7757" spans="12:12" ht="22.5" customHeight="1" x14ac:dyDescent="0.55000000000000004">
      <c r="L7757" s="18"/>
    </row>
    <row r="7758" spans="12:12" ht="22.5" customHeight="1" x14ac:dyDescent="0.55000000000000004">
      <c r="L7758" s="18"/>
    </row>
    <row r="7759" spans="12:12" ht="22.5" customHeight="1" x14ac:dyDescent="0.55000000000000004">
      <c r="L7759" s="18"/>
    </row>
    <row r="7760" spans="12:12" ht="22.5" customHeight="1" x14ac:dyDescent="0.55000000000000004">
      <c r="L7760" s="18"/>
    </row>
    <row r="7761" spans="12:12" ht="22.5" customHeight="1" x14ac:dyDescent="0.55000000000000004">
      <c r="L7761" s="18"/>
    </row>
    <row r="7762" spans="12:12" ht="22.5" customHeight="1" x14ac:dyDescent="0.55000000000000004">
      <c r="L7762" s="18"/>
    </row>
    <row r="7763" spans="12:12" ht="22.5" customHeight="1" x14ac:dyDescent="0.55000000000000004">
      <c r="L7763" s="18"/>
    </row>
    <row r="7764" spans="12:12" ht="22.5" customHeight="1" x14ac:dyDescent="0.55000000000000004">
      <c r="L7764" s="18"/>
    </row>
    <row r="7765" spans="12:12" ht="22.5" customHeight="1" x14ac:dyDescent="0.55000000000000004">
      <c r="L7765" s="18"/>
    </row>
    <row r="7766" spans="12:12" ht="22.5" customHeight="1" x14ac:dyDescent="0.55000000000000004">
      <c r="L7766" s="18"/>
    </row>
    <row r="7767" spans="12:12" ht="22.5" customHeight="1" x14ac:dyDescent="0.55000000000000004">
      <c r="L7767" s="18"/>
    </row>
    <row r="7768" spans="12:12" ht="22.5" customHeight="1" x14ac:dyDescent="0.55000000000000004">
      <c r="L7768" s="18"/>
    </row>
    <row r="7769" spans="12:12" ht="22.5" customHeight="1" x14ac:dyDescent="0.55000000000000004">
      <c r="L7769" s="18"/>
    </row>
    <row r="7770" spans="12:12" ht="22.5" customHeight="1" x14ac:dyDescent="0.55000000000000004">
      <c r="L7770" s="18"/>
    </row>
    <row r="7771" spans="12:12" ht="22.5" customHeight="1" x14ac:dyDescent="0.55000000000000004">
      <c r="L7771" s="18"/>
    </row>
    <row r="7772" spans="12:12" ht="22.5" customHeight="1" x14ac:dyDescent="0.55000000000000004">
      <c r="L7772" s="18"/>
    </row>
    <row r="7773" spans="12:12" ht="22.5" customHeight="1" x14ac:dyDescent="0.55000000000000004">
      <c r="L7773" s="18"/>
    </row>
    <row r="7774" spans="12:12" ht="22.5" customHeight="1" x14ac:dyDescent="0.55000000000000004">
      <c r="L7774" s="18"/>
    </row>
    <row r="7775" spans="12:12" ht="22.5" customHeight="1" x14ac:dyDescent="0.55000000000000004">
      <c r="L7775" s="18"/>
    </row>
    <row r="7776" spans="12:12" ht="22.5" customHeight="1" x14ac:dyDescent="0.55000000000000004">
      <c r="L7776" s="18"/>
    </row>
    <row r="7777" spans="12:12" ht="22.5" customHeight="1" x14ac:dyDescent="0.55000000000000004">
      <c r="L7777" s="18"/>
    </row>
    <row r="7778" spans="12:12" ht="22.5" customHeight="1" x14ac:dyDescent="0.55000000000000004">
      <c r="L7778" s="18"/>
    </row>
    <row r="7779" spans="12:12" ht="22.5" customHeight="1" x14ac:dyDescent="0.55000000000000004">
      <c r="L7779" s="18"/>
    </row>
    <row r="7780" spans="12:12" ht="22.5" customHeight="1" x14ac:dyDescent="0.55000000000000004">
      <c r="L7780" s="18"/>
    </row>
    <row r="7781" spans="12:12" ht="22.5" customHeight="1" x14ac:dyDescent="0.55000000000000004">
      <c r="L7781" s="18"/>
    </row>
    <row r="7782" spans="12:12" ht="22.5" customHeight="1" x14ac:dyDescent="0.55000000000000004">
      <c r="L7782" s="18"/>
    </row>
    <row r="7783" spans="12:12" ht="22.5" customHeight="1" x14ac:dyDescent="0.55000000000000004">
      <c r="L7783" s="18"/>
    </row>
    <row r="7784" spans="12:12" ht="22.5" customHeight="1" x14ac:dyDescent="0.55000000000000004">
      <c r="L7784" s="18"/>
    </row>
    <row r="7785" spans="12:12" ht="22.5" customHeight="1" x14ac:dyDescent="0.55000000000000004">
      <c r="L7785" s="18"/>
    </row>
    <row r="7786" spans="12:12" ht="22.5" customHeight="1" x14ac:dyDescent="0.55000000000000004">
      <c r="L7786" s="18"/>
    </row>
    <row r="7787" spans="12:12" ht="22.5" customHeight="1" x14ac:dyDescent="0.55000000000000004">
      <c r="L7787" s="18"/>
    </row>
    <row r="7788" spans="12:12" ht="22.5" customHeight="1" x14ac:dyDescent="0.55000000000000004">
      <c r="L7788" s="18"/>
    </row>
    <row r="7789" spans="12:12" ht="22.5" customHeight="1" x14ac:dyDescent="0.55000000000000004">
      <c r="L7789" s="18"/>
    </row>
    <row r="7790" spans="12:12" ht="22.5" customHeight="1" x14ac:dyDescent="0.55000000000000004">
      <c r="L7790" s="18"/>
    </row>
    <row r="7791" spans="12:12" ht="22.5" customHeight="1" x14ac:dyDescent="0.55000000000000004">
      <c r="L7791" s="18"/>
    </row>
    <row r="7792" spans="12:12" ht="22.5" customHeight="1" x14ac:dyDescent="0.55000000000000004">
      <c r="L7792" s="18"/>
    </row>
    <row r="7793" spans="12:12" ht="22.5" customHeight="1" x14ac:dyDescent="0.55000000000000004">
      <c r="L7793" s="18"/>
    </row>
    <row r="7794" spans="12:12" ht="22.5" customHeight="1" x14ac:dyDescent="0.55000000000000004">
      <c r="L7794" s="18"/>
    </row>
    <row r="7795" spans="12:12" ht="22.5" customHeight="1" x14ac:dyDescent="0.55000000000000004">
      <c r="L7795" s="18"/>
    </row>
    <row r="7796" spans="12:12" ht="22.5" customHeight="1" x14ac:dyDescent="0.55000000000000004">
      <c r="L7796" s="18"/>
    </row>
    <row r="7797" spans="12:12" ht="22.5" customHeight="1" x14ac:dyDescent="0.55000000000000004">
      <c r="L7797" s="18"/>
    </row>
    <row r="7798" spans="12:12" ht="22.5" customHeight="1" x14ac:dyDescent="0.55000000000000004">
      <c r="L7798" s="18"/>
    </row>
    <row r="7799" spans="12:12" ht="22.5" customHeight="1" x14ac:dyDescent="0.55000000000000004">
      <c r="L7799" s="18"/>
    </row>
    <row r="7800" spans="12:12" ht="22.5" customHeight="1" x14ac:dyDescent="0.55000000000000004">
      <c r="L7800" s="18"/>
    </row>
    <row r="7801" spans="12:12" ht="22.5" customHeight="1" x14ac:dyDescent="0.55000000000000004">
      <c r="L7801" s="18"/>
    </row>
    <row r="7802" spans="12:12" ht="22.5" customHeight="1" x14ac:dyDescent="0.55000000000000004">
      <c r="L7802" s="18"/>
    </row>
    <row r="7803" spans="12:12" ht="22.5" customHeight="1" x14ac:dyDescent="0.55000000000000004">
      <c r="L7803" s="18"/>
    </row>
    <row r="7804" spans="12:12" ht="22.5" customHeight="1" x14ac:dyDescent="0.55000000000000004">
      <c r="L7804" s="18"/>
    </row>
    <row r="7805" spans="12:12" ht="22.5" customHeight="1" x14ac:dyDescent="0.55000000000000004">
      <c r="L7805" s="18"/>
    </row>
    <row r="7806" spans="12:12" ht="22.5" customHeight="1" x14ac:dyDescent="0.55000000000000004">
      <c r="L7806" s="18"/>
    </row>
    <row r="7807" spans="12:12" ht="22.5" customHeight="1" x14ac:dyDescent="0.55000000000000004">
      <c r="L7807" s="18"/>
    </row>
    <row r="7808" spans="12:12" ht="22.5" customHeight="1" x14ac:dyDescent="0.55000000000000004">
      <c r="L7808" s="18"/>
    </row>
    <row r="7809" spans="12:12" ht="22.5" customHeight="1" x14ac:dyDescent="0.55000000000000004">
      <c r="L7809" s="18"/>
    </row>
    <row r="7810" spans="12:12" ht="22.5" customHeight="1" x14ac:dyDescent="0.55000000000000004">
      <c r="L7810" s="18"/>
    </row>
    <row r="7811" spans="12:12" ht="22.5" customHeight="1" x14ac:dyDescent="0.55000000000000004">
      <c r="L7811" s="18"/>
    </row>
    <row r="7812" spans="12:12" ht="22.5" customHeight="1" x14ac:dyDescent="0.55000000000000004">
      <c r="L7812" s="18"/>
    </row>
    <row r="7813" spans="12:12" ht="22.5" customHeight="1" x14ac:dyDescent="0.55000000000000004">
      <c r="L7813" s="18"/>
    </row>
    <row r="7814" spans="12:12" ht="22.5" customHeight="1" x14ac:dyDescent="0.55000000000000004">
      <c r="L7814" s="18"/>
    </row>
    <row r="7815" spans="12:12" ht="22.5" customHeight="1" x14ac:dyDescent="0.55000000000000004">
      <c r="L7815" s="18"/>
    </row>
    <row r="7816" spans="12:12" ht="22.5" customHeight="1" x14ac:dyDescent="0.55000000000000004">
      <c r="L7816" s="18"/>
    </row>
    <row r="7817" spans="12:12" ht="22.5" customHeight="1" x14ac:dyDescent="0.55000000000000004">
      <c r="L7817" s="18"/>
    </row>
    <row r="7818" spans="12:12" ht="22.5" customHeight="1" x14ac:dyDescent="0.55000000000000004">
      <c r="L7818" s="18"/>
    </row>
    <row r="7819" spans="12:12" ht="22.5" customHeight="1" x14ac:dyDescent="0.55000000000000004">
      <c r="L7819" s="18"/>
    </row>
    <row r="7820" spans="12:12" ht="22.5" customHeight="1" x14ac:dyDescent="0.55000000000000004">
      <c r="L7820" s="18"/>
    </row>
    <row r="7821" spans="12:12" ht="22.5" customHeight="1" x14ac:dyDescent="0.55000000000000004">
      <c r="L7821" s="18"/>
    </row>
    <row r="7822" spans="12:12" ht="22.5" customHeight="1" x14ac:dyDescent="0.55000000000000004">
      <c r="L7822" s="18"/>
    </row>
    <row r="7823" spans="12:12" ht="22.5" customHeight="1" x14ac:dyDescent="0.55000000000000004">
      <c r="L7823" s="18"/>
    </row>
    <row r="7824" spans="12:12" ht="22.5" customHeight="1" x14ac:dyDescent="0.55000000000000004">
      <c r="L7824" s="18"/>
    </row>
    <row r="7825" spans="12:12" ht="22.5" customHeight="1" x14ac:dyDescent="0.55000000000000004">
      <c r="L7825" s="18"/>
    </row>
    <row r="7826" spans="12:12" ht="22.5" customHeight="1" x14ac:dyDescent="0.55000000000000004">
      <c r="L7826" s="18"/>
    </row>
    <row r="7827" spans="12:12" ht="22.5" customHeight="1" x14ac:dyDescent="0.55000000000000004">
      <c r="L7827" s="18"/>
    </row>
    <row r="7828" spans="12:12" ht="22.5" customHeight="1" x14ac:dyDescent="0.55000000000000004">
      <c r="L7828" s="18"/>
    </row>
    <row r="7829" spans="12:12" ht="22.5" customHeight="1" x14ac:dyDescent="0.55000000000000004">
      <c r="L7829" s="18"/>
    </row>
    <row r="7830" spans="12:12" ht="22.5" customHeight="1" x14ac:dyDescent="0.55000000000000004">
      <c r="L7830" s="18"/>
    </row>
    <row r="7831" spans="12:12" ht="22.5" customHeight="1" x14ac:dyDescent="0.55000000000000004">
      <c r="L7831" s="18"/>
    </row>
    <row r="7832" spans="12:12" ht="22.5" customHeight="1" x14ac:dyDescent="0.55000000000000004">
      <c r="L7832" s="18"/>
    </row>
    <row r="7833" spans="12:12" ht="22.5" customHeight="1" x14ac:dyDescent="0.55000000000000004">
      <c r="L7833" s="18"/>
    </row>
    <row r="7834" spans="12:12" ht="22.5" customHeight="1" x14ac:dyDescent="0.55000000000000004">
      <c r="L7834" s="18"/>
    </row>
    <row r="7835" spans="12:12" ht="22.5" customHeight="1" x14ac:dyDescent="0.55000000000000004">
      <c r="L7835" s="18"/>
    </row>
    <row r="7836" spans="12:12" ht="22.5" customHeight="1" x14ac:dyDescent="0.55000000000000004">
      <c r="L7836" s="18"/>
    </row>
    <row r="7837" spans="12:12" ht="22.5" customHeight="1" x14ac:dyDescent="0.55000000000000004">
      <c r="L7837" s="18"/>
    </row>
    <row r="7838" spans="12:12" ht="22.5" customHeight="1" x14ac:dyDescent="0.55000000000000004">
      <c r="L7838" s="18"/>
    </row>
    <row r="7839" spans="12:12" ht="22.5" customHeight="1" x14ac:dyDescent="0.55000000000000004">
      <c r="L7839" s="18"/>
    </row>
    <row r="7840" spans="12:12" ht="22.5" customHeight="1" x14ac:dyDescent="0.55000000000000004">
      <c r="L7840" s="18"/>
    </row>
    <row r="7841" spans="12:12" ht="22.5" customHeight="1" x14ac:dyDescent="0.55000000000000004">
      <c r="L7841" s="18"/>
    </row>
    <row r="7842" spans="12:12" ht="22.5" customHeight="1" x14ac:dyDescent="0.55000000000000004">
      <c r="L7842" s="18"/>
    </row>
    <row r="7843" spans="12:12" ht="22.5" customHeight="1" x14ac:dyDescent="0.55000000000000004">
      <c r="L7843" s="18"/>
    </row>
    <row r="7844" spans="12:12" ht="22.5" customHeight="1" x14ac:dyDescent="0.55000000000000004">
      <c r="L7844" s="18"/>
    </row>
    <row r="7845" spans="12:12" ht="22.5" customHeight="1" x14ac:dyDescent="0.55000000000000004">
      <c r="L7845" s="18"/>
    </row>
    <row r="7846" spans="12:12" ht="22.5" customHeight="1" x14ac:dyDescent="0.55000000000000004">
      <c r="L7846" s="18"/>
    </row>
    <row r="7847" spans="12:12" ht="22.5" customHeight="1" x14ac:dyDescent="0.55000000000000004">
      <c r="L7847" s="18"/>
    </row>
    <row r="7848" spans="12:12" ht="22.5" customHeight="1" x14ac:dyDescent="0.55000000000000004">
      <c r="L7848" s="18"/>
    </row>
    <row r="7849" spans="12:12" ht="22.5" customHeight="1" x14ac:dyDescent="0.55000000000000004">
      <c r="L7849" s="18"/>
    </row>
    <row r="7850" spans="12:12" ht="22.5" customHeight="1" x14ac:dyDescent="0.55000000000000004">
      <c r="L7850" s="18"/>
    </row>
    <row r="7851" spans="12:12" ht="22.5" customHeight="1" x14ac:dyDescent="0.55000000000000004">
      <c r="L7851" s="18"/>
    </row>
    <row r="7852" spans="12:12" ht="22.5" customHeight="1" x14ac:dyDescent="0.55000000000000004">
      <c r="L7852" s="18"/>
    </row>
    <row r="7853" spans="12:12" ht="22.5" customHeight="1" x14ac:dyDescent="0.55000000000000004">
      <c r="L7853" s="18"/>
    </row>
    <row r="7854" spans="12:12" ht="22.5" customHeight="1" x14ac:dyDescent="0.55000000000000004">
      <c r="L7854" s="18"/>
    </row>
    <row r="7855" spans="12:12" ht="22.5" customHeight="1" x14ac:dyDescent="0.55000000000000004">
      <c r="L7855" s="18"/>
    </row>
    <row r="7856" spans="12:12" ht="22.5" customHeight="1" x14ac:dyDescent="0.55000000000000004">
      <c r="L7856" s="18"/>
    </row>
    <row r="7857" spans="12:12" ht="22.5" customHeight="1" x14ac:dyDescent="0.55000000000000004">
      <c r="L7857" s="18"/>
    </row>
    <row r="7858" spans="12:12" ht="22.5" customHeight="1" x14ac:dyDescent="0.55000000000000004">
      <c r="L7858" s="18"/>
    </row>
    <row r="7859" spans="12:12" ht="22.5" customHeight="1" x14ac:dyDescent="0.55000000000000004">
      <c r="L7859" s="18"/>
    </row>
    <row r="7860" spans="12:12" ht="22.5" customHeight="1" x14ac:dyDescent="0.55000000000000004">
      <c r="L7860" s="18"/>
    </row>
    <row r="7861" spans="12:12" ht="22.5" customHeight="1" x14ac:dyDescent="0.55000000000000004">
      <c r="L7861" s="18"/>
    </row>
    <row r="7862" spans="12:12" ht="22.5" customHeight="1" x14ac:dyDescent="0.55000000000000004">
      <c r="L7862" s="18"/>
    </row>
    <row r="7863" spans="12:12" ht="22.5" customHeight="1" x14ac:dyDescent="0.55000000000000004">
      <c r="L7863" s="18"/>
    </row>
    <row r="7864" spans="12:12" ht="22.5" customHeight="1" x14ac:dyDescent="0.55000000000000004">
      <c r="L7864" s="18"/>
    </row>
    <row r="7865" spans="12:12" ht="22.5" customHeight="1" x14ac:dyDescent="0.55000000000000004">
      <c r="L7865" s="18"/>
    </row>
    <row r="7866" spans="12:12" ht="22.5" customHeight="1" x14ac:dyDescent="0.55000000000000004">
      <c r="L7866" s="18"/>
    </row>
    <row r="7867" spans="12:12" ht="22.5" customHeight="1" x14ac:dyDescent="0.55000000000000004">
      <c r="L7867" s="18"/>
    </row>
    <row r="7868" spans="12:12" ht="22.5" customHeight="1" x14ac:dyDescent="0.55000000000000004">
      <c r="L7868" s="18"/>
    </row>
    <row r="7869" spans="12:12" ht="22.5" customHeight="1" x14ac:dyDescent="0.55000000000000004">
      <c r="L7869" s="18"/>
    </row>
    <row r="7870" spans="12:12" ht="22.5" customHeight="1" x14ac:dyDescent="0.55000000000000004">
      <c r="L7870" s="18"/>
    </row>
    <row r="7871" spans="12:12" ht="22.5" customHeight="1" x14ac:dyDescent="0.55000000000000004">
      <c r="L7871" s="18"/>
    </row>
    <row r="7872" spans="12:12" ht="22.5" customHeight="1" x14ac:dyDescent="0.55000000000000004">
      <c r="L7872" s="18"/>
    </row>
    <row r="7873" spans="12:12" ht="22.5" customHeight="1" x14ac:dyDescent="0.55000000000000004">
      <c r="L7873" s="18"/>
    </row>
    <row r="7874" spans="12:12" ht="22.5" customHeight="1" x14ac:dyDescent="0.55000000000000004">
      <c r="L7874" s="18"/>
    </row>
    <row r="7875" spans="12:12" ht="22.5" customHeight="1" x14ac:dyDescent="0.55000000000000004">
      <c r="L7875" s="18"/>
    </row>
    <row r="7876" spans="12:12" ht="22.5" customHeight="1" x14ac:dyDescent="0.55000000000000004">
      <c r="L7876" s="18"/>
    </row>
    <row r="7877" spans="12:12" ht="22.5" customHeight="1" x14ac:dyDescent="0.55000000000000004">
      <c r="L7877" s="18"/>
    </row>
    <row r="7878" spans="12:12" ht="22.5" customHeight="1" x14ac:dyDescent="0.55000000000000004">
      <c r="L7878" s="18"/>
    </row>
    <row r="7879" spans="12:12" ht="22.5" customHeight="1" x14ac:dyDescent="0.55000000000000004">
      <c r="L7879" s="18"/>
    </row>
    <row r="7880" spans="12:12" ht="22.5" customHeight="1" x14ac:dyDescent="0.55000000000000004">
      <c r="L7880" s="18"/>
    </row>
    <row r="7881" spans="12:12" ht="22.5" customHeight="1" x14ac:dyDescent="0.55000000000000004">
      <c r="L7881" s="18"/>
    </row>
    <row r="7882" spans="12:12" ht="22.5" customHeight="1" x14ac:dyDescent="0.55000000000000004">
      <c r="L7882" s="18"/>
    </row>
    <row r="7883" spans="12:12" ht="22.5" customHeight="1" x14ac:dyDescent="0.55000000000000004">
      <c r="L7883" s="18"/>
    </row>
    <row r="7884" spans="12:12" ht="22.5" customHeight="1" x14ac:dyDescent="0.55000000000000004">
      <c r="L7884" s="18"/>
    </row>
    <row r="7885" spans="12:12" ht="22.5" customHeight="1" x14ac:dyDescent="0.55000000000000004">
      <c r="L7885" s="18"/>
    </row>
    <row r="7886" spans="12:12" ht="22.5" customHeight="1" x14ac:dyDescent="0.55000000000000004">
      <c r="L7886" s="18"/>
    </row>
    <row r="7887" spans="12:12" ht="22.5" customHeight="1" x14ac:dyDescent="0.55000000000000004">
      <c r="L7887" s="18"/>
    </row>
    <row r="7888" spans="12:12" ht="22.5" customHeight="1" x14ac:dyDescent="0.55000000000000004">
      <c r="L7888" s="18"/>
    </row>
    <row r="7889" spans="12:12" ht="22.5" customHeight="1" x14ac:dyDescent="0.55000000000000004">
      <c r="L7889" s="18"/>
    </row>
    <row r="7890" spans="12:12" ht="22.5" customHeight="1" x14ac:dyDescent="0.55000000000000004">
      <c r="L7890" s="18"/>
    </row>
    <row r="7891" spans="12:12" ht="22.5" customHeight="1" x14ac:dyDescent="0.55000000000000004">
      <c r="L7891" s="18"/>
    </row>
    <row r="7892" spans="12:12" ht="22.5" customHeight="1" x14ac:dyDescent="0.55000000000000004">
      <c r="L7892" s="18"/>
    </row>
    <row r="7893" spans="12:12" ht="22.5" customHeight="1" x14ac:dyDescent="0.55000000000000004">
      <c r="L7893" s="18"/>
    </row>
    <row r="7894" spans="12:12" ht="22.5" customHeight="1" x14ac:dyDescent="0.55000000000000004">
      <c r="L7894" s="18"/>
    </row>
    <row r="7895" spans="12:12" ht="22.5" customHeight="1" x14ac:dyDescent="0.55000000000000004">
      <c r="L7895" s="18"/>
    </row>
    <row r="7896" spans="12:12" ht="22.5" customHeight="1" x14ac:dyDescent="0.55000000000000004">
      <c r="L7896" s="18"/>
    </row>
    <row r="7897" spans="12:12" ht="22.5" customHeight="1" x14ac:dyDescent="0.55000000000000004">
      <c r="L7897" s="18"/>
    </row>
    <row r="7898" spans="12:12" ht="22.5" customHeight="1" x14ac:dyDescent="0.55000000000000004">
      <c r="L7898" s="18"/>
    </row>
    <row r="7899" spans="12:12" ht="22.5" customHeight="1" x14ac:dyDescent="0.55000000000000004">
      <c r="L7899" s="18"/>
    </row>
    <row r="7900" spans="12:12" ht="22.5" customHeight="1" x14ac:dyDescent="0.55000000000000004">
      <c r="L7900" s="18"/>
    </row>
    <row r="7901" spans="12:12" ht="22.5" customHeight="1" x14ac:dyDescent="0.55000000000000004">
      <c r="L7901" s="18"/>
    </row>
    <row r="7902" spans="12:12" ht="22.5" customHeight="1" x14ac:dyDescent="0.55000000000000004">
      <c r="L7902" s="18"/>
    </row>
    <row r="7903" spans="12:12" ht="22.5" customHeight="1" x14ac:dyDescent="0.55000000000000004">
      <c r="L7903" s="18"/>
    </row>
    <row r="7904" spans="12:12" ht="22.5" customHeight="1" x14ac:dyDescent="0.55000000000000004">
      <c r="L7904" s="18"/>
    </row>
    <row r="7905" spans="12:12" ht="22.5" customHeight="1" x14ac:dyDescent="0.55000000000000004">
      <c r="L7905" s="18"/>
    </row>
    <row r="7906" spans="12:12" ht="22.5" customHeight="1" x14ac:dyDescent="0.55000000000000004">
      <c r="L7906" s="18"/>
    </row>
    <row r="7907" spans="12:12" ht="22.5" customHeight="1" x14ac:dyDescent="0.55000000000000004">
      <c r="L7907" s="18"/>
    </row>
    <row r="7908" spans="12:12" ht="22.5" customHeight="1" x14ac:dyDescent="0.55000000000000004">
      <c r="L7908" s="18"/>
    </row>
    <row r="7909" spans="12:12" ht="22.5" customHeight="1" x14ac:dyDescent="0.55000000000000004">
      <c r="L7909" s="18"/>
    </row>
    <row r="7910" spans="12:12" ht="22.5" customHeight="1" x14ac:dyDescent="0.55000000000000004">
      <c r="L7910" s="18"/>
    </row>
    <row r="7911" spans="12:12" ht="22.5" customHeight="1" x14ac:dyDescent="0.55000000000000004">
      <c r="L7911" s="18"/>
    </row>
    <row r="7912" spans="12:12" ht="22.5" customHeight="1" x14ac:dyDescent="0.55000000000000004">
      <c r="L7912" s="18"/>
    </row>
    <row r="7913" spans="12:12" ht="22.5" customHeight="1" x14ac:dyDescent="0.55000000000000004">
      <c r="L7913" s="18"/>
    </row>
    <row r="7914" spans="12:12" ht="22.5" customHeight="1" x14ac:dyDescent="0.55000000000000004">
      <c r="L7914" s="18"/>
    </row>
    <row r="7915" spans="12:12" ht="22.5" customHeight="1" x14ac:dyDescent="0.55000000000000004">
      <c r="L7915" s="18"/>
    </row>
    <row r="7916" spans="12:12" ht="22.5" customHeight="1" x14ac:dyDescent="0.55000000000000004">
      <c r="L7916" s="18"/>
    </row>
    <row r="7917" spans="12:12" ht="22.5" customHeight="1" x14ac:dyDescent="0.55000000000000004">
      <c r="L7917" s="18"/>
    </row>
    <row r="7918" spans="12:12" ht="22.5" customHeight="1" x14ac:dyDescent="0.55000000000000004">
      <c r="L7918" s="18"/>
    </row>
    <row r="7919" spans="12:12" ht="22.5" customHeight="1" x14ac:dyDescent="0.55000000000000004">
      <c r="L7919" s="18"/>
    </row>
    <row r="7920" spans="12:12" ht="22.5" customHeight="1" x14ac:dyDescent="0.55000000000000004">
      <c r="L7920" s="18"/>
    </row>
    <row r="7921" spans="12:12" ht="22.5" customHeight="1" x14ac:dyDescent="0.55000000000000004">
      <c r="L7921" s="18"/>
    </row>
    <row r="7922" spans="12:12" ht="22.5" customHeight="1" x14ac:dyDescent="0.55000000000000004">
      <c r="L7922" s="18"/>
    </row>
    <row r="7923" spans="12:12" ht="22.5" customHeight="1" x14ac:dyDescent="0.55000000000000004">
      <c r="L7923" s="18"/>
    </row>
    <row r="7924" spans="12:12" ht="22.5" customHeight="1" x14ac:dyDescent="0.55000000000000004">
      <c r="L7924" s="18"/>
    </row>
    <row r="7925" spans="12:12" ht="22.5" customHeight="1" x14ac:dyDescent="0.55000000000000004">
      <c r="L7925" s="18"/>
    </row>
    <row r="7926" spans="12:12" ht="22.5" customHeight="1" x14ac:dyDescent="0.55000000000000004">
      <c r="L7926" s="18"/>
    </row>
    <row r="7927" spans="12:12" ht="22.5" customHeight="1" x14ac:dyDescent="0.55000000000000004">
      <c r="L7927" s="18"/>
    </row>
    <row r="7928" spans="12:12" ht="22.5" customHeight="1" x14ac:dyDescent="0.55000000000000004">
      <c r="L7928" s="18"/>
    </row>
    <row r="7929" spans="12:12" ht="22.5" customHeight="1" x14ac:dyDescent="0.55000000000000004">
      <c r="L7929" s="18"/>
    </row>
    <row r="7930" spans="12:12" ht="22.5" customHeight="1" x14ac:dyDescent="0.55000000000000004">
      <c r="L7930" s="18"/>
    </row>
    <row r="7931" spans="12:12" ht="22.5" customHeight="1" x14ac:dyDescent="0.55000000000000004">
      <c r="L7931" s="18"/>
    </row>
    <row r="7932" spans="12:12" ht="22.5" customHeight="1" x14ac:dyDescent="0.55000000000000004">
      <c r="L7932" s="18"/>
    </row>
    <row r="7933" spans="12:12" ht="22.5" customHeight="1" x14ac:dyDescent="0.55000000000000004">
      <c r="L7933" s="18"/>
    </row>
    <row r="7934" spans="12:12" ht="22.5" customHeight="1" x14ac:dyDescent="0.55000000000000004">
      <c r="L7934" s="18"/>
    </row>
    <row r="7935" spans="12:12" ht="22.5" customHeight="1" x14ac:dyDescent="0.55000000000000004">
      <c r="L7935" s="18"/>
    </row>
    <row r="7936" spans="12:12" ht="22.5" customHeight="1" x14ac:dyDescent="0.55000000000000004">
      <c r="L7936" s="18"/>
    </row>
    <row r="7937" spans="12:12" ht="22.5" customHeight="1" x14ac:dyDescent="0.55000000000000004">
      <c r="L7937" s="18"/>
    </row>
    <row r="7938" spans="12:12" ht="22.5" customHeight="1" x14ac:dyDescent="0.55000000000000004">
      <c r="L7938" s="18"/>
    </row>
    <row r="7939" spans="12:12" ht="22.5" customHeight="1" x14ac:dyDescent="0.55000000000000004">
      <c r="L7939" s="18"/>
    </row>
    <row r="7940" spans="12:12" ht="22.5" customHeight="1" x14ac:dyDescent="0.55000000000000004">
      <c r="L7940" s="18"/>
    </row>
    <row r="7941" spans="12:12" ht="22.5" customHeight="1" x14ac:dyDescent="0.55000000000000004">
      <c r="L7941" s="18"/>
    </row>
    <row r="7942" spans="12:12" ht="22.5" customHeight="1" x14ac:dyDescent="0.55000000000000004">
      <c r="L7942" s="18"/>
    </row>
    <row r="7943" spans="12:12" ht="22.5" customHeight="1" x14ac:dyDescent="0.55000000000000004">
      <c r="L7943" s="18"/>
    </row>
    <row r="7944" spans="12:12" ht="22.5" customHeight="1" x14ac:dyDescent="0.55000000000000004">
      <c r="L7944" s="18"/>
    </row>
    <row r="7945" spans="12:12" ht="22.5" customHeight="1" x14ac:dyDescent="0.55000000000000004">
      <c r="L7945" s="18"/>
    </row>
    <row r="7946" spans="12:12" ht="22.5" customHeight="1" x14ac:dyDescent="0.55000000000000004">
      <c r="L7946" s="18"/>
    </row>
    <row r="7947" spans="12:12" ht="22.5" customHeight="1" x14ac:dyDescent="0.55000000000000004">
      <c r="L7947" s="18"/>
    </row>
    <row r="7948" spans="12:12" ht="22.5" customHeight="1" x14ac:dyDescent="0.55000000000000004">
      <c r="L7948" s="18"/>
    </row>
    <row r="7949" spans="12:12" ht="22.5" customHeight="1" x14ac:dyDescent="0.55000000000000004">
      <c r="L7949" s="18"/>
    </row>
    <row r="7950" spans="12:12" ht="22.5" customHeight="1" x14ac:dyDescent="0.55000000000000004">
      <c r="L7950" s="18"/>
    </row>
    <row r="7951" spans="12:12" ht="22.5" customHeight="1" x14ac:dyDescent="0.55000000000000004">
      <c r="L7951" s="18"/>
    </row>
    <row r="7952" spans="12:12" ht="22.5" customHeight="1" x14ac:dyDescent="0.55000000000000004">
      <c r="L7952" s="18"/>
    </row>
    <row r="7953" spans="12:12" ht="22.5" customHeight="1" x14ac:dyDescent="0.55000000000000004">
      <c r="L7953" s="18"/>
    </row>
    <row r="7954" spans="12:12" ht="22.5" customHeight="1" x14ac:dyDescent="0.55000000000000004">
      <c r="L7954" s="18"/>
    </row>
    <row r="7955" spans="12:12" ht="22.5" customHeight="1" x14ac:dyDescent="0.55000000000000004">
      <c r="L7955" s="18"/>
    </row>
    <row r="7956" spans="12:12" ht="22.5" customHeight="1" x14ac:dyDescent="0.55000000000000004">
      <c r="L7956" s="18"/>
    </row>
    <row r="7957" spans="12:12" ht="22.5" customHeight="1" x14ac:dyDescent="0.55000000000000004">
      <c r="L7957" s="18"/>
    </row>
    <row r="7958" spans="12:12" ht="22.5" customHeight="1" x14ac:dyDescent="0.55000000000000004">
      <c r="L7958" s="18"/>
    </row>
    <row r="7959" spans="12:12" ht="22.5" customHeight="1" x14ac:dyDescent="0.55000000000000004">
      <c r="L7959" s="18"/>
    </row>
    <row r="7960" spans="12:12" ht="22.5" customHeight="1" x14ac:dyDescent="0.55000000000000004">
      <c r="L7960" s="18"/>
    </row>
    <row r="7961" spans="12:12" ht="22.5" customHeight="1" x14ac:dyDescent="0.55000000000000004">
      <c r="L7961" s="18"/>
    </row>
    <row r="7962" spans="12:12" ht="22.5" customHeight="1" x14ac:dyDescent="0.55000000000000004">
      <c r="L7962" s="18"/>
    </row>
    <row r="7963" spans="12:12" ht="22.5" customHeight="1" x14ac:dyDescent="0.55000000000000004">
      <c r="L7963" s="18"/>
    </row>
    <row r="7964" spans="12:12" ht="22.5" customHeight="1" x14ac:dyDescent="0.55000000000000004">
      <c r="L7964" s="18"/>
    </row>
    <row r="7965" spans="12:12" ht="22.5" customHeight="1" x14ac:dyDescent="0.55000000000000004">
      <c r="L7965" s="18"/>
    </row>
    <row r="7966" spans="12:12" ht="22.5" customHeight="1" x14ac:dyDescent="0.55000000000000004">
      <c r="L7966" s="18"/>
    </row>
    <row r="7967" spans="12:12" ht="22.5" customHeight="1" x14ac:dyDescent="0.55000000000000004">
      <c r="L7967" s="18"/>
    </row>
    <row r="7968" spans="12:12" ht="22.5" customHeight="1" x14ac:dyDescent="0.55000000000000004">
      <c r="L7968" s="18"/>
    </row>
    <row r="7969" spans="12:12" ht="22.5" customHeight="1" x14ac:dyDescent="0.55000000000000004">
      <c r="L7969" s="18"/>
    </row>
    <row r="7970" spans="12:12" ht="22.5" customHeight="1" x14ac:dyDescent="0.55000000000000004">
      <c r="L7970" s="18"/>
    </row>
    <row r="7971" spans="12:12" ht="22.5" customHeight="1" x14ac:dyDescent="0.55000000000000004">
      <c r="L7971" s="18"/>
    </row>
    <row r="7972" spans="12:12" ht="22.5" customHeight="1" x14ac:dyDescent="0.55000000000000004">
      <c r="L7972" s="18"/>
    </row>
    <row r="7973" spans="12:12" ht="22.5" customHeight="1" x14ac:dyDescent="0.55000000000000004">
      <c r="L7973" s="18"/>
    </row>
    <row r="7974" spans="12:12" ht="22.5" customHeight="1" x14ac:dyDescent="0.55000000000000004">
      <c r="L7974" s="18"/>
    </row>
    <row r="7975" spans="12:12" ht="22.5" customHeight="1" x14ac:dyDescent="0.55000000000000004">
      <c r="L7975" s="18"/>
    </row>
    <row r="7976" spans="12:12" ht="22.5" customHeight="1" x14ac:dyDescent="0.55000000000000004">
      <c r="L7976" s="18"/>
    </row>
    <row r="7977" spans="12:12" ht="22.5" customHeight="1" x14ac:dyDescent="0.55000000000000004">
      <c r="L7977" s="18"/>
    </row>
    <row r="7978" spans="12:12" ht="22.5" customHeight="1" x14ac:dyDescent="0.55000000000000004">
      <c r="L7978" s="18"/>
    </row>
    <row r="7979" spans="12:12" ht="22.5" customHeight="1" x14ac:dyDescent="0.55000000000000004">
      <c r="L7979" s="18"/>
    </row>
    <row r="7980" spans="12:12" ht="22.5" customHeight="1" x14ac:dyDescent="0.55000000000000004">
      <c r="L7980" s="18"/>
    </row>
    <row r="7981" spans="12:12" ht="22.5" customHeight="1" x14ac:dyDescent="0.55000000000000004">
      <c r="L7981" s="18"/>
    </row>
    <row r="7982" spans="12:12" ht="22.5" customHeight="1" x14ac:dyDescent="0.55000000000000004">
      <c r="L7982" s="18"/>
    </row>
    <row r="7983" spans="12:12" ht="22.5" customHeight="1" x14ac:dyDescent="0.55000000000000004">
      <c r="L7983" s="18"/>
    </row>
    <row r="7984" spans="12:12" ht="22.5" customHeight="1" x14ac:dyDescent="0.55000000000000004">
      <c r="L7984" s="18"/>
    </row>
    <row r="7985" spans="12:12" ht="22.5" customHeight="1" x14ac:dyDescent="0.55000000000000004">
      <c r="L7985" s="18"/>
    </row>
    <row r="7986" spans="12:12" ht="22.5" customHeight="1" x14ac:dyDescent="0.55000000000000004">
      <c r="L7986" s="18"/>
    </row>
    <row r="7987" spans="12:12" ht="22.5" customHeight="1" x14ac:dyDescent="0.55000000000000004">
      <c r="L7987" s="18"/>
    </row>
    <row r="7988" spans="12:12" ht="22.5" customHeight="1" x14ac:dyDescent="0.55000000000000004">
      <c r="L7988" s="18"/>
    </row>
    <row r="7989" spans="12:12" ht="22.5" customHeight="1" x14ac:dyDescent="0.55000000000000004">
      <c r="L7989" s="18"/>
    </row>
    <row r="7990" spans="12:12" ht="22.5" customHeight="1" x14ac:dyDescent="0.55000000000000004">
      <c r="L7990" s="18"/>
    </row>
    <row r="7991" spans="12:12" ht="22.5" customHeight="1" x14ac:dyDescent="0.55000000000000004">
      <c r="L7991" s="18"/>
    </row>
    <row r="7992" spans="12:12" ht="22.5" customHeight="1" x14ac:dyDescent="0.55000000000000004">
      <c r="L7992" s="18"/>
    </row>
    <row r="7993" spans="12:12" ht="22.5" customHeight="1" x14ac:dyDescent="0.55000000000000004">
      <c r="L7993" s="18"/>
    </row>
    <row r="7994" spans="12:12" ht="22.5" customHeight="1" x14ac:dyDescent="0.55000000000000004">
      <c r="L7994" s="18"/>
    </row>
    <row r="7995" spans="12:12" ht="22.5" customHeight="1" x14ac:dyDescent="0.55000000000000004">
      <c r="L7995" s="18"/>
    </row>
    <row r="7996" spans="12:12" ht="22.5" customHeight="1" x14ac:dyDescent="0.55000000000000004">
      <c r="L7996" s="18"/>
    </row>
    <row r="7997" spans="12:12" ht="22.5" customHeight="1" x14ac:dyDescent="0.55000000000000004">
      <c r="L7997" s="18"/>
    </row>
    <row r="7998" spans="12:12" ht="22.5" customHeight="1" x14ac:dyDescent="0.55000000000000004">
      <c r="L7998" s="18"/>
    </row>
    <row r="7999" spans="12:12" ht="22.5" customHeight="1" x14ac:dyDescent="0.55000000000000004">
      <c r="L7999" s="18"/>
    </row>
    <row r="8000" spans="12:12" ht="22.5" customHeight="1" x14ac:dyDescent="0.55000000000000004">
      <c r="L8000" s="18"/>
    </row>
    <row r="8001" spans="12:12" ht="22.5" customHeight="1" x14ac:dyDescent="0.55000000000000004">
      <c r="L8001" s="18"/>
    </row>
    <row r="8002" spans="12:12" ht="22.5" customHeight="1" x14ac:dyDescent="0.55000000000000004">
      <c r="L8002" s="18"/>
    </row>
    <row r="8003" spans="12:12" ht="22.5" customHeight="1" x14ac:dyDescent="0.55000000000000004">
      <c r="L8003" s="18"/>
    </row>
    <row r="8004" spans="12:12" ht="22.5" customHeight="1" x14ac:dyDescent="0.55000000000000004">
      <c r="L8004" s="18"/>
    </row>
    <row r="8005" spans="12:12" ht="22.5" customHeight="1" x14ac:dyDescent="0.55000000000000004">
      <c r="L8005" s="18"/>
    </row>
    <row r="8006" spans="12:12" ht="22.5" customHeight="1" x14ac:dyDescent="0.55000000000000004">
      <c r="L8006" s="18"/>
    </row>
    <row r="8007" spans="12:12" ht="22.5" customHeight="1" x14ac:dyDescent="0.55000000000000004">
      <c r="L8007" s="18"/>
    </row>
    <row r="8008" spans="12:12" ht="22.5" customHeight="1" x14ac:dyDescent="0.55000000000000004">
      <c r="L8008" s="18"/>
    </row>
    <row r="8009" spans="12:12" ht="22.5" customHeight="1" x14ac:dyDescent="0.55000000000000004">
      <c r="L8009" s="18"/>
    </row>
    <row r="8010" spans="12:12" ht="22.5" customHeight="1" x14ac:dyDescent="0.55000000000000004">
      <c r="L8010" s="18"/>
    </row>
    <row r="8011" spans="12:12" ht="22.5" customHeight="1" x14ac:dyDescent="0.55000000000000004">
      <c r="L8011" s="18"/>
    </row>
    <row r="8012" spans="12:12" ht="22.5" customHeight="1" x14ac:dyDescent="0.55000000000000004">
      <c r="L8012" s="18"/>
    </row>
    <row r="8013" spans="12:12" ht="22.5" customHeight="1" x14ac:dyDescent="0.55000000000000004">
      <c r="L8013" s="18"/>
    </row>
    <row r="8014" spans="12:12" ht="22.5" customHeight="1" x14ac:dyDescent="0.55000000000000004">
      <c r="L8014" s="18"/>
    </row>
    <row r="8015" spans="12:12" ht="22.5" customHeight="1" x14ac:dyDescent="0.55000000000000004">
      <c r="L8015" s="18"/>
    </row>
    <row r="8016" spans="12:12" ht="22.5" customHeight="1" x14ac:dyDescent="0.55000000000000004">
      <c r="L8016" s="18"/>
    </row>
    <row r="8017" spans="12:12" ht="22.5" customHeight="1" x14ac:dyDescent="0.55000000000000004">
      <c r="L8017" s="18"/>
    </row>
    <row r="8018" spans="12:12" ht="22.5" customHeight="1" x14ac:dyDescent="0.55000000000000004">
      <c r="L8018" s="18"/>
    </row>
    <row r="8019" spans="12:12" ht="22.5" customHeight="1" x14ac:dyDescent="0.55000000000000004">
      <c r="L8019" s="18"/>
    </row>
    <row r="8020" spans="12:12" ht="22.5" customHeight="1" x14ac:dyDescent="0.55000000000000004">
      <c r="L8020" s="18"/>
    </row>
    <row r="8021" spans="12:12" ht="22.5" customHeight="1" x14ac:dyDescent="0.55000000000000004">
      <c r="L8021" s="18"/>
    </row>
    <row r="8022" spans="12:12" ht="22.5" customHeight="1" x14ac:dyDescent="0.55000000000000004">
      <c r="L8022" s="18"/>
    </row>
    <row r="8023" spans="12:12" ht="22.5" customHeight="1" x14ac:dyDescent="0.55000000000000004">
      <c r="L8023" s="18"/>
    </row>
    <row r="8024" spans="12:12" ht="22.5" customHeight="1" x14ac:dyDescent="0.55000000000000004">
      <c r="L8024" s="18"/>
    </row>
    <row r="8025" spans="12:12" ht="22.5" customHeight="1" x14ac:dyDescent="0.55000000000000004">
      <c r="L8025" s="18"/>
    </row>
    <row r="8026" spans="12:12" ht="22.5" customHeight="1" x14ac:dyDescent="0.55000000000000004">
      <c r="L8026" s="18"/>
    </row>
    <row r="8027" spans="12:12" ht="22.5" customHeight="1" x14ac:dyDescent="0.55000000000000004">
      <c r="L8027" s="18"/>
    </row>
    <row r="8028" spans="12:12" ht="22.5" customHeight="1" x14ac:dyDescent="0.55000000000000004">
      <c r="L8028" s="18"/>
    </row>
    <row r="8029" spans="12:12" ht="22.5" customHeight="1" x14ac:dyDescent="0.55000000000000004">
      <c r="L8029" s="18"/>
    </row>
    <row r="8030" spans="12:12" ht="22.5" customHeight="1" x14ac:dyDescent="0.55000000000000004">
      <c r="L8030" s="18"/>
    </row>
    <row r="8031" spans="12:12" ht="22.5" customHeight="1" x14ac:dyDescent="0.55000000000000004">
      <c r="L8031" s="18"/>
    </row>
    <row r="8032" spans="12:12" ht="22.5" customHeight="1" x14ac:dyDescent="0.55000000000000004">
      <c r="L8032" s="18"/>
    </row>
    <row r="8033" spans="12:12" ht="22.5" customHeight="1" x14ac:dyDescent="0.55000000000000004">
      <c r="L8033" s="18"/>
    </row>
    <row r="8034" spans="12:12" ht="22.5" customHeight="1" x14ac:dyDescent="0.55000000000000004">
      <c r="L8034" s="18"/>
    </row>
    <row r="8035" spans="12:12" ht="22.5" customHeight="1" x14ac:dyDescent="0.55000000000000004">
      <c r="L8035" s="18"/>
    </row>
    <row r="8036" spans="12:12" ht="22.5" customHeight="1" x14ac:dyDescent="0.55000000000000004">
      <c r="L8036" s="18"/>
    </row>
    <row r="8037" spans="12:12" ht="22.5" customHeight="1" x14ac:dyDescent="0.55000000000000004">
      <c r="L8037" s="18"/>
    </row>
    <row r="8038" spans="12:12" ht="22.5" customHeight="1" x14ac:dyDescent="0.55000000000000004">
      <c r="L8038" s="18"/>
    </row>
    <row r="8039" spans="12:12" ht="22.5" customHeight="1" x14ac:dyDescent="0.55000000000000004">
      <c r="L8039" s="18"/>
    </row>
    <row r="8040" spans="12:12" ht="22.5" customHeight="1" x14ac:dyDescent="0.55000000000000004">
      <c r="L8040" s="18"/>
    </row>
    <row r="8041" spans="12:12" ht="22.5" customHeight="1" x14ac:dyDescent="0.55000000000000004">
      <c r="L8041" s="18"/>
    </row>
    <row r="8042" spans="12:12" ht="22.5" customHeight="1" x14ac:dyDescent="0.55000000000000004">
      <c r="L8042" s="18"/>
    </row>
    <row r="8043" spans="12:12" ht="22.5" customHeight="1" x14ac:dyDescent="0.55000000000000004">
      <c r="L8043" s="18"/>
    </row>
    <row r="8044" spans="12:12" ht="22.5" customHeight="1" x14ac:dyDescent="0.55000000000000004">
      <c r="L8044" s="18"/>
    </row>
    <row r="8045" spans="12:12" ht="22.5" customHeight="1" x14ac:dyDescent="0.55000000000000004">
      <c r="L8045" s="18"/>
    </row>
    <row r="8046" spans="12:12" ht="22.5" customHeight="1" x14ac:dyDescent="0.55000000000000004">
      <c r="L8046" s="18"/>
    </row>
    <row r="8047" spans="12:12" ht="22.5" customHeight="1" x14ac:dyDescent="0.55000000000000004">
      <c r="L8047" s="18"/>
    </row>
    <row r="8048" spans="12:12" ht="22.5" customHeight="1" x14ac:dyDescent="0.55000000000000004">
      <c r="L8048" s="18"/>
    </row>
    <row r="8049" spans="12:12" ht="22.5" customHeight="1" x14ac:dyDescent="0.55000000000000004">
      <c r="L8049" s="18"/>
    </row>
    <row r="8050" spans="12:12" ht="22.5" customHeight="1" x14ac:dyDescent="0.55000000000000004">
      <c r="L8050" s="18"/>
    </row>
    <row r="8051" spans="12:12" ht="22.5" customHeight="1" x14ac:dyDescent="0.55000000000000004">
      <c r="L8051" s="18"/>
    </row>
    <row r="8052" spans="12:12" ht="22.5" customHeight="1" x14ac:dyDescent="0.55000000000000004">
      <c r="L8052" s="18"/>
    </row>
    <row r="8053" spans="12:12" ht="22.5" customHeight="1" x14ac:dyDescent="0.55000000000000004">
      <c r="L8053" s="18"/>
    </row>
    <row r="8054" spans="12:12" ht="22.5" customHeight="1" x14ac:dyDescent="0.55000000000000004">
      <c r="L8054" s="18"/>
    </row>
    <row r="8055" spans="12:12" ht="22.5" customHeight="1" x14ac:dyDescent="0.55000000000000004">
      <c r="L8055" s="18"/>
    </row>
    <row r="8056" spans="12:12" ht="22.5" customHeight="1" x14ac:dyDescent="0.55000000000000004">
      <c r="L8056" s="18"/>
    </row>
    <row r="8057" spans="12:12" ht="22.5" customHeight="1" x14ac:dyDescent="0.55000000000000004">
      <c r="L8057" s="18"/>
    </row>
    <row r="8058" spans="12:12" ht="22.5" customHeight="1" x14ac:dyDescent="0.55000000000000004">
      <c r="L8058" s="18"/>
    </row>
    <row r="8059" spans="12:12" ht="22.5" customHeight="1" x14ac:dyDescent="0.55000000000000004">
      <c r="L8059" s="18"/>
    </row>
    <row r="8060" spans="12:12" ht="22.5" customHeight="1" x14ac:dyDescent="0.55000000000000004">
      <c r="L8060" s="18"/>
    </row>
    <row r="8061" spans="12:12" ht="22.5" customHeight="1" x14ac:dyDescent="0.55000000000000004">
      <c r="L8061" s="18"/>
    </row>
    <row r="8062" spans="12:12" ht="22.5" customHeight="1" x14ac:dyDescent="0.55000000000000004">
      <c r="L8062" s="18"/>
    </row>
    <row r="8063" spans="12:12" ht="22.5" customHeight="1" x14ac:dyDescent="0.55000000000000004">
      <c r="L8063" s="18"/>
    </row>
    <row r="8064" spans="12:12" ht="22.5" customHeight="1" x14ac:dyDescent="0.55000000000000004">
      <c r="L8064" s="18"/>
    </row>
    <row r="8065" spans="12:12" ht="22.5" customHeight="1" x14ac:dyDescent="0.55000000000000004">
      <c r="L8065" s="18"/>
    </row>
    <row r="8066" spans="12:12" ht="22.5" customHeight="1" x14ac:dyDescent="0.55000000000000004">
      <c r="L8066" s="18"/>
    </row>
    <row r="8067" spans="12:12" ht="22.5" customHeight="1" x14ac:dyDescent="0.55000000000000004">
      <c r="L8067" s="18"/>
    </row>
    <row r="8068" spans="12:12" ht="22.5" customHeight="1" x14ac:dyDescent="0.55000000000000004">
      <c r="L8068" s="18"/>
    </row>
    <row r="8069" spans="12:12" ht="22.5" customHeight="1" x14ac:dyDescent="0.55000000000000004">
      <c r="L8069" s="18"/>
    </row>
    <row r="8070" spans="12:12" ht="22.5" customHeight="1" x14ac:dyDescent="0.55000000000000004">
      <c r="L8070" s="18"/>
    </row>
    <row r="8071" spans="12:12" ht="22.5" customHeight="1" x14ac:dyDescent="0.55000000000000004">
      <c r="L8071" s="18"/>
    </row>
    <row r="8072" spans="12:12" ht="22.5" customHeight="1" x14ac:dyDescent="0.55000000000000004">
      <c r="L8072" s="18"/>
    </row>
    <row r="8073" spans="12:12" ht="22.5" customHeight="1" x14ac:dyDescent="0.55000000000000004">
      <c r="L8073" s="18"/>
    </row>
    <row r="8074" spans="12:12" ht="22.5" customHeight="1" x14ac:dyDescent="0.55000000000000004">
      <c r="L8074" s="18"/>
    </row>
    <row r="8075" spans="12:12" ht="22.5" customHeight="1" x14ac:dyDescent="0.55000000000000004">
      <c r="L8075" s="18"/>
    </row>
    <row r="8076" spans="12:12" ht="22.5" customHeight="1" x14ac:dyDescent="0.55000000000000004">
      <c r="L8076" s="18"/>
    </row>
    <row r="8077" spans="12:12" ht="22.5" customHeight="1" x14ac:dyDescent="0.55000000000000004">
      <c r="L8077" s="18"/>
    </row>
    <row r="8078" spans="12:12" ht="22.5" customHeight="1" x14ac:dyDescent="0.55000000000000004">
      <c r="L8078" s="18"/>
    </row>
    <row r="8079" spans="12:12" ht="22.5" customHeight="1" x14ac:dyDescent="0.55000000000000004">
      <c r="L8079" s="18"/>
    </row>
    <row r="8080" spans="12:12" ht="22.5" customHeight="1" x14ac:dyDescent="0.55000000000000004">
      <c r="L8080" s="18"/>
    </row>
    <row r="8081" spans="12:12" ht="22.5" customHeight="1" x14ac:dyDescent="0.55000000000000004">
      <c r="L8081" s="18"/>
    </row>
    <row r="8082" spans="12:12" ht="22.5" customHeight="1" x14ac:dyDescent="0.55000000000000004">
      <c r="L8082" s="18"/>
    </row>
    <row r="8083" spans="12:12" ht="22.5" customHeight="1" x14ac:dyDescent="0.55000000000000004">
      <c r="L8083" s="18"/>
    </row>
    <row r="8084" spans="12:12" ht="22.5" customHeight="1" x14ac:dyDescent="0.55000000000000004">
      <c r="L8084" s="18"/>
    </row>
    <row r="8085" spans="12:12" ht="22.5" customHeight="1" x14ac:dyDescent="0.55000000000000004">
      <c r="L8085" s="18"/>
    </row>
    <row r="8086" spans="12:12" ht="22.5" customHeight="1" x14ac:dyDescent="0.55000000000000004">
      <c r="L8086" s="18"/>
    </row>
    <row r="8087" spans="12:12" ht="22.5" customHeight="1" x14ac:dyDescent="0.55000000000000004">
      <c r="L8087" s="18"/>
    </row>
    <row r="8088" spans="12:12" ht="22.5" customHeight="1" x14ac:dyDescent="0.55000000000000004">
      <c r="L8088" s="18"/>
    </row>
    <row r="8089" spans="12:12" ht="22.5" customHeight="1" x14ac:dyDescent="0.55000000000000004">
      <c r="L8089" s="18"/>
    </row>
    <row r="8090" spans="12:12" ht="22.5" customHeight="1" x14ac:dyDescent="0.55000000000000004">
      <c r="L8090" s="18"/>
    </row>
    <row r="8091" spans="12:12" ht="22.5" customHeight="1" x14ac:dyDescent="0.55000000000000004">
      <c r="L8091" s="18"/>
    </row>
    <row r="8092" spans="12:12" ht="22.5" customHeight="1" x14ac:dyDescent="0.55000000000000004">
      <c r="L8092" s="18"/>
    </row>
    <row r="8093" spans="12:12" ht="22.5" customHeight="1" x14ac:dyDescent="0.55000000000000004">
      <c r="L8093" s="18"/>
    </row>
    <row r="8094" spans="12:12" ht="22.5" customHeight="1" x14ac:dyDescent="0.55000000000000004">
      <c r="L8094" s="18"/>
    </row>
    <row r="8095" spans="12:12" ht="22.5" customHeight="1" x14ac:dyDescent="0.55000000000000004">
      <c r="L8095" s="18"/>
    </row>
    <row r="8096" spans="12:12" ht="22.5" customHeight="1" x14ac:dyDescent="0.55000000000000004">
      <c r="L8096" s="18"/>
    </row>
    <row r="8097" spans="12:12" ht="22.5" customHeight="1" x14ac:dyDescent="0.55000000000000004">
      <c r="L8097" s="18"/>
    </row>
    <row r="8098" spans="12:12" ht="22.5" customHeight="1" x14ac:dyDescent="0.55000000000000004">
      <c r="L8098" s="18"/>
    </row>
    <row r="8099" spans="12:12" ht="22.5" customHeight="1" x14ac:dyDescent="0.55000000000000004">
      <c r="L8099" s="18"/>
    </row>
    <row r="8100" spans="12:12" ht="22.5" customHeight="1" x14ac:dyDescent="0.55000000000000004">
      <c r="L8100" s="18"/>
    </row>
    <row r="8101" spans="12:12" ht="22.5" customHeight="1" x14ac:dyDescent="0.55000000000000004">
      <c r="L8101" s="18"/>
    </row>
    <row r="8102" spans="12:12" ht="22.5" customHeight="1" x14ac:dyDescent="0.55000000000000004">
      <c r="L8102" s="18"/>
    </row>
    <row r="8103" spans="12:12" ht="22.5" customHeight="1" x14ac:dyDescent="0.55000000000000004">
      <c r="L8103" s="18"/>
    </row>
    <row r="8104" spans="12:12" ht="22.5" customHeight="1" x14ac:dyDescent="0.55000000000000004">
      <c r="L8104" s="18"/>
    </row>
    <row r="8105" spans="12:12" ht="22.5" customHeight="1" x14ac:dyDescent="0.55000000000000004">
      <c r="L8105" s="18"/>
    </row>
    <row r="8106" spans="12:12" ht="22.5" customHeight="1" x14ac:dyDescent="0.55000000000000004">
      <c r="L8106" s="18"/>
    </row>
    <row r="8107" spans="12:12" ht="22.5" customHeight="1" x14ac:dyDescent="0.55000000000000004">
      <c r="L8107" s="18"/>
    </row>
    <row r="8108" spans="12:12" ht="22.5" customHeight="1" x14ac:dyDescent="0.55000000000000004">
      <c r="L8108" s="18"/>
    </row>
    <row r="8109" spans="12:12" ht="22.5" customHeight="1" x14ac:dyDescent="0.55000000000000004">
      <c r="L8109" s="18"/>
    </row>
    <row r="8110" spans="12:12" ht="22.5" customHeight="1" x14ac:dyDescent="0.55000000000000004">
      <c r="L8110" s="18"/>
    </row>
    <row r="8111" spans="12:12" ht="22.5" customHeight="1" x14ac:dyDescent="0.55000000000000004">
      <c r="L8111" s="18"/>
    </row>
    <row r="8112" spans="12:12" ht="22.5" customHeight="1" x14ac:dyDescent="0.55000000000000004">
      <c r="L8112" s="18"/>
    </row>
    <row r="8113" spans="12:12" ht="22.5" customHeight="1" x14ac:dyDescent="0.55000000000000004">
      <c r="L8113" s="18"/>
    </row>
    <row r="8114" spans="12:12" ht="22.5" customHeight="1" x14ac:dyDescent="0.55000000000000004">
      <c r="L8114" s="18"/>
    </row>
    <row r="8115" spans="12:12" ht="22.5" customHeight="1" x14ac:dyDescent="0.55000000000000004">
      <c r="L8115" s="18"/>
    </row>
    <row r="8116" spans="12:12" ht="22.5" customHeight="1" x14ac:dyDescent="0.55000000000000004">
      <c r="L8116" s="18"/>
    </row>
    <row r="8117" spans="12:12" ht="22.5" customHeight="1" x14ac:dyDescent="0.55000000000000004">
      <c r="L8117" s="18"/>
    </row>
    <row r="8118" spans="12:12" ht="22.5" customHeight="1" x14ac:dyDescent="0.55000000000000004">
      <c r="L8118" s="18"/>
    </row>
    <row r="8119" spans="12:12" ht="22.5" customHeight="1" x14ac:dyDescent="0.55000000000000004">
      <c r="L8119" s="18"/>
    </row>
    <row r="8120" spans="12:12" ht="22.5" customHeight="1" x14ac:dyDescent="0.55000000000000004">
      <c r="L8120" s="18"/>
    </row>
    <row r="8121" spans="12:12" ht="22.5" customHeight="1" x14ac:dyDescent="0.55000000000000004">
      <c r="L8121" s="18"/>
    </row>
    <row r="8122" spans="12:12" ht="22.5" customHeight="1" x14ac:dyDescent="0.55000000000000004">
      <c r="L8122" s="18"/>
    </row>
    <row r="8123" spans="12:12" ht="22.5" customHeight="1" x14ac:dyDescent="0.55000000000000004">
      <c r="L8123" s="18"/>
    </row>
    <row r="8124" spans="12:12" ht="22.5" customHeight="1" x14ac:dyDescent="0.55000000000000004">
      <c r="L8124" s="18"/>
    </row>
    <row r="8125" spans="12:12" ht="22.5" customHeight="1" x14ac:dyDescent="0.55000000000000004">
      <c r="L8125" s="18"/>
    </row>
    <row r="8126" spans="12:12" ht="22.5" customHeight="1" x14ac:dyDescent="0.55000000000000004">
      <c r="L8126" s="18"/>
    </row>
    <row r="8127" spans="12:12" ht="22.5" customHeight="1" x14ac:dyDescent="0.55000000000000004">
      <c r="L8127" s="18"/>
    </row>
    <row r="8128" spans="12:12" ht="22.5" customHeight="1" x14ac:dyDescent="0.55000000000000004">
      <c r="L8128" s="18"/>
    </row>
    <row r="8129" spans="12:12" ht="22.5" customHeight="1" x14ac:dyDescent="0.55000000000000004">
      <c r="L8129" s="18"/>
    </row>
    <row r="8130" spans="12:12" ht="22.5" customHeight="1" x14ac:dyDescent="0.55000000000000004">
      <c r="L8130" s="18"/>
    </row>
    <row r="8131" spans="12:12" ht="22.5" customHeight="1" x14ac:dyDescent="0.55000000000000004">
      <c r="L8131" s="18"/>
    </row>
    <row r="8132" spans="12:12" ht="22.5" customHeight="1" x14ac:dyDescent="0.55000000000000004">
      <c r="L8132" s="18"/>
    </row>
    <row r="8133" spans="12:12" ht="22.5" customHeight="1" x14ac:dyDescent="0.55000000000000004">
      <c r="L8133" s="18"/>
    </row>
    <row r="8134" spans="12:12" ht="22.5" customHeight="1" x14ac:dyDescent="0.55000000000000004">
      <c r="L8134" s="18"/>
    </row>
    <row r="8135" spans="12:12" ht="22.5" customHeight="1" x14ac:dyDescent="0.55000000000000004">
      <c r="L8135" s="18"/>
    </row>
    <row r="8136" spans="12:12" ht="22.5" customHeight="1" x14ac:dyDescent="0.55000000000000004">
      <c r="L8136" s="18"/>
    </row>
    <row r="8137" spans="12:12" ht="22.5" customHeight="1" x14ac:dyDescent="0.55000000000000004">
      <c r="L8137" s="18"/>
    </row>
    <row r="8138" spans="12:12" ht="22.5" customHeight="1" x14ac:dyDescent="0.55000000000000004">
      <c r="L8138" s="18"/>
    </row>
    <row r="8139" spans="12:12" ht="22.5" customHeight="1" x14ac:dyDescent="0.55000000000000004">
      <c r="L8139" s="18"/>
    </row>
    <row r="8140" spans="12:12" ht="22.5" customHeight="1" x14ac:dyDescent="0.55000000000000004">
      <c r="L8140" s="18"/>
    </row>
    <row r="8141" spans="12:12" ht="22.5" customHeight="1" x14ac:dyDescent="0.55000000000000004">
      <c r="L8141" s="18"/>
    </row>
    <row r="8142" spans="12:12" ht="22.5" customHeight="1" x14ac:dyDescent="0.55000000000000004">
      <c r="L8142" s="18"/>
    </row>
    <row r="8143" spans="12:12" ht="22.5" customHeight="1" x14ac:dyDescent="0.55000000000000004">
      <c r="L8143" s="18"/>
    </row>
    <row r="8144" spans="12:12" ht="22.5" customHeight="1" x14ac:dyDescent="0.55000000000000004">
      <c r="L8144" s="18"/>
    </row>
    <row r="8145" spans="12:12" ht="22.5" customHeight="1" x14ac:dyDescent="0.55000000000000004">
      <c r="L8145" s="18"/>
    </row>
    <row r="8146" spans="12:12" ht="22.5" customHeight="1" x14ac:dyDescent="0.55000000000000004">
      <c r="L8146" s="18"/>
    </row>
    <row r="8147" spans="12:12" ht="22.5" customHeight="1" x14ac:dyDescent="0.55000000000000004">
      <c r="L8147" s="18"/>
    </row>
    <row r="8148" spans="12:12" ht="22.5" customHeight="1" x14ac:dyDescent="0.55000000000000004">
      <c r="L8148" s="18"/>
    </row>
    <row r="8149" spans="12:12" ht="22.5" customHeight="1" x14ac:dyDescent="0.55000000000000004">
      <c r="L8149" s="18"/>
    </row>
    <row r="8150" spans="12:12" ht="22.5" customHeight="1" x14ac:dyDescent="0.55000000000000004">
      <c r="L8150" s="18"/>
    </row>
    <row r="8151" spans="12:12" ht="22.5" customHeight="1" x14ac:dyDescent="0.55000000000000004">
      <c r="L8151" s="18"/>
    </row>
    <row r="8152" spans="12:12" ht="22.5" customHeight="1" x14ac:dyDescent="0.55000000000000004">
      <c r="L8152" s="18"/>
    </row>
    <row r="8153" spans="12:12" ht="22.5" customHeight="1" x14ac:dyDescent="0.55000000000000004">
      <c r="L8153" s="18"/>
    </row>
    <row r="8154" spans="12:12" ht="22.5" customHeight="1" x14ac:dyDescent="0.55000000000000004">
      <c r="L8154" s="18"/>
    </row>
    <row r="8155" spans="12:12" ht="22.5" customHeight="1" x14ac:dyDescent="0.55000000000000004">
      <c r="L8155" s="18"/>
    </row>
    <row r="8156" spans="12:12" ht="22.5" customHeight="1" x14ac:dyDescent="0.55000000000000004">
      <c r="L8156" s="18"/>
    </row>
    <row r="8157" spans="12:12" ht="22.5" customHeight="1" x14ac:dyDescent="0.55000000000000004">
      <c r="L8157" s="18"/>
    </row>
    <row r="8158" spans="12:12" ht="22.5" customHeight="1" x14ac:dyDescent="0.55000000000000004">
      <c r="L8158" s="18"/>
    </row>
    <row r="8159" spans="12:12" ht="22.5" customHeight="1" x14ac:dyDescent="0.55000000000000004">
      <c r="L8159" s="18"/>
    </row>
    <row r="8160" spans="12:12" ht="22.5" customHeight="1" x14ac:dyDescent="0.55000000000000004">
      <c r="L8160" s="18"/>
    </row>
    <row r="8161" spans="12:12" ht="22.5" customHeight="1" x14ac:dyDescent="0.55000000000000004">
      <c r="L8161" s="18"/>
    </row>
    <row r="8162" spans="12:12" ht="22.5" customHeight="1" x14ac:dyDescent="0.55000000000000004">
      <c r="L8162" s="18"/>
    </row>
    <row r="8163" spans="12:12" ht="22.5" customHeight="1" x14ac:dyDescent="0.55000000000000004">
      <c r="L8163" s="18"/>
    </row>
    <row r="8164" spans="12:12" ht="22.5" customHeight="1" x14ac:dyDescent="0.55000000000000004">
      <c r="L8164" s="18"/>
    </row>
    <row r="8165" spans="12:12" ht="22.5" customHeight="1" x14ac:dyDescent="0.55000000000000004">
      <c r="L8165" s="18"/>
    </row>
    <row r="8166" spans="12:12" ht="22.5" customHeight="1" x14ac:dyDescent="0.55000000000000004">
      <c r="L8166" s="18"/>
    </row>
    <row r="8167" spans="12:12" ht="22.5" customHeight="1" x14ac:dyDescent="0.55000000000000004">
      <c r="L8167" s="18"/>
    </row>
    <row r="8168" spans="12:12" ht="22.5" customHeight="1" x14ac:dyDescent="0.55000000000000004">
      <c r="L8168" s="18"/>
    </row>
    <row r="8169" spans="12:12" ht="22.5" customHeight="1" x14ac:dyDescent="0.55000000000000004">
      <c r="L8169" s="18"/>
    </row>
    <row r="8170" spans="12:12" ht="22.5" customHeight="1" x14ac:dyDescent="0.55000000000000004">
      <c r="L8170" s="18"/>
    </row>
    <row r="8171" spans="12:12" ht="22.5" customHeight="1" x14ac:dyDescent="0.55000000000000004">
      <c r="L8171" s="18"/>
    </row>
    <row r="8172" spans="12:12" ht="22.5" customHeight="1" x14ac:dyDescent="0.55000000000000004">
      <c r="L8172" s="18"/>
    </row>
    <row r="8173" spans="12:12" ht="22.5" customHeight="1" x14ac:dyDescent="0.55000000000000004">
      <c r="L8173" s="18"/>
    </row>
    <row r="8174" spans="12:12" ht="22.5" customHeight="1" x14ac:dyDescent="0.55000000000000004">
      <c r="L8174" s="18"/>
    </row>
    <row r="8175" spans="12:12" ht="22.5" customHeight="1" x14ac:dyDescent="0.55000000000000004">
      <c r="L8175" s="18"/>
    </row>
    <row r="8176" spans="12:12" ht="22.5" customHeight="1" x14ac:dyDescent="0.55000000000000004">
      <c r="L8176" s="18"/>
    </row>
    <row r="8177" spans="12:12" ht="22.5" customHeight="1" x14ac:dyDescent="0.55000000000000004">
      <c r="L8177" s="18"/>
    </row>
    <row r="8178" spans="12:12" ht="22.5" customHeight="1" x14ac:dyDescent="0.55000000000000004">
      <c r="L8178" s="18"/>
    </row>
    <row r="8179" spans="12:12" ht="22.5" customHeight="1" x14ac:dyDescent="0.55000000000000004">
      <c r="L8179" s="18"/>
    </row>
    <row r="8180" spans="12:12" ht="22.5" customHeight="1" x14ac:dyDescent="0.55000000000000004">
      <c r="L8180" s="18"/>
    </row>
    <row r="8181" spans="12:12" ht="22.5" customHeight="1" x14ac:dyDescent="0.55000000000000004">
      <c r="L8181" s="18"/>
    </row>
    <row r="8182" spans="12:12" ht="22.5" customHeight="1" x14ac:dyDescent="0.55000000000000004">
      <c r="L8182" s="18"/>
    </row>
    <row r="8183" spans="12:12" ht="22.5" customHeight="1" x14ac:dyDescent="0.55000000000000004">
      <c r="L8183" s="18"/>
    </row>
    <row r="8184" spans="12:12" ht="22.5" customHeight="1" x14ac:dyDescent="0.55000000000000004">
      <c r="L8184" s="18"/>
    </row>
    <row r="8185" spans="12:12" ht="22.5" customHeight="1" x14ac:dyDescent="0.55000000000000004">
      <c r="L8185" s="18"/>
    </row>
    <row r="8186" spans="12:12" ht="22.5" customHeight="1" x14ac:dyDescent="0.55000000000000004">
      <c r="L8186" s="18"/>
    </row>
    <row r="8187" spans="12:12" ht="22.5" customHeight="1" x14ac:dyDescent="0.55000000000000004">
      <c r="L8187" s="18"/>
    </row>
    <row r="8188" spans="12:12" ht="22.5" customHeight="1" x14ac:dyDescent="0.55000000000000004">
      <c r="L8188" s="18"/>
    </row>
    <row r="8189" spans="12:12" ht="22.5" customHeight="1" x14ac:dyDescent="0.55000000000000004">
      <c r="L8189" s="18"/>
    </row>
    <row r="8190" spans="12:12" ht="22.5" customHeight="1" x14ac:dyDescent="0.55000000000000004">
      <c r="L8190" s="18"/>
    </row>
    <row r="8191" spans="12:12" ht="22.5" customHeight="1" x14ac:dyDescent="0.55000000000000004">
      <c r="L8191" s="18"/>
    </row>
    <row r="8192" spans="12:12" ht="22.5" customHeight="1" x14ac:dyDescent="0.55000000000000004">
      <c r="L8192" s="18"/>
    </row>
    <row r="8193" spans="12:12" ht="22.5" customHeight="1" x14ac:dyDescent="0.55000000000000004">
      <c r="L8193" s="18"/>
    </row>
    <row r="8194" spans="12:12" ht="22.5" customHeight="1" x14ac:dyDescent="0.55000000000000004">
      <c r="L8194" s="18"/>
    </row>
    <row r="8195" spans="12:12" ht="22.5" customHeight="1" x14ac:dyDescent="0.55000000000000004">
      <c r="L8195" s="18"/>
    </row>
    <row r="8196" spans="12:12" ht="22.5" customHeight="1" x14ac:dyDescent="0.55000000000000004">
      <c r="L8196" s="18"/>
    </row>
    <row r="8197" spans="12:12" ht="22.5" customHeight="1" x14ac:dyDescent="0.55000000000000004">
      <c r="L8197" s="18"/>
    </row>
    <row r="8198" spans="12:12" ht="22.5" customHeight="1" x14ac:dyDescent="0.55000000000000004">
      <c r="L8198" s="18"/>
    </row>
    <row r="8199" spans="12:12" ht="22.5" customHeight="1" x14ac:dyDescent="0.55000000000000004">
      <c r="L8199" s="18"/>
    </row>
    <row r="8200" spans="12:12" ht="22.5" customHeight="1" x14ac:dyDescent="0.55000000000000004">
      <c r="L8200" s="18"/>
    </row>
    <row r="8201" spans="12:12" ht="22.5" customHeight="1" x14ac:dyDescent="0.55000000000000004">
      <c r="L8201" s="18"/>
    </row>
    <row r="8202" spans="12:12" ht="22.5" customHeight="1" x14ac:dyDescent="0.55000000000000004">
      <c r="L8202" s="18"/>
    </row>
    <row r="8203" spans="12:12" ht="22.5" customHeight="1" x14ac:dyDescent="0.55000000000000004">
      <c r="L8203" s="18"/>
    </row>
    <row r="8204" spans="12:12" ht="22.5" customHeight="1" x14ac:dyDescent="0.55000000000000004">
      <c r="L8204" s="18"/>
    </row>
    <row r="8205" spans="12:12" ht="22.5" customHeight="1" x14ac:dyDescent="0.55000000000000004">
      <c r="L8205" s="18"/>
    </row>
    <row r="8206" spans="12:12" ht="22.5" customHeight="1" x14ac:dyDescent="0.55000000000000004">
      <c r="L8206" s="18"/>
    </row>
    <row r="8207" spans="12:12" ht="22.5" customHeight="1" x14ac:dyDescent="0.55000000000000004">
      <c r="L8207" s="18"/>
    </row>
    <row r="8208" spans="12:12" ht="22.5" customHeight="1" x14ac:dyDescent="0.55000000000000004">
      <c r="L8208" s="18"/>
    </row>
    <row r="8209" spans="12:12" ht="22.5" customHeight="1" x14ac:dyDescent="0.55000000000000004">
      <c r="L8209" s="18"/>
    </row>
    <row r="8210" spans="12:12" ht="22.5" customHeight="1" x14ac:dyDescent="0.55000000000000004">
      <c r="L8210" s="18"/>
    </row>
    <row r="8211" spans="12:12" ht="22.5" customHeight="1" x14ac:dyDescent="0.55000000000000004">
      <c r="L8211" s="18"/>
    </row>
    <row r="8212" spans="12:12" ht="22.5" customHeight="1" x14ac:dyDescent="0.55000000000000004">
      <c r="L8212" s="18"/>
    </row>
    <row r="8213" spans="12:12" ht="22.5" customHeight="1" x14ac:dyDescent="0.55000000000000004">
      <c r="L8213" s="18"/>
    </row>
    <row r="8214" spans="12:12" ht="22.5" customHeight="1" x14ac:dyDescent="0.55000000000000004">
      <c r="L8214" s="18"/>
    </row>
    <row r="8215" spans="12:12" ht="22.5" customHeight="1" x14ac:dyDescent="0.55000000000000004">
      <c r="L8215" s="18"/>
    </row>
    <row r="8216" spans="12:12" ht="22.5" customHeight="1" x14ac:dyDescent="0.55000000000000004">
      <c r="L8216" s="18"/>
    </row>
    <row r="8217" spans="12:12" ht="22.5" customHeight="1" x14ac:dyDescent="0.55000000000000004">
      <c r="L8217" s="18"/>
    </row>
    <row r="8218" spans="12:12" ht="22.5" customHeight="1" x14ac:dyDescent="0.55000000000000004">
      <c r="L8218" s="18"/>
    </row>
    <row r="8219" spans="12:12" ht="22.5" customHeight="1" x14ac:dyDescent="0.55000000000000004">
      <c r="L8219" s="18"/>
    </row>
    <row r="8220" spans="12:12" ht="22.5" customHeight="1" x14ac:dyDescent="0.55000000000000004">
      <c r="L8220" s="18"/>
    </row>
    <row r="8221" spans="12:12" ht="22.5" customHeight="1" x14ac:dyDescent="0.55000000000000004">
      <c r="L8221" s="18"/>
    </row>
    <row r="8222" spans="12:12" ht="22.5" customHeight="1" x14ac:dyDescent="0.55000000000000004">
      <c r="L8222" s="18"/>
    </row>
    <row r="8223" spans="12:12" ht="22.5" customHeight="1" x14ac:dyDescent="0.55000000000000004">
      <c r="L8223" s="18"/>
    </row>
    <row r="8224" spans="12:12" ht="22.5" customHeight="1" x14ac:dyDescent="0.55000000000000004">
      <c r="L8224" s="18"/>
    </row>
    <row r="8225" spans="12:12" ht="22.5" customHeight="1" x14ac:dyDescent="0.55000000000000004">
      <c r="L8225" s="18"/>
    </row>
    <row r="8226" spans="12:12" ht="22.5" customHeight="1" x14ac:dyDescent="0.55000000000000004">
      <c r="L8226" s="18"/>
    </row>
    <row r="8227" spans="12:12" ht="22.5" customHeight="1" x14ac:dyDescent="0.55000000000000004">
      <c r="L8227" s="18"/>
    </row>
    <row r="8228" spans="12:12" ht="22.5" customHeight="1" x14ac:dyDescent="0.55000000000000004">
      <c r="L8228" s="18"/>
    </row>
    <row r="8229" spans="12:12" ht="22.5" customHeight="1" x14ac:dyDescent="0.55000000000000004">
      <c r="L8229" s="18"/>
    </row>
    <row r="8230" spans="12:12" ht="22.5" customHeight="1" x14ac:dyDescent="0.55000000000000004">
      <c r="L8230" s="18"/>
    </row>
    <row r="8231" spans="12:12" ht="22.5" customHeight="1" x14ac:dyDescent="0.55000000000000004">
      <c r="L8231" s="18"/>
    </row>
    <row r="8232" spans="12:12" ht="22.5" customHeight="1" x14ac:dyDescent="0.55000000000000004">
      <c r="L8232" s="18"/>
    </row>
    <row r="8233" spans="12:12" ht="22.5" customHeight="1" x14ac:dyDescent="0.55000000000000004">
      <c r="L8233" s="18"/>
    </row>
    <row r="8234" spans="12:12" ht="22.5" customHeight="1" x14ac:dyDescent="0.55000000000000004">
      <c r="L8234" s="18"/>
    </row>
    <row r="8235" spans="12:12" ht="22.5" customHeight="1" x14ac:dyDescent="0.55000000000000004">
      <c r="L8235" s="18"/>
    </row>
    <row r="8236" spans="12:12" ht="22.5" customHeight="1" x14ac:dyDescent="0.55000000000000004">
      <c r="L8236" s="18"/>
    </row>
    <row r="8237" spans="12:12" ht="22.5" customHeight="1" x14ac:dyDescent="0.55000000000000004">
      <c r="L8237" s="18"/>
    </row>
    <row r="8238" spans="12:12" ht="22.5" customHeight="1" x14ac:dyDescent="0.55000000000000004">
      <c r="L8238" s="18"/>
    </row>
    <row r="8239" spans="12:12" ht="22.5" customHeight="1" x14ac:dyDescent="0.55000000000000004">
      <c r="L8239" s="18"/>
    </row>
    <row r="8240" spans="12:12" ht="22.5" customHeight="1" x14ac:dyDescent="0.55000000000000004">
      <c r="L8240" s="18"/>
    </row>
    <row r="8241" spans="12:12" ht="22.5" customHeight="1" x14ac:dyDescent="0.55000000000000004">
      <c r="L8241" s="18"/>
    </row>
    <row r="8242" spans="12:12" ht="22.5" customHeight="1" x14ac:dyDescent="0.55000000000000004">
      <c r="L8242" s="18"/>
    </row>
    <row r="8243" spans="12:12" ht="22.5" customHeight="1" x14ac:dyDescent="0.55000000000000004">
      <c r="L8243" s="18"/>
    </row>
    <row r="8244" spans="12:12" ht="22.5" customHeight="1" x14ac:dyDescent="0.55000000000000004">
      <c r="L8244" s="18"/>
    </row>
    <row r="8245" spans="12:12" ht="22.5" customHeight="1" x14ac:dyDescent="0.55000000000000004">
      <c r="L8245" s="18"/>
    </row>
    <row r="8246" spans="12:12" ht="22.5" customHeight="1" x14ac:dyDescent="0.55000000000000004">
      <c r="L8246" s="18"/>
    </row>
    <row r="8247" spans="12:12" ht="22.5" customHeight="1" x14ac:dyDescent="0.55000000000000004">
      <c r="L8247" s="18"/>
    </row>
    <row r="8248" spans="12:12" ht="22.5" customHeight="1" x14ac:dyDescent="0.55000000000000004">
      <c r="L8248" s="18"/>
    </row>
    <row r="8249" spans="12:12" ht="22.5" customHeight="1" x14ac:dyDescent="0.55000000000000004">
      <c r="L8249" s="18"/>
    </row>
    <row r="8250" spans="12:12" ht="22.5" customHeight="1" x14ac:dyDescent="0.55000000000000004">
      <c r="L8250" s="18"/>
    </row>
    <row r="8251" spans="12:12" ht="22.5" customHeight="1" x14ac:dyDescent="0.55000000000000004">
      <c r="L8251" s="18"/>
    </row>
    <row r="8252" spans="12:12" ht="22.5" customHeight="1" x14ac:dyDescent="0.55000000000000004">
      <c r="L8252" s="18"/>
    </row>
    <row r="8253" spans="12:12" ht="22.5" customHeight="1" x14ac:dyDescent="0.55000000000000004">
      <c r="L8253" s="18"/>
    </row>
    <row r="8254" spans="12:12" ht="22.5" customHeight="1" x14ac:dyDescent="0.55000000000000004">
      <c r="L8254" s="18"/>
    </row>
    <row r="8255" spans="12:12" ht="22.5" customHeight="1" x14ac:dyDescent="0.55000000000000004">
      <c r="L8255" s="18"/>
    </row>
    <row r="8256" spans="12:12" ht="22.5" customHeight="1" x14ac:dyDescent="0.55000000000000004">
      <c r="L8256" s="18"/>
    </row>
    <row r="8257" spans="12:12" ht="22.5" customHeight="1" x14ac:dyDescent="0.55000000000000004">
      <c r="L8257" s="18"/>
    </row>
    <row r="8258" spans="12:12" ht="22.5" customHeight="1" x14ac:dyDescent="0.55000000000000004">
      <c r="L8258" s="18"/>
    </row>
    <row r="8259" spans="12:12" ht="22.5" customHeight="1" x14ac:dyDescent="0.55000000000000004">
      <c r="L8259" s="18"/>
    </row>
    <row r="8260" spans="12:12" ht="22.5" customHeight="1" x14ac:dyDescent="0.55000000000000004">
      <c r="L8260" s="18"/>
    </row>
    <row r="8261" spans="12:12" ht="22.5" customHeight="1" x14ac:dyDescent="0.55000000000000004">
      <c r="L8261" s="18"/>
    </row>
    <row r="8262" spans="12:12" ht="22.5" customHeight="1" x14ac:dyDescent="0.55000000000000004">
      <c r="L8262" s="18"/>
    </row>
    <row r="8263" spans="12:12" ht="22.5" customHeight="1" x14ac:dyDescent="0.55000000000000004">
      <c r="L8263" s="18"/>
    </row>
    <row r="8264" spans="12:12" ht="22.5" customHeight="1" x14ac:dyDescent="0.55000000000000004">
      <c r="L8264" s="18"/>
    </row>
    <row r="8265" spans="12:12" ht="22.5" customHeight="1" x14ac:dyDescent="0.55000000000000004">
      <c r="L8265" s="18"/>
    </row>
    <row r="8266" spans="12:12" ht="22.5" customHeight="1" x14ac:dyDescent="0.55000000000000004">
      <c r="L8266" s="18"/>
    </row>
    <row r="8267" spans="12:12" ht="22.5" customHeight="1" x14ac:dyDescent="0.55000000000000004">
      <c r="L8267" s="18"/>
    </row>
    <row r="8268" spans="12:12" ht="22.5" customHeight="1" x14ac:dyDescent="0.55000000000000004">
      <c r="L8268" s="18"/>
    </row>
    <row r="8269" spans="12:12" ht="22.5" customHeight="1" x14ac:dyDescent="0.55000000000000004">
      <c r="L8269" s="18"/>
    </row>
    <row r="8270" spans="12:12" ht="22.5" customHeight="1" x14ac:dyDescent="0.55000000000000004">
      <c r="L8270" s="18"/>
    </row>
    <row r="8271" spans="12:12" ht="22.5" customHeight="1" x14ac:dyDescent="0.55000000000000004">
      <c r="L8271" s="18"/>
    </row>
    <row r="8272" spans="12:12" ht="22.5" customHeight="1" x14ac:dyDescent="0.55000000000000004">
      <c r="L8272" s="18"/>
    </row>
    <row r="8273" spans="12:12" ht="22.5" customHeight="1" x14ac:dyDescent="0.55000000000000004">
      <c r="L8273" s="18"/>
    </row>
    <row r="8274" spans="12:12" ht="22.5" customHeight="1" x14ac:dyDescent="0.55000000000000004">
      <c r="L8274" s="18"/>
    </row>
    <row r="8275" spans="12:12" ht="22.5" customHeight="1" x14ac:dyDescent="0.55000000000000004">
      <c r="L8275" s="18"/>
    </row>
    <row r="8276" spans="12:12" ht="22.5" customHeight="1" x14ac:dyDescent="0.55000000000000004">
      <c r="L8276" s="18"/>
    </row>
    <row r="8277" spans="12:12" ht="22.5" customHeight="1" x14ac:dyDescent="0.55000000000000004">
      <c r="L8277" s="18"/>
    </row>
    <row r="8278" spans="12:12" ht="22.5" customHeight="1" x14ac:dyDescent="0.55000000000000004">
      <c r="L8278" s="18"/>
    </row>
    <row r="8279" spans="12:12" ht="22.5" customHeight="1" x14ac:dyDescent="0.55000000000000004">
      <c r="L8279" s="18"/>
    </row>
    <row r="8280" spans="12:12" ht="22.5" customHeight="1" x14ac:dyDescent="0.55000000000000004">
      <c r="L8280" s="18"/>
    </row>
    <row r="8281" spans="12:12" ht="22.5" customHeight="1" x14ac:dyDescent="0.55000000000000004">
      <c r="L8281" s="18"/>
    </row>
    <row r="8282" spans="12:12" ht="22.5" customHeight="1" x14ac:dyDescent="0.55000000000000004">
      <c r="L8282" s="18"/>
    </row>
    <row r="8283" spans="12:12" ht="22.5" customHeight="1" x14ac:dyDescent="0.55000000000000004">
      <c r="L8283" s="18"/>
    </row>
    <row r="8284" spans="12:12" ht="22.5" customHeight="1" x14ac:dyDescent="0.55000000000000004">
      <c r="L8284" s="18"/>
    </row>
    <row r="8285" spans="12:12" ht="22.5" customHeight="1" x14ac:dyDescent="0.55000000000000004">
      <c r="L8285" s="18"/>
    </row>
    <row r="8286" spans="12:12" ht="22.5" customHeight="1" x14ac:dyDescent="0.55000000000000004">
      <c r="L8286" s="18"/>
    </row>
    <row r="8287" spans="12:12" ht="22.5" customHeight="1" x14ac:dyDescent="0.55000000000000004">
      <c r="L8287" s="18"/>
    </row>
    <row r="8288" spans="12:12" ht="22.5" customHeight="1" x14ac:dyDescent="0.55000000000000004">
      <c r="L8288" s="18"/>
    </row>
    <row r="8289" spans="12:12" ht="22.5" customHeight="1" x14ac:dyDescent="0.55000000000000004">
      <c r="L8289" s="18"/>
    </row>
    <row r="8290" spans="12:12" ht="22.5" customHeight="1" x14ac:dyDescent="0.55000000000000004">
      <c r="L8290" s="18"/>
    </row>
    <row r="8291" spans="12:12" ht="22.5" customHeight="1" x14ac:dyDescent="0.55000000000000004">
      <c r="L8291" s="18"/>
    </row>
    <row r="8292" spans="12:12" ht="22.5" customHeight="1" x14ac:dyDescent="0.55000000000000004">
      <c r="L8292" s="18"/>
    </row>
    <row r="8293" spans="12:12" ht="22.5" customHeight="1" x14ac:dyDescent="0.55000000000000004">
      <c r="L8293" s="18"/>
    </row>
    <row r="8294" spans="12:12" ht="22.5" customHeight="1" x14ac:dyDescent="0.55000000000000004">
      <c r="L8294" s="18"/>
    </row>
    <row r="8295" spans="12:12" ht="22.5" customHeight="1" x14ac:dyDescent="0.55000000000000004">
      <c r="L8295" s="18"/>
    </row>
    <row r="8296" spans="12:12" ht="22.5" customHeight="1" x14ac:dyDescent="0.55000000000000004">
      <c r="L8296" s="18"/>
    </row>
    <row r="8297" spans="12:12" ht="22.5" customHeight="1" x14ac:dyDescent="0.55000000000000004">
      <c r="L8297" s="18"/>
    </row>
    <row r="8298" spans="12:12" ht="22.5" customHeight="1" x14ac:dyDescent="0.55000000000000004">
      <c r="L8298" s="18"/>
    </row>
    <row r="8299" spans="12:12" ht="22.5" customHeight="1" x14ac:dyDescent="0.55000000000000004">
      <c r="L8299" s="18"/>
    </row>
    <row r="8300" spans="12:12" ht="22.5" customHeight="1" x14ac:dyDescent="0.55000000000000004">
      <c r="L8300" s="18"/>
    </row>
    <row r="8301" spans="12:12" ht="22.5" customHeight="1" x14ac:dyDescent="0.55000000000000004">
      <c r="L8301" s="18"/>
    </row>
    <row r="8302" spans="12:12" ht="22.5" customHeight="1" x14ac:dyDescent="0.55000000000000004">
      <c r="L8302" s="18"/>
    </row>
    <row r="8303" spans="12:12" ht="22.5" customHeight="1" x14ac:dyDescent="0.55000000000000004">
      <c r="L8303" s="18"/>
    </row>
    <row r="8304" spans="12:12" ht="22.5" customHeight="1" x14ac:dyDescent="0.55000000000000004">
      <c r="L8304" s="18"/>
    </row>
    <row r="8305" spans="12:12" ht="22.5" customHeight="1" x14ac:dyDescent="0.55000000000000004">
      <c r="L8305" s="18"/>
    </row>
    <row r="8306" spans="12:12" ht="22.5" customHeight="1" x14ac:dyDescent="0.55000000000000004">
      <c r="L8306" s="18"/>
    </row>
    <row r="8307" spans="12:12" ht="22.5" customHeight="1" x14ac:dyDescent="0.55000000000000004">
      <c r="L8307" s="18"/>
    </row>
    <row r="8308" spans="12:12" ht="22.5" customHeight="1" x14ac:dyDescent="0.55000000000000004">
      <c r="L8308" s="18"/>
    </row>
    <row r="8309" spans="12:12" ht="22.5" customHeight="1" x14ac:dyDescent="0.55000000000000004">
      <c r="L8309" s="18"/>
    </row>
    <row r="8310" spans="12:12" ht="22.5" customHeight="1" x14ac:dyDescent="0.55000000000000004">
      <c r="L8310" s="18"/>
    </row>
    <row r="8311" spans="12:12" ht="22.5" customHeight="1" x14ac:dyDescent="0.55000000000000004">
      <c r="L8311" s="18"/>
    </row>
    <row r="8312" spans="12:12" ht="22.5" customHeight="1" x14ac:dyDescent="0.55000000000000004">
      <c r="L8312" s="18"/>
    </row>
    <row r="8313" spans="12:12" ht="22.5" customHeight="1" x14ac:dyDescent="0.55000000000000004">
      <c r="L8313" s="18"/>
    </row>
    <row r="8314" spans="12:12" ht="22.5" customHeight="1" x14ac:dyDescent="0.55000000000000004">
      <c r="L8314" s="18"/>
    </row>
    <row r="8315" spans="12:12" ht="22.5" customHeight="1" x14ac:dyDescent="0.55000000000000004">
      <c r="L8315" s="18"/>
    </row>
    <row r="8316" spans="12:12" ht="22.5" customHeight="1" x14ac:dyDescent="0.55000000000000004">
      <c r="L8316" s="18"/>
    </row>
    <row r="8317" spans="12:12" ht="22.5" customHeight="1" x14ac:dyDescent="0.55000000000000004">
      <c r="L8317" s="18"/>
    </row>
    <row r="8318" spans="12:12" ht="22.5" customHeight="1" x14ac:dyDescent="0.55000000000000004">
      <c r="L8318" s="18"/>
    </row>
    <row r="8319" spans="12:12" ht="22.5" customHeight="1" x14ac:dyDescent="0.55000000000000004">
      <c r="L8319" s="18"/>
    </row>
    <row r="8320" spans="12:12" ht="22.5" customHeight="1" x14ac:dyDescent="0.55000000000000004">
      <c r="L8320" s="18"/>
    </row>
    <row r="8321" spans="12:12" ht="22.5" customHeight="1" x14ac:dyDescent="0.55000000000000004">
      <c r="L8321" s="18"/>
    </row>
    <row r="8322" spans="12:12" ht="22.5" customHeight="1" x14ac:dyDescent="0.55000000000000004">
      <c r="L8322" s="18"/>
    </row>
    <row r="8323" spans="12:12" ht="22.5" customHeight="1" x14ac:dyDescent="0.55000000000000004">
      <c r="L8323" s="18"/>
    </row>
    <row r="8324" spans="12:12" ht="22.5" customHeight="1" x14ac:dyDescent="0.55000000000000004">
      <c r="L8324" s="18"/>
    </row>
    <row r="8325" spans="12:12" ht="22.5" customHeight="1" x14ac:dyDescent="0.55000000000000004">
      <c r="L8325" s="18"/>
    </row>
    <row r="8326" spans="12:12" ht="22.5" customHeight="1" x14ac:dyDescent="0.55000000000000004">
      <c r="L8326" s="18"/>
    </row>
    <row r="8327" spans="12:12" ht="22.5" customHeight="1" x14ac:dyDescent="0.55000000000000004">
      <c r="L8327" s="18"/>
    </row>
    <row r="8328" spans="12:12" ht="22.5" customHeight="1" x14ac:dyDescent="0.55000000000000004">
      <c r="L8328" s="18"/>
    </row>
    <row r="8329" spans="12:12" ht="22.5" customHeight="1" x14ac:dyDescent="0.55000000000000004">
      <c r="L8329" s="18"/>
    </row>
    <row r="8330" spans="12:12" ht="22.5" customHeight="1" x14ac:dyDescent="0.55000000000000004">
      <c r="L8330" s="18"/>
    </row>
    <row r="8331" spans="12:12" ht="22.5" customHeight="1" x14ac:dyDescent="0.55000000000000004">
      <c r="L8331" s="18"/>
    </row>
    <row r="8332" spans="12:12" ht="22.5" customHeight="1" x14ac:dyDescent="0.55000000000000004">
      <c r="L8332" s="18"/>
    </row>
    <row r="8333" spans="12:12" ht="22.5" customHeight="1" x14ac:dyDescent="0.55000000000000004">
      <c r="L8333" s="18"/>
    </row>
    <row r="8334" spans="12:12" ht="22.5" customHeight="1" x14ac:dyDescent="0.55000000000000004">
      <c r="L8334" s="18"/>
    </row>
    <row r="8335" spans="12:12" ht="22.5" customHeight="1" x14ac:dyDescent="0.55000000000000004">
      <c r="L8335" s="18"/>
    </row>
    <row r="8336" spans="12:12" ht="22.5" customHeight="1" x14ac:dyDescent="0.55000000000000004">
      <c r="L8336" s="18"/>
    </row>
    <row r="8337" spans="12:12" ht="22.5" customHeight="1" x14ac:dyDescent="0.55000000000000004">
      <c r="L8337" s="18"/>
    </row>
    <row r="8338" spans="12:12" ht="22.5" customHeight="1" x14ac:dyDescent="0.55000000000000004">
      <c r="L8338" s="18"/>
    </row>
    <row r="8339" spans="12:12" ht="22.5" customHeight="1" x14ac:dyDescent="0.55000000000000004">
      <c r="L8339" s="18"/>
    </row>
    <row r="8340" spans="12:12" ht="22.5" customHeight="1" x14ac:dyDescent="0.55000000000000004">
      <c r="L8340" s="18"/>
    </row>
    <row r="8341" spans="12:12" ht="22.5" customHeight="1" x14ac:dyDescent="0.55000000000000004">
      <c r="L8341" s="18"/>
    </row>
    <row r="8342" spans="12:12" ht="22.5" customHeight="1" x14ac:dyDescent="0.55000000000000004">
      <c r="L8342" s="18"/>
    </row>
    <row r="8343" spans="12:12" ht="22.5" customHeight="1" x14ac:dyDescent="0.55000000000000004">
      <c r="L8343" s="18"/>
    </row>
    <row r="8344" spans="12:12" ht="22.5" customHeight="1" x14ac:dyDescent="0.55000000000000004">
      <c r="L8344" s="18"/>
    </row>
    <row r="8345" spans="12:12" ht="22.5" customHeight="1" x14ac:dyDescent="0.55000000000000004">
      <c r="L8345" s="18"/>
    </row>
    <row r="8346" spans="12:12" ht="22.5" customHeight="1" x14ac:dyDescent="0.55000000000000004">
      <c r="L8346" s="18"/>
    </row>
    <row r="8347" spans="12:12" ht="22.5" customHeight="1" x14ac:dyDescent="0.55000000000000004">
      <c r="L8347" s="18"/>
    </row>
    <row r="8348" spans="12:12" ht="22.5" customHeight="1" x14ac:dyDescent="0.55000000000000004">
      <c r="L8348" s="18"/>
    </row>
    <row r="8349" spans="12:12" ht="22.5" customHeight="1" x14ac:dyDescent="0.55000000000000004">
      <c r="L8349" s="18"/>
    </row>
    <row r="8350" spans="12:12" ht="22.5" customHeight="1" x14ac:dyDescent="0.55000000000000004">
      <c r="L8350" s="18"/>
    </row>
    <row r="8351" spans="12:12" ht="22.5" customHeight="1" x14ac:dyDescent="0.55000000000000004">
      <c r="L8351" s="18"/>
    </row>
    <row r="8352" spans="12:12" ht="22.5" customHeight="1" x14ac:dyDescent="0.55000000000000004">
      <c r="L8352" s="18"/>
    </row>
    <row r="8353" spans="12:12" ht="22.5" customHeight="1" x14ac:dyDescent="0.55000000000000004">
      <c r="L8353" s="18"/>
    </row>
    <row r="8354" spans="12:12" ht="22.5" customHeight="1" x14ac:dyDescent="0.55000000000000004">
      <c r="L8354" s="18"/>
    </row>
    <row r="8355" spans="12:12" ht="22.5" customHeight="1" x14ac:dyDescent="0.55000000000000004">
      <c r="L8355" s="18"/>
    </row>
    <row r="8356" spans="12:12" ht="22.5" customHeight="1" x14ac:dyDescent="0.55000000000000004">
      <c r="L8356" s="18"/>
    </row>
    <row r="8357" spans="12:12" ht="22.5" customHeight="1" x14ac:dyDescent="0.55000000000000004">
      <c r="L8357" s="18"/>
    </row>
    <row r="8358" spans="12:12" ht="22.5" customHeight="1" x14ac:dyDescent="0.55000000000000004">
      <c r="L8358" s="18"/>
    </row>
    <row r="8359" spans="12:12" ht="22.5" customHeight="1" x14ac:dyDescent="0.55000000000000004">
      <c r="L8359" s="18"/>
    </row>
    <row r="8360" spans="12:12" ht="22.5" customHeight="1" x14ac:dyDescent="0.55000000000000004">
      <c r="L8360" s="18"/>
    </row>
    <row r="8361" spans="12:12" ht="22.5" customHeight="1" x14ac:dyDescent="0.55000000000000004">
      <c r="L8361" s="18"/>
    </row>
    <row r="8362" spans="12:12" ht="22.5" customHeight="1" x14ac:dyDescent="0.55000000000000004">
      <c r="L8362" s="18"/>
    </row>
    <row r="8363" spans="12:12" ht="22.5" customHeight="1" x14ac:dyDescent="0.55000000000000004">
      <c r="L8363" s="18"/>
    </row>
    <row r="8364" spans="12:12" ht="22.5" customHeight="1" x14ac:dyDescent="0.55000000000000004">
      <c r="L8364" s="18"/>
    </row>
    <row r="8365" spans="12:12" ht="22.5" customHeight="1" x14ac:dyDescent="0.55000000000000004">
      <c r="L8365" s="18"/>
    </row>
    <row r="8366" spans="12:12" ht="22.5" customHeight="1" x14ac:dyDescent="0.55000000000000004">
      <c r="L8366" s="18"/>
    </row>
    <row r="8367" spans="12:12" ht="22.5" customHeight="1" x14ac:dyDescent="0.55000000000000004">
      <c r="L8367" s="18"/>
    </row>
    <row r="8368" spans="12:12" ht="22.5" customHeight="1" x14ac:dyDescent="0.55000000000000004">
      <c r="L8368" s="18"/>
    </row>
    <row r="8369" spans="12:12" ht="22.5" customHeight="1" x14ac:dyDescent="0.55000000000000004">
      <c r="L8369" s="18"/>
    </row>
    <row r="8370" spans="12:12" ht="22.5" customHeight="1" x14ac:dyDescent="0.55000000000000004">
      <c r="L8370" s="18"/>
    </row>
    <row r="8371" spans="12:12" ht="22.5" customHeight="1" x14ac:dyDescent="0.55000000000000004">
      <c r="L8371" s="18"/>
    </row>
    <row r="8372" spans="12:12" ht="22.5" customHeight="1" x14ac:dyDescent="0.55000000000000004">
      <c r="L8372" s="18"/>
    </row>
    <row r="8373" spans="12:12" ht="22.5" customHeight="1" x14ac:dyDescent="0.55000000000000004">
      <c r="L8373" s="18"/>
    </row>
    <row r="8374" spans="12:12" ht="22.5" customHeight="1" x14ac:dyDescent="0.55000000000000004">
      <c r="L8374" s="18"/>
    </row>
    <row r="8375" spans="12:12" ht="22.5" customHeight="1" x14ac:dyDescent="0.55000000000000004">
      <c r="L8375" s="18"/>
    </row>
    <row r="8376" spans="12:12" ht="22.5" customHeight="1" x14ac:dyDescent="0.55000000000000004">
      <c r="L8376" s="18"/>
    </row>
    <row r="8377" spans="12:12" ht="22.5" customHeight="1" x14ac:dyDescent="0.55000000000000004">
      <c r="L8377" s="18"/>
    </row>
    <row r="8378" spans="12:12" ht="22.5" customHeight="1" x14ac:dyDescent="0.55000000000000004">
      <c r="L8378" s="18"/>
    </row>
    <row r="8379" spans="12:12" ht="22.5" customHeight="1" x14ac:dyDescent="0.55000000000000004">
      <c r="L8379" s="18"/>
    </row>
    <row r="8380" spans="12:12" ht="22.5" customHeight="1" x14ac:dyDescent="0.55000000000000004">
      <c r="L8380" s="18"/>
    </row>
    <row r="8381" spans="12:12" ht="22.5" customHeight="1" x14ac:dyDescent="0.55000000000000004">
      <c r="L8381" s="18"/>
    </row>
    <row r="8382" spans="12:12" ht="22.5" customHeight="1" x14ac:dyDescent="0.55000000000000004">
      <c r="L8382" s="18"/>
    </row>
    <row r="8383" spans="12:12" ht="22.5" customHeight="1" x14ac:dyDescent="0.55000000000000004">
      <c r="L8383" s="18"/>
    </row>
    <row r="8384" spans="12:12" ht="22.5" customHeight="1" x14ac:dyDescent="0.55000000000000004">
      <c r="L8384" s="18"/>
    </row>
    <row r="8385" spans="12:12" ht="22.5" customHeight="1" x14ac:dyDescent="0.55000000000000004">
      <c r="L8385" s="18"/>
    </row>
    <row r="8386" spans="12:12" ht="22.5" customHeight="1" x14ac:dyDescent="0.55000000000000004">
      <c r="L8386" s="18"/>
    </row>
    <row r="8387" spans="12:12" ht="22.5" customHeight="1" x14ac:dyDescent="0.55000000000000004">
      <c r="L8387" s="18"/>
    </row>
    <row r="8388" spans="12:12" ht="22.5" customHeight="1" x14ac:dyDescent="0.55000000000000004">
      <c r="L8388" s="18"/>
    </row>
    <row r="8389" spans="12:12" ht="22.5" customHeight="1" x14ac:dyDescent="0.55000000000000004">
      <c r="L8389" s="18"/>
    </row>
    <row r="8390" spans="12:12" ht="22.5" customHeight="1" x14ac:dyDescent="0.55000000000000004">
      <c r="L8390" s="18"/>
    </row>
    <row r="8391" spans="12:12" ht="22.5" customHeight="1" x14ac:dyDescent="0.55000000000000004">
      <c r="L8391" s="18"/>
    </row>
    <row r="8392" spans="12:12" ht="22.5" customHeight="1" x14ac:dyDescent="0.55000000000000004">
      <c r="L8392" s="18"/>
    </row>
    <row r="8393" spans="12:12" ht="22.5" customHeight="1" x14ac:dyDescent="0.55000000000000004">
      <c r="L8393" s="18"/>
    </row>
    <row r="8394" spans="12:12" ht="22.5" customHeight="1" x14ac:dyDescent="0.55000000000000004">
      <c r="L8394" s="18"/>
    </row>
    <row r="8395" spans="12:12" ht="22.5" customHeight="1" x14ac:dyDescent="0.55000000000000004">
      <c r="L8395" s="18"/>
    </row>
    <row r="8396" spans="12:12" ht="22.5" customHeight="1" x14ac:dyDescent="0.55000000000000004">
      <c r="L8396" s="18"/>
    </row>
    <row r="8397" spans="12:12" ht="22.5" customHeight="1" x14ac:dyDescent="0.55000000000000004">
      <c r="L8397" s="18"/>
    </row>
    <row r="8398" spans="12:12" ht="22.5" customHeight="1" x14ac:dyDescent="0.55000000000000004">
      <c r="L8398" s="18"/>
    </row>
    <row r="8399" spans="12:12" ht="22.5" customHeight="1" x14ac:dyDescent="0.55000000000000004">
      <c r="L8399" s="18"/>
    </row>
    <row r="8400" spans="12:12" ht="22.5" customHeight="1" x14ac:dyDescent="0.55000000000000004">
      <c r="L8400" s="18"/>
    </row>
    <row r="8401" spans="12:12" ht="22.5" customHeight="1" x14ac:dyDescent="0.55000000000000004">
      <c r="L8401" s="18"/>
    </row>
    <row r="8402" spans="12:12" ht="22.5" customHeight="1" x14ac:dyDescent="0.55000000000000004">
      <c r="L8402" s="18"/>
    </row>
    <row r="8403" spans="12:12" ht="22.5" customHeight="1" x14ac:dyDescent="0.55000000000000004">
      <c r="L8403" s="18"/>
    </row>
    <row r="8404" spans="12:12" ht="22.5" customHeight="1" x14ac:dyDescent="0.55000000000000004">
      <c r="L8404" s="18"/>
    </row>
    <row r="8405" spans="12:12" ht="22.5" customHeight="1" x14ac:dyDescent="0.55000000000000004">
      <c r="L8405" s="18"/>
    </row>
    <row r="8406" spans="12:12" ht="22.5" customHeight="1" x14ac:dyDescent="0.55000000000000004">
      <c r="L8406" s="18"/>
    </row>
    <row r="8407" spans="12:12" ht="22.5" customHeight="1" x14ac:dyDescent="0.55000000000000004">
      <c r="L8407" s="18"/>
    </row>
    <row r="8408" spans="12:12" ht="22.5" customHeight="1" x14ac:dyDescent="0.55000000000000004">
      <c r="L8408" s="18"/>
    </row>
    <row r="8409" spans="12:12" ht="22.5" customHeight="1" x14ac:dyDescent="0.55000000000000004">
      <c r="L8409" s="18"/>
    </row>
    <row r="8410" spans="12:12" ht="22.5" customHeight="1" x14ac:dyDescent="0.55000000000000004">
      <c r="L8410" s="18"/>
    </row>
    <row r="8411" spans="12:12" ht="22.5" customHeight="1" x14ac:dyDescent="0.55000000000000004">
      <c r="L8411" s="18"/>
    </row>
    <row r="8412" spans="12:12" ht="22.5" customHeight="1" x14ac:dyDescent="0.55000000000000004">
      <c r="L8412" s="18"/>
    </row>
    <row r="8413" spans="12:12" ht="22.5" customHeight="1" x14ac:dyDescent="0.55000000000000004">
      <c r="L8413" s="18"/>
    </row>
    <row r="8414" spans="12:12" ht="22.5" customHeight="1" x14ac:dyDescent="0.55000000000000004">
      <c r="L8414" s="18"/>
    </row>
    <row r="8415" spans="12:12" ht="22.5" customHeight="1" x14ac:dyDescent="0.55000000000000004">
      <c r="L8415" s="18"/>
    </row>
    <row r="8416" spans="12:12" ht="22.5" customHeight="1" x14ac:dyDescent="0.55000000000000004">
      <c r="L8416" s="18"/>
    </row>
    <row r="8417" spans="12:12" ht="22.5" customHeight="1" x14ac:dyDescent="0.55000000000000004">
      <c r="L8417" s="18"/>
    </row>
    <row r="8418" spans="12:12" ht="22.5" customHeight="1" x14ac:dyDescent="0.55000000000000004">
      <c r="L8418" s="18"/>
    </row>
    <row r="8419" spans="12:12" ht="22.5" customHeight="1" x14ac:dyDescent="0.55000000000000004">
      <c r="L8419" s="18"/>
    </row>
    <row r="8420" spans="12:12" ht="22.5" customHeight="1" x14ac:dyDescent="0.55000000000000004">
      <c r="L8420" s="18"/>
    </row>
    <row r="8421" spans="12:12" ht="22.5" customHeight="1" x14ac:dyDescent="0.55000000000000004">
      <c r="L8421" s="18"/>
    </row>
    <row r="8422" spans="12:12" ht="22.5" customHeight="1" x14ac:dyDescent="0.55000000000000004">
      <c r="L8422" s="18"/>
    </row>
    <row r="8423" spans="12:12" ht="22.5" customHeight="1" x14ac:dyDescent="0.55000000000000004">
      <c r="L8423" s="18"/>
    </row>
    <row r="8424" spans="12:12" ht="22.5" customHeight="1" x14ac:dyDescent="0.55000000000000004">
      <c r="L8424" s="18"/>
    </row>
    <row r="8425" spans="12:12" ht="22.5" customHeight="1" x14ac:dyDescent="0.55000000000000004">
      <c r="L8425" s="18"/>
    </row>
    <row r="8426" spans="12:12" ht="22.5" customHeight="1" x14ac:dyDescent="0.55000000000000004">
      <c r="L8426" s="18"/>
    </row>
    <row r="8427" spans="12:12" ht="22.5" customHeight="1" x14ac:dyDescent="0.55000000000000004">
      <c r="L8427" s="18"/>
    </row>
    <row r="8428" spans="12:12" ht="22.5" customHeight="1" x14ac:dyDescent="0.55000000000000004">
      <c r="L8428" s="18"/>
    </row>
    <row r="8429" spans="12:12" ht="22.5" customHeight="1" x14ac:dyDescent="0.55000000000000004">
      <c r="L8429" s="18"/>
    </row>
    <row r="8430" spans="12:12" ht="22.5" customHeight="1" x14ac:dyDescent="0.55000000000000004">
      <c r="L8430" s="18"/>
    </row>
    <row r="8431" spans="12:12" ht="22.5" customHeight="1" x14ac:dyDescent="0.55000000000000004">
      <c r="L8431" s="18"/>
    </row>
    <row r="8432" spans="12:12" ht="22.5" customHeight="1" x14ac:dyDescent="0.55000000000000004">
      <c r="L8432" s="18"/>
    </row>
    <row r="8433" spans="12:12" ht="22.5" customHeight="1" x14ac:dyDescent="0.55000000000000004">
      <c r="L8433" s="18"/>
    </row>
    <row r="8434" spans="12:12" ht="22.5" customHeight="1" x14ac:dyDescent="0.55000000000000004">
      <c r="L8434" s="18"/>
    </row>
    <row r="8435" spans="12:12" ht="22.5" customHeight="1" x14ac:dyDescent="0.55000000000000004">
      <c r="L8435" s="18"/>
    </row>
    <row r="8436" spans="12:12" ht="22.5" customHeight="1" x14ac:dyDescent="0.55000000000000004">
      <c r="L8436" s="18"/>
    </row>
    <row r="8437" spans="12:12" ht="22.5" customHeight="1" x14ac:dyDescent="0.55000000000000004">
      <c r="L8437" s="18"/>
    </row>
    <row r="8438" spans="12:12" ht="22.5" customHeight="1" x14ac:dyDescent="0.55000000000000004">
      <c r="L8438" s="18"/>
    </row>
    <row r="8439" spans="12:12" ht="22.5" customHeight="1" x14ac:dyDescent="0.55000000000000004">
      <c r="L8439" s="18"/>
    </row>
    <row r="8440" spans="12:12" ht="22.5" customHeight="1" x14ac:dyDescent="0.55000000000000004">
      <c r="L8440" s="18"/>
    </row>
    <row r="8441" spans="12:12" ht="22.5" customHeight="1" x14ac:dyDescent="0.55000000000000004">
      <c r="L8441" s="18"/>
    </row>
    <row r="8442" spans="12:12" ht="22.5" customHeight="1" x14ac:dyDescent="0.55000000000000004">
      <c r="L8442" s="18"/>
    </row>
    <row r="8443" spans="12:12" ht="22.5" customHeight="1" x14ac:dyDescent="0.55000000000000004">
      <c r="L8443" s="18"/>
    </row>
    <row r="8444" spans="12:12" ht="22.5" customHeight="1" x14ac:dyDescent="0.55000000000000004">
      <c r="L8444" s="18"/>
    </row>
    <row r="8445" spans="12:12" ht="22.5" customHeight="1" x14ac:dyDescent="0.55000000000000004">
      <c r="L8445" s="18"/>
    </row>
    <row r="8446" spans="12:12" ht="22.5" customHeight="1" x14ac:dyDescent="0.55000000000000004">
      <c r="L8446" s="18"/>
    </row>
    <row r="8447" spans="12:12" ht="22.5" customHeight="1" x14ac:dyDescent="0.55000000000000004">
      <c r="L8447" s="18"/>
    </row>
    <row r="8448" spans="12:12" ht="22.5" customHeight="1" x14ac:dyDescent="0.55000000000000004">
      <c r="L8448" s="18"/>
    </row>
    <row r="8449" spans="12:12" ht="22.5" customHeight="1" x14ac:dyDescent="0.55000000000000004">
      <c r="L8449" s="18"/>
    </row>
    <row r="8450" spans="12:12" ht="22.5" customHeight="1" x14ac:dyDescent="0.55000000000000004">
      <c r="L8450" s="18"/>
    </row>
    <row r="8451" spans="12:12" ht="22.5" customHeight="1" x14ac:dyDescent="0.55000000000000004">
      <c r="L8451" s="18"/>
    </row>
    <row r="8452" spans="12:12" ht="22.5" customHeight="1" x14ac:dyDescent="0.55000000000000004">
      <c r="L8452" s="18"/>
    </row>
    <row r="8453" spans="12:12" ht="22.5" customHeight="1" x14ac:dyDescent="0.55000000000000004">
      <c r="L8453" s="18"/>
    </row>
    <row r="8454" spans="12:12" ht="22.5" customHeight="1" x14ac:dyDescent="0.55000000000000004">
      <c r="L8454" s="18"/>
    </row>
    <row r="8455" spans="12:12" ht="22.5" customHeight="1" x14ac:dyDescent="0.55000000000000004">
      <c r="L8455" s="18"/>
    </row>
    <row r="8456" spans="12:12" ht="22.5" customHeight="1" x14ac:dyDescent="0.55000000000000004">
      <c r="L8456" s="18"/>
    </row>
    <row r="8457" spans="12:12" ht="22.5" customHeight="1" x14ac:dyDescent="0.55000000000000004">
      <c r="L8457" s="18"/>
    </row>
    <row r="8458" spans="12:12" ht="22.5" customHeight="1" x14ac:dyDescent="0.55000000000000004">
      <c r="L8458" s="18"/>
    </row>
    <row r="8459" spans="12:12" ht="22.5" customHeight="1" x14ac:dyDescent="0.55000000000000004">
      <c r="L8459" s="18"/>
    </row>
    <row r="8460" spans="12:12" ht="22.5" customHeight="1" x14ac:dyDescent="0.55000000000000004">
      <c r="L8460" s="18"/>
    </row>
    <row r="8461" spans="12:12" ht="22.5" customHeight="1" x14ac:dyDescent="0.55000000000000004">
      <c r="L8461" s="18"/>
    </row>
    <row r="8462" spans="12:12" ht="22.5" customHeight="1" x14ac:dyDescent="0.55000000000000004">
      <c r="L8462" s="18"/>
    </row>
    <row r="8463" spans="12:12" ht="22.5" customHeight="1" x14ac:dyDescent="0.55000000000000004">
      <c r="L8463" s="18"/>
    </row>
    <row r="8464" spans="12:12" ht="22.5" customHeight="1" x14ac:dyDescent="0.55000000000000004">
      <c r="L8464" s="18"/>
    </row>
    <row r="8465" spans="12:12" ht="22.5" customHeight="1" x14ac:dyDescent="0.55000000000000004">
      <c r="L8465" s="18"/>
    </row>
    <row r="8466" spans="12:12" ht="22.5" customHeight="1" x14ac:dyDescent="0.55000000000000004">
      <c r="L8466" s="18"/>
    </row>
    <row r="8467" spans="12:12" ht="22.5" customHeight="1" x14ac:dyDescent="0.55000000000000004">
      <c r="L8467" s="18"/>
    </row>
    <row r="8468" spans="12:12" ht="22.5" customHeight="1" x14ac:dyDescent="0.55000000000000004">
      <c r="L8468" s="18"/>
    </row>
    <row r="8469" spans="12:12" ht="22.5" customHeight="1" x14ac:dyDescent="0.55000000000000004">
      <c r="L8469" s="18"/>
    </row>
    <row r="8470" spans="12:12" ht="22.5" customHeight="1" x14ac:dyDescent="0.55000000000000004">
      <c r="L8470" s="18"/>
    </row>
    <row r="8471" spans="12:12" ht="22.5" customHeight="1" x14ac:dyDescent="0.55000000000000004">
      <c r="L8471" s="18"/>
    </row>
    <row r="8472" spans="12:12" ht="22.5" customHeight="1" x14ac:dyDescent="0.55000000000000004">
      <c r="L8472" s="18"/>
    </row>
    <row r="8473" spans="12:12" ht="22.5" customHeight="1" x14ac:dyDescent="0.55000000000000004">
      <c r="L8473" s="18"/>
    </row>
    <row r="8474" spans="12:12" ht="22.5" customHeight="1" x14ac:dyDescent="0.55000000000000004">
      <c r="L8474" s="18"/>
    </row>
    <row r="8475" spans="12:12" ht="22.5" customHeight="1" x14ac:dyDescent="0.55000000000000004">
      <c r="L8475" s="18"/>
    </row>
    <row r="8476" spans="12:12" ht="22.5" customHeight="1" x14ac:dyDescent="0.55000000000000004">
      <c r="L8476" s="18"/>
    </row>
    <row r="8477" spans="12:12" ht="22.5" customHeight="1" x14ac:dyDescent="0.55000000000000004">
      <c r="L8477" s="18"/>
    </row>
    <row r="8478" spans="12:12" ht="22.5" customHeight="1" x14ac:dyDescent="0.55000000000000004">
      <c r="L8478" s="18"/>
    </row>
    <row r="8479" spans="12:12" ht="22.5" customHeight="1" x14ac:dyDescent="0.55000000000000004">
      <c r="L8479" s="18"/>
    </row>
    <row r="8480" spans="12:12" ht="22.5" customHeight="1" x14ac:dyDescent="0.55000000000000004">
      <c r="L8480" s="18"/>
    </row>
    <row r="8481" spans="12:12" ht="22.5" customHeight="1" x14ac:dyDescent="0.55000000000000004">
      <c r="L8481" s="18"/>
    </row>
    <row r="8482" spans="12:12" ht="22.5" customHeight="1" x14ac:dyDescent="0.55000000000000004">
      <c r="L8482" s="18"/>
    </row>
    <row r="8483" spans="12:12" ht="22.5" customHeight="1" x14ac:dyDescent="0.55000000000000004">
      <c r="L8483" s="18"/>
    </row>
    <row r="8484" spans="12:12" ht="22.5" customHeight="1" x14ac:dyDescent="0.55000000000000004">
      <c r="L8484" s="18"/>
    </row>
    <row r="8485" spans="12:12" ht="22.5" customHeight="1" x14ac:dyDescent="0.55000000000000004">
      <c r="L8485" s="18"/>
    </row>
    <row r="8486" spans="12:12" ht="22.5" customHeight="1" x14ac:dyDescent="0.55000000000000004">
      <c r="L8486" s="18"/>
    </row>
    <row r="8487" spans="12:12" ht="22.5" customHeight="1" x14ac:dyDescent="0.55000000000000004">
      <c r="L8487" s="18"/>
    </row>
    <row r="8488" spans="12:12" ht="22.5" customHeight="1" x14ac:dyDescent="0.55000000000000004">
      <c r="L8488" s="18"/>
    </row>
    <row r="8489" spans="12:12" ht="22.5" customHeight="1" x14ac:dyDescent="0.55000000000000004">
      <c r="L8489" s="18"/>
    </row>
    <row r="8490" spans="12:12" ht="22.5" customHeight="1" x14ac:dyDescent="0.55000000000000004">
      <c r="L8490" s="18"/>
    </row>
    <row r="8491" spans="12:12" ht="22.5" customHeight="1" x14ac:dyDescent="0.55000000000000004">
      <c r="L8491" s="18"/>
    </row>
    <row r="8492" spans="12:12" ht="22.5" customHeight="1" x14ac:dyDescent="0.55000000000000004">
      <c r="L8492" s="18"/>
    </row>
    <row r="8493" spans="12:12" ht="22.5" customHeight="1" x14ac:dyDescent="0.55000000000000004">
      <c r="L8493" s="18"/>
    </row>
    <row r="8494" spans="12:12" ht="22.5" customHeight="1" x14ac:dyDescent="0.55000000000000004">
      <c r="L8494" s="18"/>
    </row>
    <row r="8495" spans="12:12" ht="22.5" customHeight="1" x14ac:dyDescent="0.55000000000000004">
      <c r="L8495" s="18"/>
    </row>
    <row r="8496" spans="12:12" ht="22.5" customHeight="1" x14ac:dyDescent="0.55000000000000004">
      <c r="L8496" s="18"/>
    </row>
    <row r="8497" spans="12:12" ht="22.5" customHeight="1" x14ac:dyDescent="0.55000000000000004">
      <c r="L8497" s="18"/>
    </row>
    <row r="8498" spans="12:12" ht="22.5" customHeight="1" x14ac:dyDescent="0.55000000000000004">
      <c r="L8498" s="18"/>
    </row>
    <row r="8499" spans="12:12" ht="22.5" customHeight="1" x14ac:dyDescent="0.55000000000000004">
      <c r="L8499" s="18"/>
    </row>
    <row r="8500" spans="12:12" ht="22.5" customHeight="1" x14ac:dyDescent="0.55000000000000004">
      <c r="L8500" s="18"/>
    </row>
    <row r="8501" spans="12:12" ht="22.5" customHeight="1" x14ac:dyDescent="0.55000000000000004">
      <c r="L8501" s="18"/>
    </row>
    <row r="8502" spans="12:12" ht="22.5" customHeight="1" x14ac:dyDescent="0.55000000000000004">
      <c r="L8502" s="18"/>
    </row>
    <row r="8503" spans="12:12" ht="22.5" customHeight="1" x14ac:dyDescent="0.55000000000000004">
      <c r="L8503" s="18"/>
    </row>
    <row r="8504" spans="12:12" ht="22.5" customHeight="1" x14ac:dyDescent="0.55000000000000004">
      <c r="L8504" s="18"/>
    </row>
    <row r="8505" spans="12:12" ht="22.5" customHeight="1" x14ac:dyDescent="0.55000000000000004">
      <c r="L8505" s="18"/>
    </row>
    <row r="8506" spans="12:12" ht="22.5" customHeight="1" x14ac:dyDescent="0.55000000000000004">
      <c r="L8506" s="18"/>
    </row>
    <row r="8507" spans="12:12" ht="22.5" customHeight="1" x14ac:dyDescent="0.55000000000000004">
      <c r="L8507" s="18"/>
    </row>
    <row r="8508" spans="12:12" ht="22.5" customHeight="1" x14ac:dyDescent="0.55000000000000004">
      <c r="L8508" s="18"/>
    </row>
    <row r="8509" spans="12:12" ht="22.5" customHeight="1" x14ac:dyDescent="0.55000000000000004">
      <c r="L8509" s="18"/>
    </row>
    <row r="8510" spans="12:12" ht="22.5" customHeight="1" x14ac:dyDescent="0.55000000000000004">
      <c r="L8510" s="18"/>
    </row>
    <row r="8511" spans="12:12" ht="22.5" customHeight="1" x14ac:dyDescent="0.55000000000000004">
      <c r="L8511" s="18"/>
    </row>
    <row r="8512" spans="12:12" ht="22.5" customHeight="1" x14ac:dyDescent="0.55000000000000004">
      <c r="L8512" s="18"/>
    </row>
    <row r="8513" spans="12:12" ht="22.5" customHeight="1" x14ac:dyDescent="0.55000000000000004">
      <c r="L8513" s="18"/>
    </row>
    <row r="8514" spans="12:12" ht="22.5" customHeight="1" x14ac:dyDescent="0.55000000000000004">
      <c r="L8514" s="18"/>
    </row>
    <row r="8515" spans="12:12" ht="22.5" customHeight="1" x14ac:dyDescent="0.55000000000000004">
      <c r="L8515" s="18"/>
    </row>
    <row r="8516" spans="12:12" ht="22.5" customHeight="1" x14ac:dyDescent="0.55000000000000004">
      <c r="L8516" s="18"/>
    </row>
    <row r="8517" spans="12:12" ht="22.5" customHeight="1" x14ac:dyDescent="0.55000000000000004">
      <c r="L8517" s="18"/>
    </row>
    <row r="8518" spans="12:12" ht="22.5" customHeight="1" x14ac:dyDescent="0.55000000000000004">
      <c r="L8518" s="18"/>
    </row>
    <row r="8519" spans="12:12" ht="22.5" customHeight="1" x14ac:dyDescent="0.55000000000000004">
      <c r="L8519" s="18"/>
    </row>
    <row r="8520" spans="12:12" ht="22.5" customHeight="1" x14ac:dyDescent="0.55000000000000004">
      <c r="L8520" s="18"/>
    </row>
    <row r="8521" spans="12:12" ht="22.5" customHeight="1" x14ac:dyDescent="0.55000000000000004">
      <c r="L8521" s="18"/>
    </row>
    <row r="8522" spans="12:12" ht="22.5" customHeight="1" x14ac:dyDescent="0.55000000000000004">
      <c r="L8522" s="18"/>
    </row>
    <row r="8523" spans="12:12" ht="22.5" customHeight="1" x14ac:dyDescent="0.55000000000000004">
      <c r="L8523" s="18"/>
    </row>
    <row r="8524" spans="12:12" ht="22.5" customHeight="1" x14ac:dyDescent="0.55000000000000004">
      <c r="L8524" s="18"/>
    </row>
    <row r="8525" spans="12:12" ht="22.5" customHeight="1" x14ac:dyDescent="0.55000000000000004">
      <c r="L8525" s="18"/>
    </row>
    <row r="8526" spans="12:12" ht="22.5" customHeight="1" x14ac:dyDescent="0.55000000000000004">
      <c r="L8526" s="18"/>
    </row>
    <row r="8527" spans="12:12" ht="22.5" customHeight="1" x14ac:dyDescent="0.55000000000000004">
      <c r="L8527" s="18"/>
    </row>
    <row r="8528" spans="12:12" ht="22.5" customHeight="1" x14ac:dyDescent="0.55000000000000004">
      <c r="L8528" s="18"/>
    </row>
    <row r="8529" spans="12:12" ht="22.5" customHeight="1" x14ac:dyDescent="0.55000000000000004">
      <c r="L8529" s="18"/>
    </row>
    <row r="8530" spans="12:12" ht="22.5" customHeight="1" x14ac:dyDescent="0.55000000000000004">
      <c r="L8530" s="18"/>
    </row>
    <row r="8531" spans="12:12" ht="22.5" customHeight="1" x14ac:dyDescent="0.55000000000000004">
      <c r="L8531" s="18"/>
    </row>
    <row r="8532" spans="12:12" ht="22.5" customHeight="1" x14ac:dyDescent="0.55000000000000004">
      <c r="L8532" s="18"/>
    </row>
    <row r="8533" spans="12:12" ht="22.5" customHeight="1" x14ac:dyDescent="0.55000000000000004">
      <c r="L8533" s="18"/>
    </row>
    <row r="8534" spans="12:12" ht="22.5" customHeight="1" x14ac:dyDescent="0.55000000000000004">
      <c r="L8534" s="18"/>
    </row>
    <row r="8535" spans="12:12" ht="22.5" customHeight="1" x14ac:dyDescent="0.55000000000000004">
      <c r="L8535" s="18"/>
    </row>
    <row r="8536" spans="12:12" ht="22.5" customHeight="1" x14ac:dyDescent="0.55000000000000004">
      <c r="L8536" s="18"/>
    </row>
    <row r="8537" spans="12:12" ht="22.5" customHeight="1" x14ac:dyDescent="0.55000000000000004">
      <c r="L8537" s="18"/>
    </row>
    <row r="8538" spans="12:12" ht="22.5" customHeight="1" x14ac:dyDescent="0.55000000000000004">
      <c r="L8538" s="18"/>
    </row>
    <row r="8539" spans="12:12" ht="22.5" customHeight="1" x14ac:dyDescent="0.55000000000000004">
      <c r="L8539" s="18"/>
    </row>
    <row r="8540" spans="12:12" ht="22.5" customHeight="1" x14ac:dyDescent="0.55000000000000004">
      <c r="L8540" s="18"/>
    </row>
    <row r="8541" spans="12:12" ht="22.5" customHeight="1" x14ac:dyDescent="0.55000000000000004">
      <c r="L8541" s="18"/>
    </row>
    <row r="8542" spans="12:12" ht="22.5" customHeight="1" x14ac:dyDescent="0.55000000000000004">
      <c r="L8542" s="18"/>
    </row>
    <row r="8543" spans="12:12" ht="22.5" customHeight="1" x14ac:dyDescent="0.55000000000000004">
      <c r="L8543" s="18"/>
    </row>
    <row r="8544" spans="12:12" ht="22.5" customHeight="1" x14ac:dyDescent="0.55000000000000004">
      <c r="L8544" s="18"/>
    </row>
    <row r="8545" spans="12:12" ht="22.5" customHeight="1" x14ac:dyDescent="0.55000000000000004">
      <c r="L8545" s="18"/>
    </row>
    <row r="8546" spans="12:12" ht="22.5" customHeight="1" x14ac:dyDescent="0.55000000000000004">
      <c r="L8546" s="18"/>
    </row>
    <row r="8547" spans="12:12" ht="22.5" customHeight="1" x14ac:dyDescent="0.55000000000000004">
      <c r="L8547" s="18"/>
    </row>
    <row r="8548" spans="12:12" ht="22.5" customHeight="1" x14ac:dyDescent="0.55000000000000004">
      <c r="L8548" s="18"/>
    </row>
    <row r="8549" spans="12:12" ht="22.5" customHeight="1" x14ac:dyDescent="0.55000000000000004">
      <c r="L8549" s="18"/>
    </row>
    <row r="8550" spans="12:12" ht="22.5" customHeight="1" x14ac:dyDescent="0.55000000000000004">
      <c r="L8550" s="18"/>
    </row>
    <row r="8551" spans="12:12" ht="22.5" customHeight="1" x14ac:dyDescent="0.55000000000000004">
      <c r="L8551" s="18"/>
    </row>
    <row r="8552" spans="12:12" ht="22.5" customHeight="1" x14ac:dyDescent="0.55000000000000004">
      <c r="L8552" s="18"/>
    </row>
    <row r="8553" spans="12:12" ht="22.5" customHeight="1" x14ac:dyDescent="0.55000000000000004">
      <c r="L8553" s="18"/>
    </row>
    <row r="8554" spans="12:12" ht="22.5" customHeight="1" x14ac:dyDescent="0.55000000000000004">
      <c r="L8554" s="18"/>
    </row>
    <row r="8555" spans="12:12" ht="22.5" customHeight="1" x14ac:dyDescent="0.55000000000000004">
      <c r="L8555" s="18"/>
    </row>
    <row r="8556" spans="12:12" ht="22.5" customHeight="1" x14ac:dyDescent="0.55000000000000004">
      <c r="L8556" s="18"/>
    </row>
    <row r="8557" spans="12:12" ht="22.5" customHeight="1" x14ac:dyDescent="0.55000000000000004">
      <c r="L8557" s="18"/>
    </row>
    <row r="8558" spans="12:12" ht="22.5" customHeight="1" x14ac:dyDescent="0.55000000000000004">
      <c r="L8558" s="18"/>
    </row>
    <row r="8559" spans="12:12" ht="22.5" customHeight="1" x14ac:dyDescent="0.55000000000000004">
      <c r="L8559" s="18"/>
    </row>
    <row r="8560" spans="12:12" ht="22.5" customHeight="1" x14ac:dyDescent="0.55000000000000004">
      <c r="L8560" s="18"/>
    </row>
    <row r="8561" spans="12:12" ht="22.5" customHeight="1" x14ac:dyDescent="0.55000000000000004">
      <c r="L8561" s="18"/>
    </row>
    <row r="8562" spans="12:12" ht="22.5" customHeight="1" x14ac:dyDescent="0.55000000000000004">
      <c r="L8562" s="18"/>
    </row>
    <row r="8563" spans="12:12" ht="22.5" customHeight="1" x14ac:dyDescent="0.55000000000000004">
      <c r="L8563" s="18"/>
    </row>
    <row r="8564" spans="12:12" ht="22.5" customHeight="1" x14ac:dyDescent="0.55000000000000004">
      <c r="L8564" s="18"/>
    </row>
    <row r="8565" spans="12:12" ht="22.5" customHeight="1" x14ac:dyDescent="0.55000000000000004">
      <c r="L8565" s="18"/>
    </row>
    <row r="8566" spans="12:12" ht="22.5" customHeight="1" x14ac:dyDescent="0.55000000000000004">
      <c r="L8566" s="18"/>
    </row>
    <row r="8567" spans="12:12" ht="22.5" customHeight="1" x14ac:dyDescent="0.55000000000000004">
      <c r="L8567" s="18"/>
    </row>
    <row r="8568" spans="12:12" ht="22.5" customHeight="1" x14ac:dyDescent="0.55000000000000004">
      <c r="L8568" s="18"/>
    </row>
    <row r="8569" spans="12:12" ht="22.5" customHeight="1" x14ac:dyDescent="0.55000000000000004">
      <c r="L8569" s="18"/>
    </row>
    <row r="8570" spans="12:12" ht="22.5" customHeight="1" x14ac:dyDescent="0.55000000000000004">
      <c r="L8570" s="18"/>
    </row>
    <row r="8571" spans="12:12" ht="22.5" customHeight="1" x14ac:dyDescent="0.55000000000000004">
      <c r="L8571" s="18"/>
    </row>
    <row r="8572" spans="12:12" ht="22.5" customHeight="1" x14ac:dyDescent="0.55000000000000004">
      <c r="L8572" s="18"/>
    </row>
    <row r="8573" spans="12:12" ht="22.5" customHeight="1" x14ac:dyDescent="0.55000000000000004">
      <c r="L8573" s="18"/>
    </row>
    <row r="8574" spans="12:12" ht="22.5" customHeight="1" x14ac:dyDescent="0.55000000000000004">
      <c r="L8574" s="18"/>
    </row>
    <row r="8575" spans="12:12" ht="22.5" customHeight="1" x14ac:dyDescent="0.55000000000000004">
      <c r="L8575" s="18"/>
    </row>
    <row r="8576" spans="12:12" ht="22.5" customHeight="1" x14ac:dyDescent="0.55000000000000004">
      <c r="L8576" s="18"/>
    </row>
    <row r="8577" spans="12:12" ht="22.5" customHeight="1" x14ac:dyDescent="0.55000000000000004">
      <c r="L8577" s="18"/>
    </row>
    <row r="8578" spans="12:12" ht="22.5" customHeight="1" x14ac:dyDescent="0.55000000000000004">
      <c r="L8578" s="18"/>
    </row>
    <row r="8579" spans="12:12" ht="22.5" customHeight="1" x14ac:dyDescent="0.55000000000000004">
      <c r="L8579" s="18"/>
    </row>
    <row r="8580" spans="12:12" ht="22.5" customHeight="1" x14ac:dyDescent="0.55000000000000004">
      <c r="L8580" s="18"/>
    </row>
    <row r="8581" spans="12:12" ht="22.5" customHeight="1" x14ac:dyDescent="0.55000000000000004">
      <c r="L8581" s="18"/>
    </row>
    <row r="8582" spans="12:12" ht="22.5" customHeight="1" x14ac:dyDescent="0.55000000000000004">
      <c r="L8582" s="18"/>
    </row>
    <row r="8583" spans="12:12" ht="22.5" customHeight="1" x14ac:dyDescent="0.55000000000000004">
      <c r="L8583" s="18"/>
    </row>
    <row r="8584" spans="12:12" ht="22.5" customHeight="1" x14ac:dyDescent="0.55000000000000004">
      <c r="L8584" s="18"/>
    </row>
    <row r="8585" spans="12:12" ht="22.5" customHeight="1" x14ac:dyDescent="0.55000000000000004">
      <c r="L8585" s="18"/>
    </row>
    <row r="8586" spans="12:12" ht="22.5" customHeight="1" x14ac:dyDescent="0.55000000000000004">
      <c r="L8586" s="18"/>
    </row>
    <row r="8587" spans="12:12" ht="22.5" customHeight="1" x14ac:dyDescent="0.55000000000000004">
      <c r="L8587" s="18"/>
    </row>
    <row r="8588" spans="12:12" ht="22.5" customHeight="1" x14ac:dyDescent="0.55000000000000004">
      <c r="L8588" s="18"/>
    </row>
    <row r="8589" spans="12:12" ht="22.5" customHeight="1" x14ac:dyDescent="0.55000000000000004">
      <c r="L8589" s="18"/>
    </row>
    <row r="8590" spans="12:12" ht="22.5" customHeight="1" x14ac:dyDescent="0.55000000000000004">
      <c r="L8590" s="18"/>
    </row>
    <row r="8591" spans="12:12" ht="22.5" customHeight="1" x14ac:dyDescent="0.55000000000000004">
      <c r="L8591" s="18"/>
    </row>
    <row r="8592" spans="12:12" ht="22.5" customHeight="1" x14ac:dyDescent="0.55000000000000004">
      <c r="L8592" s="18"/>
    </row>
    <row r="8593" spans="12:12" ht="22.5" customHeight="1" x14ac:dyDescent="0.55000000000000004">
      <c r="L8593" s="18"/>
    </row>
    <row r="8594" spans="12:12" ht="22.5" customHeight="1" x14ac:dyDescent="0.55000000000000004">
      <c r="L8594" s="18"/>
    </row>
    <row r="8595" spans="12:12" ht="22.5" customHeight="1" x14ac:dyDescent="0.55000000000000004">
      <c r="L8595" s="18"/>
    </row>
    <row r="8596" spans="12:12" ht="22.5" customHeight="1" x14ac:dyDescent="0.55000000000000004">
      <c r="L8596" s="18"/>
    </row>
    <row r="8597" spans="12:12" ht="22.5" customHeight="1" x14ac:dyDescent="0.55000000000000004">
      <c r="L8597" s="18"/>
    </row>
    <row r="8598" spans="12:12" ht="22.5" customHeight="1" x14ac:dyDescent="0.55000000000000004">
      <c r="L8598" s="18"/>
    </row>
    <row r="8599" spans="12:12" ht="22.5" customHeight="1" x14ac:dyDescent="0.55000000000000004">
      <c r="L8599" s="18"/>
    </row>
    <row r="8600" spans="12:12" ht="22.5" customHeight="1" x14ac:dyDescent="0.55000000000000004">
      <c r="L8600" s="18"/>
    </row>
    <row r="8601" spans="12:12" ht="22.5" customHeight="1" x14ac:dyDescent="0.55000000000000004">
      <c r="L8601" s="18"/>
    </row>
    <row r="8602" spans="12:12" ht="22.5" customHeight="1" x14ac:dyDescent="0.55000000000000004">
      <c r="L8602" s="18"/>
    </row>
    <row r="8603" spans="12:12" ht="22.5" customHeight="1" x14ac:dyDescent="0.55000000000000004">
      <c r="L8603" s="18"/>
    </row>
    <row r="8604" spans="12:12" ht="22.5" customHeight="1" x14ac:dyDescent="0.55000000000000004">
      <c r="L8604" s="18"/>
    </row>
    <row r="8605" spans="12:12" ht="22.5" customHeight="1" x14ac:dyDescent="0.55000000000000004">
      <c r="L8605" s="18"/>
    </row>
    <row r="8606" spans="12:12" ht="22.5" customHeight="1" x14ac:dyDescent="0.55000000000000004">
      <c r="L8606" s="18"/>
    </row>
    <row r="8607" spans="12:12" ht="22.5" customHeight="1" x14ac:dyDescent="0.55000000000000004">
      <c r="L8607" s="18"/>
    </row>
    <row r="8608" spans="12:12" ht="22.5" customHeight="1" x14ac:dyDescent="0.55000000000000004">
      <c r="L8608" s="18"/>
    </row>
    <row r="8609" spans="12:12" ht="22.5" customHeight="1" x14ac:dyDescent="0.55000000000000004">
      <c r="L8609" s="18"/>
    </row>
    <row r="8610" spans="12:12" ht="22.5" customHeight="1" x14ac:dyDescent="0.55000000000000004">
      <c r="L8610" s="18"/>
    </row>
    <row r="8611" spans="12:12" ht="22.5" customHeight="1" x14ac:dyDescent="0.55000000000000004">
      <c r="L8611" s="18"/>
    </row>
    <row r="8612" spans="12:12" ht="22.5" customHeight="1" x14ac:dyDescent="0.55000000000000004">
      <c r="L8612" s="18"/>
    </row>
    <row r="8613" spans="12:12" ht="22.5" customHeight="1" x14ac:dyDescent="0.55000000000000004">
      <c r="L8613" s="18"/>
    </row>
    <row r="8614" spans="12:12" ht="22.5" customHeight="1" x14ac:dyDescent="0.55000000000000004">
      <c r="L8614" s="18"/>
    </row>
    <row r="8615" spans="12:12" ht="22.5" customHeight="1" x14ac:dyDescent="0.55000000000000004">
      <c r="L8615" s="18"/>
    </row>
    <row r="8616" spans="12:12" ht="22.5" customHeight="1" x14ac:dyDescent="0.55000000000000004">
      <c r="L8616" s="18"/>
    </row>
    <row r="8617" spans="12:12" ht="22.5" customHeight="1" x14ac:dyDescent="0.55000000000000004">
      <c r="L8617" s="18"/>
    </row>
    <row r="8618" spans="12:12" ht="22.5" customHeight="1" x14ac:dyDescent="0.55000000000000004">
      <c r="L8618" s="18"/>
    </row>
    <row r="8619" spans="12:12" ht="22.5" customHeight="1" x14ac:dyDescent="0.55000000000000004">
      <c r="L8619" s="18"/>
    </row>
    <row r="8620" spans="12:12" ht="22.5" customHeight="1" x14ac:dyDescent="0.55000000000000004">
      <c r="L8620" s="18"/>
    </row>
    <row r="8621" spans="12:12" ht="22.5" customHeight="1" x14ac:dyDescent="0.55000000000000004">
      <c r="L8621" s="18"/>
    </row>
    <row r="8622" spans="12:12" ht="22.5" customHeight="1" x14ac:dyDescent="0.55000000000000004">
      <c r="L8622" s="18"/>
    </row>
    <row r="8623" spans="12:12" ht="22.5" customHeight="1" x14ac:dyDescent="0.55000000000000004">
      <c r="L8623" s="18"/>
    </row>
    <row r="8624" spans="12:12" ht="22.5" customHeight="1" x14ac:dyDescent="0.55000000000000004">
      <c r="L8624" s="18"/>
    </row>
    <row r="8625" spans="12:12" ht="22.5" customHeight="1" x14ac:dyDescent="0.55000000000000004">
      <c r="L8625" s="18"/>
    </row>
    <row r="8626" spans="12:12" ht="22.5" customHeight="1" x14ac:dyDescent="0.55000000000000004">
      <c r="L8626" s="18"/>
    </row>
    <row r="8627" spans="12:12" ht="22.5" customHeight="1" x14ac:dyDescent="0.55000000000000004">
      <c r="L8627" s="18"/>
    </row>
    <row r="8628" spans="12:12" ht="22.5" customHeight="1" x14ac:dyDescent="0.55000000000000004">
      <c r="L8628" s="18"/>
    </row>
    <row r="8629" spans="12:12" ht="22.5" customHeight="1" x14ac:dyDescent="0.55000000000000004">
      <c r="L8629" s="18"/>
    </row>
    <row r="8630" spans="12:12" ht="22.5" customHeight="1" x14ac:dyDescent="0.55000000000000004">
      <c r="L8630" s="18"/>
    </row>
    <row r="8631" spans="12:12" ht="22.5" customHeight="1" x14ac:dyDescent="0.55000000000000004">
      <c r="L8631" s="18"/>
    </row>
    <row r="8632" spans="12:12" ht="22.5" customHeight="1" x14ac:dyDescent="0.55000000000000004">
      <c r="L8632" s="18"/>
    </row>
    <row r="8633" spans="12:12" ht="22.5" customHeight="1" x14ac:dyDescent="0.55000000000000004">
      <c r="L8633" s="18"/>
    </row>
    <row r="8634" spans="12:12" ht="22.5" customHeight="1" x14ac:dyDescent="0.55000000000000004">
      <c r="L8634" s="18"/>
    </row>
    <row r="8635" spans="12:12" ht="22.5" customHeight="1" x14ac:dyDescent="0.55000000000000004">
      <c r="L8635" s="18"/>
    </row>
    <row r="8636" spans="12:12" ht="22.5" customHeight="1" x14ac:dyDescent="0.55000000000000004">
      <c r="L8636" s="18"/>
    </row>
    <row r="8637" spans="12:12" ht="22.5" customHeight="1" x14ac:dyDescent="0.55000000000000004">
      <c r="L8637" s="18"/>
    </row>
    <row r="8638" spans="12:12" ht="22.5" customHeight="1" x14ac:dyDescent="0.55000000000000004">
      <c r="L8638" s="18"/>
    </row>
    <row r="8639" spans="12:12" ht="22.5" customHeight="1" x14ac:dyDescent="0.55000000000000004">
      <c r="L8639" s="18"/>
    </row>
    <row r="8640" spans="12:12" ht="22.5" customHeight="1" x14ac:dyDescent="0.55000000000000004">
      <c r="L8640" s="18"/>
    </row>
    <row r="8641" spans="12:12" ht="22.5" customHeight="1" x14ac:dyDescent="0.55000000000000004">
      <c r="L8641" s="18"/>
    </row>
    <row r="8642" spans="12:12" ht="22.5" customHeight="1" x14ac:dyDescent="0.55000000000000004">
      <c r="L8642" s="18"/>
    </row>
    <row r="8643" spans="12:12" ht="22.5" customHeight="1" x14ac:dyDescent="0.55000000000000004">
      <c r="L8643" s="18"/>
    </row>
    <row r="8644" spans="12:12" ht="22.5" customHeight="1" x14ac:dyDescent="0.55000000000000004">
      <c r="L8644" s="18"/>
    </row>
    <row r="8645" spans="12:12" ht="22.5" customHeight="1" x14ac:dyDescent="0.55000000000000004">
      <c r="L8645" s="18"/>
    </row>
    <row r="8646" spans="12:12" ht="22.5" customHeight="1" x14ac:dyDescent="0.55000000000000004">
      <c r="L8646" s="18"/>
    </row>
    <row r="8647" spans="12:12" ht="22.5" customHeight="1" x14ac:dyDescent="0.55000000000000004">
      <c r="L8647" s="18"/>
    </row>
    <row r="8648" spans="12:12" ht="22.5" customHeight="1" x14ac:dyDescent="0.55000000000000004">
      <c r="L8648" s="18"/>
    </row>
    <row r="8649" spans="12:12" ht="22.5" customHeight="1" x14ac:dyDescent="0.55000000000000004">
      <c r="L8649" s="18"/>
    </row>
    <row r="8650" spans="12:12" ht="22.5" customHeight="1" x14ac:dyDescent="0.55000000000000004">
      <c r="L8650" s="18"/>
    </row>
    <row r="8651" spans="12:12" ht="22.5" customHeight="1" x14ac:dyDescent="0.55000000000000004">
      <c r="L8651" s="18"/>
    </row>
    <row r="8652" spans="12:12" ht="22.5" customHeight="1" x14ac:dyDescent="0.55000000000000004">
      <c r="L8652" s="18"/>
    </row>
    <row r="8653" spans="12:12" ht="22.5" customHeight="1" x14ac:dyDescent="0.55000000000000004">
      <c r="L8653" s="18"/>
    </row>
    <row r="8654" spans="12:12" ht="22.5" customHeight="1" x14ac:dyDescent="0.55000000000000004">
      <c r="L8654" s="18"/>
    </row>
    <row r="8655" spans="12:12" ht="22.5" customHeight="1" x14ac:dyDescent="0.55000000000000004">
      <c r="L8655" s="18"/>
    </row>
    <row r="8656" spans="12:12" ht="22.5" customHeight="1" x14ac:dyDescent="0.55000000000000004">
      <c r="L8656" s="18"/>
    </row>
    <row r="8657" spans="12:12" ht="22.5" customHeight="1" x14ac:dyDescent="0.55000000000000004">
      <c r="L8657" s="18"/>
    </row>
    <row r="8658" spans="12:12" ht="22.5" customHeight="1" x14ac:dyDescent="0.55000000000000004">
      <c r="L8658" s="18"/>
    </row>
    <row r="8659" spans="12:12" ht="22.5" customHeight="1" x14ac:dyDescent="0.55000000000000004">
      <c r="L8659" s="18"/>
    </row>
    <row r="8660" spans="12:12" ht="22.5" customHeight="1" x14ac:dyDescent="0.55000000000000004">
      <c r="L8660" s="18"/>
    </row>
    <row r="8661" spans="12:12" ht="22.5" customHeight="1" x14ac:dyDescent="0.55000000000000004">
      <c r="L8661" s="18"/>
    </row>
    <row r="8662" spans="12:12" ht="22.5" customHeight="1" x14ac:dyDescent="0.55000000000000004">
      <c r="L8662" s="18"/>
    </row>
    <row r="8663" spans="12:12" ht="22.5" customHeight="1" x14ac:dyDescent="0.55000000000000004">
      <c r="L8663" s="18"/>
    </row>
    <row r="8664" spans="12:12" ht="22.5" customHeight="1" x14ac:dyDescent="0.55000000000000004">
      <c r="L8664" s="18"/>
    </row>
    <row r="8665" spans="12:12" ht="22.5" customHeight="1" x14ac:dyDescent="0.55000000000000004">
      <c r="L8665" s="18"/>
    </row>
    <row r="8666" spans="12:12" ht="22.5" customHeight="1" x14ac:dyDescent="0.55000000000000004">
      <c r="L8666" s="18"/>
    </row>
    <row r="8667" spans="12:12" ht="22.5" customHeight="1" x14ac:dyDescent="0.55000000000000004">
      <c r="L8667" s="18"/>
    </row>
    <row r="8668" spans="12:12" ht="22.5" customHeight="1" x14ac:dyDescent="0.55000000000000004">
      <c r="L8668" s="18"/>
    </row>
    <row r="8669" spans="12:12" ht="22.5" customHeight="1" x14ac:dyDescent="0.55000000000000004">
      <c r="L8669" s="18"/>
    </row>
    <row r="8670" spans="12:12" ht="22.5" customHeight="1" x14ac:dyDescent="0.55000000000000004">
      <c r="L8670" s="18"/>
    </row>
    <row r="8671" spans="12:12" ht="22.5" customHeight="1" x14ac:dyDescent="0.55000000000000004">
      <c r="L8671" s="18"/>
    </row>
    <row r="8672" spans="12:12" ht="22.5" customHeight="1" x14ac:dyDescent="0.55000000000000004">
      <c r="L8672" s="18"/>
    </row>
    <row r="8673" spans="12:12" ht="22.5" customHeight="1" x14ac:dyDescent="0.55000000000000004">
      <c r="L8673" s="18"/>
    </row>
    <row r="8674" spans="12:12" ht="22.5" customHeight="1" x14ac:dyDescent="0.55000000000000004">
      <c r="L8674" s="18"/>
    </row>
    <row r="8675" spans="12:12" ht="22.5" customHeight="1" x14ac:dyDescent="0.55000000000000004">
      <c r="L8675" s="18"/>
    </row>
    <row r="8676" spans="12:12" ht="22.5" customHeight="1" x14ac:dyDescent="0.55000000000000004">
      <c r="L8676" s="18"/>
    </row>
    <row r="8677" spans="12:12" ht="22.5" customHeight="1" x14ac:dyDescent="0.55000000000000004">
      <c r="L8677" s="18"/>
    </row>
    <row r="8678" spans="12:12" ht="22.5" customHeight="1" x14ac:dyDescent="0.55000000000000004">
      <c r="L8678" s="18"/>
    </row>
    <row r="8679" spans="12:12" ht="22.5" customHeight="1" x14ac:dyDescent="0.55000000000000004">
      <c r="L8679" s="18"/>
    </row>
    <row r="8680" spans="12:12" ht="22.5" customHeight="1" x14ac:dyDescent="0.55000000000000004">
      <c r="L8680" s="18"/>
    </row>
    <row r="8681" spans="12:12" ht="22.5" customHeight="1" x14ac:dyDescent="0.55000000000000004">
      <c r="L8681" s="18"/>
    </row>
    <row r="8682" spans="12:12" ht="22.5" customHeight="1" x14ac:dyDescent="0.55000000000000004">
      <c r="L8682" s="18"/>
    </row>
    <row r="8683" spans="12:12" ht="22.5" customHeight="1" x14ac:dyDescent="0.55000000000000004">
      <c r="L8683" s="18"/>
    </row>
    <row r="8684" spans="12:12" ht="22.5" customHeight="1" x14ac:dyDescent="0.55000000000000004">
      <c r="L8684" s="18"/>
    </row>
    <row r="8685" spans="12:12" ht="22.5" customHeight="1" x14ac:dyDescent="0.55000000000000004">
      <c r="L8685" s="18"/>
    </row>
    <row r="8686" spans="12:12" ht="22.5" customHeight="1" x14ac:dyDescent="0.55000000000000004">
      <c r="L8686" s="18"/>
    </row>
    <row r="8687" spans="12:12" ht="22.5" customHeight="1" x14ac:dyDescent="0.55000000000000004">
      <c r="L8687" s="18"/>
    </row>
    <row r="8688" spans="12:12" ht="22.5" customHeight="1" x14ac:dyDescent="0.55000000000000004">
      <c r="L8688" s="18"/>
    </row>
    <row r="8689" spans="12:12" ht="22.5" customHeight="1" x14ac:dyDescent="0.55000000000000004">
      <c r="L8689" s="18"/>
    </row>
    <row r="8690" spans="12:12" ht="22.5" customHeight="1" x14ac:dyDescent="0.55000000000000004">
      <c r="L8690" s="18"/>
    </row>
    <row r="8691" spans="12:12" ht="22.5" customHeight="1" x14ac:dyDescent="0.55000000000000004">
      <c r="L8691" s="18"/>
    </row>
    <row r="8692" spans="12:12" ht="22.5" customHeight="1" x14ac:dyDescent="0.55000000000000004">
      <c r="L8692" s="18"/>
    </row>
    <row r="8693" spans="12:12" ht="22.5" customHeight="1" x14ac:dyDescent="0.55000000000000004">
      <c r="L8693" s="18"/>
    </row>
    <row r="8694" spans="12:12" ht="22.5" customHeight="1" x14ac:dyDescent="0.55000000000000004">
      <c r="L8694" s="18"/>
    </row>
    <row r="8695" spans="12:12" ht="22.5" customHeight="1" x14ac:dyDescent="0.55000000000000004">
      <c r="L8695" s="18"/>
    </row>
    <row r="8696" spans="12:12" ht="22.5" customHeight="1" x14ac:dyDescent="0.55000000000000004">
      <c r="L8696" s="18"/>
    </row>
    <row r="8697" spans="12:12" ht="22.5" customHeight="1" x14ac:dyDescent="0.55000000000000004">
      <c r="L8697" s="18"/>
    </row>
    <row r="8698" spans="12:12" ht="22.5" customHeight="1" x14ac:dyDescent="0.55000000000000004">
      <c r="L8698" s="18"/>
    </row>
    <row r="8699" spans="12:12" ht="22.5" customHeight="1" x14ac:dyDescent="0.55000000000000004">
      <c r="L8699" s="18"/>
    </row>
    <row r="8700" spans="12:12" ht="22.5" customHeight="1" x14ac:dyDescent="0.55000000000000004">
      <c r="L8700" s="18"/>
    </row>
    <row r="8701" spans="12:12" ht="22.5" customHeight="1" x14ac:dyDescent="0.55000000000000004">
      <c r="L8701" s="18"/>
    </row>
    <row r="8702" spans="12:12" ht="22.5" customHeight="1" x14ac:dyDescent="0.55000000000000004">
      <c r="L8702" s="18"/>
    </row>
  </sheetData>
  <sortState xmlns:xlrd2="http://schemas.microsoft.com/office/spreadsheetml/2017/richdata2" ref="A4:L150">
    <sortCondition ref="J4:J15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20"/>
  <sheetViews>
    <sheetView topLeftCell="A106" zoomScaleNormal="100" workbookViewId="0">
      <selection activeCell="J4" sqref="J4:J120"/>
    </sheetView>
  </sheetViews>
  <sheetFormatPr defaultColWidth="7.125" defaultRowHeight="17.25" x14ac:dyDescent="0.2"/>
  <cols>
    <col min="1" max="1" width="10.125" style="28" bestFit="1" customWidth="1"/>
    <col min="2" max="2" width="5" style="29" bestFit="1" customWidth="1"/>
    <col min="3" max="3" width="6.375" style="28" bestFit="1" customWidth="1"/>
    <col min="4" max="4" width="7.375" style="28" bestFit="1" customWidth="1"/>
    <col min="5" max="6" width="8.375" style="30" bestFit="1" customWidth="1"/>
    <col min="7" max="7" width="9.875" style="30" bestFit="1" customWidth="1"/>
    <col min="8" max="8" width="9.25" style="30" bestFit="1" customWidth="1"/>
    <col min="9" max="9" width="13.375" style="30" bestFit="1" customWidth="1"/>
    <col min="10" max="10" width="12.25" style="30" bestFit="1" customWidth="1"/>
    <col min="11" max="11" width="12.625" style="29" bestFit="1" customWidth="1"/>
    <col min="12" max="16384" width="7.125" style="27"/>
  </cols>
  <sheetData>
    <row r="1" spans="1:11" ht="28.5" customHeight="1" x14ac:dyDescent="0.2">
      <c r="A1" s="37" t="s">
        <v>308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8" customHeight="1" x14ac:dyDescent="0.2">
      <c r="I2" s="27"/>
      <c r="J2" s="27"/>
    </row>
    <row r="3" spans="1:11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4">
        <v>45032</v>
      </c>
      <c r="B4" s="33">
        <v>2.2799999999999998</v>
      </c>
      <c r="C4" s="31">
        <v>19.190539999999999</v>
      </c>
      <c r="D4" s="31">
        <v>98.936350000000004</v>
      </c>
      <c r="E4" s="32">
        <v>493308.50528500002</v>
      </c>
      <c r="F4" s="32">
        <v>2121911.7216099999</v>
      </c>
      <c r="G4" s="33" t="s">
        <v>45</v>
      </c>
      <c r="H4" s="33" t="s">
        <v>344</v>
      </c>
      <c r="I4" s="33" t="s">
        <v>72</v>
      </c>
      <c r="J4" s="33" t="s">
        <v>48</v>
      </c>
      <c r="K4" s="33" t="s">
        <v>53</v>
      </c>
    </row>
    <row r="5" spans="1:11" ht="21.75" x14ac:dyDescent="0.5">
      <c r="A5" s="34">
        <v>45032</v>
      </c>
      <c r="B5" s="33">
        <v>2.2799999999999998</v>
      </c>
      <c r="C5" s="31">
        <v>19.941700000000001</v>
      </c>
      <c r="D5" s="31">
        <v>99.323700000000002</v>
      </c>
      <c r="E5" s="32">
        <v>533873.29999900004</v>
      </c>
      <c r="F5" s="32">
        <v>2205062.4857000001</v>
      </c>
      <c r="G5" s="33" t="s">
        <v>45</v>
      </c>
      <c r="H5" s="33" t="s">
        <v>249</v>
      </c>
      <c r="I5" s="33" t="s">
        <v>209</v>
      </c>
      <c r="J5" s="33" t="s">
        <v>48</v>
      </c>
      <c r="K5" s="33" t="s">
        <v>53</v>
      </c>
    </row>
    <row r="6" spans="1:11" ht="21.75" x14ac:dyDescent="0.5">
      <c r="A6" s="34">
        <v>45032</v>
      </c>
      <c r="B6" s="33">
        <v>2.2799999999999998</v>
      </c>
      <c r="C6" s="31">
        <v>20.14303</v>
      </c>
      <c r="D6" s="31">
        <v>99.591639999999998</v>
      </c>
      <c r="E6" s="32">
        <v>561833.38963500003</v>
      </c>
      <c r="F6" s="32">
        <v>2227419.0767299999</v>
      </c>
      <c r="G6" s="33" t="s">
        <v>45</v>
      </c>
      <c r="H6" s="33" t="s">
        <v>107</v>
      </c>
      <c r="I6" s="33" t="s">
        <v>108</v>
      </c>
      <c r="J6" s="33" t="s">
        <v>79</v>
      </c>
      <c r="K6" s="33" t="s">
        <v>53</v>
      </c>
    </row>
    <row r="7" spans="1:11" ht="21.75" x14ac:dyDescent="0.5">
      <c r="A7" s="34">
        <v>45032</v>
      </c>
      <c r="B7" s="33">
        <v>2.2799999999999998</v>
      </c>
      <c r="C7" s="31">
        <v>20.14734</v>
      </c>
      <c r="D7" s="31">
        <v>99.592510000000004</v>
      </c>
      <c r="E7" s="32">
        <v>561922.61861899996</v>
      </c>
      <c r="F7" s="32">
        <v>2227896.3723499998</v>
      </c>
      <c r="G7" s="33" t="s">
        <v>45</v>
      </c>
      <c r="H7" s="33" t="s">
        <v>107</v>
      </c>
      <c r="I7" s="33" t="s">
        <v>108</v>
      </c>
      <c r="J7" s="33" t="s">
        <v>79</v>
      </c>
      <c r="K7" s="33" t="s">
        <v>53</v>
      </c>
    </row>
    <row r="8" spans="1:11" ht="21.75" x14ac:dyDescent="0.5">
      <c r="A8" s="34">
        <v>45032</v>
      </c>
      <c r="B8" s="33">
        <v>2.2799999999999998</v>
      </c>
      <c r="C8" s="31">
        <v>20.148299999999999</v>
      </c>
      <c r="D8" s="31">
        <v>99.587630000000004</v>
      </c>
      <c r="E8" s="32">
        <v>561412.22566400003</v>
      </c>
      <c r="F8" s="32">
        <v>2228000.8028099998</v>
      </c>
      <c r="G8" s="33" t="s">
        <v>45</v>
      </c>
      <c r="H8" s="33" t="s">
        <v>107</v>
      </c>
      <c r="I8" s="33" t="s">
        <v>108</v>
      </c>
      <c r="J8" s="33" t="s">
        <v>79</v>
      </c>
      <c r="K8" s="33" t="s">
        <v>53</v>
      </c>
    </row>
    <row r="9" spans="1:11" ht="21.75" x14ac:dyDescent="0.5">
      <c r="A9" s="34">
        <v>45032</v>
      </c>
      <c r="B9" s="33">
        <v>2.2799999999999998</v>
      </c>
      <c r="C9" s="31">
        <v>20.152450000000002</v>
      </c>
      <c r="D9" s="31">
        <v>99.589340000000007</v>
      </c>
      <c r="E9" s="32">
        <v>561589.312332</v>
      </c>
      <c r="F9" s="32">
        <v>2228460.70059</v>
      </c>
      <c r="G9" s="33" t="s">
        <v>45</v>
      </c>
      <c r="H9" s="33" t="s">
        <v>107</v>
      </c>
      <c r="I9" s="33" t="s">
        <v>108</v>
      </c>
      <c r="J9" s="33" t="s">
        <v>79</v>
      </c>
      <c r="K9" s="33" t="s">
        <v>53</v>
      </c>
    </row>
    <row r="10" spans="1:11" ht="21.75" x14ac:dyDescent="0.5">
      <c r="A10" s="34">
        <v>45032</v>
      </c>
      <c r="B10" s="33">
        <v>2.2799999999999998</v>
      </c>
      <c r="C10" s="31">
        <v>20.1782</v>
      </c>
      <c r="D10" s="31">
        <v>99.664760000000001</v>
      </c>
      <c r="E10" s="32">
        <v>569459.98025100003</v>
      </c>
      <c r="F10" s="32">
        <v>2231340.1164099998</v>
      </c>
      <c r="G10" s="33" t="s">
        <v>45</v>
      </c>
      <c r="H10" s="33" t="s">
        <v>286</v>
      </c>
      <c r="I10" s="33" t="s">
        <v>134</v>
      </c>
      <c r="J10" s="33" t="s">
        <v>79</v>
      </c>
      <c r="K10" s="33" t="s">
        <v>53</v>
      </c>
    </row>
    <row r="11" spans="1:11" ht="21.75" x14ac:dyDescent="0.5">
      <c r="A11" s="34">
        <v>45032</v>
      </c>
      <c r="B11" s="33">
        <v>2.2799999999999998</v>
      </c>
      <c r="C11" s="31">
        <v>16.817830000000001</v>
      </c>
      <c r="D11" s="31">
        <v>100.99722</v>
      </c>
      <c r="E11" s="32">
        <v>712831.00592400006</v>
      </c>
      <c r="F11" s="32">
        <v>1860476.22379</v>
      </c>
      <c r="G11" s="33" t="s">
        <v>45</v>
      </c>
      <c r="H11" s="33" t="s">
        <v>334</v>
      </c>
      <c r="I11" s="33" t="s">
        <v>335</v>
      </c>
      <c r="J11" s="33" t="s">
        <v>86</v>
      </c>
      <c r="K11" s="33" t="s">
        <v>53</v>
      </c>
    </row>
    <row r="12" spans="1:11" ht="21.75" x14ac:dyDescent="0.5">
      <c r="A12" s="34">
        <v>45032</v>
      </c>
      <c r="B12" s="33">
        <v>2.2799999999999998</v>
      </c>
      <c r="C12" s="31">
        <v>17.547049999999999</v>
      </c>
      <c r="D12" s="31">
        <v>101.41042</v>
      </c>
      <c r="E12" s="32">
        <v>755879.08968600002</v>
      </c>
      <c r="F12" s="32">
        <v>1941697.48841</v>
      </c>
      <c r="G12" s="33" t="s">
        <v>45</v>
      </c>
      <c r="H12" s="33" t="s">
        <v>339</v>
      </c>
      <c r="I12" s="33" t="s">
        <v>339</v>
      </c>
      <c r="J12" s="33" t="s">
        <v>272</v>
      </c>
      <c r="K12" s="33" t="s">
        <v>53</v>
      </c>
    </row>
    <row r="13" spans="1:11" ht="21.75" x14ac:dyDescent="0.5">
      <c r="A13" s="34">
        <v>45032</v>
      </c>
      <c r="B13" s="33">
        <v>2.2999999999999998</v>
      </c>
      <c r="C13" s="31">
        <v>13.90362</v>
      </c>
      <c r="D13" s="31">
        <v>99.628879999999995</v>
      </c>
      <c r="E13" s="32">
        <v>567942.66359200003</v>
      </c>
      <c r="F13" s="32">
        <v>1537156.79874</v>
      </c>
      <c r="G13" s="33" t="s">
        <v>45</v>
      </c>
      <c r="H13" s="33" t="s">
        <v>319</v>
      </c>
      <c r="I13" s="33" t="s">
        <v>320</v>
      </c>
      <c r="J13" s="33" t="s">
        <v>179</v>
      </c>
      <c r="K13" s="33" t="s">
        <v>53</v>
      </c>
    </row>
    <row r="14" spans="1:11" ht="21.75" x14ac:dyDescent="0.5">
      <c r="A14" s="34">
        <v>45032</v>
      </c>
      <c r="B14" s="33">
        <v>2.2799999999999998</v>
      </c>
      <c r="C14" s="31">
        <v>16.91855</v>
      </c>
      <c r="D14" s="31">
        <v>103.50183</v>
      </c>
      <c r="E14" s="32">
        <v>979808.79377800005</v>
      </c>
      <c r="F14" s="32">
        <v>1876038.2731399999</v>
      </c>
      <c r="G14" s="33" t="s">
        <v>45</v>
      </c>
      <c r="H14" s="33" t="s">
        <v>338</v>
      </c>
      <c r="I14" s="33" t="s">
        <v>300</v>
      </c>
      <c r="J14" s="33" t="s">
        <v>299</v>
      </c>
      <c r="K14" s="33" t="s">
        <v>53</v>
      </c>
    </row>
    <row r="15" spans="1:11" ht="21.75" x14ac:dyDescent="0.5">
      <c r="A15" s="34">
        <v>45032</v>
      </c>
      <c r="B15" s="33">
        <v>2.2799999999999998</v>
      </c>
      <c r="C15" s="31">
        <v>16.92079</v>
      </c>
      <c r="D15" s="31">
        <v>103.50314</v>
      </c>
      <c r="E15" s="32">
        <v>979942.96075900004</v>
      </c>
      <c r="F15" s="32">
        <v>1876289.9174599999</v>
      </c>
      <c r="G15" s="33" t="s">
        <v>45</v>
      </c>
      <c r="H15" s="33" t="s">
        <v>338</v>
      </c>
      <c r="I15" s="33" t="s">
        <v>300</v>
      </c>
      <c r="J15" s="33" t="s">
        <v>299</v>
      </c>
      <c r="K15" s="33" t="s">
        <v>53</v>
      </c>
    </row>
    <row r="16" spans="1:11" ht="21.75" x14ac:dyDescent="0.5">
      <c r="A16" s="34">
        <v>45032</v>
      </c>
      <c r="B16" s="33">
        <v>2.2999999999999998</v>
      </c>
      <c r="C16" s="31">
        <v>13.919309999999999</v>
      </c>
      <c r="D16" s="31">
        <v>100.9443</v>
      </c>
      <c r="E16" s="32">
        <v>710075.41943600005</v>
      </c>
      <c r="F16" s="32">
        <v>1539660.09754</v>
      </c>
      <c r="G16" s="33" t="s">
        <v>45</v>
      </c>
      <c r="H16" s="33" t="s">
        <v>321</v>
      </c>
      <c r="I16" s="33" t="s">
        <v>322</v>
      </c>
      <c r="J16" s="33" t="s">
        <v>323</v>
      </c>
      <c r="K16" s="33" t="s">
        <v>53</v>
      </c>
    </row>
    <row r="17" spans="1:11" ht="21.75" x14ac:dyDescent="0.5">
      <c r="A17" s="34">
        <v>45032</v>
      </c>
      <c r="B17" s="33">
        <v>2.2999999999999998</v>
      </c>
      <c r="C17" s="31">
        <v>13.92459</v>
      </c>
      <c r="D17" s="31">
        <v>100.94540000000001</v>
      </c>
      <c r="E17" s="32">
        <v>710189.53694400005</v>
      </c>
      <c r="F17" s="32">
        <v>1540245.3065200001</v>
      </c>
      <c r="G17" s="33" t="s">
        <v>45</v>
      </c>
      <c r="H17" s="33" t="s">
        <v>321</v>
      </c>
      <c r="I17" s="33" t="s">
        <v>322</v>
      </c>
      <c r="J17" s="33" t="s">
        <v>323</v>
      </c>
      <c r="K17" s="33" t="s">
        <v>53</v>
      </c>
    </row>
    <row r="18" spans="1:11" ht="21.75" x14ac:dyDescent="0.5">
      <c r="A18" s="34">
        <v>45032</v>
      </c>
      <c r="B18" s="33">
        <v>2.3199999999999998</v>
      </c>
      <c r="C18" s="31">
        <v>7.8690899999999999</v>
      </c>
      <c r="D18" s="31">
        <v>99.489840000000001</v>
      </c>
      <c r="E18" s="32">
        <v>553997.68697599997</v>
      </c>
      <c r="F18" s="32">
        <v>869857.19608599995</v>
      </c>
      <c r="G18" s="33" t="s">
        <v>45</v>
      </c>
      <c r="H18" s="33" t="s">
        <v>314</v>
      </c>
      <c r="I18" s="33" t="s">
        <v>315</v>
      </c>
      <c r="J18" s="33" t="s">
        <v>316</v>
      </c>
      <c r="K18" s="33" t="s">
        <v>53</v>
      </c>
    </row>
    <row r="19" spans="1:11" ht="21.75" x14ac:dyDescent="0.5">
      <c r="A19" s="34">
        <v>45032</v>
      </c>
      <c r="B19" s="33">
        <v>2.2799999999999998</v>
      </c>
      <c r="C19" s="31">
        <v>16.732099999999999</v>
      </c>
      <c r="D19" s="31">
        <v>98.538240000000002</v>
      </c>
      <c r="E19" s="32">
        <v>450779.02669600002</v>
      </c>
      <c r="F19" s="32">
        <v>1849976.0914</v>
      </c>
      <c r="G19" s="33" t="s">
        <v>45</v>
      </c>
      <c r="H19" s="33" t="s">
        <v>332</v>
      </c>
      <c r="I19" s="33" t="s">
        <v>333</v>
      </c>
      <c r="J19" s="33" t="s">
        <v>60</v>
      </c>
      <c r="K19" s="33" t="s">
        <v>53</v>
      </c>
    </row>
    <row r="20" spans="1:11" ht="21.75" x14ac:dyDescent="0.5">
      <c r="A20" s="34">
        <v>45032</v>
      </c>
      <c r="B20" s="33">
        <v>2.2799999999999998</v>
      </c>
      <c r="C20" s="31">
        <v>16.734310000000001</v>
      </c>
      <c r="D20" s="31">
        <v>98.537009999999995</v>
      </c>
      <c r="E20" s="32">
        <v>450648.48215499998</v>
      </c>
      <c r="F20" s="32">
        <v>1850220.8776</v>
      </c>
      <c r="G20" s="33" t="s">
        <v>45</v>
      </c>
      <c r="H20" s="33" t="s">
        <v>332</v>
      </c>
      <c r="I20" s="33" t="s">
        <v>333</v>
      </c>
      <c r="J20" s="33" t="s">
        <v>60</v>
      </c>
      <c r="K20" s="33" t="s">
        <v>53</v>
      </c>
    </row>
    <row r="21" spans="1:11" ht="21.75" x14ac:dyDescent="0.5">
      <c r="A21" s="34">
        <v>45032</v>
      </c>
      <c r="B21" s="33">
        <v>2.2799999999999998</v>
      </c>
      <c r="C21" s="31">
        <v>16.738589999999999</v>
      </c>
      <c r="D21" s="31">
        <v>98.537880000000001</v>
      </c>
      <c r="E21" s="32">
        <v>450742.319533</v>
      </c>
      <c r="F21" s="32">
        <v>1850694.1377600001</v>
      </c>
      <c r="G21" s="33" t="s">
        <v>45</v>
      </c>
      <c r="H21" s="33" t="s">
        <v>332</v>
      </c>
      <c r="I21" s="33" t="s">
        <v>333</v>
      </c>
      <c r="J21" s="33" t="s">
        <v>60</v>
      </c>
      <c r="K21" s="33" t="s">
        <v>53</v>
      </c>
    </row>
    <row r="22" spans="1:11" ht="21.75" x14ac:dyDescent="0.5">
      <c r="A22" s="34">
        <v>45032</v>
      </c>
      <c r="B22" s="33">
        <v>2.2999999999999998</v>
      </c>
      <c r="C22" s="31">
        <v>8.2962199999999999</v>
      </c>
      <c r="D22" s="31">
        <v>99.631649999999993</v>
      </c>
      <c r="E22" s="32">
        <v>569557.50734300003</v>
      </c>
      <c r="F22" s="32">
        <v>917100.99252600002</v>
      </c>
      <c r="G22" s="33" t="s">
        <v>45</v>
      </c>
      <c r="H22" s="33" t="s">
        <v>317</v>
      </c>
      <c r="I22" s="33" t="s">
        <v>317</v>
      </c>
      <c r="J22" s="33" t="s">
        <v>318</v>
      </c>
      <c r="K22" s="33" t="s">
        <v>53</v>
      </c>
    </row>
    <row r="23" spans="1:11" ht="21.75" x14ac:dyDescent="0.5">
      <c r="A23" s="34">
        <v>45032</v>
      </c>
      <c r="B23" s="33">
        <v>2.2999999999999998</v>
      </c>
      <c r="C23" s="31">
        <v>8.2989800000000002</v>
      </c>
      <c r="D23" s="31">
        <v>99.631839999999997</v>
      </c>
      <c r="E23" s="32">
        <v>569577.94537900004</v>
      </c>
      <c r="F23" s="32">
        <v>917406.17045500001</v>
      </c>
      <c r="G23" s="33" t="s">
        <v>45</v>
      </c>
      <c r="H23" s="33" t="s">
        <v>317</v>
      </c>
      <c r="I23" s="33" t="s">
        <v>317</v>
      </c>
      <c r="J23" s="33" t="s">
        <v>318</v>
      </c>
      <c r="K23" s="33" t="s">
        <v>53</v>
      </c>
    </row>
    <row r="24" spans="1:11" ht="21.75" x14ac:dyDescent="0.5">
      <c r="A24" s="34">
        <v>45032</v>
      </c>
      <c r="B24" s="33">
        <v>2.2799999999999998</v>
      </c>
      <c r="C24" s="31">
        <v>15.333349999999999</v>
      </c>
      <c r="D24" s="31">
        <v>100.28494999999999</v>
      </c>
      <c r="E24" s="32">
        <v>637935.399966</v>
      </c>
      <c r="F24" s="32">
        <v>1695605.57846</v>
      </c>
      <c r="G24" s="33" t="s">
        <v>45</v>
      </c>
      <c r="H24" s="33" t="s">
        <v>330</v>
      </c>
      <c r="I24" s="33" t="s">
        <v>331</v>
      </c>
      <c r="J24" s="33" t="s">
        <v>111</v>
      </c>
      <c r="K24" s="33" t="s">
        <v>53</v>
      </c>
    </row>
    <row r="25" spans="1:11" ht="21.75" x14ac:dyDescent="0.5">
      <c r="A25" s="34">
        <v>45032</v>
      </c>
      <c r="B25" s="33">
        <v>2.2799999999999998</v>
      </c>
      <c r="C25" s="31">
        <v>19.343150000000001</v>
      </c>
      <c r="D25" s="31">
        <v>100.37768</v>
      </c>
      <c r="E25" s="32">
        <v>644711.81080700003</v>
      </c>
      <c r="F25" s="32">
        <v>2139373.2933</v>
      </c>
      <c r="G25" s="33" t="s">
        <v>45</v>
      </c>
      <c r="H25" s="33" t="s">
        <v>345</v>
      </c>
      <c r="I25" s="33" t="s">
        <v>215</v>
      </c>
      <c r="J25" s="33" t="s">
        <v>77</v>
      </c>
      <c r="K25" s="33" t="s">
        <v>53</v>
      </c>
    </row>
    <row r="26" spans="1:11" ht="21.75" x14ac:dyDescent="0.5">
      <c r="A26" s="34">
        <v>45032</v>
      </c>
      <c r="B26" s="33">
        <v>2.2799999999999998</v>
      </c>
      <c r="C26" s="31">
        <v>19.630980000000001</v>
      </c>
      <c r="D26" s="31">
        <v>100.26132</v>
      </c>
      <c r="E26" s="32">
        <v>632253.72874799999</v>
      </c>
      <c r="F26" s="32">
        <v>2171135.5208100001</v>
      </c>
      <c r="G26" s="33" t="s">
        <v>45</v>
      </c>
      <c r="H26" s="33" t="s">
        <v>346</v>
      </c>
      <c r="I26" s="33" t="s">
        <v>148</v>
      </c>
      <c r="J26" s="33" t="s">
        <v>77</v>
      </c>
      <c r="K26" s="33" t="s">
        <v>53</v>
      </c>
    </row>
    <row r="27" spans="1:11" ht="21.75" x14ac:dyDescent="0.5">
      <c r="A27" s="34">
        <v>45032</v>
      </c>
      <c r="B27" s="33">
        <v>2.2799999999999998</v>
      </c>
      <c r="C27" s="31">
        <v>14.87035</v>
      </c>
      <c r="D27" s="31">
        <v>100.70683</v>
      </c>
      <c r="E27" s="32">
        <v>683630.81081499998</v>
      </c>
      <c r="F27" s="32">
        <v>1644688.2928500001</v>
      </c>
      <c r="G27" s="33" t="s">
        <v>45</v>
      </c>
      <c r="H27" s="33" t="s">
        <v>325</v>
      </c>
      <c r="I27" s="33" t="s">
        <v>326</v>
      </c>
      <c r="J27" s="33" t="s">
        <v>327</v>
      </c>
      <c r="K27" s="33" t="s">
        <v>53</v>
      </c>
    </row>
    <row r="28" spans="1:11" ht="21.75" x14ac:dyDescent="0.5">
      <c r="A28" s="34">
        <v>45032</v>
      </c>
      <c r="B28" s="33">
        <v>2.2799999999999998</v>
      </c>
      <c r="C28" s="31">
        <v>15.094810000000001</v>
      </c>
      <c r="D28" s="31">
        <v>100.82861</v>
      </c>
      <c r="E28" s="32">
        <v>696531.37890300003</v>
      </c>
      <c r="F28" s="32">
        <v>1669629.35895</v>
      </c>
      <c r="G28" s="33" t="s">
        <v>45</v>
      </c>
      <c r="H28" s="33" t="s">
        <v>328</v>
      </c>
      <c r="I28" s="33" t="s">
        <v>329</v>
      </c>
      <c r="J28" s="33" t="s">
        <v>327</v>
      </c>
      <c r="K28" s="33" t="s">
        <v>53</v>
      </c>
    </row>
    <row r="29" spans="1:11" ht="21.75" x14ac:dyDescent="0.5">
      <c r="A29" s="34">
        <v>45032</v>
      </c>
      <c r="B29" s="33">
        <v>2.2799999999999998</v>
      </c>
      <c r="C29" s="31">
        <v>15.09592</v>
      </c>
      <c r="D29" s="31">
        <v>100.82697</v>
      </c>
      <c r="E29" s="32">
        <v>696354.04620300001</v>
      </c>
      <c r="F29" s="32">
        <v>1669750.72001</v>
      </c>
      <c r="G29" s="33" t="s">
        <v>45</v>
      </c>
      <c r="H29" s="33" t="s">
        <v>328</v>
      </c>
      <c r="I29" s="33" t="s">
        <v>329</v>
      </c>
      <c r="J29" s="33" t="s">
        <v>327</v>
      </c>
      <c r="K29" s="33" t="s">
        <v>53</v>
      </c>
    </row>
    <row r="30" spans="1:11" ht="21.75" x14ac:dyDescent="0.5">
      <c r="A30" s="34">
        <v>45032</v>
      </c>
      <c r="B30" s="33">
        <v>2.3199999999999998</v>
      </c>
      <c r="C30" s="31">
        <v>7.0673300000000001</v>
      </c>
      <c r="D30" s="31">
        <v>100.40106</v>
      </c>
      <c r="E30" s="32">
        <v>654741.28502800001</v>
      </c>
      <c r="F30" s="32">
        <v>781424.78705499996</v>
      </c>
      <c r="G30" s="33" t="s">
        <v>45</v>
      </c>
      <c r="H30" s="33" t="s">
        <v>309</v>
      </c>
      <c r="I30" s="33" t="s">
        <v>310</v>
      </c>
      <c r="J30" s="33" t="s">
        <v>311</v>
      </c>
      <c r="K30" s="33" t="s">
        <v>53</v>
      </c>
    </row>
    <row r="31" spans="1:11" ht="21.75" x14ac:dyDescent="0.5">
      <c r="A31" s="34">
        <v>45032</v>
      </c>
      <c r="B31" s="33">
        <v>2.3199999999999998</v>
      </c>
      <c r="C31" s="31">
        <v>7.1535900000000003</v>
      </c>
      <c r="D31" s="31">
        <v>100.32201000000001</v>
      </c>
      <c r="E31" s="32">
        <v>645981.73416800005</v>
      </c>
      <c r="F31" s="32">
        <v>790937.51784800005</v>
      </c>
      <c r="G31" s="33" t="s">
        <v>45</v>
      </c>
      <c r="H31" s="33" t="s">
        <v>312</v>
      </c>
      <c r="I31" s="33" t="s">
        <v>313</v>
      </c>
      <c r="J31" s="33" t="s">
        <v>311</v>
      </c>
      <c r="K31" s="33" t="s">
        <v>53</v>
      </c>
    </row>
    <row r="32" spans="1:11" ht="21.75" x14ac:dyDescent="0.5">
      <c r="A32" s="34">
        <v>45032</v>
      </c>
      <c r="B32" s="33">
        <v>2.2799999999999998</v>
      </c>
      <c r="C32" s="31">
        <v>14.45133</v>
      </c>
      <c r="D32" s="31">
        <v>101.072</v>
      </c>
      <c r="E32" s="32">
        <v>723356.21230000001</v>
      </c>
      <c r="F32" s="32">
        <v>1598650.29415</v>
      </c>
      <c r="G32" s="33" t="s">
        <v>45</v>
      </c>
      <c r="H32" s="33" t="s">
        <v>324</v>
      </c>
      <c r="I32" s="33" t="s">
        <v>290</v>
      </c>
      <c r="J32" s="33" t="s">
        <v>291</v>
      </c>
      <c r="K32" s="33" t="s">
        <v>53</v>
      </c>
    </row>
    <row r="33" spans="1:11" ht="21.75" x14ac:dyDescent="0.5">
      <c r="A33" s="34">
        <v>45032</v>
      </c>
      <c r="B33" s="33">
        <v>2.2799999999999998</v>
      </c>
      <c r="C33" s="31">
        <v>14.64766</v>
      </c>
      <c r="D33" s="31">
        <v>101.03807999999999</v>
      </c>
      <c r="E33" s="32">
        <v>719504.123379</v>
      </c>
      <c r="F33" s="32">
        <v>1620343.75171</v>
      </c>
      <c r="G33" s="33" t="s">
        <v>45</v>
      </c>
      <c r="H33" s="33" t="s">
        <v>303</v>
      </c>
      <c r="I33" s="33" t="s">
        <v>290</v>
      </c>
      <c r="J33" s="33" t="s">
        <v>291</v>
      </c>
      <c r="K33" s="33" t="s">
        <v>53</v>
      </c>
    </row>
    <row r="34" spans="1:11" ht="21.75" x14ac:dyDescent="0.5">
      <c r="A34" s="34">
        <v>45032</v>
      </c>
      <c r="B34" s="33">
        <v>2.2799999999999998</v>
      </c>
      <c r="C34" s="31">
        <v>14.673959999999999</v>
      </c>
      <c r="D34" s="31">
        <v>100.85214000000001</v>
      </c>
      <c r="E34" s="32">
        <v>699447.86843499995</v>
      </c>
      <c r="F34" s="32">
        <v>1623081.8568800001</v>
      </c>
      <c r="G34" s="33" t="s">
        <v>45</v>
      </c>
      <c r="H34" s="33" t="s">
        <v>304</v>
      </c>
      <c r="I34" s="33" t="s">
        <v>283</v>
      </c>
      <c r="J34" s="33" t="s">
        <v>291</v>
      </c>
      <c r="K34" s="33" t="s">
        <v>53</v>
      </c>
    </row>
    <row r="35" spans="1:11" ht="21.75" x14ac:dyDescent="0.5">
      <c r="A35" s="34">
        <v>45032</v>
      </c>
      <c r="B35" s="33">
        <v>2.2799999999999998</v>
      </c>
      <c r="C35" s="31">
        <v>16.830909999999999</v>
      </c>
      <c r="D35" s="31">
        <v>99.577860000000001</v>
      </c>
      <c r="E35" s="32">
        <v>561565.05421800003</v>
      </c>
      <c r="F35" s="32">
        <v>1860939.5059100001</v>
      </c>
      <c r="G35" s="33" t="s">
        <v>45</v>
      </c>
      <c r="H35" s="33" t="s">
        <v>336</v>
      </c>
      <c r="I35" s="33" t="s">
        <v>337</v>
      </c>
      <c r="J35" s="33" t="s">
        <v>261</v>
      </c>
      <c r="K35" s="33" t="s">
        <v>53</v>
      </c>
    </row>
    <row r="36" spans="1:11" ht="21.75" x14ac:dyDescent="0.5">
      <c r="A36" s="34">
        <v>45032</v>
      </c>
      <c r="B36" s="33">
        <v>2.2799999999999998</v>
      </c>
      <c r="C36" s="31">
        <v>17.687819999999999</v>
      </c>
      <c r="D36" s="31">
        <v>102.2599</v>
      </c>
      <c r="E36" s="32">
        <v>845856.897489</v>
      </c>
      <c r="F36" s="32">
        <v>1958639.38527</v>
      </c>
      <c r="G36" s="33" t="s">
        <v>45</v>
      </c>
      <c r="H36" s="33" t="s">
        <v>342</v>
      </c>
      <c r="I36" s="33" t="s">
        <v>343</v>
      </c>
      <c r="J36" s="33" t="s">
        <v>170</v>
      </c>
      <c r="K36" s="33" t="s">
        <v>53</v>
      </c>
    </row>
    <row r="37" spans="1:11" ht="21.75" x14ac:dyDescent="0.5">
      <c r="A37" s="34">
        <v>45032</v>
      </c>
      <c r="B37" s="33">
        <v>2.2799999999999998</v>
      </c>
      <c r="C37" s="31">
        <v>17.579229999999999</v>
      </c>
      <c r="D37" s="31">
        <v>100.27988000000001</v>
      </c>
      <c r="E37" s="32">
        <v>635818.451871</v>
      </c>
      <c r="F37" s="32">
        <v>1944092.40072</v>
      </c>
      <c r="G37" s="33" t="s">
        <v>45</v>
      </c>
      <c r="H37" s="33" t="s">
        <v>340</v>
      </c>
      <c r="I37" s="33" t="s">
        <v>341</v>
      </c>
      <c r="J37" s="33" t="s">
        <v>97</v>
      </c>
      <c r="K37" s="33" t="s">
        <v>53</v>
      </c>
    </row>
    <row r="38" spans="1:11" ht="21.75" x14ac:dyDescent="0.5">
      <c r="A38" s="41">
        <v>45032</v>
      </c>
      <c r="B38" s="42">
        <v>13.37</v>
      </c>
      <c r="C38" s="31">
        <v>15.41967</v>
      </c>
      <c r="D38" s="31">
        <v>98.657520000000005</v>
      </c>
      <c r="E38" s="32">
        <v>463253.44595999998</v>
      </c>
      <c r="F38" s="32">
        <v>1704773.41979</v>
      </c>
      <c r="G38" s="33" t="s">
        <v>45</v>
      </c>
      <c r="H38" s="33" t="s">
        <v>711</v>
      </c>
      <c r="I38" s="33" t="s">
        <v>516</v>
      </c>
      <c r="J38" s="33" t="s">
        <v>179</v>
      </c>
      <c r="K38" s="33" t="s">
        <v>53</v>
      </c>
    </row>
    <row r="39" spans="1:11" ht="21.75" x14ac:dyDescent="0.5">
      <c r="A39" s="41">
        <v>45032</v>
      </c>
      <c r="B39" s="42">
        <v>13.37</v>
      </c>
      <c r="C39" s="31">
        <v>15.420780000000001</v>
      </c>
      <c r="D39" s="31">
        <v>98.656930000000003</v>
      </c>
      <c r="E39" s="32">
        <v>463190.33645399997</v>
      </c>
      <c r="F39" s="32">
        <v>1704896.2978999999</v>
      </c>
      <c r="G39" s="33" t="s">
        <v>45</v>
      </c>
      <c r="H39" s="33" t="s">
        <v>711</v>
      </c>
      <c r="I39" s="33" t="s">
        <v>516</v>
      </c>
      <c r="J39" s="33" t="s">
        <v>179</v>
      </c>
      <c r="K39" s="33" t="s">
        <v>53</v>
      </c>
    </row>
    <row r="40" spans="1:11" ht="21.75" x14ac:dyDescent="0.5">
      <c r="A40" s="41">
        <v>45032</v>
      </c>
      <c r="B40" s="42">
        <v>13.37</v>
      </c>
      <c r="C40" s="31">
        <v>16.350200000000001</v>
      </c>
      <c r="D40" s="31">
        <v>103.3976</v>
      </c>
      <c r="E40" s="32">
        <v>970068.96823400003</v>
      </c>
      <c r="F40" s="32">
        <v>1812758.63686</v>
      </c>
      <c r="G40" s="33" t="s">
        <v>45</v>
      </c>
      <c r="H40" s="33" t="s">
        <v>712</v>
      </c>
      <c r="I40" s="33" t="s">
        <v>713</v>
      </c>
      <c r="J40" s="33" t="s">
        <v>299</v>
      </c>
      <c r="K40" s="33" t="s">
        <v>53</v>
      </c>
    </row>
    <row r="41" spans="1:11" ht="21.75" x14ac:dyDescent="0.5">
      <c r="A41" s="41">
        <v>45032</v>
      </c>
      <c r="B41" s="42">
        <v>13.37</v>
      </c>
      <c r="C41" s="31">
        <v>16.44436</v>
      </c>
      <c r="D41" s="31">
        <v>99.403260000000003</v>
      </c>
      <c r="E41" s="32">
        <v>543049.07524599996</v>
      </c>
      <c r="F41" s="32">
        <v>1818131.91121</v>
      </c>
      <c r="G41" s="33" t="s">
        <v>45</v>
      </c>
      <c r="H41" s="33" t="s">
        <v>714</v>
      </c>
      <c r="I41" s="33" t="s">
        <v>715</v>
      </c>
      <c r="J41" s="33" t="s">
        <v>115</v>
      </c>
      <c r="K41" s="33" t="s">
        <v>53</v>
      </c>
    </row>
    <row r="42" spans="1:11" ht="21.75" x14ac:dyDescent="0.5">
      <c r="A42" s="41">
        <v>45032</v>
      </c>
      <c r="B42" s="42">
        <v>13.37</v>
      </c>
      <c r="C42" s="31">
        <v>16.646540000000002</v>
      </c>
      <c r="D42" s="31">
        <v>99.420439999999999</v>
      </c>
      <c r="E42" s="32">
        <v>544836.37464199995</v>
      </c>
      <c r="F42" s="32">
        <v>1840501.3265800001</v>
      </c>
      <c r="G42" s="33" t="s">
        <v>45</v>
      </c>
      <c r="H42" s="33" t="s">
        <v>716</v>
      </c>
      <c r="I42" s="33" t="s">
        <v>715</v>
      </c>
      <c r="J42" s="33" t="s">
        <v>115</v>
      </c>
      <c r="K42" s="33" t="s">
        <v>53</v>
      </c>
    </row>
    <row r="43" spans="1:11" ht="21.75" x14ac:dyDescent="0.5">
      <c r="A43" s="41">
        <v>45032</v>
      </c>
      <c r="B43" s="42">
        <v>13.37</v>
      </c>
      <c r="C43" s="31">
        <v>16.748999999999999</v>
      </c>
      <c r="D43" s="31">
        <v>99.403120000000001</v>
      </c>
      <c r="E43" s="32">
        <v>542966.40312799998</v>
      </c>
      <c r="F43" s="32">
        <v>1851832.06272</v>
      </c>
      <c r="G43" s="33" t="s">
        <v>45</v>
      </c>
      <c r="H43" s="33" t="s">
        <v>717</v>
      </c>
      <c r="I43" s="33" t="s">
        <v>361</v>
      </c>
      <c r="J43" s="33" t="s">
        <v>115</v>
      </c>
      <c r="K43" s="33" t="s">
        <v>53</v>
      </c>
    </row>
    <row r="44" spans="1:11" ht="21.75" x14ac:dyDescent="0.5">
      <c r="A44" s="41">
        <v>45032</v>
      </c>
      <c r="B44" s="42">
        <v>13.37</v>
      </c>
      <c r="C44" s="31">
        <v>15.81475</v>
      </c>
      <c r="D44" s="31">
        <v>102.92833</v>
      </c>
      <c r="E44" s="32">
        <v>920966.04163200001</v>
      </c>
      <c r="F44" s="32">
        <v>1752381.59672</v>
      </c>
      <c r="G44" s="33" t="s">
        <v>45</v>
      </c>
      <c r="H44" s="33" t="s">
        <v>718</v>
      </c>
      <c r="I44" s="33" t="s">
        <v>719</v>
      </c>
      <c r="J44" s="33" t="s">
        <v>720</v>
      </c>
      <c r="K44" s="33" t="s">
        <v>53</v>
      </c>
    </row>
    <row r="45" spans="1:11" ht="21.75" x14ac:dyDescent="0.5">
      <c r="A45" s="41">
        <v>45032</v>
      </c>
      <c r="B45" s="42">
        <v>13.37</v>
      </c>
      <c r="C45" s="31">
        <v>15.90372</v>
      </c>
      <c r="D45" s="31">
        <v>101.74117</v>
      </c>
      <c r="E45" s="32">
        <v>793517.92757099995</v>
      </c>
      <c r="F45" s="32">
        <v>1760210.5184200001</v>
      </c>
      <c r="G45" s="33" t="s">
        <v>45</v>
      </c>
      <c r="H45" s="33" t="s">
        <v>721</v>
      </c>
      <c r="I45" s="33" t="s">
        <v>722</v>
      </c>
      <c r="J45" s="33" t="s">
        <v>519</v>
      </c>
      <c r="K45" s="33" t="s">
        <v>53</v>
      </c>
    </row>
    <row r="46" spans="1:11" ht="21.75" x14ac:dyDescent="0.5">
      <c r="A46" s="41">
        <v>45032</v>
      </c>
      <c r="B46" s="42">
        <v>13.37</v>
      </c>
      <c r="C46" s="31">
        <v>16.090820000000001</v>
      </c>
      <c r="D46" s="31">
        <v>101.7557</v>
      </c>
      <c r="E46" s="32">
        <v>794799.98085299996</v>
      </c>
      <c r="F46" s="32">
        <v>1780947.40558</v>
      </c>
      <c r="G46" s="33" t="s">
        <v>45</v>
      </c>
      <c r="H46" s="33" t="s">
        <v>723</v>
      </c>
      <c r="I46" s="33" t="s">
        <v>723</v>
      </c>
      <c r="J46" s="33" t="s">
        <v>519</v>
      </c>
      <c r="K46" s="33" t="s">
        <v>53</v>
      </c>
    </row>
    <row r="47" spans="1:11" ht="21.75" x14ac:dyDescent="0.5">
      <c r="A47" s="41">
        <v>45032</v>
      </c>
      <c r="B47" s="42">
        <v>13.37</v>
      </c>
      <c r="C47" s="31">
        <v>19.818010000000001</v>
      </c>
      <c r="D47" s="31">
        <v>100.17695999999999</v>
      </c>
      <c r="E47" s="32">
        <v>623263.76230399997</v>
      </c>
      <c r="F47" s="32">
        <v>2191771.76883</v>
      </c>
      <c r="G47" s="33" t="s">
        <v>45</v>
      </c>
      <c r="H47" s="33" t="s">
        <v>724</v>
      </c>
      <c r="I47" s="33" t="s">
        <v>221</v>
      </c>
      <c r="J47" s="33" t="s">
        <v>79</v>
      </c>
      <c r="K47" s="33" t="s">
        <v>514</v>
      </c>
    </row>
    <row r="48" spans="1:11" ht="21.75" x14ac:dyDescent="0.5">
      <c r="A48" s="41">
        <v>45032</v>
      </c>
      <c r="B48" s="42">
        <v>13.4</v>
      </c>
      <c r="C48" s="31">
        <v>20.140789999999999</v>
      </c>
      <c r="D48" s="31">
        <v>99.589410000000001</v>
      </c>
      <c r="E48" s="32">
        <v>561601.20004000003</v>
      </c>
      <c r="F48" s="32">
        <v>2227170.35702</v>
      </c>
      <c r="G48" s="33" t="s">
        <v>45</v>
      </c>
      <c r="H48" s="33" t="s">
        <v>107</v>
      </c>
      <c r="I48" s="33" t="s">
        <v>108</v>
      </c>
      <c r="J48" s="33" t="s">
        <v>79</v>
      </c>
      <c r="K48" s="33" t="s">
        <v>53</v>
      </c>
    </row>
    <row r="49" spans="1:11" ht="21.75" x14ac:dyDescent="0.5">
      <c r="A49" s="41">
        <v>45032</v>
      </c>
      <c r="B49" s="42">
        <v>13.4</v>
      </c>
      <c r="C49" s="31">
        <v>20.14134</v>
      </c>
      <c r="D49" s="31">
        <v>99.593140000000005</v>
      </c>
      <c r="E49" s="32">
        <v>561990.82843899995</v>
      </c>
      <c r="F49" s="32">
        <v>2227232.6088100001</v>
      </c>
      <c r="G49" s="33" t="s">
        <v>45</v>
      </c>
      <c r="H49" s="33" t="s">
        <v>107</v>
      </c>
      <c r="I49" s="33" t="s">
        <v>108</v>
      </c>
      <c r="J49" s="33" t="s">
        <v>79</v>
      </c>
      <c r="K49" s="33" t="s">
        <v>53</v>
      </c>
    </row>
    <row r="50" spans="1:11" ht="21.75" x14ac:dyDescent="0.5">
      <c r="A50" s="41">
        <v>45032</v>
      </c>
      <c r="B50" s="42">
        <v>13.4</v>
      </c>
      <c r="C50" s="31">
        <v>20.144100000000002</v>
      </c>
      <c r="D50" s="31">
        <v>99.588790000000003</v>
      </c>
      <c r="E50" s="32">
        <v>561535.10372999997</v>
      </c>
      <c r="F50" s="32">
        <v>2227536.43298</v>
      </c>
      <c r="G50" s="33" t="s">
        <v>45</v>
      </c>
      <c r="H50" s="33" t="s">
        <v>107</v>
      </c>
      <c r="I50" s="33" t="s">
        <v>108</v>
      </c>
      <c r="J50" s="33" t="s">
        <v>79</v>
      </c>
      <c r="K50" s="33" t="s">
        <v>53</v>
      </c>
    </row>
    <row r="51" spans="1:11" ht="21.75" x14ac:dyDescent="0.5">
      <c r="A51" s="41">
        <v>45032</v>
      </c>
      <c r="B51" s="42">
        <v>13.4</v>
      </c>
      <c r="C51" s="31">
        <v>20.149609999999999</v>
      </c>
      <c r="D51" s="31">
        <v>99.603129999999993</v>
      </c>
      <c r="E51" s="32">
        <v>563031.62432900001</v>
      </c>
      <c r="F51" s="32">
        <v>2228151.5744599998</v>
      </c>
      <c r="G51" s="33" t="s">
        <v>45</v>
      </c>
      <c r="H51" s="33" t="s">
        <v>133</v>
      </c>
      <c r="I51" s="33" t="s">
        <v>134</v>
      </c>
      <c r="J51" s="33" t="s">
        <v>79</v>
      </c>
      <c r="K51" s="33" t="s">
        <v>53</v>
      </c>
    </row>
    <row r="52" spans="1:11" ht="21.75" x14ac:dyDescent="0.5">
      <c r="A52" s="41">
        <v>45032</v>
      </c>
      <c r="B52" s="42">
        <v>13.4</v>
      </c>
      <c r="C52" s="31">
        <v>20.15015</v>
      </c>
      <c r="D52" s="31">
        <v>99.606800000000007</v>
      </c>
      <c r="E52" s="32">
        <v>563414.95990200003</v>
      </c>
      <c r="F52" s="32">
        <v>2228212.7295499998</v>
      </c>
      <c r="G52" s="33" t="s">
        <v>45</v>
      </c>
      <c r="H52" s="33" t="s">
        <v>133</v>
      </c>
      <c r="I52" s="33" t="s">
        <v>134</v>
      </c>
      <c r="J52" s="33" t="s">
        <v>79</v>
      </c>
      <c r="K52" s="33" t="s">
        <v>53</v>
      </c>
    </row>
    <row r="53" spans="1:11" ht="21.75" x14ac:dyDescent="0.5">
      <c r="A53" s="41">
        <v>45032</v>
      </c>
      <c r="B53" s="42">
        <v>13.4</v>
      </c>
      <c r="C53" s="31">
        <v>20.151299999999999</v>
      </c>
      <c r="D53" s="31">
        <v>99.591480000000004</v>
      </c>
      <c r="E53" s="32">
        <v>561813.41297599999</v>
      </c>
      <c r="F53" s="32">
        <v>2228334.2281999998</v>
      </c>
      <c r="G53" s="33" t="s">
        <v>45</v>
      </c>
      <c r="H53" s="33" t="s">
        <v>107</v>
      </c>
      <c r="I53" s="33" t="s">
        <v>108</v>
      </c>
      <c r="J53" s="33" t="s">
        <v>79</v>
      </c>
      <c r="K53" s="33" t="s">
        <v>514</v>
      </c>
    </row>
    <row r="54" spans="1:11" ht="21.75" x14ac:dyDescent="0.5">
      <c r="A54" s="41">
        <v>45032</v>
      </c>
      <c r="B54" s="42">
        <v>13.4</v>
      </c>
      <c r="C54" s="31">
        <v>20.153459999999999</v>
      </c>
      <c r="D54" s="31">
        <v>99.606189999999998</v>
      </c>
      <c r="E54" s="32">
        <v>563349.87348800001</v>
      </c>
      <c r="F54" s="32">
        <v>2228578.8037200002</v>
      </c>
      <c r="G54" s="33" t="s">
        <v>45</v>
      </c>
      <c r="H54" s="33" t="s">
        <v>133</v>
      </c>
      <c r="I54" s="33" t="s">
        <v>134</v>
      </c>
      <c r="J54" s="33" t="s">
        <v>79</v>
      </c>
      <c r="K54" s="33" t="s">
        <v>53</v>
      </c>
    </row>
    <row r="55" spans="1:11" ht="21.75" x14ac:dyDescent="0.5">
      <c r="A55" s="41">
        <v>45032</v>
      </c>
      <c r="B55" s="42">
        <v>13.4</v>
      </c>
      <c r="C55" s="31">
        <v>20.154</v>
      </c>
      <c r="D55" s="31">
        <v>99.609849999999994</v>
      </c>
      <c r="E55" s="32">
        <v>563732.15360700001</v>
      </c>
      <c r="F55" s="32">
        <v>2228639.9623099999</v>
      </c>
      <c r="G55" s="33" t="s">
        <v>45</v>
      </c>
      <c r="H55" s="33" t="s">
        <v>133</v>
      </c>
      <c r="I55" s="33" t="s">
        <v>134</v>
      </c>
      <c r="J55" s="33" t="s">
        <v>79</v>
      </c>
      <c r="K55" s="33" t="s">
        <v>514</v>
      </c>
    </row>
    <row r="56" spans="1:11" ht="21.75" x14ac:dyDescent="0.5">
      <c r="A56" s="41">
        <v>45032</v>
      </c>
      <c r="B56" s="42">
        <v>13.4</v>
      </c>
      <c r="C56" s="31">
        <v>20.371040000000001</v>
      </c>
      <c r="D56" s="31">
        <v>100.26564999999999</v>
      </c>
      <c r="E56" s="32">
        <v>632088.82815800002</v>
      </c>
      <c r="F56" s="32">
        <v>2253049.3597400002</v>
      </c>
      <c r="G56" s="33" t="s">
        <v>45</v>
      </c>
      <c r="H56" s="33" t="s">
        <v>420</v>
      </c>
      <c r="I56" s="33" t="s">
        <v>421</v>
      </c>
      <c r="J56" s="33" t="s">
        <v>79</v>
      </c>
      <c r="K56" s="33" t="s">
        <v>53</v>
      </c>
    </row>
    <row r="57" spans="1:11" ht="21.75" x14ac:dyDescent="0.5">
      <c r="A57" s="41">
        <v>45032</v>
      </c>
      <c r="B57" s="42">
        <v>13.37</v>
      </c>
      <c r="C57" s="31">
        <v>17.97888</v>
      </c>
      <c r="D57" s="31">
        <v>98.256919999999994</v>
      </c>
      <c r="E57" s="32">
        <v>421324.44711800001</v>
      </c>
      <c r="F57" s="32">
        <v>1988006.39133</v>
      </c>
      <c r="G57" s="33" t="s">
        <v>45</v>
      </c>
      <c r="H57" s="33" t="s">
        <v>55</v>
      </c>
      <c r="I57" s="33" t="s">
        <v>55</v>
      </c>
      <c r="J57" s="33" t="s">
        <v>48</v>
      </c>
      <c r="K57" s="33" t="s">
        <v>53</v>
      </c>
    </row>
    <row r="58" spans="1:11" ht="21.75" x14ac:dyDescent="0.5">
      <c r="A58" s="41">
        <v>45032</v>
      </c>
      <c r="B58" s="42">
        <v>13.37</v>
      </c>
      <c r="C58" s="31">
        <v>18.006180000000001</v>
      </c>
      <c r="D58" s="31">
        <v>98.255979999999994</v>
      </c>
      <c r="E58" s="32">
        <v>421237.03427300003</v>
      </c>
      <c r="F58" s="32">
        <v>1991027.3611699999</v>
      </c>
      <c r="G58" s="33" t="s">
        <v>45</v>
      </c>
      <c r="H58" s="33" t="s">
        <v>55</v>
      </c>
      <c r="I58" s="33" t="s">
        <v>55</v>
      </c>
      <c r="J58" s="33" t="s">
        <v>48</v>
      </c>
      <c r="K58" s="33" t="s">
        <v>53</v>
      </c>
    </row>
    <row r="59" spans="1:11" ht="21.75" x14ac:dyDescent="0.5">
      <c r="A59" s="41">
        <v>45032</v>
      </c>
      <c r="B59" s="42">
        <v>13.37</v>
      </c>
      <c r="C59" s="31">
        <v>18.91769</v>
      </c>
      <c r="D59" s="31">
        <v>98.763729999999995</v>
      </c>
      <c r="E59" s="32">
        <v>475120.35038800002</v>
      </c>
      <c r="F59" s="32">
        <v>2091736.7037</v>
      </c>
      <c r="G59" s="33" t="s">
        <v>45</v>
      </c>
      <c r="H59" s="33" t="s">
        <v>725</v>
      </c>
      <c r="I59" s="33" t="s">
        <v>245</v>
      </c>
      <c r="J59" s="33" t="s">
        <v>48</v>
      </c>
      <c r="K59" s="33" t="s">
        <v>53</v>
      </c>
    </row>
    <row r="60" spans="1:11" ht="21.75" x14ac:dyDescent="0.5">
      <c r="A60" s="41">
        <v>45032</v>
      </c>
      <c r="B60" s="42">
        <v>13.37</v>
      </c>
      <c r="C60" s="31">
        <v>18.920999999999999</v>
      </c>
      <c r="D60" s="31">
        <v>98.763159999999999</v>
      </c>
      <c r="E60" s="32">
        <v>475060.81897700002</v>
      </c>
      <c r="F60" s="32">
        <v>2092103.0275399999</v>
      </c>
      <c r="G60" s="33" t="s">
        <v>45</v>
      </c>
      <c r="H60" s="33" t="s">
        <v>725</v>
      </c>
      <c r="I60" s="33" t="s">
        <v>245</v>
      </c>
      <c r="J60" s="33" t="s">
        <v>48</v>
      </c>
      <c r="K60" s="33" t="s">
        <v>53</v>
      </c>
    </row>
    <row r="61" spans="1:11" ht="21.75" x14ac:dyDescent="0.5">
      <c r="A61" s="41">
        <v>45032</v>
      </c>
      <c r="B61" s="42">
        <v>13.37</v>
      </c>
      <c r="C61" s="31">
        <v>18.96153</v>
      </c>
      <c r="D61" s="31">
        <v>98.606989999999996</v>
      </c>
      <c r="E61" s="32">
        <v>458625.98571799998</v>
      </c>
      <c r="F61" s="32">
        <v>2096616.9481599999</v>
      </c>
      <c r="G61" s="33" t="s">
        <v>45</v>
      </c>
      <c r="H61" s="33" t="s">
        <v>488</v>
      </c>
      <c r="I61" s="33" t="s">
        <v>245</v>
      </c>
      <c r="J61" s="33" t="s">
        <v>48</v>
      </c>
      <c r="K61" s="33" t="s">
        <v>53</v>
      </c>
    </row>
    <row r="62" spans="1:11" ht="21.75" x14ac:dyDescent="0.5">
      <c r="A62" s="41">
        <v>45032</v>
      </c>
      <c r="B62" s="42">
        <v>13.37</v>
      </c>
      <c r="C62" s="31">
        <v>19.072690000000001</v>
      </c>
      <c r="D62" s="31">
        <v>98.890230000000003</v>
      </c>
      <c r="E62" s="32">
        <v>488451.73973299999</v>
      </c>
      <c r="F62" s="32">
        <v>2108874.0863299998</v>
      </c>
      <c r="G62" s="33" t="s">
        <v>45</v>
      </c>
      <c r="H62" s="33" t="s">
        <v>726</v>
      </c>
      <c r="I62" s="33" t="s">
        <v>72</v>
      </c>
      <c r="J62" s="33" t="s">
        <v>48</v>
      </c>
      <c r="K62" s="33" t="s">
        <v>53</v>
      </c>
    </row>
    <row r="63" spans="1:11" ht="21.75" x14ac:dyDescent="0.5">
      <c r="A63" s="41">
        <v>45032</v>
      </c>
      <c r="B63" s="42">
        <v>13.37</v>
      </c>
      <c r="C63" s="31">
        <v>19.109179999999999</v>
      </c>
      <c r="D63" s="31">
        <v>99.063130000000001</v>
      </c>
      <c r="E63" s="32">
        <v>506640.08121799998</v>
      </c>
      <c r="F63" s="32">
        <v>2112909.2467700001</v>
      </c>
      <c r="G63" s="33" t="s">
        <v>45</v>
      </c>
      <c r="H63" s="33" t="s">
        <v>727</v>
      </c>
      <c r="I63" s="33" t="s">
        <v>72</v>
      </c>
      <c r="J63" s="33" t="s">
        <v>48</v>
      </c>
      <c r="K63" s="33" t="s">
        <v>53</v>
      </c>
    </row>
    <row r="64" spans="1:11" ht="21.75" x14ac:dyDescent="0.5">
      <c r="A64" s="41">
        <v>45032</v>
      </c>
      <c r="B64" s="42">
        <v>13.37</v>
      </c>
      <c r="C64" s="31">
        <v>16.983229999999999</v>
      </c>
      <c r="D64" s="31">
        <v>98.488200000000006</v>
      </c>
      <c r="E64" s="32">
        <v>445516.90385800001</v>
      </c>
      <c r="F64" s="32">
        <v>1877770.9344299999</v>
      </c>
      <c r="G64" s="33" t="s">
        <v>45</v>
      </c>
      <c r="H64" s="33" t="s">
        <v>364</v>
      </c>
      <c r="I64" s="33" t="s">
        <v>364</v>
      </c>
      <c r="J64" s="33" t="s">
        <v>60</v>
      </c>
      <c r="K64" s="33" t="s">
        <v>514</v>
      </c>
    </row>
    <row r="65" spans="1:11" ht="21.75" x14ac:dyDescent="0.5">
      <c r="A65" s="41">
        <v>45032</v>
      </c>
      <c r="B65" s="42">
        <v>13.37</v>
      </c>
      <c r="C65" s="31">
        <v>16.983809999999998</v>
      </c>
      <c r="D65" s="31">
        <v>98.491879999999995</v>
      </c>
      <c r="E65" s="32">
        <v>445908.82896299998</v>
      </c>
      <c r="F65" s="32">
        <v>1877834.08042</v>
      </c>
      <c r="G65" s="33" t="s">
        <v>45</v>
      </c>
      <c r="H65" s="33" t="s">
        <v>364</v>
      </c>
      <c r="I65" s="33" t="s">
        <v>364</v>
      </c>
      <c r="J65" s="33" t="s">
        <v>60</v>
      </c>
      <c r="K65" s="33" t="s">
        <v>514</v>
      </c>
    </row>
    <row r="66" spans="1:11" ht="21.75" x14ac:dyDescent="0.5">
      <c r="A66" s="41">
        <v>45032</v>
      </c>
      <c r="B66" s="42">
        <v>13.37</v>
      </c>
      <c r="C66" s="31">
        <v>17.306950000000001</v>
      </c>
      <c r="D66" s="31">
        <v>99.135239999999996</v>
      </c>
      <c r="E66" s="32">
        <v>514371.75520800002</v>
      </c>
      <c r="F66" s="32">
        <v>1913516.93572</v>
      </c>
      <c r="G66" s="33" t="s">
        <v>45</v>
      </c>
      <c r="H66" s="33" t="s">
        <v>728</v>
      </c>
      <c r="I66" s="33" t="s">
        <v>59</v>
      </c>
      <c r="J66" s="33" t="s">
        <v>60</v>
      </c>
      <c r="K66" s="33" t="s">
        <v>53</v>
      </c>
    </row>
    <row r="67" spans="1:11" ht="21.75" x14ac:dyDescent="0.5">
      <c r="A67" s="41">
        <v>45032</v>
      </c>
      <c r="B67" s="42">
        <v>13.37</v>
      </c>
      <c r="C67" s="31">
        <v>17.00385</v>
      </c>
      <c r="D67" s="31">
        <v>104.5303</v>
      </c>
      <c r="E67" s="32">
        <v>1089415.0592799999</v>
      </c>
      <c r="F67" s="32">
        <v>1888318.0812599999</v>
      </c>
      <c r="G67" s="33" t="s">
        <v>45</v>
      </c>
      <c r="H67" s="33" t="s">
        <v>729</v>
      </c>
      <c r="I67" s="33" t="s">
        <v>400</v>
      </c>
      <c r="J67" s="33" t="s">
        <v>730</v>
      </c>
      <c r="K67" s="33" t="s">
        <v>53</v>
      </c>
    </row>
    <row r="68" spans="1:11" ht="21.75" x14ac:dyDescent="0.5">
      <c r="A68" s="41">
        <v>45032</v>
      </c>
      <c r="B68" s="42">
        <v>13.37</v>
      </c>
      <c r="C68" s="31">
        <v>17.536950000000001</v>
      </c>
      <c r="D68" s="31">
        <v>104.20159</v>
      </c>
      <c r="E68" s="32">
        <v>1052698.9528600001</v>
      </c>
      <c r="F68" s="32">
        <v>1946531.2192500001</v>
      </c>
      <c r="G68" s="33" t="s">
        <v>45</v>
      </c>
      <c r="H68" s="33" t="s">
        <v>731</v>
      </c>
      <c r="I68" s="33" t="s">
        <v>732</v>
      </c>
      <c r="J68" s="33" t="s">
        <v>730</v>
      </c>
      <c r="K68" s="33" t="s">
        <v>53</v>
      </c>
    </row>
    <row r="69" spans="1:11" ht="21.75" x14ac:dyDescent="0.5">
      <c r="A69" s="41">
        <v>45032</v>
      </c>
      <c r="B69" s="42">
        <v>13.37</v>
      </c>
      <c r="C69" s="31">
        <v>17.805029999999999</v>
      </c>
      <c r="D69" s="31">
        <v>104.02932</v>
      </c>
      <c r="E69" s="32">
        <v>1033559.98047</v>
      </c>
      <c r="F69" s="32">
        <v>1975788.7451299999</v>
      </c>
      <c r="G69" s="33" t="s">
        <v>45</v>
      </c>
      <c r="H69" s="33" t="s">
        <v>733</v>
      </c>
      <c r="I69" s="33" t="s">
        <v>733</v>
      </c>
      <c r="J69" s="33" t="s">
        <v>730</v>
      </c>
      <c r="K69" s="33" t="s">
        <v>53</v>
      </c>
    </row>
    <row r="70" spans="1:11" ht="21.75" x14ac:dyDescent="0.5">
      <c r="A70" s="41">
        <v>45032</v>
      </c>
      <c r="B70" s="42">
        <v>13.37</v>
      </c>
      <c r="C70" s="31">
        <v>15.936310000000001</v>
      </c>
      <c r="D70" s="31">
        <v>100.5898</v>
      </c>
      <c r="E70" s="32">
        <v>670167.64741500001</v>
      </c>
      <c r="F70" s="32">
        <v>1762538.69737</v>
      </c>
      <c r="G70" s="33" t="s">
        <v>45</v>
      </c>
      <c r="H70" s="33" t="s">
        <v>734</v>
      </c>
      <c r="I70" s="33" t="s">
        <v>735</v>
      </c>
      <c r="J70" s="33" t="s">
        <v>111</v>
      </c>
      <c r="K70" s="33" t="s">
        <v>53</v>
      </c>
    </row>
    <row r="71" spans="1:11" ht="21.75" x14ac:dyDescent="0.5">
      <c r="A71" s="41">
        <v>45032</v>
      </c>
      <c r="B71" s="42">
        <v>13.37</v>
      </c>
      <c r="C71" s="31">
        <v>18.637060000000002</v>
      </c>
      <c r="D71" s="31">
        <v>100.66689</v>
      </c>
      <c r="E71" s="32">
        <v>675836.72496499994</v>
      </c>
      <c r="F71" s="32">
        <v>2061487.2845900001</v>
      </c>
      <c r="G71" s="33" t="s">
        <v>45</v>
      </c>
      <c r="H71" s="33" t="s">
        <v>736</v>
      </c>
      <c r="I71" s="33" t="s">
        <v>137</v>
      </c>
      <c r="J71" s="33" t="s">
        <v>138</v>
      </c>
      <c r="K71" s="33" t="s">
        <v>514</v>
      </c>
    </row>
    <row r="72" spans="1:11" ht="21.75" x14ac:dyDescent="0.5">
      <c r="A72" s="41">
        <v>45032</v>
      </c>
      <c r="B72" s="42">
        <v>13.37</v>
      </c>
      <c r="C72" s="31">
        <v>18.67811</v>
      </c>
      <c r="D72" s="31">
        <v>100.46420999999999</v>
      </c>
      <c r="E72" s="32">
        <v>654415.29986200004</v>
      </c>
      <c r="F72" s="32">
        <v>2065843.6226999999</v>
      </c>
      <c r="G72" s="33" t="s">
        <v>45</v>
      </c>
      <c r="H72" s="33" t="s">
        <v>396</v>
      </c>
      <c r="I72" s="33" t="s">
        <v>137</v>
      </c>
      <c r="J72" s="33" t="s">
        <v>138</v>
      </c>
      <c r="K72" s="33" t="s">
        <v>514</v>
      </c>
    </row>
    <row r="73" spans="1:11" ht="21.75" x14ac:dyDescent="0.5">
      <c r="A73" s="41">
        <v>45032</v>
      </c>
      <c r="B73" s="42">
        <v>13.37</v>
      </c>
      <c r="C73" s="31">
        <v>18.847079999999998</v>
      </c>
      <c r="D73" s="31">
        <v>100.64869</v>
      </c>
      <c r="E73" s="32">
        <v>673701.43971099996</v>
      </c>
      <c r="F73" s="32">
        <v>2084714.81758</v>
      </c>
      <c r="G73" s="33" t="s">
        <v>45</v>
      </c>
      <c r="H73" s="33" t="s">
        <v>281</v>
      </c>
      <c r="I73" s="33" t="s">
        <v>282</v>
      </c>
      <c r="J73" s="33" t="s">
        <v>138</v>
      </c>
      <c r="K73" s="33" t="s">
        <v>53</v>
      </c>
    </row>
    <row r="74" spans="1:11" ht="21.75" x14ac:dyDescent="0.5">
      <c r="A74" s="41">
        <v>45032</v>
      </c>
      <c r="B74" s="42">
        <v>13.37</v>
      </c>
      <c r="C74" s="31">
        <v>19.162780000000001</v>
      </c>
      <c r="D74" s="31">
        <v>100.90385000000001</v>
      </c>
      <c r="E74" s="32">
        <v>700213.45581299998</v>
      </c>
      <c r="F74" s="32">
        <v>2119931.04024</v>
      </c>
      <c r="G74" s="33" t="s">
        <v>45</v>
      </c>
      <c r="H74" s="33" t="s">
        <v>553</v>
      </c>
      <c r="I74" s="33" t="s">
        <v>553</v>
      </c>
      <c r="J74" s="33" t="s">
        <v>138</v>
      </c>
      <c r="K74" s="33" t="s">
        <v>53</v>
      </c>
    </row>
    <row r="75" spans="1:11" ht="21.75" x14ac:dyDescent="0.5">
      <c r="A75" s="41">
        <v>45032</v>
      </c>
      <c r="B75" s="42">
        <v>13.37</v>
      </c>
      <c r="C75" s="31">
        <v>19.16619</v>
      </c>
      <c r="D75" s="31">
        <v>100.90335</v>
      </c>
      <c r="E75" s="32">
        <v>700156.741209</v>
      </c>
      <c r="F75" s="32">
        <v>2120307.9465999999</v>
      </c>
      <c r="G75" s="33" t="s">
        <v>45</v>
      </c>
      <c r="H75" s="33" t="s">
        <v>553</v>
      </c>
      <c r="I75" s="33" t="s">
        <v>553</v>
      </c>
      <c r="J75" s="33" t="s">
        <v>138</v>
      </c>
      <c r="K75" s="33" t="s">
        <v>53</v>
      </c>
    </row>
    <row r="76" spans="1:11" ht="21.75" x14ac:dyDescent="0.5">
      <c r="A76" s="41">
        <v>45032</v>
      </c>
      <c r="B76" s="42">
        <v>13.37</v>
      </c>
      <c r="C76" s="31">
        <v>14.50905</v>
      </c>
      <c r="D76" s="31">
        <v>103.05061000000001</v>
      </c>
      <c r="E76" s="32">
        <v>936768.87261199998</v>
      </c>
      <c r="F76" s="32">
        <v>1607898.5884</v>
      </c>
      <c r="G76" s="33" t="s">
        <v>45</v>
      </c>
      <c r="H76" s="33" t="s">
        <v>737</v>
      </c>
      <c r="I76" s="33" t="s">
        <v>738</v>
      </c>
      <c r="J76" s="33" t="s">
        <v>739</v>
      </c>
      <c r="K76" s="33" t="s">
        <v>53</v>
      </c>
    </row>
    <row r="77" spans="1:11" ht="21.75" x14ac:dyDescent="0.5">
      <c r="A77" s="41">
        <v>45032</v>
      </c>
      <c r="B77" s="42">
        <v>13.37</v>
      </c>
      <c r="C77" s="31">
        <v>18.881730000000001</v>
      </c>
      <c r="D77" s="31">
        <v>100.05887</v>
      </c>
      <c r="E77" s="32">
        <v>611529.50697999995</v>
      </c>
      <c r="F77" s="32">
        <v>2088074.75795</v>
      </c>
      <c r="G77" s="33" t="s">
        <v>45</v>
      </c>
      <c r="H77" s="33" t="s">
        <v>556</v>
      </c>
      <c r="I77" s="33" t="s">
        <v>557</v>
      </c>
      <c r="J77" s="33" t="s">
        <v>77</v>
      </c>
      <c r="K77" s="33" t="s">
        <v>53</v>
      </c>
    </row>
    <row r="78" spans="1:11" ht="21.75" x14ac:dyDescent="0.5">
      <c r="A78" s="41">
        <v>45032</v>
      </c>
      <c r="B78" s="42">
        <v>13.37</v>
      </c>
      <c r="C78" s="31">
        <v>18.884</v>
      </c>
      <c r="D78" s="31">
        <v>100.25191</v>
      </c>
      <c r="E78" s="32">
        <v>631862.77899699996</v>
      </c>
      <c r="F78" s="32">
        <v>2088458.69453</v>
      </c>
      <c r="G78" s="33" t="s">
        <v>45</v>
      </c>
      <c r="H78" s="33" t="s">
        <v>740</v>
      </c>
      <c r="I78" s="33" t="s">
        <v>741</v>
      </c>
      <c r="J78" s="33" t="s">
        <v>77</v>
      </c>
      <c r="K78" s="33" t="s">
        <v>514</v>
      </c>
    </row>
    <row r="79" spans="1:11" ht="21.75" x14ac:dyDescent="0.5">
      <c r="A79" s="41">
        <v>45032</v>
      </c>
      <c r="B79" s="42">
        <v>13.37</v>
      </c>
      <c r="C79" s="31">
        <v>18.884550000000001</v>
      </c>
      <c r="D79" s="31">
        <v>100.25566000000001</v>
      </c>
      <c r="E79" s="32">
        <v>632257.38224800001</v>
      </c>
      <c r="F79" s="32">
        <v>2088522.3599400001</v>
      </c>
      <c r="G79" s="33" t="s">
        <v>45</v>
      </c>
      <c r="H79" s="33" t="s">
        <v>740</v>
      </c>
      <c r="I79" s="33" t="s">
        <v>741</v>
      </c>
      <c r="J79" s="33" t="s">
        <v>77</v>
      </c>
      <c r="K79" s="33" t="s">
        <v>53</v>
      </c>
    </row>
    <row r="80" spans="1:11" ht="21.75" x14ac:dyDescent="0.5">
      <c r="A80" s="41">
        <v>45032</v>
      </c>
      <c r="B80" s="42">
        <v>13.37</v>
      </c>
      <c r="C80" s="31">
        <v>19.632960000000001</v>
      </c>
      <c r="D80" s="31">
        <v>100.27258</v>
      </c>
      <c r="E80" s="32">
        <v>633432.89350400004</v>
      </c>
      <c r="F80" s="32">
        <v>2171363.4342499999</v>
      </c>
      <c r="G80" s="33" t="s">
        <v>45</v>
      </c>
      <c r="H80" s="33" t="s">
        <v>346</v>
      </c>
      <c r="I80" s="33" t="s">
        <v>148</v>
      </c>
      <c r="J80" s="33" t="s">
        <v>77</v>
      </c>
      <c r="K80" s="33" t="s">
        <v>53</v>
      </c>
    </row>
    <row r="81" spans="1:11" ht="21.75" x14ac:dyDescent="0.5">
      <c r="A81" s="41">
        <v>45032</v>
      </c>
      <c r="B81" s="42">
        <v>13.37</v>
      </c>
      <c r="C81" s="31">
        <v>16.248139999999999</v>
      </c>
      <c r="D81" s="31">
        <v>100.48063999999999</v>
      </c>
      <c r="E81" s="32">
        <v>658233.96595900005</v>
      </c>
      <c r="F81" s="32">
        <v>1796955.70829</v>
      </c>
      <c r="G81" s="33" t="s">
        <v>45</v>
      </c>
      <c r="H81" s="33" t="s">
        <v>742</v>
      </c>
      <c r="I81" s="33" t="s">
        <v>743</v>
      </c>
      <c r="J81" s="33" t="s">
        <v>744</v>
      </c>
      <c r="K81" s="33" t="s">
        <v>53</v>
      </c>
    </row>
    <row r="82" spans="1:11" ht="21.75" x14ac:dyDescent="0.5">
      <c r="A82" s="41">
        <v>45032</v>
      </c>
      <c r="B82" s="42">
        <v>13.37</v>
      </c>
      <c r="C82" s="31">
        <v>16.24868</v>
      </c>
      <c r="D82" s="31">
        <v>100.48425</v>
      </c>
      <c r="E82" s="32">
        <v>658619.401724</v>
      </c>
      <c r="F82" s="32">
        <v>1797018.25257</v>
      </c>
      <c r="G82" s="33" t="s">
        <v>45</v>
      </c>
      <c r="H82" s="33" t="s">
        <v>745</v>
      </c>
      <c r="I82" s="33" t="s">
        <v>746</v>
      </c>
      <c r="J82" s="33" t="s">
        <v>744</v>
      </c>
      <c r="K82" s="33" t="s">
        <v>53</v>
      </c>
    </row>
    <row r="83" spans="1:11" ht="21.75" x14ac:dyDescent="0.5">
      <c r="A83" s="41">
        <v>45032</v>
      </c>
      <c r="B83" s="42">
        <v>13.37</v>
      </c>
      <c r="C83" s="31">
        <v>16.43995</v>
      </c>
      <c r="D83" s="31">
        <v>100.22393</v>
      </c>
      <c r="E83" s="32">
        <v>630668.21600000001</v>
      </c>
      <c r="F83" s="32">
        <v>1817996.2193499999</v>
      </c>
      <c r="G83" s="33" t="s">
        <v>45</v>
      </c>
      <c r="H83" s="33" t="s">
        <v>747</v>
      </c>
      <c r="I83" s="33" t="s">
        <v>748</v>
      </c>
      <c r="J83" s="33" t="s">
        <v>744</v>
      </c>
      <c r="K83" s="33" t="s">
        <v>53</v>
      </c>
    </row>
    <row r="84" spans="1:11" ht="21.75" x14ac:dyDescent="0.5">
      <c r="A84" s="41">
        <v>45032</v>
      </c>
      <c r="B84" s="42">
        <v>13.37</v>
      </c>
      <c r="C84" s="31">
        <v>16.521730000000002</v>
      </c>
      <c r="D84" s="31">
        <v>100.36228</v>
      </c>
      <c r="E84" s="32">
        <v>645379.813432</v>
      </c>
      <c r="F84" s="32">
        <v>1827139.20985</v>
      </c>
      <c r="G84" s="33" t="s">
        <v>45</v>
      </c>
      <c r="H84" s="33" t="s">
        <v>749</v>
      </c>
      <c r="I84" s="33" t="s">
        <v>750</v>
      </c>
      <c r="J84" s="33" t="s">
        <v>744</v>
      </c>
      <c r="K84" s="33" t="s">
        <v>53</v>
      </c>
    </row>
    <row r="85" spans="1:11" ht="21.75" x14ac:dyDescent="0.5">
      <c r="A85" s="41">
        <v>45032</v>
      </c>
      <c r="B85" s="42">
        <v>13.37</v>
      </c>
      <c r="C85" s="31">
        <v>16.54064</v>
      </c>
      <c r="D85" s="31">
        <v>100.46669</v>
      </c>
      <c r="E85" s="32">
        <v>656508.97834399994</v>
      </c>
      <c r="F85" s="32">
        <v>1829309.8682599999</v>
      </c>
      <c r="G85" s="33" t="s">
        <v>45</v>
      </c>
      <c r="H85" s="33" t="s">
        <v>751</v>
      </c>
      <c r="I85" s="33" t="s">
        <v>752</v>
      </c>
      <c r="J85" s="33" t="s">
        <v>144</v>
      </c>
      <c r="K85" s="33" t="s">
        <v>53</v>
      </c>
    </row>
    <row r="86" spans="1:11" ht="21.75" x14ac:dyDescent="0.5">
      <c r="A86" s="41">
        <v>45032</v>
      </c>
      <c r="B86" s="42">
        <v>13.37</v>
      </c>
      <c r="C86" s="31">
        <v>16.544499999999999</v>
      </c>
      <c r="D86" s="31">
        <v>100.46978</v>
      </c>
      <c r="E86" s="32">
        <v>656835.64970499999</v>
      </c>
      <c r="F86" s="32">
        <v>1829739.3868499999</v>
      </c>
      <c r="G86" s="33" t="s">
        <v>45</v>
      </c>
      <c r="H86" s="33" t="s">
        <v>751</v>
      </c>
      <c r="I86" s="33" t="s">
        <v>752</v>
      </c>
      <c r="J86" s="33" t="s">
        <v>144</v>
      </c>
      <c r="K86" s="33" t="s">
        <v>53</v>
      </c>
    </row>
    <row r="87" spans="1:11" ht="21.75" x14ac:dyDescent="0.5">
      <c r="A87" s="41">
        <v>45032</v>
      </c>
      <c r="B87" s="42">
        <v>13.37</v>
      </c>
      <c r="C87" s="31">
        <v>16.54504</v>
      </c>
      <c r="D87" s="31">
        <v>100.47341</v>
      </c>
      <c r="E87" s="32">
        <v>657222.62999599997</v>
      </c>
      <c r="F87" s="32">
        <v>1829801.9725200001</v>
      </c>
      <c r="G87" s="33" t="s">
        <v>45</v>
      </c>
      <c r="H87" s="33" t="s">
        <v>751</v>
      </c>
      <c r="I87" s="33" t="s">
        <v>752</v>
      </c>
      <c r="J87" s="33" t="s">
        <v>144</v>
      </c>
      <c r="K87" s="33" t="s">
        <v>53</v>
      </c>
    </row>
    <row r="88" spans="1:11" ht="21.75" x14ac:dyDescent="0.5">
      <c r="A88" s="41">
        <v>45032</v>
      </c>
      <c r="B88" s="42">
        <v>13.37</v>
      </c>
      <c r="C88" s="31">
        <v>17.036290000000001</v>
      </c>
      <c r="D88" s="31">
        <v>100.09643</v>
      </c>
      <c r="E88" s="32">
        <v>616691.01271100005</v>
      </c>
      <c r="F88" s="32">
        <v>1883896.76676</v>
      </c>
      <c r="G88" s="33" t="s">
        <v>45</v>
      </c>
      <c r="H88" s="33" t="s">
        <v>753</v>
      </c>
      <c r="I88" s="33" t="s">
        <v>754</v>
      </c>
      <c r="J88" s="33" t="s">
        <v>144</v>
      </c>
      <c r="K88" s="33" t="s">
        <v>53</v>
      </c>
    </row>
    <row r="89" spans="1:11" ht="21.75" x14ac:dyDescent="0.5">
      <c r="A89" s="41">
        <v>45032</v>
      </c>
      <c r="B89" s="42">
        <v>13.37</v>
      </c>
      <c r="C89" s="31">
        <v>17.085640000000001</v>
      </c>
      <c r="D89" s="31">
        <v>100.22575999999999</v>
      </c>
      <c r="E89" s="32">
        <v>630422.74554799998</v>
      </c>
      <c r="F89" s="32">
        <v>1889438.9266299999</v>
      </c>
      <c r="G89" s="33" t="s">
        <v>45</v>
      </c>
      <c r="H89" s="33" t="s">
        <v>755</v>
      </c>
      <c r="I89" s="33" t="s">
        <v>754</v>
      </c>
      <c r="J89" s="33" t="s">
        <v>144</v>
      </c>
      <c r="K89" s="33" t="s">
        <v>53</v>
      </c>
    </row>
    <row r="90" spans="1:11" ht="21.75" x14ac:dyDescent="0.5">
      <c r="A90" s="41">
        <v>45032</v>
      </c>
      <c r="B90" s="42">
        <v>13.37</v>
      </c>
      <c r="C90" s="31">
        <v>15.65865</v>
      </c>
      <c r="D90" s="31">
        <v>101.17831</v>
      </c>
      <c r="E90" s="32">
        <v>733500.75805800001</v>
      </c>
      <c r="F90" s="32">
        <v>1732376.1837200001</v>
      </c>
      <c r="G90" s="33" t="s">
        <v>45</v>
      </c>
      <c r="H90" s="33" t="s">
        <v>756</v>
      </c>
      <c r="I90" s="33" t="s">
        <v>757</v>
      </c>
      <c r="J90" s="33" t="s">
        <v>86</v>
      </c>
      <c r="K90" s="33" t="s">
        <v>53</v>
      </c>
    </row>
    <row r="91" spans="1:11" ht="21.75" x14ac:dyDescent="0.5">
      <c r="A91" s="41">
        <v>45032</v>
      </c>
      <c r="B91" s="42">
        <v>13.37</v>
      </c>
      <c r="C91" s="31">
        <v>16.078710000000001</v>
      </c>
      <c r="D91" s="31">
        <v>100.75241</v>
      </c>
      <c r="E91" s="32">
        <v>687444.43454799999</v>
      </c>
      <c r="F91" s="32">
        <v>1778435.9537899999</v>
      </c>
      <c r="G91" s="33" t="s">
        <v>45</v>
      </c>
      <c r="H91" s="33" t="s">
        <v>758</v>
      </c>
      <c r="I91" s="33" t="s">
        <v>284</v>
      </c>
      <c r="J91" s="33" t="s">
        <v>86</v>
      </c>
      <c r="K91" s="33" t="s">
        <v>53</v>
      </c>
    </row>
    <row r="92" spans="1:11" ht="21.75" x14ac:dyDescent="0.5">
      <c r="A92" s="41">
        <v>45032</v>
      </c>
      <c r="B92" s="42">
        <v>13.37</v>
      </c>
      <c r="C92" s="31">
        <v>17.8004</v>
      </c>
      <c r="D92" s="31">
        <v>99.510800000000003</v>
      </c>
      <c r="E92" s="32">
        <v>554135.72389400005</v>
      </c>
      <c r="F92" s="32">
        <v>1968176.57121</v>
      </c>
      <c r="G92" s="33" t="s">
        <v>45</v>
      </c>
      <c r="H92" s="33" t="s">
        <v>651</v>
      </c>
      <c r="I92" s="33" t="s">
        <v>376</v>
      </c>
      <c r="J92" s="33" t="s">
        <v>122</v>
      </c>
      <c r="K92" s="33" t="s">
        <v>53</v>
      </c>
    </row>
    <row r="93" spans="1:11" ht="21.75" x14ac:dyDescent="0.5">
      <c r="A93" s="41">
        <v>45032</v>
      </c>
      <c r="B93" s="42">
        <v>13.37</v>
      </c>
      <c r="C93" s="31">
        <v>18.146180000000001</v>
      </c>
      <c r="D93" s="31">
        <v>99.809460000000001</v>
      </c>
      <c r="E93" s="32">
        <v>585622.98499499995</v>
      </c>
      <c r="F93" s="32">
        <v>2006546.83029</v>
      </c>
      <c r="G93" s="33" t="s">
        <v>45</v>
      </c>
      <c r="H93" s="33" t="s">
        <v>655</v>
      </c>
      <c r="I93" s="33" t="s">
        <v>654</v>
      </c>
      <c r="J93" s="33" t="s">
        <v>122</v>
      </c>
      <c r="K93" s="33" t="s">
        <v>53</v>
      </c>
    </row>
    <row r="94" spans="1:11" ht="21.75" x14ac:dyDescent="0.5">
      <c r="A94" s="41">
        <v>45032</v>
      </c>
      <c r="B94" s="42">
        <v>13.37</v>
      </c>
      <c r="C94" s="31">
        <v>18.268039999999999</v>
      </c>
      <c r="D94" s="31">
        <v>99.949560000000005</v>
      </c>
      <c r="E94" s="32">
        <v>600373.65997599997</v>
      </c>
      <c r="F94" s="32">
        <v>2020101.5958799999</v>
      </c>
      <c r="G94" s="33" t="s">
        <v>45</v>
      </c>
      <c r="H94" s="33" t="s">
        <v>661</v>
      </c>
      <c r="I94" s="33" t="s">
        <v>654</v>
      </c>
      <c r="J94" s="33" t="s">
        <v>122</v>
      </c>
      <c r="K94" s="33" t="s">
        <v>514</v>
      </c>
    </row>
    <row r="95" spans="1:11" ht="21.75" x14ac:dyDescent="0.5">
      <c r="A95" s="41">
        <v>45032</v>
      </c>
      <c r="B95" s="42">
        <v>13.37</v>
      </c>
      <c r="C95" s="31">
        <v>18.355080000000001</v>
      </c>
      <c r="D95" s="31">
        <v>100.15262</v>
      </c>
      <c r="E95" s="32">
        <v>621779.458644</v>
      </c>
      <c r="F95" s="32">
        <v>2029856.70762</v>
      </c>
      <c r="G95" s="33" t="s">
        <v>45</v>
      </c>
      <c r="H95" s="33" t="s">
        <v>663</v>
      </c>
      <c r="I95" s="33" t="s">
        <v>121</v>
      </c>
      <c r="J95" s="33" t="s">
        <v>122</v>
      </c>
      <c r="K95" s="33" t="s">
        <v>53</v>
      </c>
    </row>
    <row r="96" spans="1:11" ht="21.75" x14ac:dyDescent="0.5">
      <c r="A96" s="41">
        <v>45032</v>
      </c>
      <c r="B96" s="42">
        <v>13.37</v>
      </c>
      <c r="C96" s="31">
        <v>18.004159999999999</v>
      </c>
      <c r="D96" s="31">
        <v>98.199529999999996</v>
      </c>
      <c r="E96" s="32">
        <v>415259.89002499997</v>
      </c>
      <c r="F96" s="32">
        <v>1990828.7589</v>
      </c>
      <c r="G96" s="33" t="s">
        <v>45</v>
      </c>
      <c r="H96" s="33" t="s">
        <v>759</v>
      </c>
      <c r="I96" s="33" t="s">
        <v>667</v>
      </c>
      <c r="J96" s="33" t="s">
        <v>68</v>
      </c>
      <c r="K96" s="33" t="s">
        <v>514</v>
      </c>
    </row>
    <row r="97" spans="1:11" ht="21.75" x14ac:dyDescent="0.5">
      <c r="A97" s="41">
        <v>45032</v>
      </c>
      <c r="B97" s="42">
        <v>13.37</v>
      </c>
      <c r="C97" s="31">
        <v>19.229330000000001</v>
      </c>
      <c r="D97" s="31">
        <v>97.919799999999995</v>
      </c>
      <c r="E97" s="32">
        <v>386460.42002100003</v>
      </c>
      <c r="F97" s="32">
        <v>2126555.15288</v>
      </c>
      <c r="G97" s="33" t="s">
        <v>45</v>
      </c>
      <c r="H97" s="33" t="s">
        <v>408</v>
      </c>
      <c r="I97" s="33" t="s">
        <v>301</v>
      </c>
      <c r="J97" s="33" t="s">
        <v>68</v>
      </c>
      <c r="K97" s="33" t="s">
        <v>514</v>
      </c>
    </row>
    <row r="98" spans="1:11" ht="21.75" x14ac:dyDescent="0.5">
      <c r="A98" s="41">
        <v>45032</v>
      </c>
      <c r="B98" s="42">
        <v>13.37</v>
      </c>
      <c r="C98" s="31">
        <v>15.580830000000001</v>
      </c>
      <c r="D98" s="31">
        <v>103.35934</v>
      </c>
      <c r="E98" s="32">
        <v>967761.48481699999</v>
      </c>
      <c r="F98" s="32">
        <v>1727356.34806</v>
      </c>
      <c r="G98" s="33" t="s">
        <v>45</v>
      </c>
      <c r="H98" s="33" t="s">
        <v>760</v>
      </c>
      <c r="I98" s="33" t="s">
        <v>761</v>
      </c>
      <c r="J98" s="33" t="s">
        <v>762</v>
      </c>
      <c r="K98" s="33" t="s">
        <v>53</v>
      </c>
    </row>
    <row r="99" spans="1:11" ht="21.75" x14ac:dyDescent="0.5">
      <c r="A99" s="41">
        <v>45032</v>
      </c>
      <c r="B99" s="42">
        <v>13.37</v>
      </c>
      <c r="C99" s="31">
        <v>15.654920000000001</v>
      </c>
      <c r="D99" s="31">
        <v>103.49297</v>
      </c>
      <c r="E99" s="32">
        <v>981951.26049300004</v>
      </c>
      <c r="F99" s="32">
        <v>1735871.85571</v>
      </c>
      <c r="G99" s="33" t="s">
        <v>45</v>
      </c>
      <c r="H99" s="33" t="s">
        <v>763</v>
      </c>
      <c r="I99" s="33" t="s">
        <v>764</v>
      </c>
      <c r="J99" s="33" t="s">
        <v>762</v>
      </c>
      <c r="K99" s="33" t="s">
        <v>53</v>
      </c>
    </row>
    <row r="100" spans="1:11" ht="21.75" x14ac:dyDescent="0.5">
      <c r="A100" s="41">
        <v>45032</v>
      </c>
      <c r="B100" s="42">
        <v>13.37</v>
      </c>
      <c r="C100" s="31">
        <v>15.66408</v>
      </c>
      <c r="D100" s="31">
        <v>103.53267</v>
      </c>
      <c r="E100" s="32">
        <v>986195.67336699995</v>
      </c>
      <c r="F100" s="32">
        <v>1736978.64735</v>
      </c>
      <c r="G100" s="33" t="s">
        <v>45</v>
      </c>
      <c r="H100" s="33" t="s">
        <v>763</v>
      </c>
      <c r="I100" s="33" t="s">
        <v>764</v>
      </c>
      <c r="J100" s="33" t="s">
        <v>762</v>
      </c>
      <c r="K100" s="33" t="s">
        <v>53</v>
      </c>
    </row>
    <row r="101" spans="1:11" ht="21.75" x14ac:dyDescent="0.5">
      <c r="A101" s="41">
        <v>45032</v>
      </c>
      <c r="B101" s="42">
        <v>13.37</v>
      </c>
      <c r="C101" s="31">
        <v>15.69172</v>
      </c>
      <c r="D101" s="31">
        <v>103.51504</v>
      </c>
      <c r="E101" s="32">
        <v>984235.80239199998</v>
      </c>
      <c r="F101" s="32">
        <v>1740003.6445500001</v>
      </c>
      <c r="G101" s="33" t="s">
        <v>45</v>
      </c>
      <c r="H101" s="33" t="s">
        <v>765</v>
      </c>
      <c r="I101" s="33" t="s">
        <v>764</v>
      </c>
      <c r="J101" s="33" t="s">
        <v>762</v>
      </c>
      <c r="K101" s="33" t="s">
        <v>53</v>
      </c>
    </row>
    <row r="102" spans="1:11" ht="21.75" x14ac:dyDescent="0.5">
      <c r="A102" s="41">
        <v>45032</v>
      </c>
      <c r="B102" s="42">
        <v>13.37</v>
      </c>
      <c r="C102" s="31">
        <v>17.403870000000001</v>
      </c>
      <c r="D102" s="31">
        <v>99.037769999999995</v>
      </c>
      <c r="E102" s="32">
        <v>504011.65089200001</v>
      </c>
      <c r="F102" s="32">
        <v>1924234.43643</v>
      </c>
      <c r="G102" s="33" t="s">
        <v>45</v>
      </c>
      <c r="H102" s="33" t="s">
        <v>509</v>
      </c>
      <c r="I102" s="33" t="s">
        <v>509</v>
      </c>
      <c r="J102" s="33" t="s">
        <v>81</v>
      </c>
      <c r="K102" s="33" t="s">
        <v>53</v>
      </c>
    </row>
    <row r="103" spans="1:11" ht="21.75" x14ac:dyDescent="0.5">
      <c r="A103" s="41">
        <v>45032</v>
      </c>
      <c r="B103" s="42">
        <v>13.37</v>
      </c>
      <c r="C103" s="31">
        <v>17.532409999999999</v>
      </c>
      <c r="D103" s="31">
        <v>99.082560000000001</v>
      </c>
      <c r="E103" s="32">
        <v>508762.76556299999</v>
      </c>
      <c r="F103" s="32">
        <v>1938456.33962</v>
      </c>
      <c r="G103" s="33" t="s">
        <v>45</v>
      </c>
      <c r="H103" s="33" t="s">
        <v>766</v>
      </c>
      <c r="I103" s="33" t="s">
        <v>509</v>
      </c>
      <c r="J103" s="33" t="s">
        <v>81</v>
      </c>
      <c r="K103" s="33" t="s">
        <v>514</v>
      </c>
    </row>
    <row r="104" spans="1:11" ht="21.75" x14ac:dyDescent="0.5">
      <c r="A104" s="41">
        <v>45032</v>
      </c>
      <c r="B104" s="42">
        <v>13.37</v>
      </c>
      <c r="C104" s="31">
        <v>18.06484</v>
      </c>
      <c r="D104" s="31">
        <v>99.470240000000004</v>
      </c>
      <c r="E104" s="32">
        <v>549763.06771500001</v>
      </c>
      <c r="F104" s="32">
        <v>1997422.5365899999</v>
      </c>
      <c r="G104" s="33" t="s">
        <v>45</v>
      </c>
      <c r="H104" s="33" t="s">
        <v>767</v>
      </c>
      <c r="I104" s="33" t="s">
        <v>466</v>
      </c>
      <c r="J104" s="33" t="s">
        <v>81</v>
      </c>
      <c r="K104" s="33" t="s">
        <v>514</v>
      </c>
    </row>
    <row r="105" spans="1:11" ht="21.75" x14ac:dyDescent="0.5">
      <c r="A105" s="41">
        <v>45032</v>
      </c>
      <c r="B105" s="42">
        <v>13.37</v>
      </c>
      <c r="C105" s="31">
        <v>18.115210000000001</v>
      </c>
      <c r="D105" s="31">
        <v>99.179860000000005</v>
      </c>
      <c r="E105" s="32">
        <v>519028.07338399999</v>
      </c>
      <c r="F105" s="32">
        <v>2002941.29112</v>
      </c>
      <c r="G105" s="33" t="s">
        <v>45</v>
      </c>
      <c r="H105" s="33" t="s">
        <v>768</v>
      </c>
      <c r="I105" s="33" t="s">
        <v>686</v>
      </c>
      <c r="J105" s="33" t="s">
        <v>81</v>
      </c>
      <c r="K105" s="33" t="s">
        <v>53</v>
      </c>
    </row>
    <row r="106" spans="1:11" ht="21.75" x14ac:dyDescent="0.5">
      <c r="A106" s="41">
        <v>45032</v>
      </c>
      <c r="B106" s="42">
        <v>13.37</v>
      </c>
      <c r="C106" s="31">
        <v>18.251429999999999</v>
      </c>
      <c r="D106" s="31">
        <v>99.587490000000003</v>
      </c>
      <c r="E106" s="32">
        <v>562105.37549300003</v>
      </c>
      <c r="F106" s="32">
        <v>2018102.86509</v>
      </c>
      <c r="G106" s="33" t="s">
        <v>45</v>
      </c>
      <c r="H106" s="33" t="s">
        <v>149</v>
      </c>
      <c r="I106" s="33" t="s">
        <v>150</v>
      </c>
      <c r="J106" s="33" t="s">
        <v>81</v>
      </c>
      <c r="K106" s="33" t="s">
        <v>514</v>
      </c>
    </row>
    <row r="107" spans="1:11" ht="21.75" x14ac:dyDescent="0.5">
      <c r="A107" s="41">
        <v>45032</v>
      </c>
      <c r="B107" s="42">
        <v>13.37</v>
      </c>
      <c r="C107" s="31">
        <v>18.573319999999999</v>
      </c>
      <c r="D107" s="31">
        <v>99.727549999999994</v>
      </c>
      <c r="E107" s="32">
        <v>576769.27426900005</v>
      </c>
      <c r="F107" s="32">
        <v>2053772.5877700001</v>
      </c>
      <c r="G107" s="33" t="s">
        <v>45</v>
      </c>
      <c r="H107" s="33" t="s">
        <v>565</v>
      </c>
      <c r="I107" s="33" t="s">
        <v>689</v>
      </c>
      <c r="J107" s="33" t="s">
        <v>81</v>
      </c>
      <c r="K107" s="33" t="s">
        <v>514</v>
      </c>
    </row>
    <row r="108" spans="1:11" ht="21.75" x14ac:dyDescent="0.5">
      <c r="A108" s="41">
        <v>45032</v>
      </c>
      <c r="B108" s="42">
        <v>13.37</v>
      </c>
      <c r="C108" s="31">
        <v>18.440270000000002</v>
      </c>
      <c r="D108" s="31">
        <v>99.091650000000001</v>
      </c>
      <c r="E108" s="32">
        <v>509677.95016299997</v>
      </c>
      <c r="F108" s="32">
        <v>2038898.86659</v>
      </c>
      <c r="G108" s="33" t="s">
        <v>45</v>
      </c>
      <c r="H108" s="33" t="s">
        <v>594</v>
      </c>
      <c r="I108" s="33" t="s">
        <v>211</v>
      </c>
      <c r="J108" s="33" t="s">
        <v>160</v>
      </c>
      <c r="K108" s="33" t="s">
        <v>53</v>
      </c>
    </row>
    <row r="109" spans="1:11" ht="21.75" x14ac:dyDescent="0.5">
      <c r="A109" s="41">
        <v>45032</v>
      </c>
      <c r="B109" s="42">
        <v>13.37</v>
      </c>
      <c r="C109" s="31">
        <v>18.46068</v>
      </c>
      <c r="D109" s="31">
        <v>99.091949999999997</v>
      </c>
      <c r="E109" s="32">
        <v>509708.48229000001</v>
      </c>
      <c r="F109" s="32">
        <v>2041157.07412</v>
      </c>
      <c r="G109" s="33" t="s">
        <v>45</v>
      </c>
      <c r="H109" s="33" t="s">
        <v>594</v>
      </c>
      <c r="I109" s="33" t="s">
        <v>211</v>
      </c>
      <c r="J109" s="33" t="s">
        <v>160</v>
      </c>
      <c r="K109" s="33" t="s">
        <v>53</v>
      </c>
    </row>
    <row r="110" spans="1:11" ht="21.75" x14ac:dyDescent="0.5">
      <c r="A110" s="41">
        <v>45032</v>
      </c>
      <c r="B110" s="42">
        <v>13.37</v>
      </c>
      <c r="C110" s="31">
        <v>14.104039999999999</v>
      </c>
      <c r="D110" s="31">
        <v>102.88026000000001</v>
      </c>
      <c r="E110" s="32">
        <v>919127.40155900002</v>
      </c>
      <c r="F110" s="32">
        <v>1562694.9729299999</v>
      </c>
      <c r="G110" s="33" t="s">
        <v>45</v>
      </c>
      <c r="H110" s="33" t="s">
        <v>769</v>
      </c>
      <c r="I110" s="33" t="s">
        <v>770</v>
      </c>
      <c r="J110" s="33" t="s">
        <v>771</v>
      </c>
      <c r="K110" s="33" t="s">
        <v>53</v>
      </c>
    </row>
    <row r="111" spans="1:11" ht="21.75" x14ac:dyDescent="0.5">
      <c r="A111" s="41">
        <v>45032</v>
      </c>
      <c r="B111" s="42">
        <v>13.37</v>
      </c>
      <c r="C111" s="31">
        <v>14.10421</v>
      </c>
      <c r="D111" s="31">
        <v>102.881</v>
      </c>
      <c r="E111" s="32">
        <v>919207.12998299999</v>
      </c>
      <c r="F111" s="32">
        <v>1562715.1356599999</v>
      </c>
      <c r="G111" s="33" t="s">
        <v>45</v>
      </c>
      <c r="H111" s="33" t="s">
        <v>769</v>
      </c>
      <c r="I111" s="33" t="s">
        <v>770</v>
      </c>
      <c r="J111" s="33" t="s">
        <v>771</v>
      </c>
      <c r="K111" s="33" t="s">
        <v>53</v>
      </c>
    </row>
    <row r="112" spans="1:11" ht="21.75" x14ac:dyDescent="0.5">
      <c r="A112" s="41">
        <v>45032</v>
      </c>
      <c r="B112" s="42">
        <v>13.37</v>
      </c>
      <c r="C112" s="31">
        <v>16.956700000000001</v>
      </c>
      <c r="D112" s="31">
        <v>99.567279999999997</v>
      </c>
      <c r="E112" s="32">
        <v>560397.79247600003</v>
      </c>
      <c r="F112" s="32">
        <v>1874852.18781</v>
      </c>
      <c r="G112" s="33" t="s">
        <v>45</v>
      </c>
      <c r="H112" s="33" t="s">
        <v>336</v>
      </c>
      <c r="I112" s="33" t="s">
        <v>337</v>
      </c>
      <c r="J112" s="33" t="s">
        <v>261</v>
      </c>
      <c r="K112" s="33" t="s">
        <v>53</v>
      </c>
    </row>
    <row r="113" spans="1:11" ht="21.75" x14ac:dyDescent="0.5">
      <c r="A113" s="41">
        <v>45032</v>
      </c>
      <c r="B113" s="42">
        <v>13.37</v>
      </c>
      <c r="C113" s="31">
        <v>17.101690000000001</v>
      </c>
      <c r="D113" s="31">
        <v>99.786959999999993</v>
      </c>
      <c r="E113" s="32">
        <v>583723.45510699996</v>
      </c>
      <c r="F113" s="32">
        <v>1890973.63598</v>
      </c>
      <c r="G113" s="33" t="s">
        <v>45</v>
      </c>
      <c r="H113" s="33" t="s">
        <v>772</v>
      </c>
      <c r="I113" s="33" t="s">
        <v>773</v>
      </c>
      <c r="J113" s="33" t="s">
        <v>261</v>
      </c>
      <c r="K113" s="33" t="s">
        <v>514</v>
      </c>
    </row>
    <row r="114" spans="1:11" ht="21.75" x14ac:dyDescent="0.5">
      <c r="A114" s="41">
        <v>45032</v>
      </c>
      <c r="B114" s="42">
        <v>13.37</v>
      </c>
      <c r="C114" s="31">
        <v>17.160699999999999</v>
      </c>
      <c r="D114" s="31">
        <v>99.352320000000006</v>
      </c>
      <c r="E114" s="32">
        <v>537470.16968399996</v>
      </c>
      <c r="F114" s="32">
        <v>1897366.6036700001</v>
      </c>
      <c r="G114" s="33" t="s">
        <v>45</v>
      </c>
      <c r="H114" s="33" t="s">
        <v>774</v>
      </c>
      <c r="I114" s="33" t="s">
        <v>337</v>
      </c>
      <c r="J114" s="33" t="s">
        <v>261</v>
      </c>
      <c r="K114" s="33" t="s">
        <v>53</v>
      </c>
    </row>
    <row r="115" spans="1:11" ht="21.75" x14ac:dyDescent="0.5">
      <c r="A115" s="41">
        <v>45032</v>
      </c>
      <c r="B115" s="42">
        <v>13.37</v>
      </c>
      <c r="C115" s="31">
        <v>17.24052</v>
      </c>
      <c r="D115" s="31">
        <v>99.745000000000005</v>
      </c>
      <c r="E115" s="32">
        <v>579200.21620999998</v>
      </c>
      <c r="F115" s="32">
        <v>1906315.4897</v>
      </c>
      <c r="G115" s="33" t="s">
        <v>45</v>
      </c>
      <c r="H115" s="33" t="s">
        <v>734</v>
      </c>
      <c r="I115" s="33" t="s">
        <v>775</v>
      </c>
      <c r="J115" s="33" t="s">
        <v>261</v>
      </c>
      <c r="K115" s="33" t="s">
        <v>53</v>
      </c>
    </row>
    <row r="116" spans="1:11" ht="21.75" x14ac:dyDescent="0.5">
      <c r="A116" s="41">
        <v>45032</v>
      </c>
      <c r="B116" s="42">
        <v>13.37</v>
      </c>
      <c r="C116" s="31">
        <v>17.24821</v>
      </c>
      <c r="D116" s="31">
        <v>103.14207</v>
      </c>
      <c r="E116" s="32">
        <v>940629.36952099996</v>
      </c>
      <c r="F116" s="32">
        <v>1911742.08813</v>
      </c>
      <c r="G116" s="33" t="s">
        <v>45</v>
      </c>
      <c r="H116" s="33" t="s">
        <v>776</v>
      </c>
      <c r="I116" s="33" t="s">
        <v>777</v>
      </c>
      <c r="J116" s="33" t="s">
        <v>170</v>
      </c>
      <c r="K116" s="33" t="s">
        <v>53</v>
      </c>
    </row>
    <row r="117" spans="1:11" ht="21.75" x14ac:dyDescent="0.5">
      <c r="A117" s="41">
        <v>45032</v>
      </c>
      <c r="B117" s="42">
        <v>13.37</v>
      </c>
      <c r="C117" s="31">
        <v>17.416930000000001</v>
      </c>
      <c r="D117" s="31">
        <v>103.04686</v>
      </c>
      <c r="E117" s="32">
        <v>930092.63107300003</v>
      </c>
      <c r="F117" s="32">
        <v>1930230.67234</v>
      </c>
      <c r="G117" s="33" t="s">
        <v>45</v>
      </c>
      <c r="H117" s="33" t="s">
        <v>778</v>
      </c>
      <c r="I117" s="33" t="s">
        <v>777</v>
      </c>
      <c r="J117" s="33" t="s">
        <v>170</v>
      </c>
      <c r="K117" s="33" t="s">
        <v>53</v>
      </c>
    </row>
    <row r="118" spans="1:11" ht="21.75" x14ac:dyDescent="0.5">
      <c r="A118" s="41">
        <v>45032</v>
      </c>
      <c r="B118" s="42">
        <v>13.37</v>
      </c>
      <c r="C118" s="31">
        <v>17.701229999999999</v>
      </c>
      <c r="D118" s="31">
        <v>100.4358</v>
      </c>
      <c r="E118" s="32">
        <v>652264.53945699998</v>
      </c>
      <c r="F118" s="32">
        <v>1957711.46578</v>
      </c>
      <c r="G118" s="33" t="s">
        <v>45</v>
      </c>
      <c r="H118" s="33" t="s">
        <v>368</v>
      </c>
      <c r="I118" s="33" t="s">
        <v>96</v>
      </c>
      <c r="J118" s="33" t="s">
        <v>97</v>
      </c>
      <c r="K118" s="33" t="s">
        <v>53</v>
      </c>
    </row>
    <row r="119" spans="1:11" ht="21.75" x14ac:dyDescent="0.5">
      <c r="A119" s="41">
        <v>45032</v>
      </c>
      <c r="B119" s="42">
        <v>13.37</v>
      </c>
      <c r="C119" s="31">
        <v>17.70158</v>
      </c>
      <c r="D119" s="31">
        <v>100.67363</v>
      </c>
      <c r="E119" s="32">
        <v>677491.19660100003</v>
      </c>
      <c r="F119" s="32">
        <v>1957958.3876700001</v>
      </c>
      <c r="G119" s="33" t="s">
        <v>45</v>
      </c>
      <c r="H119" s="33" t="s">
        <v>779</v>
      </c>
      <c r="I119" s="33" t="s">
        <v>183</v>
      </c>
      <c r="J119" s="33" t="s">
        <v>97</v>
      </c>
      <c r="K119" s="33" t="s">
        <v>53</v>
      </c>
    </row>
    <row r="120" spans="1:11" ht="21.75" x14ac:dyDescent="0.5">
      <c r="A120" s="41">
        <v>45032</v>
      </c>
      <c r="B120" s="42">
        <v>13.37</v>
      </c>
      <c r="C120" s="31">
        <v>17.75084</v>
      </c>
      <c r="D120" s="31">
        <v>100.19878</v>
      </c>
      <c r="E120" s="32">
        <v>627090.62460700003</v>
      </c>
      <c r="F120" s="32">
        <v>1963025.1889899999</v>
      </c>
      <c r="G120" s="33" t="s">
        <v>45</v>
      </c>
      <c r="H120" s="33" t="s">
        <v>780</v>
      </c>
      <c r="I120" s="33" t="s">
        <v>781</v>
      </c>
      <c r="J120" s="33" t="s">
        <v>97</v>
      </c>
      <c r="K120" s="33" t="s">
        <v>53</v>
      </c>
    </row>
  </sheetData>
  <sortState xmlns:xlrd2="http://schemas.microsoft.com/office/spreadsheetml/2017/richdata2" ref="A4:K37">
    <sortCondition ref="J4:J37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2023-04-16T10:59:15Z</dcterms:modified>
</cp:coreProperties>
</file>