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15F7B3B8-C8ED-46EC-8067-E93F2A469BB7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พื้นที่ป่าอนุรักษ์!$A$3:$R$231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231" i="4" l="1"/>
  <c r="R230" i="4"/>
  <c r="R229" i="4"/>
  <c r="R228" i="4"/>
  <c r="R227" i="4"/>
  <c r="R226" i="4"/>
  <c r="R225" i="4"/>
  <c r="R224" i="4"/>
  <c r="R223" i="4"/>
  <c r="R222" i="4"/>
  <c r="R221" i="4"/>
  <c r="R220" i="4"/>
  <c r="R219" i="4"/>
  <c r="R218" i="4"/>
  <c r="R217" i="4"/>
  <c r="R216" i="4"/>
  <c r="R215" i="4"/>
  <c r="R214" i="4"/>
  <c r="R213" i="4"/>
  <c r="R212" i="4"/>
  <c r="R211" i="4"/>
  <c r="R210" i="4"/>
  <c r="R209" i="4"/>
  <c r="R208" i="4"/>
  <c r="R207" i="4"/>
  <c r="R206" i="4"/>
  <c r="R205" i="4"/>
  <c r="R204" i="4"/>
  <c r="R203" i="4"/>
  <c r="R202" i="4"/>
  <c r="R201" i="4"/>
  <c r="R200" i="4"/>
  <c r="R199" i="4"/>
  <c r="R198" i="4"/>
  <c r="R197" i="4"/>
  <c r="R196" i="4"/>
  <c r="R195" i="4"/>
  <c r="R194" i="4"/>
  <c r="R193" i="4"/>
  <c r="R192" i="4"/>
  <c r="R191" i="4"/>
  <c r="R190" i="4"/>
  <c r="R189" i="4"/>
  <c r="R188" i="4"/>
  <c r="R187" i="4"/>
  <c r="R186" i="4"/>
  <c r="R185" i="4"/>
  <c r="R184" i="4"/>
  <c r="R183" i="4"/>
  <c r="R182" i="4"/>
  <c r="R181" i="4"/>
  <c r="R180" i="4"/>
  <c r="R157" i="4"/>
  <c r="R42" i="4"/>
  <c r="R58" i="4"/>
  <c r="R57" i="4"/>
  <c r="R64" i="4"/>
  <c r="R89" i="4"/>
  <c r="R105" i="4"/>
  <c r="R41" i="4"/>
  <c r="R40" i="4"/>
  <c r="R39" i="4"/>
  <c r="R86" i="4"/>
  <c r="R85" i="4"/>
  <c r="R84" i="4"/>
  <c r="R83" i="4"/>
  <c r="R82" i="4"/>
  <c r="R81" i="4"/>
  <c r="R80" i="4"/>
  <c r="R79" i="4"/>
  <c r="R78" i="4"/>
  <c r="R77" i="4"/>
  <c r="R76" i="4"/>
  <c r="R75" i="4"/>
  <c r="R74" i="4"/>
  <c r="R73" i="4"/>
  <c r="R72" i="4"/>
  <c r="R95" i="4"/>
  <c r="R94" i="4"/>
  <c r="R93" i="4"/>
  <c r="R92" i="4"/>
  <c r="R91" i="4"/>
  <c r="R90" i="4"/>
  <c r="R36" i="4"/>
  <c r="R35" i="4"/>
  <c r="R34" i="4"/>
  <c r="R24" i="4"/>
  <c r="R23" i="4"/>
  <c r="R62" i="4"/>
  <c r="R111" i="4"/>
  <c r="R110" i="4"/>
  <c r="R109" i="4"/>
  <c r="R155" i="4"/>
  <c r="R167" i="4"/>
  <c r="R166" i="4"/>
  <c r="R165" i="4"/>
  <c r="R170" i="4"/>
  <c r="R176" i="4"/>
  <c r="R175" i="4"/>
  <c r="R174" i="4"/>
  <c r="R173" i="4"/>
  <c r="R172" i="4"/>
  <c r="R171" i="4"/>
  <c r="R20" i="4"/>
  <c r="R32" i="4"/>
  <c r="R31" i="4"/>
  <c r="R30" i="4"/>
  <c r="R29" i="4"/>
  <c r="R28" i="4"/>
  <c r="R112" i="4"/>
  <c r="R22" i="4"/>
  <c r="R21" i="4"/>
  <c r="R38" i="4"/>
  <c r="R37" i="4"/>
  <c r="R117" i="4"/>
  <c r="R116" i="4"/>
  <c r="R115" i="4"/>
  <c r="R114" i="4"/>
  <c r="R113" i="4"/>
  <c r="R135" i="4"/>
  <c r="R33" i="4"/>
  <c r="R56" i="4"/>
  <c r="R71" i="4"/>
  <c r="R70" i="4"/>
  <c r="R69" i="4"/>
  <c r="R68" i="4"/>
  <c r="R67" i="4"/>
  <c r="R66" i="4"/>
  <c r="R65" i="4"/>
  <c r="R88" i="4"/>
  <c r="R87" i="4"/>
  <c r="R102" i="4"/>
  <c r="R101" i="4"/>
  <c r="R100" i="4"/>
  <c r="R99" i="4"/>
  <c r="R98" i="4"/>
  <c r="R97" i="4"/>
  <c r="R96" i="4"/>
  <c r="R104" i="4"/>
  <c r="R103" i="4"/>
  <c r="R16" i="4"/>
  <c r="R15" i="4"/>
  <c r="R63" i="4"/>
  <c r="R55" i="4"/>
  <c r="R61" i="4"/>
  <c r="R60" i="4"/>
  <c r="R59" i="4"/>
  <c r="R13" i="4"/>
  <c r="R12" i="4"/>
  <c r="R11" i="4"/>
  <c r="R54" i="4"/>
  <c r="R53" i="4"/>
  <c r="R52" i="4"/>
  <c r="R51" i="4"/>
  <c r="R50" i="4"/>
  <c r="R49" i="4"/>
  <c r="R48" i="4"/>
  <c r="R47" i="4"/>
  <c r="R46" i="4"/>
  <c r="R138" i="4"/>
  <c r="R137" i="4"/>
  <c r="R136" i="4"/>
  <c r="R156" i="4"/>
  <c r="R159" i="4"/>
  <c r="R158" i="4"/>
  <c r="R134" i="4"/>
  <c r="R133" i="4"/>
  <c r="R132" i="4"/>
  <c r="R131" i="4"/>
  <c r="R130" i="4"/>
  <c r="R129" i="4"/>
  <c r="R128" i="4"/>
  <c r="R127" i="4"/>
  <c r="R126" i="4"/>
  <c r="R125" i="4"/>
  <c r="R124" i="4"/>
  <c r="R123" i="4"/>
  <c r="R122" i="4"/>
  <c r="R121" i="4"/>
  <c r="R120" i="4"/>
  <c r="R119" i="4"/>
  <c r="R118" i="4"/>
  <c r="R144" i="4"/>
  <c r="R143" i="4"/>
  <c r="R142" i="4"/>
  <c r="R141" i="4"/>
  <c r="R140" i="4"/>
  <c r="R164" i="4"/>
  <c r="R163" i="4"/>
  <c r="R162" i="4"/>
  <c r="R108" i="4"/>
  <c r="R161" i="4"/>
  <c r="R179" i="4"/>
  <c r="R178" i="4"/>
  <c r="R19" i="4"/>
  <c r="R27" i="4"/>
  <c r="R26" i="4"/>
  <c r="R25" i="4"/>
  <c r="R45" i="4"/>
  <c r="R44" i="4"/>
  <c r="R43" i="4"/>
  <c r="R147" i="4"/>
  <c r="R146" i="4"/>
  <c r="R177" i="4"/>
  <c r="R5" i="4"/>
  <c r="R4" i="4"/>
  <c r="R154" i="4"/>
  <c r="R153" i="4"/>
  <c r="R152" i="4"/>
  <c r="R151" i="4"/>
  <c r="R150" i="4"/>
  <c r="R149" i="4"/>
  <c r="R148" i="4"/>
  <c r="R10" i="4"/>
  <c r="R9" i="4"/>
  <c r="R8" i="4"/>
  <c r="R7" i="4"/>
  <c r="R6" i="4"/>
  <c r="R14" i="4"/>
  <c r="R18" i="4"/>
  <c r="R17" i="4"/>
  <c r="R107" i="4"/>
  <c r="R106" i="4"/>
  <c r="R139" i="4"/>
  <c r="R145" i="4"/>
  <c r="R160" i="4"/>
  <c r="R169" i="4"/>
  <c r="R168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<sst xmlns="http://schemas.openxmlformats.org/spreadsheetml/2006/main" count="6486" uniqueCount="956">
  <si>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</si>
  <si>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</si>
  <si>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</si>
  <si>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</si>
  <si>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</si>
  <si>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</si>
  <si>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</si>
  <si>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</si>
  <si>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</si>
  <si>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</si>
  <si>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</si>
  <si>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</si>
  <si>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</si>
  <si>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</si>
  <si>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</si>
  <si>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</si>
  <si>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</si>
  <si>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</si>
  <si>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</si>
  <si>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</si>
  <si>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</si>
  <si>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</si>
  <si>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</si>
  <si>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</si>
  <si>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</si>
  <si>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</si>
  <si>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</si>
  <si>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</si>
  <si>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</si>
  <si>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</si>
  <si>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</si>
  <si>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</si>
  <si>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</si>
  <si>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</si>
  <si>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</si>
  <si>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</si>
  <si>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</si>
  <si>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</si>
  <si>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</si>
  <si>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</si>
  <si>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</si>
  <si>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</si>
  <si>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</si>
  <si>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</si>
  <si>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</si>
  <si>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</si>
  <si>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 27 กุมภาพันธ์ 2567</t>
  </si>
  <si>
    <t>ข้อมูล Hotspot ในพื้นที่ป่าสงวนแห่งชาติ ประจำวันที่  27 กุมภาพันธ์ 2567</t>
  </si>
  <si>
    <t>ข้อมูล Hotspot นอกพื้นที่ป่าฯ ประจำวันที่ 27 กุมภาพันธ์ 2567</t>
  </si>
  <si>
    <t>Suomi NPP</t>
  </si>
  <si>
    <t>นาคอเรือ</t>
  </si>
  <si>
    <t>ฮอด</t>
  </si>
  <si>
    <t>เชียงใหม่</t>
  </si>
  <si>
    <t>ภาคเหนือ</t>
  </si>
  <si>
    <t>เตรียมการเขตห้ามล่าสัตว์ป่า</t>
  </si>
  <si>
    <t xml:space="preserve"> </t>
  </si>
  <si>
    <t>สำนักบริหารพื้นที่อนุรักษ์ที่ 16 (เชียงใหม่)</t>
  </si>
  <si>
    <t>ป่าแม่แจ่มและป่าแม่ตื่น</t>
  </si>
  <si>
    <t>nominal</t>
  </si>
  <si>
    <t>โมโกร</t>
  </si>
  <si>
    <t>อุ้มผาง</t>
  </si>
  <si>
    <t>ตาก</t>
  </si>
  <si>
    <t>เขตรักษาพันธุ์สัตว์ป่า</t>
  </si>
  <si>
    <t>สำนักบริหารพื้นที่อนุรักษ์ที่ 14 (ตาก)</t>
  </si>
  <si>
    <t>บ่อหลวง</t>
  </si>
  <si>
    <t>ออบหลวง</t>
  </si>
  <si>
    <t>อุทยานแห่งชาติ</t>
  </si>
  <si>
    <t>สถานีควบคุมไฟป่าออบหลวง</t>
  </si>
  <si>
    <t>หางดง</t>
  </si>
  <si>
    <t>บ้านแปะ</t>
  </si>
  <si>
    <t>จอมทอง</t>
  </si>
  <si>
    <t>ดอนเปา</t>
  </si>
  <si>
    <t>แม่วาง</t>
  </si>
  <si>
    <t>ออบขาน</t>
  </si>
  <si>
    <t>เตรียมการอุทยานแห่งชาติ</t>
  </si>
  <si>
    <t>สถานีควบคุมไฟป่าออบขาน</t>
  </si>
  <si>
    <t>บ้านฝาย</t>
  </si>
  <si>
    <t>น้ำปาด</t>
  </si>
  <si>
    <t>อุตรดิตถ์</t>
  </si>
  <si>
    <t>ห้วยผึ้ง-วังยาว</t>
  </si>
  <si>
    <t>เขตห้ามล่าสัตว์ป่า</t>
  </si>
  <si>
    <t>สำนักบริหารพื้นที่อนุรักษ์ที่ 11 (พิษณุโลก)</t>
  </si>
  <si>
    <t>แม่ฮี้</t>
  </si>
  <si>
    <t>ปาย</t>
  </si>
  <si>
    <t>แม่ฮ่องสอน</t>
  </si>
  <si>
    <t>ห้วยน้ำดัง</t>
  </si>
  <si>
    <t>สถานีควบคุมไฟป่าห้วยน้ำดัง</t>
  </si>
  <si>
    <t>เวียงเหนือ</t>
  </si>
  <si>
    <t>เมืองแหง</t>
  </si>
  <si>
    <t>เวียงแหง</t>
  </si>
  <si>
    <t>คันโช้ง</t>
  </si>
  <si>
    <t>วัดโบสถ์</t>
  </si>
  <si>
    <t>พิษณุโลก</t>
  </si>
  <si>
    <t>สองแคว</t>
  </si>
  <si>
    <t>วังด้ง</t>
  </si>
  <si>
    <t>เมืองกาญจนบุรี</t>
  </si>
  <si>
    <t>กาญจนบุรี</t>
  </si>
  <si>
    <t>ภาคกลางและตะวันออก</t>
  </si>
  <si>
    <t>สลักพระ</t>
  </si>
  <si>
    <t>สำนักบริหารพื้นที่อนุรักษ์ที่ 3 (บ้านโป่ง)</t>
  </si>
  <si>
    <t>พื้นที่ราษฎรทำกิน</t>
  </si>
  <si>
    <t>ช่องสะเดา</t>
  </si>
  <si>
    <t>ด่านแม่แฉลบ</t>
  </si>
  <si>
    <t>ศรีสวัสดิ์</t>
  </si>
  <si>
    <t>นาสวน</t>
  </si>
  <si>
    <t>โหล่งขอด</t>
  </si>
  <si>
    <t>พร้าว</t>
  </si>
  <si>
    <t>ศรีลานนา</t>
  </si>
  <si>
    <t>สถานีควบคุมไฟป่าศรีลานนา</t>
  </si>
  <si>
    <t>เชียงของ</t>
  </si>
  <si>
    <t>นาน้อย</t>
  </si>
  <si>
    <t>น่าน</t>
  </si>
  <si>
    <t>ศรีน่าน</t>
  </si>
  <si>
    <t>สำนักบริหารพื้นที่อนุรักษ์ที่ 13 (แพร่)</t>
  </si>
  <si>
    <t>น้ำแวน</t>
  </si>
  <si>
    <t>เชียงคำ</t>
  </si>
  <si>
    <t>พะเยา</t>
  </si>
  <si>
    <t>เวียงลอ</t>
  </si>
  <si>
    <t>สำนักบริหารพื้นที่อนุรักษ์ที่ 15 (เชียงราย)</t>
  </si>
  <si>
    <t>วังท่าดี</t>
  </si>
  <si>
    <t>หนองไผ่</t>
  </si>
  <si>
    <t>เพชรบูรณ์</t>
  </si>
  <si>
    <t>วนอุทยาน</t>
  </si>
  <si>
    <t>ทุ่งยาว</t>
  </si>
  <si>
    <t>ลุ่มน้ำปาย</t>
  </si>
  <si>
    <t>สำนักบริหารพื้นที่อนุรักษ์ที่ 16 สาขาแม่สะเรียง</t>
  </si>
  <si>
    <t>ปางหมู</t>
  </si>
  <si>
    <t>เมืองแม่ฮ่องสอน</t>
  </si>
  <si>
    <t>หมอกจำแป่</t>
  </si>
  <si>
    <t>ท่าแฝก</t>
  </si>
  <si>
    <t>ลำน้ำน่าน</t>
  </si>
  <si>
    <t>สหกรณ์นิคม</t>
  </si>
  <si>
    <t>ทองผาภูมิ</t>
  </si>
  <si>
    <t>ลำคลองงู</t>
  </si>
  <si>
    <t>ชะแล</t>
  </si>
  <si>
    <t>แม่เล่ย์</t>
  </si>
  <si>
    <t>แม่วงก์</t>
  </si>
  <si>
    <t>นครสวรรค์</t>
  </si>
  <si>
    <t>สถานีควบคุมไฟป่านครสวรรค์</t>
  </si>
  <si>
    <t>สำนักบริหารพื้นที่อนุรักษ์ที่ 12 (นครสวรรค์)</t>
  </si>
  <si>
    <t>เมืองแปง</t>
  </si>
  <si>
    <t>แม่เลา-แม่แสะ</t>
  </si>
  <si>
    <t>สะเอียบ</t>
  </si>
  <si>
    <t>สอง</t>
  </si>
  <si>
    <t>แพร่</t>
  </si>
  <si>
    <t>แม่ยม</t>
  </si>
  <si>
    <t>สถานีควบคุมไฟป่าแม่ยม</t>
  </si>
  <si>
    <t>ดงเจน</t>
  </si>
  <si>
    <t>ภูกามยาว</t>
  </si>
  <si>
    <t>แม่ปืม</t>
  </si>
  <si>
    <t>สถานีควบคุมไฟป่าแม่ปืม</t>
  </si>
  <si>
    <t>แม่โถ</t>
  </si>
  <si>
    <t>บ้านทับ</t>
  </si>
  <si>
    <t>แม่แจ่ม</t>
  </si>
  <si>
    <t>สถานีควบคุมไฟป่าแม่โถ</t>
  </si>
  <si>
    <t>สองห้อง</t>
  </si>
  <si>
    <t>ฟากท่า</t>
  </si>
  <si>
    <t>แม่จริม</t>
  </si>
  <si>
    <t>คำชะอี</t>
  </si>
  <si>
    <t>มุกดาหาร</t>
  </si>
  <si>
    <t>ภาคตะวันออกเฉียงเหนือ</t>
  </si>
  <si>
    <t>ภูสีฐาน</t>
  </si>
  <si>
    <t>สถานีควบคุมไฟป่าภูสีฐาน</t>
  </si>
  <si>
    <t>สำนักบริหารพื้นที่อนุรักษ์ที่ 9 (อุบลราชธานี)</t>
  </si>
  <si>
    <t>นาม่อง</t>
  </si>
  <si>
    <t>กุดบาก</t>
  </si>
  <si>
    <t>สกลนคร</t>
  </si>
  <si>
    <t>ภูพาน</t>
  </si>
  <si>
    <t>สถานีควบคุมไฟป่าภูพาน</t>
  </si>
  <si>
    <t>สำนักบริหารพื้นที่อนุรักษ์ที่ 10 (อุดรธานี)</t>
  </si>
  <si>
    <t>นาใน</t>
  </si>
  <si>
    <t>พรรณานิคม</t>
  </si>
  <si>
    <t>พิมาน</t>
  </si>
  <si>
    <t>นาแก</t>
  </si>
  <si>
    <t>นครพนม</t>
  </si>
  <si>
    <t>ภูผายล(ห้วยหวด)</t>
  </si>
  <si>
    <t>สถานีควบคุมไฟป่าภูผายล</t>
  </si>
  <si>
    <t>หนองบ่อ</t>
  </si>
  <si>
    <t>กกปลาซิว</t>
  </si>
  <si>
    <t>สถานีควบคุมไฟป่าภูผาแด่น</t>
  </si>
  <si>
    <t>จันทร์เพ็ญ</t>
  </si>
  <si>
    <t>เต่างอย</t>
  </si>
  <si>
    <t>คำพี้</t>
  </si>
  <si>
    <t>ห้วยม่วง</t>
  </si>
  <si>
    <t>ภูผาม่าน</t>
  </si>
  <si>
    <t>ขอนแก่น</t>
  </si>
  <si>
    <t>สถานีควบคุมไฟป่าภูผาม่าน</t>
  </si>
  <si>
    <t>สำนักบริหารพื้นที่อนุรักษ์ที่ 8 (ขอนแก่น)</t>
  </si>
  <si>
    <t>วังสวาบ</t>
  </si>
  <si>
    <t>ศรีฐาน</t>
  </si>
  <si>
    <t>ภูกระดึง</t>
  </si>
  <si>
    <t>เลย</t>
  </si>
  <si>
    <t>สถานีควบคุมไฟป่าภูกระดึง</t>
  </si>
  <si>
    <t>บ้านแก้ง</t>
  </si>
  <si>
    <t>ดอนตาล</t>
  </si>
  <si>
    <t>ภูผาเทิบ</t>
  </si>
  <si>
    <t>สถานีควบคุมไฟป่าภูผาเทิบ-ภูผายล</t>
  </si>
  <si>
    <t>นาตาล</t>
  </si>
  <si>
    <t>ภูผาแด่น</t>
  </si>
  <si>
    <t>โคกม่วง</t>
  </si>
  <si>
    <t>โนนสัง</t>
  </si>
  <si>
    <t>หนองบัวลำภู</t>
  </si>
  <si>
    <t>ภูเก้า-ภูพานคำ</t>
  </si>
  <si>
    <t>สถานีควบคุมไฟป่าภูเก้า-ภูพานคำ</t>
  </si>
  <si>
    <t>ศรีสุขสำราญ</t>
  </si>
  <si>
    <t>อุบลรัตน์</t>
  </si>
  <si>
    <t>สถานีควบคุมไฟป่าภูเวียง-ภูพานคำ</t>
  </si>
  <si>
    <t>บ้านค้อ</t>
  </si>
  <si>
    <t>นาโพธิ์กลาง</t>
  </si>
  <si>
    <t>โขงเจียม</t>
  </si>
  <si>
    <t>อุบลราชธานี</t>
  </si>
  <si>
    <t>ผาแต้ม</t>
  </si>
  <si>
    <t>หนามแท่ง</t>
  </si>
  <si>
    <t>ศรีเมืองใหม่</t>
  </si>
  <si>
    <t>สถานีควบคุมไฟป่าผาแต้ม</t>
  </si>
  <si>
    <t>ทุ่งข้าวพวง</t>
  </si>
  <si>
    <t>เชียงดาว</t>
  </si>
  <si>
    <t>ผาแดง</t>
  </si>
  <si>
    <t>สถานีควบคุมไฟป่าผาแดง</t>
  </si>
  <si>
    <t>วะตะแบก</t>
  </si>
  <si>
    <t>เทพสถิต</t>
  </si>
  <si>
    <t>ชัยภูมิ</t>
  </si>
  <si>
    <t>ป่าหินงาม</t>
  </si>
  <si>
    <t>สำนักบริหารพื้นที่อนุรักษ์ที่ 7 (นครราชสีมา)</t>
  </si>
  <si>
    <t>นายางกลัก</t>
  </si>
  <si>
    <t>ห้วยข่า</t>
  </si>
  <si>
    <t>บุณฑริก</t>
  </si>
  <si>
    <t>บุณฑริก-ยอดมน</t>
  </si>
  <si>
    <t>สถานีควบคุมไฟป่าบุณฑริก-ยอดมน</t>
  </si>
  <si>
    <t>โคกมน</t>
  </si>
  <si>
    <t>น้ำหนาว</t>
  </si>
  <si>
    <t>สถานีควบคุมไฟป่าน้ำหนาว</t>
  </si>
  <si>
    <t>วังตะเฆ่</t>
  </si>
  <si>
    <t>หนองบัวระเหว</t>
  </si>
  <si>
    <t>ไทรทอง</t>
  </si>
  <si>
    <t>ทุ่งใหญ่นเรศวร ด้านตะวันตก</t>
  </si>
  <si>
    <t>แม่ลอย</t>
  </si>
  <si>
    <t>เทิง</t>
  </si>
  <si>
    <t>เชียงราย</t>
  </si>
  <si>
    <t>ทับพญาลอ</t>
  </si>
  <si>
    <t>บึงงาม</t>
  </si>
  <si>
    <t>หนองพอก</t>
  </si>
  <si>
    <t>ร้อยเอ็ด</t>
  </si>
  <si>
    <t>ถ้ำผาน้ำทิพย์</t>
  </si>
  <si>
    <t>สถานีควบคุมไฟป่าร้อยเอ็ด</t>
  </si>
  <si>
    <t>โนนยาง</t>
  </si>
  <si>
    <t>หนองสูง</t>
  </si>
  <si>
    <t>สถานีควบคุมไฟป่าดงบังอี่-ถ้ำผาน้ำทิพย์</t>
  </si>
  <si>
    <t>บ้านแลง</t>
  </si>
  <si>
    <t>เมืองลำปาง</t>
  </si>
  <si>
    <t>ลำปาง</t>
  </si>
  <si>
    <t>ถ้ำผาไท</t>
  </si>
  <si>
    <t>สถานีควบคุมไฟป่าพระบาท - ม่อนพระยาแช่</t>
  </si>
  <si>
    <t>สำนักบริหารพื้นที่อนุรักษ์ที่ 13 สาขาลำปาง</t>
  </si>
  <si>
    <t>ปงดอน</t>
  </si>
  <si>
    <t>แจ้ห่ม</t>
  </si>
  <si>
    <t>สถานีควบคุมไฟป่าถ้ำผาไท (ด้านทิศตะวันตก)</t>
  </si>
  <si>
    <t>ถ้ำปลา-น้ำตกผาเสื่อ</t>
  </si>
  <si>
    <t>สถานีควบคุมไฟป่าปางตอง อันเนื่องมาจากพระราชดำริ จ.แม่ฮ่องสอน</t>
  </si>
  <si>
    <t>น้ำไคร้</t>
  </si>
  <si>
    <t>ต้นสักใหญ่</t>
  </si>
  <si>
    <t>สถานีควบคุมไฟป่าต้นสักใหญ่</t>
  </si>
  <si>
    <t>แม่นาเรือ</t>
  </si>
  <si>
    <t>เมืองพะเยา</t>
  </si>
  <si>
    <t>ดอยหลวง</t>
  </si>
  <si>
    <t>สถานีควบคุมไฟป่าพะเยา</t>
  </si>
  <si>
    <t>สระ</t>
  </si>
  <si>
    <t>เชียงม่วน</t>
  </si>
  <si>
    <t>ดอยภูนาง</t>
  </si>
  <si>
    <t>ขุนควร</t>
  </si>
  <si>
    <t>ปง</t>
  </si>
  <si>
    <t>แม่สัน</t>
  </si>
  <si>
    <t>ห้างฉัตร</t>
  </si>
  <si>
    <t>ดอยผาเมือง</t>
  </si>
  <si>
    <t>สถานีควบคุมไฟป่าขุนตาล - ผาเมือง</t>
  </si>
  <si>
    <t>ทากาศ</t>
  </si>
  <si>
    <t>แม่ทา</t>
  </si>
  <si>
    <t>ลำพูน</t>
  </si>
  <si>
    <t>สถานีควบคุมไฟป่าผาเมือง-ลำพูน</t>
  </si>
  <si>
    <t>ทาสบเส้า</t>
  </si>
  <si>
    <t>ผาช้างน้อย</t>
  </si>
  <si>
    <t>ดอยผาช้าง</t>
  </si>
  <si>
    <t>งิม</t>
  </si>
  <si>
    <t>สถานีควบคุมไฟป่าดอยผาช้าง</t>
  </si>
  <si>
    <t>ลาดแค</t>
  </si>
  <si>
    <t>ชนแดน</t>
  </si>
  <si>
    <t>ดงเจริญ</t>
  </si>
  <si>
    <t>ป่าวังโป่ง ป่าชนแดน และป่าวังกำแพง</t>
  </si>
  <si>
    <t>กุดตาเพชร</t>
  </si>
  <si>
    <t>ลำสนธิ</t>
  </si>
  <si>
    <t>ลพบุรี</t>
  </si>
  <si>
    <t>ซับลังกา</t>
  </si>
  <si>
    <t>สถานีควบคุมไฟป่าซับลังกา - เขาสมโภชน์</t>
  </si>
  <si>
    <t>สำนักบริหารพื้นที่อนุรักษ์ที่ 1 สาขาสระบุรี</t>
  </si>
  <si>
    <t>บ้านกลาง</t>
  </si>
  <si>
    <t>วังทอง</t>
  </si>
  <si>
    <t>แควน้อย</t>
  </si>
  <si>
    <t>เขาโจด</t>
  </si>
  <si>
    <t>เขื่อนศรีนครินทร์</t>
  </si>
  <si>
    <t>หนองหลวง</t>
  </si>
  <si>
    <t>สว่างอารมณ์</t>
  </si>
  <si>
    <t>อุทัยธานี</t>
  </si>
  <si>
    <t>เขาหลวง</t>
  </si>
  <si>
    <t>บุ่งน้ำเต้า</t>
  </si>
  <si>
    <t>หล่มสัก</t>
  </si>
  <si>
    <t>เขาค้อ</t>
  </si>
  <si>
    <t>ปิงหลวง</t>
  </si>
  <si>
    <t>นาหมื่น</t>
  </si>
  <si>
    <t>ขุนสถาน</t>
  </si>
  <si>
    <t>ป่าคงสภาพ</t>
  </si>
  <si>
    <t>ทองหลาง</t>
  </si>
  <si>
    <t>ห้วยคต</t>
  </si>
  <si>
    <t>ป่าห้วยทับเสลา และป่าห้วยคอกควาย</t>
  </si>
  <si>
    <t>หนองหว้า</t>
  </si>
  <si>
    <t>เขาฉกรรจ์</t>
  </si>
  <si>
    <t>สระแก้ว</t>
  </si>
  <si>
    <t>ป่าห้วยไคร้</t>
  </si>
  <si>
    <t>แก่นมะกรูด</t>
  </si>
  <si>
    <t>บ้านไร่</t>
  </si>
  <si>
    <t>ป่าห้วยขาแข้ง</t>
  </si>
  <si>
    <t>หนองหญ้าปล้อง</t>
  </si>
  <si>
    <t>เพชรบุรี</t>
  </si>
  <si>
    <t>ป่าหนองหญ้าปล้อง</t>
  </si>
  <si>
    <t>ภูเหล็ก</t>
  </si>
  <si>
    <t>บ้านไผ่</t>
  </si>
  <si>
    <t>ป่าหนองเม็กและป่าลุมพุก</t>
  </si>
  <si>
    <t>สระประดู่</t>
  </si>
  <si>
    <t>วิเชียรบุรี</t>
  </si>
  <si>
    <t>ป่าสองข้างทางสายชัยวิบูลย์</t>
  </si>
  <si>
    <t>พุทธบาท</t>
  </si>
  <si>
    <t>วังยาง</t>
  </si>
  <si>
    <t>เนินมะปราง</t>
  </si>
  <si>
    <t>ป่าลุ่มน้ำวังทองฝั่งซ้าย</t>
  </si>
  <si>
    <t>แม่ทะลบ</t>
  </si>
  <si>
    <t>ไชยปราการ</t>
  </si>
  <si>
    <t>ป่าลุ่มน้ำแม่ฝาง</t>
  </si>
  <si>
    <t>ห้วยกระทิง</t>
  </si>
  <si>
    <t>กรงปินัง</t>
  </si>
  <si>
    <t>ยะลา</t>
  </si>
  <si>
    <t>ภาคใต้</t>
  </si>
  <si>
    <t>ป่าลาบู และป่าถ้ำทะลุ</t>
  </si>
  <si>
    <t>กกโพธิ์</t>
  </si>
  <si>
    <t>ป่าไม้ล้มและป่าโคกหนองบั่ว</t>
  </si>
  <si>
    <t>นาแส่ง</t>
  </si>
  <si>
    <t>เกาะคา</t>
  </si>
  <si>
    <t>ป่าแม่ไฮ</t>
  </si>
  <si>
    <t>บ้านสหกรณ์</t>
  </si>
  <si>
    <t>แม่ออน</t>
  </si>
  <si>
    <t>ป่าแม่ออน</t>
  </si>
  <si>
    <t>ขุนยวม</t>
  </si>
  <si>
    <t>ป่าแม่สุรินทร์</t>
  </si>
  <si>
    <t>แจ้ซ้อน</t>
  </si>
  <si>
    <t>เมืองปาน</t>
  </si>
  <si>
    <t>ป่าแม่สุกและป่าแม่สอย</t>
  </si>
  <si>
    <t>เตาปูน</t>
  </si>
  <si>
    <t>ป่าแม่สอง</t>
  </si>
  <si>
    <t>แม่สลิด</t>
  </si>
  <si>
    <t>บ้านตาก</t>
  </si>
  <si>
    <t>ป่าแม่สลิดและป่าโป่งแดง</t>
  </si>
  <si>
    <t>ป่าแม่ลอยไร่ ป่าสักลอและป่าน้ำพุง</t>
  </si>
  <si>
    <t>ขะเนจื้อ</t>
  </si>
  <si>
    <t>แม่ระมาด</t>
  </si>
  <si>
    <t>ป่าแม่ระมาด</t>
  </si>
  <si>
    <t>กองก๋อย</t>
  </si>
  <si>
    <t>สบเมย</t>
  </si>
  <si>
    <t>ป่าแม่ยวมฝั่งซ้าย อ.แม่สะเรียง</t>
  </si>
  <si>
    <t>ป่าแม่ยม</t>
  </si>
  <si>
    <t>บ้านดง</t>
  </si>
  <si>
    <t>แม่เมาะ</t>
  </si>
  <si>
    <t>ป่าแม่เมาะ</t>
  </si>
  <si>
    <t>ป่าแม่ปายฝั่งซ้ายตอนบน</t>
  </si>
  <si>
    <t>ห้วยโป่ง</t>
  </si>
  <si>
    <t>ป่าแม่ปายฝั่งซ้าย</t>
  </si>
  <si>
    <t>แก่งโสภา</t>
  </si>
  <si>
    <t>ป่าแม่น้ำเข็ก</t>
  </si>
  <si>
    <t>ป่าแม่ทา</t>
  </si>
  <si>
    <t>ป่าแม่ต้ำ และป่าแม่นาเรือ</t>
  </si>
  <si>
    <t>ท่าผา</t>
  </si>
  <si>
    <t>ป่าแม่แจ่ม</t>
  </si>
  <si>
    <t>ช่างเคิ่ง</t>
  </si>
  <si>
    <t>ป่าแม่แจ้ฟ้า</t>
  </si>
  <si>
    <t>ห้วยโรง</t>
  </si>
  <si>
    <t>ร้องกวาง</t>
  </si>
  <si>
    <t>ป่าแม่คำมี</t>
  </si>
  <si>
    <t>เวียง</t>
  </si>
  <si>
    <t>ป่าแม่โขงฝั่งขวา</t>
  </si>
  <si>
    <t>ศรีสองรัก</t>
  </si>
  <si>
    <t>เมืองเลย</t>
  </si>
  <si>
    <t>ป่าภูห้วยหมาก ป่าภูทอก และป่าภูบ่อบิด</t>
  </si>
  <si>
    <t>กวางโจน</t>
  </si>
  <si>
    <t>ภูเขียว</t>
  </si>
  <si>
    <t>ป่าภูหยวก</t>
  </si>
  <si>
    <t>ผักปัง</t>
  </si>
  <si>
    <t>สำราญ</t>
  </si>
  <si>
    <t>สามชัย</t>
  </si>
  <si>
    <t>กาฬสินธุ์</t>
  </si>
  <si>
    <t>ป่าภูพาน</t>
  </si>
  <si>
    <t>โนนปอแดง</t>
  </si>
  <si>
    <t>ผาขาว</t>
  </si>
  <si>
    <t>ป่าภูผาขาว และป่าภูผายา</t>
  </si>
  <si>
    <t>เชียงกลม</t>
  </si>
  <si>
    <t>ปากชม</t>
  </si>
  <si>
    <t>ป่าภูเขาแก้วและป่าดงปากชม</t>
  </si>
  <si>
    <t>บ้านนิคม</t>
  </si>
  <si>
    <t>บางขัน</t>
  </si>
  <si>
    <t>นครศรีธรรมราช</t>
  </si>
  <si>
    <t>ป่าพรุพี</t>
  </si>
  <si>
    <t>บึงสามพัน</t>
  </si>
  <si>
    <t>ป่าฝั่งซ้ายแม่น้ำป่าสัก</t>
  </si>
  <si>
    <t>นาทะนุง</t>
  </si>
  <si>
    <t>ป่าฝั่งขวาแม่น้ำน่านตอนใต้</t>
  </si>
  <si>
    <t>ศรีษะเกษ</t>
  </si>
  <si>
    <t>โคกสว่าง</t>
  </si>
  <si>
    <t>พนมไพร</t>
  </si>
  <si>
    <t>ป่าเป็ดก่า</t>
  </si>
  <si>
    <t>หนองกุงทับม้า</t>
  </si>
  <si>
    <t>วังสามหมอ</t>
  </si>
  <si>
    <t>อุดรธานี</t>
  </si>
  <si>
    <t>ป่าบะยาว ป่าหัวนาคำ ป่านายูง ป่าหนองกุงทับม้า และป่าหนองหญ้าปล้อง(ป่าชุมชนบ้านภูดิน)</t>
  </si>
  <si>
    <t>บะยาว</t>
  </si>
  <si>
    <t>น้ำมวบ</t>
  </si>
  <si>
    <t>เวียงสา</t>
  </si>
  <si>
    <t>ป่าน้ำว้าและป่าห้วยสาลี่</t>
  </si>
  <si>
    <t>ศรีดอนชัย</t>
  </si>
  <si>
    <t>ป่าน้ำม้าและป่าน้ำช้าง</t>
  </si>
  <si>
    <t>บ่อสวก</t>
  </si>
  <si>
    <t>เมืองน่าน</t>
  </si>
  <si>
    <t>ป่านาซาวฝั่งซ้าย ถนนสายแพร่-น่าน</t>
  </si>
  <si>
    <t>แม่อุสุ</t>
  </si>
  <si>
    <t>ท่าสองยาง</t>
  </si>
  <si>
    <t>ป่าท่าสองยาง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</si>
  <si>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</si>
  <si>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</si>
  <si>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</si>
  <si>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</si>
  <si>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สร้างถ่อน้อย</t>
  </si>
  <si>
    <t>หัวตะพาน</t>
  </si>
  <si>
    <t>อำนาจเจริญ</t>
  </si>
  <si>
    <t>ป่าดงใหญ่</t>
  </si>
  <si>
    <t>นาป่าแซง</t>
  </si>
  <si>
    <t>ปทุมราชวงศา</t>
  </si>
  <si>
    <t>ป่าดงหัวกองและป่าดงบังอี่</t>
  </si>
  <si>
    <t>บัวบาน</t>
  </si>
  <si>
    <t>ยางตลาด</t>
  </si>
  <si>
    <t>ป่าดงระแนง</t>
  </si>
  <si>
    <t>หนองขุ่นใหญ่</t>
  </si>
  <si>
    <t>ป่าดงมะอี่</t>
  </si>
  <si>
    <t>ดงมะไฟ</t>
  </si>
  <si>
    <t>ทรายมูล</t>
  </si>
  <si>
    <t>ยโสธร</t>
  </si>
  <si>
    <t>ป่าดงมะไฟ</t>
  </si>
  <si>
    <t>ดู่ลาด</t>
  </si>
  <si>
    <t>สงยาง</t>
  </si>
  <si>
    <t>ป่าดงภูโหล่น</t>
  </si>
  <si>
    <t>ป่าดงภูสีฐาน</t>
  </si>
  <si>
    <t>ดอนจาน</t>
  </si>
  <si>
    <t>ป่าดงนามน</t>
  </si>
  <si>
    <t>กุดหว้า</t>
  </si>
  <si>
    <t>กุฉินารายณ์</t>
  </si>
  <si>
    <t>ป่าดงด่านแย้</t>
  </si>
  <si>
    <t>ป่าดงซำทอง ป่าดงหนองไผ่ และป่าดงผาสามยอด</t>
  </si>
  <si>
    <t>หนองนกทา</t>
  </si>
  <si>
    <t>เขมราฐ</t>
  </si>
  <si>
    <t>ป่าดงคำเดือย แปลงที่หนึ่ง</t>
  </si>
  <si>
    <t>น้ำแคม</t>
  </si>
  <si>
    <t>ท่าลี่</t>
  </si>
  <si>
    <t>ป่าดงขุนแคม ป่าโคกใหญ่ ป่าภูผาแง่ม และป่าลาดค่าง</t>
  </si>
  <si>
    <t>ช่องแคบ</t>
  </si>
  <si>
    <t>พบพระ</t>
  </si>
  <si>
    <t>ป่าช่องแคบ และป่าแม่โกนเกน</t>
  </si>
  <si>
    <t>บ้านหลวง</t>
  </si>
  <si>
    <t>ป่าจอมทอง</t>
  </si>
  <si>
    <t>เมือง</t>
  </si>
  <si>
    <t>ป่าโคกภูเหล็ก</t>
  </si>
  <si>
    <t>นาอ้อ</t>
  </si>
  <si>
    <t>นาดอกคำ</t>
  </si>
  <si>
    <t>นาด้วง</t>
  </si>
  <si>
    <t>ป่าโคกผาดำ ป่าโคกหนองข่า และป่าภูบอบิด</t>
  </si>
  <si>
    <t>โป่งน้ำร้อน</t>
  </si>
  <si>
    <t>คลองลาน</t>
  </si>
  <si>
    <t>กำแพงเพชร</t>
  </si>
  <si>
    <t>ป่าคลองวังเจ้าและป่าคลองสวนหมาก</t>
  </si>
  <si>
    <t>โกสัมพี</t>
  </si>
  <si>
    <t>โกสัมพีนคร</t>
  </si>
  <si>
    <t>คำม่วง</t>
  </si>
  <si>
    <t>เขาสวนกวาง</t>
  </si>
  <si>
    <t>ป่าเขาสวนกวาง</t>
  </si>
  <si>
    <t>ท่าขนุน</t>
  </si>
  <si>
    <t>ป่าเขาพระฤาษี และป่าเขาบ่อแร่ แปลงที่หนึ่ง</t>
  </si>
  <si>
    <t>ทุ่งสมอ</t>
  </si>
  <si>
    <t>ป่าเขาโปลกหล่น</t>
  </si>
  <si>
    <t>บ้านโตก</t>
  </si>
  <si>
    <t>เมืองเพชรบูรณ์</t>
  </si>
  <si>
    <t>ป่าเขาปางก่อและป่าวังชมภู</t>
  </si>
  <si>
    <t>ริมสีม่วง</t>
  </si>
  <si>
    <t>ทัพหลวง</t>
  </si>
  <si>
    <t>ป่าเขาตำแย และป่าเขาราวเทียน</t>
  </si>
  <si>
    <t>วังทรายคำ</t>
  </si>
  <si>
    <t>วังเหนือ</t>
  </si>
  <si>
    <t>ป่าขุนวัง แปลงที่สอง</t>
  </si>
  <si>
    <t>คลองท่อมเหนือ</t>
  </si>
  <si>
    <t>คลองท่อม</t>
  </si>
  <si>
    <t>กระบี่</t>
  </si>
  <si>
    <t>พรุดินนา</t>
  </si>
  <si>
    <t>ไสไทย</t>
  </si>
  <si>
    <t>เมืองกระบี่</t>
  </si>
  <si>
    <t>กระบี่น้อย</t>
  </si>
  <si>
    <t>เขาดิน</t>
  </si>
  <si>
    <t>เขาพนม</t>
  </si>
  <si>
    <t>หน้าเขา</t>
  </si>
  <si>
    <t>คันนายาว</t>
  </si>
  <si>
    <t>กรุงเทพมหานคร</t>
  </si>
  <si>
    <t>จรเข้เผือก</t>
  </si>
  <si>
    <t>ด่านมะขามเตี้ย</t>
  </si>
  <si>
    <t>บ้านเก่า</t>
  </si>
  <si>
    <t>เชียงเครือ</t>
  </si>
  <si>
    <t>เมืองกาฬสินธ์</t>
  </si>
  <si>
    <t>เหล่าใหญ่</t>
  </si>
  <si>
    <t>ขมิ้น</t>
  </si>
  <si>
    <t>โคกเครือ</t>
  </si>
  <si>
    <t>หนองกุงศรี</t>
  </si>
  <si>
    <t>เมืองกำแพงเพชร</t>
  </si>
  <si>
    <t>ก้านเหลือง</t>
  </si>
  <si>
    <t>แวงน้อย</t>
  </si>
  <si>
    <t>กุดเพียขอม</t>
  </si>
  <si>
    <t>ชนบท</t>
  </si>
  <si>
    <t>บัวใหญ่</t>
  </si>
  <si>
    <t>น้ำพอง</t>
  </si>
  <si>
    <t>วังชัย</t>
  </si>
  <si>
    <t>หนองแดง</t>
  </si>
  <si>
    <t>สีชมพู</t>
  </si>
  <si>
    <t>ศรีสุข</t>
  </si>
  <si>
    <t>บัวเงิน</t>
  </si>
  <si>
    <t>นาหนองทุ่ม</t>
  </si>
  <si>
    <t>ชุมแพ</t>
  </si>
  <si>
    <t>หัวนาคำ</t>
  </si>
  <si>
    <t>กระนวน</t>
  </si>
  <si>
    <t>วังสรรพรส</t>
  </si>
  <si>
    <t>ขลุง</t>
  </si>
  <si>
    <t>จันทบุรี</t>
  </si>
  <si>
    <t>หนองแหน</t>
  </si>
  <si>
    <t>พนมสารคาม</t>
  </si>
  <si>
    <t>ฉะเชิงเทรา</t>
  </si>
  <si>
    <t>หนองซ้ำซาก</t>
  </si>
  <si>
    <t>บ้านบึง</t>
  </si>
  <si>
    <t>ชลบุรี</t>
  </si>
  <si>
    <t>ห้วยต้อน</t>
  </si>
  <si>
    <t>เมืองชัยภูมิ</t>
  </si>
  <si>
    <t>ภูแลนคา</t>
  </si>
  <si>
    <t>บ้านเขว้า</t>
  </si>
  <si>
    <t>หนองบัวแดง</t>
  </si>
  <si>
    <t>หนองแวง</t>
  </si>
  <si>
    <t>นางแดด</t>
  </si>
  <si>
    <t>หนองขาม</t>
  </si>
  <si>
    <t>แก้งคร้อ</t>
  </si>
  <si>
    <t>พะโต๊ะ</t>
  </si>
  <si>
    <t>ชุมพร</t>
  </si>
  <si>
    <t>ลำภูรา</t>
  </si>
  <si>
    <t>ห้วยยอด</t>
  </si>
  <si>
    <t>ตรัง</t>
  </si>
  <si>
    <t>วังกระแจะ</t>
  </si>
  <si>
    <t>เมืองตราด</t>
  </si>
  <si>
    <t>ตราด</t>
  </si>
  <si>
    <t>ท่ากุ่ม</t>
  </si>
  <si>
    <t>นาโบสถ์</t>
  </si>
  <si>
    <t>วังเจ้า</t>
  </si>
  <si>
    <t>ท่าทราย</t>
  </si>
  <si>
    <t>เมืองนครนายก</t>
  </si>
  <si>
    <t>นครนายก</t>
  </si>
  <si>
    <t>โพธิ์ตาก</t>
  </si>
  <si>
    <t>เมืองนครพนม</t>
  </si>
  <si>
    <t>บ้านเอื้อง</t>
  </si>
  <si>
    <t>ศรีสงคราม</t>
  </si>
  <si>
    <t>ตะขบ</t>
  </si>
  <si>
    <t>ปักธงชัย</t>
  </si>
  <si>
    <t>นครราชสีมา</t>
  </si>
  <si>
    <t>ไชยมงคล</t>
  </si>
  <si>
    <t>เมืองนครราชสีมา</t>
  </si>
  <si>
    <t>โคกกรวด</t>
  </si>
  <si>
    <t>คลองเมือง</t>
  </si>
  <si>
    <t>จักราช</t>
  </si>
  <si>
    <t>ดอนเมือง</t>
  </si>
  <si>
    <t>สีคิ้ว</t>
  </si>
  <si>
    <t>หนองหญ้าขาว</t>
  </si>
  <si>
    <t>มะค่า</t>
  </si>
  <si>
    <t>โนนไทย</t>
  </si>
  <si>
    <t>บึงพะไล</t>
  </si>
  <si>
    <t>แก้งสนามนาง</t>
  </si>
  <si>
    <t>ทุ่งใหญ่</t>
  </si>
  <si>
    <t>สุขสำราญ</t>
  </si>
  <si>
    <t>ตากฟ้า</t>
  </si>
  <si>
    <t>โพธิ์ประสาท</t>
  </si>
  <si>
    <t>ไพศาลี</t>
  </si>
  <si>
    <t>วังข่อย</t>
  </si>
  <si>
    <t>หัวถนน</t>
  </si>
  <si>
    <t>ท่าตะโก</t>
  </si>
  <si>
    <t>หนองบัว</t>
  </si>
  <si>
    <t>หนองกลับ</t>
  </si>
  <si>
    <t>เปือ</t>
  </si>
  <si>
    <t>เชียงกลาง</t>
  </si>
  <si>
    <t>ซาง</t>
  </si>
  <si>
    <t>เซกา</t>
  </si>
  <si>
    <t>บึงกาฬ</t>
  </si>
  <si>
    <t>บัวตูม</t>
  </si>
  <si>
    <t>โซ่พิสัย</t>
  </si>
  <si>
    <t>ยายแย้มวัฒนา</t>
  </si>
  <si>
    <t>เฉลิมพระเกียรติ</t>
  </si>
  <si>
    <t>บุรีรัมย์</t>
  </si>
  <si>
    <t>หนองคู</t>
  </si>
  <si>
    <t>ลำปลายมาศ</t>
  </si>
  <si>
    <t>หนองใหญ่</t>
  </si>
  <si>
    <t>สตึก</t>
  </si>
  <si>
    <t>บ้านด่าน</t>
  </si>
  <si>
    <t>โคกสะอาด</t>
  </si>
  <si>
    <t>เมืองแฝก</t>
  </si>
  <si>
    <t>บ้านจาน</t>
  </si>
  <si>
    <t>พุทไธสง</t>
  </si>
  <si>
    <t>ท้ายทุ่ง</t>
  </si>
  <si>
    <t>ทับคล้อ</t>
  </si>
  <si>
    <t>พิจิตร</t>
  </si>
  <si>
    <t>ท่าเยี่ยม</t>
  </si>
  <si>
    <t>สากเหล็ก</t>
  </si>
  <si>
    <t>คุยม่วง</t>
  </si>
  <si>
    <t>บางระกำ</t>
  </si>
  <si>
    <t>ศรีเทพ</t>
  </si>
  <si>
    <t>นาสนุ่น</t>
  </si>
  <si>
    <t>บึงกระจับ</t>
  </si>
  <si>
    <t>หินฮาว</t>
  </si>
  <si>
    <t>หล่มเก่า</t>
  </si>
  <si>
    <t>บ้านถิ่น</t>
  </si>
  <si>
    <t>เมืองแพร่</t>
  </si>
  <si>
    <t>โพนงาม</t>
  </si>
  <si>
    <t>โกสุมพิสัย</t>
  </si>
  <si>
    <t>มหาสารคาม</t>
  </si>
  <si>
    <t>พังแดง</t>
  </si>
  <si>
    <t>ดงหลวง</t>
  </si>
  <si>
    <t>คูเมือง</t>
  </si>
  <si>
    <t>มหาชนะชัย</t>
  </si>
  <si>
    <t>ลุมพุก</t>
  </si>
  <si>
    <t>คำเขื่อนแก้ว</t>
  </si>
  <si>
    <t>คำเตย</t>
  </si>
  <si>
    <t>ไทยเจริญ</t>
  </si>
  <si>
    <t>โพธิ์ศรีสว่าง</t>
  </si>
  <si>
    <t>โพนทอง</t>
  </si>
  <si>
    <t>โพธิ์ทอง</t>
  </si>
  <si>
    <t>หนองละลอก</t>
  </si>
  <si>
    <t>บ้านค่าย</t>
  </si>
  <si>
    <t>ระยอง</t>
  </si>
  <si>
    <t>สวนผึ้ง</t>
  </si>
  <si>
    <t>ราชบุรี</t>
  </si>
  <si>
    <t>ป่าหวาย</t>
  </si>
  <si>
    <t>หนองเมือง</t>
  </si>
  <si>
    <t>บ้านหมี่</t>
  </si>
  <si>
    <t>ลำนารายณ์</t>
  </si>
  <si>
    <t>ชัยบาดาล</t>
  </si>
  <si>
    <t>ร่องเคาะ</t>
  </si>
  <si>
    <t>ตาดข่า</t>
  </si>
  <si>
    <t>หนองหิน</t>
  </si>
  <si>
    <t>โนนป่าซาง</t>
  </si>
  <si>
    <t>วังสะพุง</t>
  </si>
  <si>
    <t>ผาน้อย</t>
  </si>
  <si>
    <t>ผาอินทร์แปลง</t>
  </si>
  <si>
    <t>เอราวัณ</t>
  </si>
  <si>
    <t>นาดินดำ</t>
  </si>
  <si>
    <t>น้ำสวย</t>
  </si>
  <si>
    <t>กกดู่</t>
  </si>
  <si>
    <t>นาแขม</t>
  </si>
  <si>
    <t>พังขว้าง</t>
  </si>
  <si>
    <t>เมืองสกลนคร</t>
  </si>
  <si>
    <t>อุ่มจาน</t>
  </si>
  <si>
    <t>กุสุมาลย์</t>
  </si>
  <si>
    <t>สว่าง</t>
  </si>
  <si>
    <t>สว่างแดนดิน</t>
  </si>
  <si>
    <t>บ้านถ่อน</t>
  </si>
  <si>
    <t>เจริญศิลป์</t>
  </si>
  <si>
    <t>โคกสี</t>
  </si>
  <si>
    <t>วานรนิวาส</t>
  </si>
  <si>
    <t>ธาตุ</t>
  </si>
  <si>
    <t>บ้านเหล่า</t>
  </si>
  <si>
    <t>วังใหม่</t>
  </si>
  <si>
    <t>วังสมบูรณ์</t>
  </si>
  <si>
    <t>ห้วยโจด</t>
  </si>
  <si>
    <t>วัฒนานคร</t>
  </si>
  <si>
    <t>ตาพระยา</t>
  </si>
  <si>
    <t>บ้านครัว</t>
  </si>
  <si>
    <t>บ้านหมอ</t>
  </si>
  <si>
    <t>บ้านป่า</t>
  </si>
  <si>
    <t>ท่าตูม</t>
  </si>
  <si>
    <t>พุกร่าง</t>
  </si>
  <si>
    <t>พระพุทธบาท</t>
  </si>
  <si>
    <t>หินซ้อน</t>
  </si>
  <si>
    <t>บ่อสุพรรณ</t>
  </si>
  <si>
    <t>สองพี่น้อง</t>
  </si>
  <si>
    <t>สุพรรณบุรี</t>
  </si>
  <si>
    <t>ไทรโสภา</t>
  </si>
  <si>
    <t>พระแสง</t>
  </si>
  <si>
    <t>สุราษฎร์ธานี</t>
  </si>
  <si>
    <t>ตะปาน</t>
  </si>
  <si>
    <t>พุนพิน</t>
  </si>
  <si>
    <t>ท่าโรงช้าง</t>
  </si>
  <si>
    <t>ช้างขวา</t>
  </si>
  <si>
    <t>กาญจนดิษฐ์</t>
  </si>
  <si>
    <t>พระธาตุบังพวน</t>
  </si>
  <si>
    <t>เมืองหนองคาย</t>
  </si>
  <si>
    <t>หนองคาย</t>
  </si>
  <si>
    <t>นากอก</t>
  </si>
  <si>
    <t>ศรีบุญเรือง</t>
  </si>
  <si>
    <t>กุดสะเทียน</t>
  </si>
  <si>
    <t>โพสะ</t>
  </si>
  <si>
    <t>เมืองอ่างทอง</t>
  </si>
  <si>
    <t>อ่างทอง</t>
  </si>
  <si>
    <t>เวียงคำ</t>
  </si>
  <si>
    <t>กุมภวาปี</t>
  </si>
  <si>
    <t>คำเลาะ</t>
  </si>
  <si>
    <t>ไชยวาน</t>
  </si>
  <si>
    <t>น้ำพี้</t>
  </si>
  <si>
    <t>ทองแสนขัน</t>
  </si>
  <si>
    <t>เก่าขาม</t>
  </si>
  <si>
    <t>น้ำยืน</t>
  </si>
  <si>
    <t>ขามป้อม</t>
  </si>
  <si>
    <t>สำโรง</t>
  </si>
  <si>
    <t>SuomiNPP</t>
  </si>
  <si>
    <t>ชมพู</t>
  </si>
  <si>
    <t>เขาพนมทอง</t>
  </si>
  <si>
    <t>สามหมื่น</t>
  </si>
  <si>
    <t>แม่ตื่น</t>
  </si>
  <si>
    <t>high</t>
  </si>
  <si>
    <t>อุดมทรัพย์</t>
  </si>
  <si>
    <t>วังน้ำเขียว</t>
  </si>
  <si>
    <t>ทับลาน</t>
  </si>
  <si>
    <t>สถานีควบคุมไฟป่าวังน้ำเขียว</t>
  </si>
  <si>
    <t>โนนก่อ</t>
  </si>
  <si>
    <t>สิรินธร</t>
  </si>
  <si>
    <t>low</t>
  </si>
  <si>
    <t>โพธิ์ไทร</t>
  </si>
  <si>
    <t>นาคำ</t>
  </si>
  <si>
    <t>บ้านเดื่อ</t>
  </si>
  <si>
    <t>เกษตรสมบูรณ์</t>
  </si>
  <si>
    <t>สถานีควบคุมไฟป่าตาดโตน - ภูแลนคา</t>
  </si>
  <si>
    <t>นาสีนวน</t>
  </si>
  <si>
    <t>เมืองมุกดาหาร</t>
  </si>
  <si>
    <t>โคกภู</t>
  </si>
  <si>
    <t>สถานีควบคุมไฟป่าภูพานทอง</t>
  </si>
  <si>
    <t>ห้วยขาแข้ง</t>
  </si>
  <si>
    <t>สถานีควบคุมไฟป่าเขาปันโส-มโนราห์</t>
  </si>
  <si>
    <t>*** ข้อมูลด้านบน เป็นข้อมูลจุดความร้อนจากการตรวจพบของดาวเทียม ยังไม่ได้ปรับลดจุดความร้อนที่เกิดจากการชิงเผา และที่ตรวจสอบภาคพื้นดินแล้วไม่พบไฟ</t>
  </si>
  <si>
    <t>อมก๋อย</t>
  </si>
  <si>
    <t>ป่าอมก๋อย</t>
  </si>
  <si>
    <t>แม่แดด</t>
  </si>
  <si>
    <t>กัลยาณิวัฒนา</t>
  </si>
  <si>
    <t>ทรัพย์ไพวัลย์</t>
  </si>
  <si>
    <t>ดงมูล</t>
  </si>
  <si>
    <t>ป่าดงมูล</t>
  </si>
  <si>
    <t>ในเมือง</t>
  </si>
  <si>
    <t>หนองตูม</t>
  </si>
  <si>
    <t>ป่าสามหมื่น</t>
  </si>
  <si>
    <t>บ้านผึ้ง</t>
  </si>
  <si>
    <t>ป่าดงเซกาแปลงที่สอง</t>
  </si>
  <si>
    <t>ทุ่งศรีทอง</t>
  </si>
  <si>
    <t>ป่าห้วยแม่ขะนิง</t>
  </si>
  <si>
    <t>คำป่าหลาย</t>
  </si>
  <si>
    <t>ป่าดงหมู</t>
  </si>
  <si>
    <t>นาโสก</t>
  </si>
  <si>
    <t>ป่าดงบังอี่ แปลงที่หนึ่ง</t>
  </si>
  <si>
    <t>ห้องแซง</t>
  </si>
  <si>
    <t>เลิงนกทา</t>
  </si>
  <si>
    <t>ป่าดงปอและป่าดงบังอี่</t>
  </si>
  <si>
    <t>ป่าภูล้อมข้าวและป่าภูเพ็ก</t>
  </si>
  <si>
    <t>ป่าดงชมภูพาน และป่าดงกะเฌอ</t>
  </si>
  <si>
    <t>ป่าห้วยส้มและป่าภูผาแดง</t>
  </si>
  <si>
    <t>บ้านขาม</t>
  </si>
  <si>
    <t>เมืองหนองบัวลำภ</t>
  </si>
  <si>
    <t>ป่าหมากหญ้า</t>
  </si>
  <si>
    <t>ป่าหนองเรือ</t>
  </si>
  <si>
    <t>ห้วยไผ่</t>
  </si>
  <si>
    <t>ออนเหนือ</t>
  </si>
  <si>
    <t>บ่อรัง</t>
  </si>
  <si>
    <t>สามแยก</t>
  </si>
  <si>
    <t>ซับพุทรา</t>
  </si>
  <si>
    <t>หนองไขว่</t>
  </si>
  <si>
    <t>ศรีมงคล</t>
  </si>
  <si>
    <t>ไทรโยค</t>
  </si>
  <si>
    <t>พนมทวน</t>
  </si>
  <si>
    <t>คำใหญ่</t>
  </si>
  <si>
    <t>ห้วยเม็ก</t>
  </si>
  <si>
    <t>นาคู</t>
  </si>
  <si>
    <t>โนนพะยอม</t>
  </si>
  <si>
    <t>สวนหม่อน</t>
  </si>
  <si>
    <t>มัญจาคีรี</t>
  </si>
  <si>
    <t>แดงใหญ่</t>
  </si>
  <si>
    <t>เมืองขอนแก่น</t>
  </si>
  <si>
    <t>ม่วงหวาน</t>
  </si>
  <si>
    <t>บ้านใหม่</t>
  </si>
  <si>
    <t>คลองนครเนื่องเข</t>
  </si>
  <si>
    <t>เมืองฉะเชิงเทรา</t>
  </si>
  <si>
    <t>ดงน้อย</t>
  </si>
  <si>
    <t>ราชสาส์น</t>
  </si>
  <si>
    <t>เขาคันทรง</t>
  </si>
  <si>
    <t>ศรีราชา</t>
  </si>
  <si>
    <t>บ้านเพชร</t>
  </si>
  <si>
    <t>บำเหน็จณรงค์</t>
  </si>
  <si>
    <t>หนองบัวโคก</t>
  </si>
  <si>
    <t>จัตุรัส</t>
  </si>
  <si>
    <t>บ้านกอก</t>
  </si>
  <si>
    <t>ตาเนิน</t>
  </si>
  <si>
    <t>เนินสง่า</t>
  </si>
  <si>
    <t>โคกเพชรพัฒนา</t>
  </si>
  <si>
    <t>หนองบัวใหญ่</t>
  </si>
  <si>
    <t>ตะโกทอง</t>
  </si>
  <si>
    <t>ซับใหญ่</t>
  </si>
  <si>
    <t>ท่ากูบ</t>
  </si>
  <si>
    <t>โสกปลาดุก</t>
  </si>
  <si>
    <t>บุ่งคล้า</t>
  </si>
  <si>
    <t>โป่งนก</t>
  </si>
  <si>
    <t>โคกสูง</t>
  </si>
  <si>
    <t>ท่าใหญ่</t>
  </si>
  <si>
    <t>กุดยม</t>
  </si>
  <si>
    <t>โนนคูณ</t>
  </si>
  <si>
    <t>คอนสาร</t>
  </si>
  <si>
    <t>พระธาตุผาแดง</t>
  </si>
  <si>
    <t>แม่สอด</t>
  </si>
  <si>
    <t>เกาะโพธิ์</t>
  </si>
  <si>
    <t>ปากพลี</t>
  </si>
  <si>
    <t>เกาะหวาย</t>
  </si>
  <si>
    <t>ปลาปาก</t>
  </si>
  <si>
    <t>นางัว</t>
  </si>
  <si>
    <t>นาหว้า</t>
  </si>
  <si>
    <t>ท่าบ่อสงคราม</t>
  </si>
  <si>
    <t>วังหมี</t>
  </si>
  <si>
    <t>โชคชัย</t>
  </si>
  <si>
    <t>ท่าอ่าง</t>
  </si>
  <si>
    <t>นากลาง</t>
  </si>
  <si>
    <t>สูงเนิน</t>
  </si>
  <si>
    <t>โนนค่า</t>
  </si>
  <si>
    <t>กำปัง</t>
  </si>
  <si>
    <t>หินดาด</t>
  </si>
  <si>
    <t>ด่านขุนทด</t>
  </si>
  <si>
    <t>หนองบัวละคร</t>
  </si>
  <si>
    <t>โนนรัง</t>
  </si>
  <si>
    <t>ชุมพวง</t>
  </si>
  <si>
    <t>ตาคลี</t>
  </si>
  <si>
    <t>โคกเดื่อ</t>
  </si>
  <si>
    <t>ทุ่งทอง</t>
  </si>
  <si>
    <t>ส้าน</t>
  </si>
  <si>
    <t>ท่าสะอาด</t>
  </si>
  <si>
    <t>คำแก้ว</t>
  </si>
  <si>
    <t>โคกก่อง</t>
  </si>
  <si>
    <t>เมืองบึงกาฬ</t>
  </si>
  <si>
    <t>แคนดง</t>
  </si>
  <si>
    <t>บ้านแพ</t>
  </si>
  <si>
    <t>หายโศก</t>
  </si>
  <si>
    <t>ศรีมหาโพธิ</t>
  </si>
  <si>
    <t>ปราจีนบุรี</t>
  </si>
  <si>
    <t>กรอกสมบูรณ์</t>
  </si>
  <si>
    <t>วังตะเคียน</t>
  </si>
  <si>
    <t>กบินทร์บุรี</t>
  </si>
  <si>
    <t>วังดาล</t>
  </si>
  <si>
    <t>แก่งดินสอ</t>
  </si>
  <si>
    <t>นาดี</t>
  </si>
  <si>
    <t>บ้านบุ่ง</t>
  </si>
  <si>
    <t>เมืองพิจิตร</t>
  </si>
  <si>
    <t>หนองกุลา</t>
  </si>
  <si>
    <t>หนองกะท้าว</t>
  </si>
  <si>
    <t>นครไทย</t>
  </si>
  <si>
    <t>หินลาด</t>
  </si>
  <si>
    <t>นาสีนวล</t>
  </si>
  <si>
    <t>พยัคฆภูมิพิสัย</t>
  </si>
  <si>
    <t>หัวดง</t>
  </si>
  <si>
    <t>นาดูน</t>
  </si>
  <si>
    <t>หนองเม็ก</t>
  </si>
  <si>
    <t>นาเชือก</t>
  </si>
  <si>
    <t>ขามเรียง</t>
  </si>
  <si>
    <t>กันทรวิชัย</t>
  </si>
  <si>
    <t>หนองกุง</t>
  </si>
  <si>
    <t>ชื่นชม</t>
  </si>
  <si>
    <t>น้ำอ้อม</t>
  </si>
  <si>
    <t>ค้อวัง</t>
  </si>
  <si>
    <t>พระเสาร์</t>
  </si>
  <si>
    <t>เมืองยโสธร</t>
  </si>
  <si>
    <t>กุดแห่</t>
  </si>
  <si>
    <t>สามขา</t>
  </si>
  <si>
    <t>โพนทราย</t>
  </si>
  <si>
    <t>เกษตรวิสัย</t>
  </si>
  <si>
    <t>อาจสามารถ</t>
  </si>
  <si>
    <t>ขวัญเมือง</t>
  </si>
  <si>
    <t>เสลภูมิ</t>
  </si>
  <si>
    <t>วังหลวง</t>
  </si>
  <si>
    <t>ดีลัง</t>
  </si>
  <si>
    <t>พัฒนานิคม</t>
  </si>
  <si>
    <t>คลองเกตุ</t>
  </si>
  <si>
    <t>โคกสำโรง</t>
  </si>
  <si>
    <t>หนองยายโต๊ะ</t>
  </si>
  <si>
    <t>บ้านใหม่สามัคคี</t>
  </si>
  <si>
    <t>โคกเจริญ</t>
  </si>
  <si>
    <t>แม่กัวะ</t>
  </si>
  <si>
    <t>สบปราบ</t>
  </si>
  <si>
    <t>บัวน้อย</t>
  </si>
  <si>
    <t>กันทรารมย์</t>
  </si>
  <si>
    <t>ศรีสะเกษ</t>
  </si>
  <si>
    <t>ลิ้นฟ้า</t>
  </si>
  <si>
    <t>ยางชุมน้อย</t>
  </si>
  <si>
    <t>หนองอึ่ง</t>
  </si>
  <si>
    <t>ราษีไศล</t>
  </si>
  <si>
    <t>โจดม่วง</t>
  </si>
  <si>
    <t>ศิลาลาด</t>
  </si>
  <si>
    <t>นาตงวัฒนา</t>
  </si>
  <si>
    <t>โพนนาแก้ว</t>
  </si>
  <si>
    <t>หนองลาด</t>
  </si>
  <si>
    <t>วาริชภูมิ</t>
  </si>
  <si>
    <t>นาเพียง</t>
  </si>
  <si>
    <t>หนองสนม</t>
  </si>
  <si>
    <t>นาซอ</t>
  </si>
  <si>
    <t>คลองหาด</t>
  </si>
  <si>
    <t>อรัญประเทศ</t>
  </si>
  <si>
    <t>หนองหมากฝ้าย</t>
  </si>
  <si>
    <t>ห้วยแห้ง</t>
  </si>
  <si>
    <t>บางพลับ</t>
  </si>
  <si>
    <t>ยางนอน</t>
  </si>
  <si>
    <t>เดิมบางนางบวช</t>
  </si>
  <si>
    <t>ปากฉลุย</t>
  </si>
  <si>
    <t>ท่าฉาง</t>
  </si>
  <si>
    <t>ทับทัน</t>
  </si>
  <si>
    <t>สังขะ</t>
  </si>
  <si>
    <t>สุรินทร์</t>
  </si>
  <si>
    <t>จอมพระ</t>
  </si>
  <si>
    <t>เมืองแก</t>
  </si>
  <si>
    <t>พรมเทพ</t>
  </si>
  <si>
    <t>ทุ่งกุลา</t>
  </si>
  <si>
    <t>โพนสว่าง</t>
  </si>
  <si>
    <t>วัดหลวง</t>
  </si>
  <si>
    <t>โพนพิสัย</t>
  </si>
  <si>
    <t>โพธิ์ชัย</t>
  </si>
  <si>
    <t>นาด่าน</t>
  </si>
  <si>
    <t>สุวรรณคูหา</t>
  </si>
  <si>
    <t>บุ่งแก้ว</t>
  </si>
  <si>
    <t>โนนสะอาด</t>
  </si>
  <si>
    <t>ตูมใต้</t>
  </si>
  <si>
    <t>หนองหลัก</t>
  </si>
  <si>
    <t>ขอนยูง</t>
  </si>
  <si>
    <t>กุดจับ</t>
  </si>
  <si>
    <t>หนองหาน</t>
  </si>
  <si>
    <t>กุดสระ</t>
  </si>
  <si>
    <t>เมืองอุดรธานี</t>
  </si>
  <si>
    <t>บ้านหยวก</t>
  </si>
  <si>
    <t>น้ำโสม</t>
  </si>
  <si>
    <t>บ้านธาตุ</t>
  </si>
  <si>
    <t>เพ็ญ</t>
  </si>
  <si>
    <t>โนนกาหลง</t>
  </si>
  <si>
    <t>พิบูลมังสาหาร</t>
  </si>
  <si>
    <t>กุดประทาย</t>
  </si>
  <si>
    <t>เดชอุดม</t>
  </si>
  <si>
    <t>เมืองศรีไค</t>
  </si>
  <si>
    <t>วารินชำราบ</t>
  </si>
  <si>
    <t>คำไหล</t>
  </si>
  <si>
    <t>กลางใหญ่</t>
  </si>
  <si>
    <t>เขื่องใน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</si>
</sst>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4"/>
      <color rgb="FFFF0000"/>
      <name val="TH SarabunPSK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0" fontId="27" fillId="0" borderId="1" xfId="0" applyFont="1" applyBorder="1" applyAlignment="1">
      <alignment horizontal="center"/>
    </xf>
    <xf numFmtId="0" fontId="40" fillId="0" borderId="1" xfId="46" applyFont="1" applyFill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39" fillId="0" borderId="0" xfId="0" applyFont="1" applyAlignment="1">
      <alignment horizontal="left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5" t="s">
        <v>35</v>
      </c>
      <c r="B1" s="35"/>
      <c r="C1" s="35"/>
      <c r="D1" s="35"/>
      <c r="E1" s="35"/>
      <c r="F1" s="35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369"/>
  <sheetViews>
    <sheetView tabSelected="1" topLeftCell="A205" zoomScaleNormal="100" workbookViewId="0">
      <selection activeCell="A12" sqref="A12:A231"/>
    </sheetView>
  </sheetViews>
  <sheetFormatPr defaultColWidth="5.85546875" defaultRowHeight="18.75"/>
  <cols>
    <col min="1" max="1" width="9.28515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0.28515625" style="13" bestFit="1" customWidth="1"/>
    <col min="9" max="9" width="12.7109375" style="13" bestFit="1" customWidth="1"/>
    <col min="10" max="10" width="10.140625" style="13" bestFit="1" customWidth="1"/>
    <col min="11" max="11" width="18.5703125" style="13" bestFit="1" customWidth="1"/>
    <col min="12" max="12" width="21.5703125" style="13" bestFit="1" customWidth="1"/>
    <col min="13" max="13" width="21" style="13" bestFit="1" customWidth="1"/>
    <col min="14" max="14" width="50.85546875" style="13" bestFit="1" customWidth="1"/>
    <col min="15" max="15" width="34.7109375" style="14" bestFit="1" customWidth="1"/>
    <col min="16" max="16" width="12.5703125" style="14" bestFit="1" customWidth="1"/>
    <col min="17" max="17" width="14.42578125" style="14" bestFit="1" customWidth="1"/>
    <col min="18" max="18" width="46.5703125" style="14" bestFit="1" customWidth="1"/>
    <col min="19" max="19" width="12.85546875" style="14" bestFit="1" customWidth="1"/>
    <col min="20" max="20" width="5.85546875" style="14" customWidth="1"/>
    <col min="21" max="16384" width="5.85546875" style="14"/>
  </cols>
  <sheetData>
    <row r="1" spans="1:18" ht="28.5" customHeight="1">
      <c r="A1" s="36" t="s">
        <v>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20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8" customFormat="1">
      <c r="A4" s="31">
        <v>45349</v>
      </c>
      <c r="B4" s="32">
        <v>1.42</v>
      </c>
      <c r="C4" s="33">
        <v>18.112089999999998</v>
      </c>
      <c r="D4" s="33">
        <v>100.55552</v>
      </c>
      <c r="E4" s="34">
        <v>664583.49201599997</v>
      </c>
      <c r="F4" s="34">
        <v>2003281.47848</v>
      </c>
      <c r="G4" s="29" t="s">
        <v>49</v>
      </c>
      <c r="H4" s="29" t="s">
        <v>306</v>
      </c>
      <c r="I4" s="29" t="s">
        <v>307</v>
      </c>
      <c r="J4" s="29" t="s">
        <v>111</v>
      </c>
      <c r="K4" s="29" t="s">
        <v>53</v>
      </c>
      <c r="L4" s="29" t="s">
        <v>308</v>
      </c>
      <c r="M4" s="29" t="s">
        <v>66</v>
      </c>
      <c r="N4" s="29" t="s">
        <v>55</v>
      </c>
      <c r="O4" s="29" t="s">
        <v>113</v>
      </c>
      <c r="P4" s="29" t="s">
        <v>58</v>
      </c>
      <c r="Q4" s="29" t="s">
        <v>309</v>
      </c>
      <c r="R4" s="30" t="str">
        <f t="shared" ref="R4:R35" si="0">HYPERLINK(CONCATENATE("http://maps.google.com/maps?q=",C4,",",D4))</f>
        <v>http://maps.google.com/maps?q=18.11209,100.55552</v>
      </c>
    </row>
    <row r="5" spans="1:18" s="28" customFormat="1">
      <c r="A5" s="31">
        <v>45349</v>
      </c>
      <c r="B5" s="32">
        <v>1.42</v>
      </c>
      <c r="C5" s="33">
        <v>18.115659999999998</v>
      </c>
      <c r="D5" s="33">
        <v>100.55614</v>
      </c>
      <c r="E5" s="34">
        <v>664645.767827</v>
      </c>
      <c r="F5" s="34">
        <v>2003677.1264200001</v>
      </c>
      <c r="G5" s="29" t="s">
        <v>49</v>
      </c>
      <c r="H5" s="29" t="s">
        <v>306</v>
      </c>
      <c r="I5" s="29" t="s">
        <v>307</v>
      </c>
      <c r="J5" s="29" t="s">
        <v>111</v>
      </c>
      <c r="K5" s="29" t="s">
        <v>53</v>
      </c>
      <c r="L5" s="29" t="s">
        <v>308</v>
      </c>
      <c r="M5" s="29" t="s">
        <v>66</v>
      </c>
      <c r="N5" s="29" t="s">
        <v>55</v>
      </c>
      <c r="O5" s="29" t="s">
        <v>113</v>
      </c>
      <c r="P5" s="29" t="s">
        <v>58</v>
      </c>
      <c r="Q5" s="29" t="s">
        <v>309</v>
      </c>
      <c r="R5" s="30" t="str">
        <f t="shared" si="0"/>
        <v>http://maps.google.com/maps?q=18.11566,100.55614</v>
      </c>
    </row>
    <row r="6" spans="1:18" s="28" customFormat="1">
      <c r="A6" s="31">
        <v>45349</v>
      </c>
      <c r="B6" s="32">
        <v>1.42</v>
      </c>
      <c r="C6" s="33">
        <v>16.64828</v>
      </c>
      <c r="D6" s="33">
        <v>101.07958000000001</v>
      </c>
      <c r="E6" s="34">
        <v>721806.948752</v>
      </c>
      <c r="F6" s="34">
        <v>1841800.27681</v>
      </c>
      <c r="G6" s="29" t="s">
        <v>49</v>
      </c>
      <c r="H6" s="29" t="s">
        <v>303</v>
      </c>
      <c r="I6" s="29" t="s">
        <v>304</v>
      </c>
      <c r="J6" s="29" t="s">
        <v>121</v>
      </c>
      <c r="K6" s="29" t="s">
        <v>53</v>
      </c>
      <c r="L6" s="29" t="s">
        <v>305</v>
      </c>
      <c r="M6" s="29" t="s">
        <v>66</v>
      </c>
      <c r="N6" s="29" t="s">
        <v>55</v>
      </c>
      <c r="O6" s="29" t="s">
        <v>81</v>
      </c>
      <c r="P6" s="29" t="s">
        <v>58</v>
      </c>
      <c r="Q6" s="29" t="s">
        <v>309</v>
      </c>
      <c r="R6" s="30" t="str">
        <f t="shared" si="0"/>
        <v>http://maps.google.com/maps?q=16.64828,101.07958</v>
      </c>
    </row>
    <row r="7" spans="1:18" s="28" customFormat="1">
      <c r="A7" s="31">
        <v>45349</v>
      </c>
      <c r="B7" s="32">
        <v>1.42</v>
      </c>
      <c r="C7" s="33">
        <v>16.648849999999999</v>
      </c>
      <c r="D7" s="33">
        <v>101.07571</v>
      </c>
      <c r="E7" s="34">
        <v>721393.36925500003</v>
      </c>
      <c r="F7" s="34">
        <v>1841859.0740199999</v>
      </c>
      <c r="G7" s="29" t="s">
        <v>49</v>
      </c>
      <c r="H7" s="29" t="s">
        <v>303</v>
      </c>
      <c r="I7" s="29" t="s">
        <v>304</v>
      </c>
      <c r="J7" s="29" t="s">
        <v>121</v>
      </c>
      <c r="K7" s="29" t="s">
        <v>53</v>
      </c>
      <c r="L7" s="29" t="s">
        <v>305</v>
      </c>
      <c r="M7" s="29" t="s">
        <v>66</v>
      </c>
      <c r="N7" s="29" t="s">
        <v>55</v>
      </c>
      <c r="O7" s="29" t="s">
        <v>81</v>
      </c>
      <c r="P7" s="29" t="s">
        <v>58</v>
      </c>
      <c r="Q7" s="29" t="s">
        <v>309</v>
      </c>
      <c r="R7" s="30" t="str">
        <f t="shared" si="0"/>
        <v>http://maps.google.com/maps?q=16.64885,101.07571</v>
      </c>
    </row>
    <row r="8" spans="1:18" s="28" customFormat="1">
      <c r="A8" s="31">
        <v>45349</v>
      </c>
      <c r="B8" s="32">
        <v>1.42</v>
      </c>
      <c r="C8" s="33">
        <v>16.65174</v>
      </c>
      <c r="D8" s="33">
        <v>101.08009</v>
      </c>
      <c r="E8" s="34">
        <v>721857.37981499999</v>
      </c>
      <c r="F8" s="34">
        <v>1842183.80476</v>
      </c>
      <c r="G8" s="29" t="s">
        <v>49</v>
      </c>
      <c r="H8" s="29" t="s">
        <v>303</v>
      </c>
      <c r="I8" s="29" t="s">
        <v>304</v>
      </c>
      <c r="J8" s="29" t="s">
        <v>121</v>
      </c>
      <c r="K8" s="29" t="s">
        <v>53</v>
      </c>
      <c r="L8" s="29" t="s">
        <v>305</v>
      </c>
      <c r="M8" s="29" t="s">
        <v>66</v>
      </c>
      <c r="N8" s="29" t="s">
        <v>55</v>
      </c>
      <c r="O8" s="29" t="s">
        <v>81</v>
      </c>
      <c r="P8" s="29" t="s">
        <v>58</v>
      </c>
      <c r="Q8" s="29" t="s">
        <v>309</v>
      </c>
      <c r="R8" s="30" t="str">
        <f t="shared" si="0"/>
        <v>http://maps.google.com/maps?q=16.65174,101.08009</v>
      </c>
    </row>
    <row r="9" spans="1:18" s="28" customFormat="1">
      <c r="A9" s="31">
        <v>45349</v>
      </c>
      <c r="B9" s="32">
        <v>1.42</v>
      </c>
      <c r="C9" s="33">
        <v>16.65231</v>
      </c>
      <c r="D9" s="33">
        <v>101.07622000000001</v>
      </c>
      <c r="E9" s="34">
        <v>721443.80734099995</v>
      </c>
      <c r="F9" s="34">
        <v>1842242.6001599999</v>
      </c>
      <c r="G9" s="29" t="s">
        <v>49</v>
      </c>
      <c r="H9" s="29" t="s">
        <v>303</v>
      </c>
      <c r="I9" s="29" t="s">
        <v>304</v>
      </c>
      <c r="J9" s="29" t="s">
        <v>121</v>
      </c>
      <c r="K9" s="29" t="s">
        <v>53</v>
      </c>
      <c r="L9" s="29" t="s">
        <v>305</v>
      </c>
      <c r="M9" s="29" t="s">
        <v>66</v>
      </c>
      <c r="N9" s="29" t="s">
        <v>55</v>
      </c>
      <c r="O9" s="29" t="s">
        <v>81</v>
      </c>
      <c r="P9" s="29" t="s">
        <v>58</v>
      </c>
      <c r="Q9" s="29" t="s">
        <v>309</v>
      </c>
      <c r="R9" s="30" t="str">
        <f t="shared" si="0"/>
        <v>http://maps.google.com/maps?q=16.65231,101.07622</v>
      </c>
    </row>
    <row r="10" spans="1:18" s="28" customFormat="1">
      <c r="A10" s="31">
        <v>45349</v>
      </c>
      <c r="B10" s="32">
        <v>1.42</v>
      </c>
      <c r="C10" s="33">
        <v>15.605829999999999</v>
      </c>
      <c r="D10" s="33">
        <v>99.92577</v>
      </c>
      <c r="E10" s="34">
        <v>599245.15550700005</v>
      </c>
      <c r="F10" s="34">
        <v>1725550.9895899999</v>
      </c>
      <c r="G10" s="29" t="s">
        <v>49</v>
      </c>
      <c r="H10" s="29" t="s">
        <v>299</v>
      </c>
      <c r="I10" s="29" t="s">
        <v>300</v>
      </c>
      <c r="J10" s="29" t="s">
        <v>301</v>
      </c>
      <c r="K10" s="29" t="s">
        <v>53</v>
      </c>
      <c r="L10" s="29" t="s">
        <v>302</v>
      </c>
      <c r="M10" s="29" t="s">
        <v>122</v>
      </c>
      <c r="N10" s="29" t="s">
        <v>55</v>
      </c>
      <c r="O10" s="29" t="s">
        <v>139</v>
      </c>
      <c r="P10" s="29" t="s">
        <v>58</v>
      </c>
      <c r="Q10" s="29" t="s">
        <v>309</v>
      </c>
      <c r="R10" s="30" t="str">
        <f t="shared" si="0"/>
        <v>http://maps.google.com/maps?q=15.60583,99.92577</v>
      </c>
    </row>
    <row r="11" spans="1:18" s="28" customFormat="1">
      <c r="A11" s="31">
        <v>45349</v>
      </c>
      <c r="B11" s="32">
        <v>1.42</v>
      </c>
      <c r="C11" s="33">
        <v>14.862349999999999</v>
      </c>
      <c r="D11" s="33">
        <v>99.213849999999994</v>
      </c>
      <c r="E11" s="34">
        <v>523005.16006199998</v>
      </c>
      <c r="F11" s="34">
        <v>1643112.3964800001</v>
      </c>
      <c r="G11" s="29" t="s">
        <v>49</v>
      </c>
      <c r="H11" s="29" t="s">
        <v>297</v>
      </c>
      <c r="I11" s="29" t="s">
        <v>103</v>
      </c>
      <c r="J11" s="29" t="s">
        <v>96</v>
      </c>
      <c r="K11" s="29" t="s">
        <v>97</v>
      </c>
      <c r="L11" s="29" t="s">
        <v>298</v>
      </c>
      <c r="M11" s="29" t="s">
        <v>66</v>
      </c>
      <c r="N11" s="29" t="s">
        <v>55</v>
      </c>
      <c r="O11" s="29" t="s">
        <v>99</v>
      </c>
      <c r="P11" s="29" t="s">
        <v>58</v>
      </c>
      <c r="Q11" s="29" t="s">
        <v>309</v>
      </c>
      <c r="R11" s="30" t="str">
        <f t="shared" si="0"/>
        <v>http://maps.google.com/maps?q=14.86235,99.21385</v>
      </c>
    </row>
    <row r="12" spans="1:18" s="28" customFormat="1">
      <c r="A12" s="31">
        <v>45349</v>
      </c>
      <c r="B12" s="32">
        <v>1.42</v>
      </c>
      <c r="C12" s="33">
        <v>14.894360000000001</v>
      </c>
      <c r="D12" s="33">
        <v>99.148160000000004</v>
      </c>
      <c r="E12" s="34">
        <v>515936.11508600001</v>
      </c>
      <c r="F12" s="34">
        <v>1646647.0909899999</v>
      </c>
      <c r="G12" s="29" t="s">
        <v>49</v>
      </c>
      <c r="H12" s="29" t="s">
        <v>297</v>
      </c>
      <c r="I12" s="29" t="s">
        <v>103</v>
      </c>
      <c r="J12" s="29" t="s">
        <v>96</v>
      </c>
      <c r="K12" s="29" t="s">
        <v>97</v>
      </c>
      <c r="L12" s="29" t="s">
        <v>298</v>
      </c>
      <c r="M12" s="29" t="s">
        <v>66</v>
      </c>
      <c r="N12" s="29" t="s">
        <v>55</v>
      </c>
      <c r="O12" s="29" t="s">
        <v>99</v>
      </c>
      <c r="P12" s="29" t="s">
        <v>58</v>
      </c>
      <c r="Q12" s="29" t="s">
        <v>309</v>
      </c>
      <c r="R12" s="30" t="str">
        <f t="shared" si="0"/>
        <v>http://maps.google.com/maps?q=14.89436,99.14816</v>
      </c>
    </row>
    <row r="13" spans="1:18" s="28" customFormat="1">
      <c r="A13" s="31">
        <v>45349</v>
      </c>
      <c r="B13" s="32">
        <v>1.42</v>
      </c>
      <c r="C13" s="33">
        <v>14.89673</v>
      </c>
      <c r="D13" s="33">
        <v>99.158109999999994</v>
      </c>
      <c r="E13" s="34">
        <v>517006.15515100001</v>
      </c>
      <c r="F13" s="34">
        <v>1646909.95722</v>
      </c>
      <c r="G13" s="29" t="s">
        <v>49</v>
      </c>
      <c r="H13" s="29" t="s">
        <v>297</v>
      </c>
      <c r="I13" s="29" t="s">
        <v>103</v>
      </c>
      <c r="J13" s="29" t="s">
        <v>96</v>
      </c>
      <c r="K13" s="29" t="s">
        <v>97</v>
      </c>
      <c r="L13" s="29" t="s">
        <v>298</v>
      </c>
      <c r="M13" s="29" t="s">
        <v>66</v>
      </c>
      <c r="N13" s="29" t="s">
        <v>55</v>
      </c>
      <c r="O13" s="29" t="s">
        <v>99</v>
      </c>
      <c r="P13" s="29" t="s">
        <v>58</v>
      </c>
      <c r="Q13" s="29" t="s">
        <v>309</v>
      </c>
      <c r="R13" s="30" t="str">
        <f t="shared" si="0"/>
        <v>http://maps.google.com/maps?q=14.89673,99.15811</v>
      </c>
    </row>
    <row r="14" spans="1:18" s="28" customFormat="1">
      <c r="A14" s="31">
        <v>45349</v>
      </c>
      <c r="B14" s="32">
        <v>1.42</v>
      </c>
      <c r="C14" s="33">
        <v>17.017230000000001</v>
      </c>
      <c r="D14" s="33">
        <v>100.59384</v>
      </c>
      <c r="E14" s="34">
        <v>669656.23435599997</v>
      </c>
      <c r="F14" s="34">
        <v>1882151.82984</v>
      </c>
      <c r="G14" s="29" t="s">
        <v>49</v>
      </c>
      <c r="H14" s="29" t="s">
        <v>294</v>
      </c>
      <c r="I14" s="29" t="s">
        <v>295</v>
      </c>
      <c r="J14" s="29" t="s">
        <v>92</v>
      </c>
      <c r="K14" s="29" t="s">
        <v>53</v>
      </c>
      <c r="L14" s="29" t="s">
        <v>296</v>
      </c>
      <c r="M14" s="29" t="s">
        <v>74</v>
      </c>
      <c r="N14" s="29" t="s">
        <v>55</v>
      </c>
      <c r="O14" s="29" t="s">
        <v>81</v>
      </c>
      <c r="P14" s="29" t="s">
        <v>58</v>
      </c>
      <c r="Q14" s="29" t="s">
        <v>309</v>
      </c>
      <c r="R14" s="30" t="str">
        <f t="shared" si="0"/>
        <v>http://maps.google.com/maps?q=17.01723,100.59384</v>
      </c>
    </row>
    <row r="15" spans="1:18" s="28" customFormat="1">
      <c r="A15" s="31">
        <v>45349</v>
      </c>
      <c r="B15" s="32">
        <v>1.42</v>
      </c>
      <c r="C15" s="33">
        <v>15.54181</v>
      </c>
      <c r="D15" s="33">
        <v>101.37109</v>
      </c>
      <c r="E15" s="34">
        <v>754319.28313300002</v>
      </c>
      <c r="F15" s="34">
        <v>1719664.5910700001</v>
      </c>
      <c r="G15" s="29" t="s">
        <v>49</v>
      </c>
      <c r="H15" s="29" t="s">
        <v>288</v>
      </c>
      <c r="I15" s="29" t="s">
        <v>289</v>
      </c>
      <c r="J15" s="29" t="s">
        <v>290</v>
      </c>
      <c r="K15" s="29" t="s">
        <v>97</v>
      </c>
      <c r="L15" s="29" t="s">
        <v>291</v>
      </c>
      <c r="M15" s="29" t="s">
        <v>62</v>
      </c>
      <c r="N15" s="29" t="s">
        <v>292</v>
      </c>
      <c r="O15" s="29" t="s">
        <v>293</v>
      </c>
      <c r="P15" s="29" t="s">
        <v>58</v>
      </c>
      <c r="Q15" s="29" t="s">
        <v>309</v>
      </c>
      <c r="R15" s="30" t="str">
        <f t="shared" si="0"/>
        <v>http://maps.google.com/maps?q=15.54181,101.37109</v>
      </c>
    </row>
    <row r="16" spans="1:18" s="28" customFormat="1">
      <c r="A16" s="31">
        <v>45349</v>
      </c>
      <c r="B16" s="32">
        <v>1.42</v>
      </c>
      <c r="C16" s="33">
        <v>15.54519</v>
      </c>
      <c r="D16" s="33">
        <v>101.37166999999999</v>
      </c>
      <c r="E16" s="34">
        <v>754377.37121999997</v>
      </c>
      <c r="F16" s="34">
        <v>1720039.41909</v>
      </c>
      <c r="G16" s="29" t="s">
        <v>49</v>
      </c>
      <c r="H16" s="29" t="s">
        <v>288</v>
      </c>
      <c r="I16" s="29" t="s">
        <v>289</v>
      </c>
      <c r="J16" s="29" t="s">
        <v>290</v>
      </c>
      <c r="K16" s="29" t="s">
        <v>97</v>
      </c>
      <c r="L16" s="29" t="s">
        <v>291</v>
      </c>
      <c r="M16" s="29" t="s">
        <v>62</v>
      </c>
      <c r="N16" s="29" t="s">
        <v>292</v>
      </c>
      <c r="O16" s="29" t="s">
        <v>293</v>
      </c>
      <c r="P16" s="29" t="s">
        <v>58</v>
      </c>
      <c r="Q16" s="29" t="s">
        <v>309</v>
      </c>
      <c r="R16" s="30" t="str">
        <f t="shared" si="0"/>
        <v>http://maps.google.com/maps?q=15.54519,101.37167</v>
      </c>
    </row>
    <row r="17" spans="1:18" s="28" customFormat="1">
      <c r="A17" s="31">
        <v>45349</v>
      </c>
      <c r="B17" s="32">
        <v>1.42</v>
      </c>
      <c r="C17" s="33">
        <v>15.94172</v>
      </c>
      <c r="D17" s="33">
        <v>100.88593</v>
      </c>
      <c r="E17" s="34">
        <v>701868.16327599995</v>
      </c>
      <c r="F17" s="34">
        <v>1763401.5279699999</v>
      </c>
      <c r="G17" s="29" t="s">
        <v>49</v>
      </c>
      <c r="H17" s="29" t="s">
        <v>284</v>
      </c>
      <c r="I17" s="29" t="s">
        <v>285</v>
      </c>
      <c r="J17" s="29" t="s">
        <v>121</v>
      </c>
      <c r="K17" s="29" t="s">
        <v>53</v>
      </c>
      <c r="L17" s="29" t="s">
        <v>286</v>
      </c>
      <c r="M17" s="29" t="s">
        <v>122</v>
      </c>
      <c r="N17" s="29" t="s">
        <v>55</v>
      </c>
      <c r="O17" s="29" t="s">
        <v>81</v>
      </c>
      <c r="P17" s="29" t="s">
        <v>58</v>
      </c>
      <c r="Q17" s="29" t="s">
        <v>309</v>
      </c>
      <c r="R17" s="30" t="str">
        <f t="shared" si="0"/>
        <v>http://maps.google.com/maps?q=15.94172,100.88593</v>
      </c>
    </row>
    <row r="18" spans="1:18" s="28" customFormat="1">
      <c r="A18" s="31">
        <v>45349</v>
      </c>
      <c r="B18" s="32">
        <v>1.42</v>
      </c>
      <c r="C18" s="33">
        <v>15.947570000000001</v>
      </c>
      <c r="D18" s="33">
        <v>100.87035</v>
      </c>
      <c r="E18" s="34">
        <v>700194.17863700003</v>
      </c>
      <c r="F18" s="34">
        <v>1764033.88934</v>
      </c>
      <c r="G18" s="29" t="s">
        <v>49</v>
      </c>
      <c r="H18" s="29" t="s">
        <v>284</v>
      </c>
      <c r="I18" s="29" t="s">
        <v>285</v>
      </c>
      <c r="J18" s="29" t="s">
        <v>121</v>
      </c>
      <c r="K18" s="29" t="s">
        <v>53</v>
      </c>
      <c r="L18" s="29" t="s">
        <v>286</v>
      </c>
      <c r="M18" s="29" t="s">
        <v>122</v>
      </c>
      <c r="N18" s="29" t="s">
        <v>55</v>
      </c>
      <c r="O18" s="29" t="s">
        <v>81</v>
      </c>
      <c r="P18" s="29" t="s">
        <v>58</v>
      </c>
      <c r="Q18" s="29" t="s">
        <v>309</v>
      </c>
      <c r="R18" s="30" t="str">
        <f t="shared" si="0"/>
        <v>http://maps.google.com/maps?q=15.94757,100.87035</v>
      </c>
    </row>
    <row r="19" spans="1:18" s="28" customFormat="1">
      <c r="A19" s="31">
        <v>45349</v>
      </c>
      <c r="B19" s="32">
        <v>1.42</v>
      </c>
      <c r="C19" s="33">
        <v>19.24774</v>
      </c>
      <c r="D19" s="33">
        <v>100.54424</v>
      </c>
      <c r="E19" s="34">
        <v>662304.53323900001</v>
      </c>
      <c r="F19" s="34">
        <v>2128960.85237</v>
      </c>
      <c r="G19" s="29" t="s">
        <v>49</v>
      </c>
      <c r="H19" s="29" t="s">
        <v>280</v>
      </c>
      <c r="I19" s="29" t="s">
        <v>270</v>
      </c>
      <c r="J19" s="29" t="s">
        <v>116</v>
      </c>
      <c r="K19" s="29" t="s">
        <v>53</v>
      </c>
      <c r="L19" s="29" t="s">
        <v>281</v>
      </c>
      <c r="M19" s="29" t="s">
        <v>62</v>
      </c>
      <c r="N19" s="29" t="s">
        <v>55</v>
      </c>
      <c r="O19" s="29" t="s">
        <v>118</v>
      </c>
      <c r="P19" s="29" t="s">
        <v>58</v>
      </c>
      <c r="Q19" s="29" t="s">
        <v>309</v>
      </c>
      <c r="R19" s="30" t="str">
        <f t="shared" si="0"/>
        <v>http://maps.google.com/maps?q=19.24774,100.54424</v>
      </c>
    </row>
    <row r="20" spans="1:18" s="28" customFormat="1">
      <c r="A20" s="31">
        <v>45349</v>
      </c>
      <c r="B20" s="32">
        <v>1.42</v>
      </c>
      <c r="C20" s="33">
        <v>19.262840000000001</v>
      </c>
      <c r="D20" s="33">
        <v>100.40611</v>
      </c>
      <c r="E20" s="34">
        <v>647770.69310499995</v>
      </c>
      <c r="F20" s="34">
        <v>2130508.8082699999</v>
      </c>
      <c r="G20" s="29" t="s">
        <v>49</v>
      </c>
      <c r="H20" s="29" t="s">
        <v>282</v>
      </c>
      <c r="I20" s="29" t="s">
        <v>270</v>
      </c>
      <c r="J20" s="29" t="s">
        <v>116</v>
      </c>
      <c r="K20" s="29" t="s">
        <v>53</v>
      </c>
      <c r="L20" s="29" t="s">
        <v>281</v>
      </c>
      <c r="M20" s="29" t="s">
        <v>62</v>
      </c>
      <c r="N20" s="29" t="s">
        <v>283</v>
      </c>
      <c r="O20" s="29" t="s">
        <v>118</v>
      </c>
      <c r="P20" s="29" t="s">
        <v>58</v>
      </c>
      <c r="Q20" s="29" t="s">
        <v>309</v>
      </c>
      <c r="R20" s="30" t="str">
        <f t="shared" si="0"/>
        <v>http://maps.google.com/maps?q=19.26284,100.40611</v>
      </c>
    </row>
    <row r="21" spans="1:18" s="28" customFormat="1">
      <c r="A21" s="31">
        <v>45349</v>
      </c>
      <c r="B21" s="32">
        <v>1.42</v>
      </c>
      <c r="C21" s="33">
        <v>18.32713</v>
      </c>
      <c r="D21" s="33">
        <v>99.212429999999998</v>
      </c>
      <c r="E21" s="34">
        <v>522446.60718799999</v>
      </c>
      <c r="F21" s="34">
        <v>2026391.6327500001</v>
      </c>
      <c r="G21" s="29" t="s">
        <v>49</v>
      </c>
      <c r="H21" s="29" t="s">
        <v>271</v>
      </c>
      <c r="I21" s="29" t="s">
        <v>272</v>
      </c>
      <c r="J21" s="29" t="s">
        <v>250</v>
      </c>
      <c r="K21" s="29" t="s">
        <v>53</v>
      </c>
      <c r="L21" s="29" t="s">
        <v>273</v>
      </c>
      <c r="M21" s="29" t="s">
        <v>62</v>
      </c>
      <c r="N21" s="29" t="s">
        <v>274</v>
      </c>
      <c r="O21" s="29" t="s">
        <v>253</v>
      </c>
      <c r="P21" s="29" t="s">
        <v>58</v>
      </c>
      <c r="Q21" s="29" t="s">
        <v>309</v>
      </c>
      <c r="R21" s="30" t="str">
        <f t="shared" si="0"/>
        <v>http://maps.google.com/maps?q=18.32713,99.21243</v>
      </c>
    </row>
    <row r="22" spans="1:18" s="28" customFormat="1">
      <c r="A22" s="31">
        <v>45349</v>
      </c>
      <c r="B22" s="32">
        <v>1.42</v>
      </c>
      <c r="C22" s="33">
        <v>18.32779</v>
      </c>
      <c r="D22" s="33">
        <v>99.207509999999999</v>
      </c>
      <c r="E22" s="34">
        <v>521926.64593900001</v>
      </c>
      <c r="F22" s="34">
        <v>2026464.05639</v>
      </c>
      <c r="G22" s="29" t="s">
        <v>49</v>
      </c>
      <c r="H22" s="29" t="s">
        <v>271</v>
      </c>
      <c r="I22" s="29" t="s">
        <v>272</v>
      </c>
      <c r="J22" s="29" t="s">
        <v>250</v>
      </c>
      <c r="K22" s="29" t="s">
        <v>53</v>
      </c>
      <c r="L22" s="29" t="s">
        <v>273</v>
      </c>
      <c r="M22" s="29" t="s">
        <v>62</v>
      </c>
      <c r="N22" s="29" t="s">
        <v>274</v>
      </c>
      <c r="O22" s="29" t="s">
        <v>253</v>
      </c>
      <c r="P22" s="29" t="s">
        <v>58</v>
      </c>
      <c r="Q22" s="29" t="s">
        <v>309</v>
      </c>
      <c r="R22" s="30" t="str">
        <f t="shared" si="0"/>
        <v>http://maps.google.com/maps?q=18.32779,99.20751</v>
      </c>
    </row>
    <row r="23" spans="1:18" s="28" customFormat="1">
      <c r="A23" s="31">
        <v>45349</v>
      </c>
      <c r="B23" s="32">
        <v>1.42</v>
      </c>
      <c r="C23" s="33">
        <v>18.399730000000002</v>
      </c>
      <c r="D23" s="33">
        <v>99.028530000000003</v>
      </c>
      <c r="E23" s="34">
        <v>503013.38257199997</v>
      </c>
      <c r="F23" s="34">
        <v>2034411.2706899999</v>
      </c>
      <c r="G23" s="29" t="s">
        <v>49</v>
      </c>
      <c r="H23" s="29" t="s">
        <v>275</v>
      </c>
      <c r="I23" s="29" t="s">
        <v>276</v>
      </c>
      <c r="J23" s="29" t="s">
        <v>277</v>
      </c>
      <c r="K23" s="29" t="s">
        <v>53</v>
      </c>
      <c r="L23" s="29" t="s">
        <v>273</v>
      </c>
      <c r="M23" s="29" t="s">
        <v>62</v>
      </c>
      <c r="N23" s="29" t="s">
        <v>278</v>
      </c>
      <c r="O23" s="29" t="s">
        <v>56</v>
      </c>
      <c r="P23" s="29" t="s">
        <v>58</v>
      </c>
      <c r="Q23" s="29" t="s">
        <v>309</v>
      </c>
      <c r="R23" s="30" t="str">
        <f t="shared" si="0"/>
        <v>http://maps.google.com/maps?q=18.39973,99.02853</v>
      </c>
    </row>
    <row r="24" spans="1:18" s="28" customFormat="1">
      <c r="A24" s="31">
        <v>45349</v>
      </c>
      <c r="B24" s="32">
        <v>1.42</v>
      </c>
      <c r="C24" s="33">
        <v>18.400960000000001</v>
      </c>
      <c r="D24" s="33">
        <v>99.170670000000001</v>
      </c>
      <c r="E24" s="34">
        <v>518026.32137700001</v>
      </c>
      <c r="F24" s="34">
        <v>2034555.59696</v>
      </c>
      <c r="G24" s="29" t="s">
        <v>49</v>
      </c>
      <c r="H24" s="29" t="s">
        <v>279</v>
      </c>
      <c r="I24" s="29" t="s">
        <v>276</v>
      </c>
      <c r="J24" s="29" t="s">
        <v>277</v>
      </c>
      <c r="K24" s="29" t="s">
        <v>53</v>
      </c>
      <c r="L24" s="29" t="s">
        <v>273</v>
      </c>
      <c r="M24" s="29" t="s">
        <v>62</v>
      </c>
      <c r="N24" s="29" t="s">
        <v>278</v>
      </c>
      <c r="O24" s="29" t="s">
        <v>56</v>
      </c>
      <c r="P24" s="29" t="s">
        <v>58</v>
      </c>
      <c r="Q24" s="29" t="s">
        <v>309</v>
      </c>
      <c r="R24" s="30" t="str">
        <f t="shared" si="0"/>
        <v>http://maps.google.com/maps?q=18.40096,99.17067</v>
      </c>
    </row>
    <row r="25" spans="1:18" s="28" customFormat="1">
      <c r="A25" s="31">
        <v>45349</v>
      </c>
      <c r="B25" s="32">
        <v>1.42</v>
      </c>
      <c r="C25" s="33">
        <v>19.00694</v>
      </c>
      <c r="D25" s="33">
        <v>100.18187</v>
      </c>
      <c r="E25" s="34">
        <v>624393.52982199995</v>
      </c>
      <c r="F25" s="34">
        <v>2102013.2291799998</v>
      </c>
      <c r="G25" s="29" t="s">
        <v>49</v>
      </c>
      <c r="H25" s="29" t="s">
        <v>266</v>
      </c>
      <c r="I25" s="29" t="s">
        <v>267</v>
      </c>
      <c r="J25" s="29" t="s">
        <v>116</v>
      </c>
      <c r="K25" s="29" t="s">
        <v>53</v>
      </c>
      <c r="L25" s="29" t="s">
        <v>268</v>
      </c>
      <c r="M25" s="29" t="s">
        <v>66</v>
      </c>
      <c r="N25" s="29" t="s">
        <v>55</v>
      </c>
      <c r="O25" s="29" t="s">
        <v>118</v>
      </c>
      <c r="P25" s="29" t="s">
        <v>58</v>
      </c>
      <c r="Q25" s="29" t="s">
        <v>309</v>
      </c>
      <c r="R25" s="30" t="str">
        <f t="shared" si="0"/>
        <v>http://maps.google.com/maps?q=19.00694,100.18187</v>
      </c>
    </row>
    <row r="26" spans="1:18" s="28" customFormat="1">
      <c r="A26" s="31">
        <v>45349</v>
      </c>
      <c r="B26" s="32">
        <v>1.42</v>
      </c>
      <c r="C26" s="33">
        <v>19.00881</v>
      </c>
      <c r="D26" s="33">
        <v>100.19579</v>
      </c>
      <c r="E26" s="34">
        <v>625857.39083299995</v>
      </c>
      <c r="F26" s="34">
        <v>2102230.0796099999</v>
      </c>
      <c r="G26" s="29" t="s">
        <v>49</v>
      </c>
      <c r="H26" s="29" t="s">
        <v>266</v>
      </c>
      <c r="I26" s="29" t="s">
        <v>267</v>
      </c>
      <c r="J26" s="29" t="s">
        <v>116</v>
      </c>
      <c r="K26" s="29" t="s">
        <v>53</v>
      </c>
      <c r="L26" s="29" t="s">
        <v>268</v>
      </c>
      <c r="M26" s="29" t="s">
        <v>66</v>
      </c>
      <c r="N26" s="29" t="s">
        <v>55</v>
      </c>
      <c r="O26" s="29" t="s">
        <v>118</v>
      </c>
      <c r="P26" s="29" t="s">
        <v>58</v>
      </c>
      <c r="Q26" s="29" t="s">
        <v>309</v>
      </c>
      <c r="R26" s="30" t="str">
        <f t="shared" si="0"/>
        <v>http://maps.google.com/maps?q=19.00881,100.19579</v>
      </c>
    </row>
    <row r="27" spans="1:18" s="28" customFormat="1">
      <c r="A27" s="31">
        <v>45349</v>
      </c>
      <c r="B27" s="32">
        <v>1.42</v>
      </c>
      <c r="C27" s="33">
        <v>19.087700000000002</v>
      </c>
      <c r="D27" s="33">
        <v>100.32675</v>
      </c>
      <c r="E27" s="34">
        <v>639576.84830499999</v>
      </c>
      <c r="F27" s="34">
        <v>2111059.8426199998</v>
      </c>
      <c r="G27" s="29" t="s">
        <v>49</v>
      </c>
      <c r="H27" s="29" t="s">
        <v>269</v>
      </c>
      <c r="I27" s="29" t="s">
        <v>270</v>
      </c>
      <c r="J27" s="29" t="s">
        <v>116</v>
      </c>
      <c r="K27" s="29" t="s">
        <v>53</v>
      </c>
      <c r="L27" s="29" t="s">
        <v>268</v>
      </c>
      <c r="M27" s="29" t="s">
        <v>66</v>
      </c>
      <c r="N27" s="29" t="s">
        <v>55</v>
      </c>
      <c r="O27" s="29" t="s">
        <v>118</v>
      </c>
      <c r="P27" s="29" t="s">
        <v>58</v>
      </c>
      <c r="Q27" s="29" t="s">
        <v>309</v>
      </c>
      <c r="R27" s="30" t="str">
        <f t="shared" si="0"/>
        <v>http://maps.google.com/maps?q=19.0877,100.32675</v>
      </c>
    </row>
    <row r="28" spans="1:18" s="28" customFormat="1">
      <c r="A28" s="31">
        <v>45349</v>
      </c>
      <c r="B28" s="32">
        <v>1.42</v>
      </c>
      <c r="C28" s="33">
        <v>19.101109999999998</v>
      </c>
      <c r="D28" s="33">
        <v>99.795400000000001</v>
      </c>
      <c r="E28" s="34">
        <v>583667.19662299997</v>
      </c>
      <c r="F28" s="34">
        <v>2112205.1619500001</v>
      </c>
      <c r="G28" s="29" t="s">
        <v>49</v>
      </c>
      <c r="H28" s="29" t="s">
        <v>262</v>
      </c>
      <c r="I28" s="29" t="s">
        <v>263</v>
      </c>
      <c r="J28" s="29" t="s">
        <v>116</v>
      </c>
      <c r="K28" s="29" t="s">
        <v>53</v>
      </c>
      <c r="L28" s="29" t="s">
        <v>264</v>
      </c>
      <c r="M28" s="29" t="s">
        <v>66</v>
      </c>
      <c r="N28" s="29" t="s">
        <v>265</v>
      </c>
      <c r="O28" s="29" t="s">
        <v>118</v>
      </c>
      <c r="P28" s="29" t="s">
        <v>58</v>
      </c>
      <c r="Q28" s="29" t="s">
        <v>309</v>
      </c>
      <c r="R28" s="30" t="str">
        <f t="shared" si="0"/>
        <v>http://maps.google.com/maps?q=19.10111,99.7954</v>
      </c>
    </row>
    <row r="29" spans="1:18" s="28" customFormat="1">
      <c r="A29" s="31">
        <v>45349</v>
      </c>
      <c r="B29" s="32">
        <v>1.42</v>
      </c>
      <c r="C29" s="33">
        <v>19.10173</v>
      </c>
      <c r="D29" s="33">
        <v>99.790790000000001</v>
      </c>
      <c r="E29" s="34">
        <v>583181.94178700005</v>
      </c>
      <c r="F29" s="34">
        <v>2112271.5727300001</v>
      </c>
      <c r="G29" s="29" t="s">
        <v>49</v>
      </c>
      <c r="H29" s="29" t="s">
        <v>262</v>
      </c>
      <c r="I29" s="29" t="s">
        <v>263</v>
      </c>
      <c r="J29" s="29" t="s">
        <v>116</v>
      </c>
      <c r="K29" s="29" t="s">
        <v>53</v>
      </c>
      <c r="L29" s="29" t="s">
        <v>264</v>
      </c>
      <c r="M29" s="29" t="s">
        <v>66</v>
      </c>
      <c r="N29" s="29" t="s">
        <v>265</v>
      </c>
      <c r="O29" s="29" t="s">
        <v>118</v>
      </c>
      <c r="P29" s="29" t="s">
        <v>58</v>
      </c>
      <c r="Q29" s="29" t="s">
        <v>309</v>
      </c>
      <c r="R29" s="30" t="str">
        <f t="shared" si="0"/>
        <v>http://maps.google.com/maps?q=19.10173,99.79079</v>
      </c>
    </row>
    <row r="30" spans="1:18" s="28" customFormat="1">
      <c r="A30" s="31">
        <v>45349</v>
      </c>
      <c r="B30" s="32">
        <v>1.42</v>
      </c>
      <c r="C30" s="33">
        <v>19.10549</v>
      </c>
      <c r="D30" s="33">
        <v>99.791430000000005</v>
      </c>
      <c r="E30" s="34">
        <v>583247.38469600002</v>
      </c>
      <c r="F30" s="34">
        <v>2112687.9487299998</v>
      </c>
      <c r="G30" s="29" t="s">
        <v>49</v>
      </c>
      <c r="H30" s="29" t="s">
        <v>262</v>
      </c>
      <c r="I30" s="29" t="s">
        <v>263</v>
      </c>
      <c r="J30" s="29" t="s">
        <v>116</v>
      </c>
      <c r="K30" s="29" t="s">
        <v>53</v>
      </c>
      <c r="L30" s="29" t="s">
        <v>264</v>
      </c>
      <c r="M30" s="29" t="s">
        <v>66</v>
      </c>
      <c r="N30" s="29" t="s">
        <v>265</v>
      </c>
      <c r="O30" s="29" t="s">
        <v>118</v>
      </c>
      <c r="P30" s="29" t="s">
        <v>58</v>
      </c>
      <c r="Q30" s="29" t="s">
        <v>309</v>
      </c>
      <c r="R30" s="30" t="str">
        <f t="shared" si="0"/>
        <v>http://maps.google.com/maps?q=19.10549,99.79143</v>
      </c>
    </row>
    <row r="31" spans="1:18" s="28" customFormat="1">
      <c r="A31" s="31">
        <v>45349</v>
      </c>
      <c r="B31" s="32">
        <v>1.42</v>
      </c>
      <c r="C31" s="33">
        <v>19.11111</v>
      </c>
      <c r="D31" s="33">
        <v>99.806659999999994</v>
      </c>
      <c r="E31" s="34">
        <v>584846.58459500002</v>
      </c>
      <c r="F31" s="34">
        <v>2113317.15869</v>
      </c>
      <c r="G31" s="29" t="s">
        <v>49</v>
      </c>
      <c r="H31" s="29" t="s">
        <v>262</v>
      </c>
      <c r="I31" s="29" t="s">
        <v>263</v>
      </c>
      <c r="J31" s="29" t="s">
        <v>116</v>
      </c>
      <c r="K31" s="29" t="s">
        <v>53</v>
      </c>
      <c r="L31" s="29" t="s">
        <v>264</v>
      </c>
      <c r="M31" s="29" t="s">
        <v>66</v>
      </c>
      <c r="N31" s="29" t="s">
        <v>265</v>
      </c>
      <c r="O31" s="29" t="s">
        <v>118</v>
      </c>
      <c r="P31" s="29" t="s">
        <v>58</v>
      </c>
      <c r="Q31" s="29" t="s">
        <v>309</v>
      </c>
      <c r="R31" s="30" t="str">
        <f t="shared" si="0"/>
        <v>http://maps.google.com/maps?q=19.11111,99.80666</v>
      </c>
    </row>
    <row r="32" spans="1:18" s="28" customFormat="1">
      <c r="A32" s="31">
        <v>45349</v>
      </c>
      <c r="B32" s="32">
        <v>1.42</v>
      </c>
      <c r="C32" s="33">
        <v>19.114270000000001</v>
      </c>
      <c r="D32" s="33">
        <v>99.811660000000003</v>
      </c>
      <c r="E32" s="34">
        <v>585370.90321200003</v>
      </c>
      <c r="F32" s="34">
        <v>2113669.2697100001</v>
      </c>
      <c r="G32" s="29" t="s">
        <v>49</v>
      </c>
      <c r="H32" s="29" t="s">
        <v>262</v>
      </c>
      <c r="I32" s="29" t="s">
        <v>263</v>
      </c>
      <c r="J32" s="29" t="s">
        <v>116</v>
      </c>
      <c r="K32" s="29" t="s">
        <v>53</v>
      </c>
      <c r="L32" s="29" t="s">
        <v>264</v>
      </c>
      <c r="M32" s="29" t="s">
        <v>66</v>
      </c>
      <c r="N32" s="29" t="s">
        <v>265</v>
      </c>
      <c r="O32" s="29" t="s">
        <v>118</v>
      </c>
      <c r="P32" s="29" t="s">
        <v>58</v>
      </c>
      <c r="Q32" s="29" t="s">
        <v>309</v>
      </c>
      <c r="R32" s="30" t="str">
        <f t="shared" si="0"/>
        <v>http://maps.google.com/maps?q=19.11427,99.81166</v>
      </c>
    </row>
    <row r="33" spans="1:18" s="28" customFormat="1">
      <c r="A33" s="31">
        <v>45349</v>
      </c>
      <c r="B33" s="32">
        <v>1.42</v>
      </c>
      <c r="C33" s="33">
        <v>17.559100000000001</v>
      </c>
      <c r="D33" s="33">
        <v>100.55213000000001</v>
      </c>
      <c r="E33" s="34">
        <v>664732.63696599996</v>
      </c>
      <c r="F33" s="34">
        <v>1942080.45172</v>
      </c>
      <c r="G33" s="29" t="s">
        <v>49</v>
      </c>
      <c r="H33" s="29" t="s">
        <v>259</v>
      </c>
      <c r="I33" s="29" t="s">
        <v>77</v>
      </c>
      <c r="J33" s="29" t="s">
        <v>78</v>
      </c>
      <c r="K33" s="29" t="s">
        <v>53</v>
      </c>
      <c r="L33" s="29" t="s">
        <v>260</v>
      </c>
      <c r="M33" s="29" t="s">
        <v>66</v>
      </c>
      <c r="N33" s="29" t="s">
        <v>261</v>
      </c>
      <c r="O33" s="29" t="s">
        <v>81</v>
      </c>
      <c r="P33" s="29" t="s">
        <v>58</v>
      </c>
      <c r="Q33" s="29" t="s">
        <v>309</v>
      </c>
      <c r="R33" s="30" t="str">
        <f t="shared" si="0"/>
        <v>http://maps.google.com/maps?q=17.5591,100.55213</v>
      </c>
    </row>
    <row r="34" spans="1:18" s="28" customFormat="1">
      <c r="A34" s="31">
        <v>45349</v>
      </c>
      <c r="B34" s="32">
        <v>1.42</v>
      </c>
      <c r="C34" s="33">
        <v>19.571280000000002</v>
      </c>
      <c r="D34" s="33">
        <v>97.894530000000003</v>
      </c>
      <c r="E34" s="34">
        <v>384046.60042600002</v>
      </c>
      <c r="F34" s="34">
        <v>2164415.0325699998</v>
      </c>
      <c r="G34" s="29" t="s">
        <v>49</v>
      </c>
      <c r="H34" s="29" t="s">
        <v>128</v>
      </c>
      <c r="I34" s="29" t="s">
        <v>127</v>
      </c>
      <c r="J34" s="29" t="s">
        <v>84</v>
      </c>
      <c r="K34" s="29" t="s">
        <v>53</v>
      </c>
      <c r="L34" s="29" t="s">
        <v>257</v>
      </c>
      <c r="M34" s="29" t="s">
        <v>66</v>
      </c>
      <c r="N34" s="29" t="s">
        <v>258</v>
      </c>
      <c r="O34" s="29" t="s">
        <v>125</v>
      </c>
      <c r="P34" s="29" t="s">
        <v>58</v>
      </c>
      <c r="Q34" s="29" t="s">
        <v>309</v>
      </c>
      <c r="R34" s="30" t="str">
        <f t="shared" si="0"/>
        <v>http://maps.google.com/maps?q=19.57128,97.89453</v>
      </c>
    </row>
    <row r="35" spans="1:18" s="28" customFormat="1">
      <c r="A35" s="31">
        <v>45349</v>
      </c>
      <c r="B35" s="32">
        <v>1.42</v>
      </c>
      <c r="C35" s="33">
        <v>19.571809999999999</v>
      </c>
      <c r="D35" s="33">
        <v>97.890259999999998</v>
      </c>
      <c r="E35" s="34">
        <v>383599.054573</v>
      </c>
      <c r="F35" s="34">
        <v>2164476.5891200001</v>
      </c>
      <c r="G35" s="29" t="s">
        <v>49</v>
      </c>
      <c r="H35" s="29" t="s">
        <v>128</v>
      </c>
      <c r="I35" s="29" t="s">
        <v>127</v>
      </c>
      <c r="J35" s="29" t="s">
        <v>84</v>
      </c>
      <c r="K35" s="29" t="s">
        <v>53</v>
      </c>
      <c r="L35" s="29" t="s">
        <v>257</v>
      </c>
      <c r="M35" s="29" t="s">
        <v>66</v>
      </c>
      <c r="N35" s="29" t="s">
        <v>258</v>
      </c>
      <c r="O35" s="29" t="s">
        <v>125</v>
      </c>
      <c r="P35" s="29" t="s">
        <v>58</v>
      </c>
      <c r="Q35" s="29" t="s">
        <v>309</v>
      </c>
      <c r="R35" s="30" t="str">
        <f t="shared" si="0"/>
        <v>http://maps.google.com/maps?q=19.57181,97.89026</v>
      </c>
    </row>
    <row r="36" spans="1:18" s="28" customFormat="1">
      <c r="A36" s="31">
        <v>45349</v>
      </c>
      <c r="B36" s="32">
        <v>1.42</v>
      </c>
      <c r="C36" s="33">
        <v>19.575479999999999</v>
      </c>
      <c r="D36" s="33">
        <v>97.89564</v>
      </c>
      <c r="E36" s="34">
        <v>384166.04208699998</v>
      </c>
      <c r="F36" s="34">
        <v>2164879.0975799998</v>
      </c>
      <c r="G36" s="29" t="s">
        <v>49</v>
      </c>
      <c r="H36" s="29" t="s">
        <v>128</v>
      </c>
      <c r="I36" s="29" t="s">
        <v>127</v>
      </c>
      <c r="J36" s="29" t="s">
        <v>84</v>
      </c>
      <c r="K36" s="29" t="s">
        <v>53</v>
      </c>
      <c r="L36" s="29" t="s">
        <v>257</v>
      </c>
      <c r="M36" s="29" t="s">
        <v>66</v>
      </c>
      <c r="N36" s="29" t="s">
        <v>258</v>
      </c>
      <c r="O36" s="29" t="s">
        <v>125</v>
      </c>
      <c r="P36" s="29" t="s">
        <v>58</v>
      </c>
      <c r="Q36" s="29" t="s">
        <v>309</v>
      </c>
      <c r="R36" s="30" t="str">
        <f t="shared" ref="R36:R67" si="1">HYPERLINK(CONCATENATE("http://maps.google.com/maps?q=",C36,",",D36))</f>
        <v>http://maps.google.com/maps?q=19.57548,97.89564</v>
      </c>
    </row>
    <row r="37" spans="1:18" s="28" customFormat="1">
      <c r="A37" s="31">
        <v>45349</v>
      </c>
      <c r="B37" s="32">
        <v>1.42</v>
      </c>
      <c r="C37" s="33">
        <v>18.532309999999999</v>
      </c>
      <c r="D37" s="33">
        <v>99.684020000000004</v>
      </c>
      <c r="E37" s="34">
        <v>572193.15328800003</v>
      </c>
      <c r="F37" s="34">
        <v>2049216.85561</v>
      </c>
      <c r="G37" s="29" t="s">
        <v>49</v>
      </c>
      <c r="H37" s="29" t="s">
        <v>248</v>
      </c>
      <c r="I37" s="29" t="s">
        <v>249</v>
      </c>
      <c r="J37" s="29" t="s">
        <v>250</v>
      </c>
      <c r="K37" s="29" t="s">
        <v>53</v>
      </c>
      <c r="L37" s="29" t="s">
        <v>251</v>
      </c>
      <c r="M37" s="29" t="s">
        <v>74</v>
      </c>
      <c r="N37" s="29" t="s">
        <v>252</v>
      </c>
      <c r="O37" s="29" t="s">
        <v>253</v>
      </c>
      <c r="P37" s="29" t="s">
        <v>58</v>
      </c>
      <c r="Q37" s="29" t="s">
        <v>309</v>
      </c>
      <c r="R37" s="30" t="str">
        <f t="shared" si="1"/>
        <v>http://maps.google.com/maps?q=18.53231,99.68402</v>
      </c>
    </row>
    <row r="38" spans="1:18" s="28" customFormat="1">
      <c r="A38" s="31">
        <v>45349</v>
      </c>
      <c r="B38" s="32">
        <v>1.42</v>
      </c>
      <c r="C38" s="33">
        <v>18.754760000000001</v>
      </c>
      <c r="D38" s="33">
        <v>99.657529999999994</v>
      </c>
      <c r="E38" s="34">
        <v>569306.928694</v>
      </c>
      <c r="F38" s="34">
        <v>2073820.41191</v>
      </c>
      <c r="G38" s="29" t="s">
        <v>49</v>
      </c>
      <c r="H38" s="29" t="s">
        <v>254</v>
      </c>
      <c r="I38" s="29" t="s">
        <v>255</v>
      </c>
      <c r="J38" s="29" t="s">
        <v>250</v>
      </c>
      <c r="K38" s="29" t="s">
        <v>53</v>
      </c>
      <c r="L38" s="29" t="s">
        <v>251</v>
      </c>
      <c r="M38" s="29" t="s">
        <v>74</v>
      </c>
      <c r="N38" s="29" t="s">
        <v>256</v>
      </c>
      <c r="O38" s="29" t="s">
        <v>253</v>
      </c>
      <c r="P38" s="29" t="s">
        <v>58</v>
      </c>
      <c r="Q38" s="29" t="s">
        <v>309</v>
      </c>
      <c r="R38" s="30" t="str">
        <f t="shared" si="1"/>
        <v>http://maps.google.com/maps?q=18.75476,99.65753</v>
      </c>
    </row>
    <row r="39" spans="1:18" s="28" customFormat="1">
      <c r="A39" s="31">
        <v>45349</v>
      </c>
      <c r="B39" s="32">
        <v>1.42</v>
      </c>
      <c r="C39" s="33">
        <v>16.37829</v>
      </c>
      <c r="D39" s="33">
        <v>104.29552</v>
      </c>
      <c r="E39" s="34">
        <v>1066180.4093299999</v>
      </c>
      <c r="F39" s="34">
        <v>1818173.4044600001</v>
      </c>
      <c r="G39" s="29" t="s">
        <v>49</v>
      </c>
      <c r="H39" s="29" t="s">
        <v>240</v>
      </c>
      <c r="I39" s="29" t="s">
        <v>241</v>
      </c>
      <c r="J39" s="29" t="s">
        <v>242</v>
      </c>
      <c r="K39" s="29" t="s">
        <v>160</v>
      </c>
      <c r="L39" s="29" t="s">
        <v>243</v>
      </c>
      <c r="M39" s="29" t="s">
        <v>80</v>
      </c>
      <c r="N39" s="29" t="s">
        <v>244</v>
      </c>
      <c r="O39" s="29" t="s">
        <v>187</v>
      </c>
      <c r="P39" s="29" t="s">
        <v>58</v>
      </c>
      <c r="Q39" s="29" t="s">
        <v>309</v>
      </c>
      <c r="R39" s="30" t="str">
        <f t="shared" si="1"/>
        <v>http://maps.google.com/maps?q=16.37829,104.29552</v>
      </c>
    </row>
    <row r="40" spans="1:18" s="28" customFormat="1">
      <c r="A40" s="31">
        <v>45349</v>
      </c>
      <c r="B40" s="32">
        <v>1.42</v>
      </c>
      <c r="C40" s="33">
        <v>16.381630000000001</v>
      </c>
      <c r="D40" s="33">
        <v>104.2961</v>
      </c>
      <c r="E40" s="34">
        <v>1066232.87702</v>
      </c>
      <c r="F40" s="34">
        <v>1818545.8343400001</v>
      </c>
      <c r="G40" s="29" t="s">
        <v>49</v>
      </c>
      <c r="H40" s="29" t="s">
        <v>240</v>
      </c>
      <c r="I40" s="29" t="s">
        <v>241</v>
      </c>
      <c r="J40" s="29" t="s">
        <v>242</v>
      </c>
      <c r="K40" s="29" t="s">
        <v>160</v>
      </c>
      <c r="L40" s="29" t="s">
        <v>243</v>
      </c>
      <c r="M40" s="29" t="s">
        <v>80</v>
      </c>
      <c r="N40" s="29" t="s">
        <v>244</v>
      </c>
      <c r="O40" s="29" t="s">
        <v>187</v>
      </c>
      <c r="P40" s="29" t="s">
        <v>58</v>
      </c>
      <c r="Q40" s="29" t="s">
        <v>309</v>
      </c>
      <c r="R40" s="30" t="str">
        <f t="shared" si="1"/>
        <v>http://maps.google.com/maps?q=16.38163,104.2961</v>
      </c>
    </row>
    <row r="41" spans="1:18" s="28" customFormat="1">
      <c r="A41" s="31">
        <v>45349</v>
      </c>
      <c r="B41" s="32">
        <v>1.42</v>
      </c>
      <c r="C41" s="33">
        <v>16.39106</v>
      </c>
      <c r="D41" s="33">
        <v>104.30145</v>
      </c>
      <c r="E41" s="34">
        <v>1066778.8487199999</v>
      </c>
      <c r="F41" s="34">
        <v>1819607.7546099999</v>
      </c>
      <c r="G41" s="29" t="s">
        <v>49</v>
      </c>
      <c r="H41" s="29" t="s">
        <v>240</v>
      </c>
      <c r="I41" s="29" t="s">
        <v>241</v>
      </c>
      <c r="J41" s="29" t="s">
        <v>242</v>
      </c>
      <c r="K41" s="29" t="s">
        <v>160</v>
      </c>
      <c r="L41" s="29" t="s">
        <v>243</v>
      </c>
      <c r="M41" s="29" t="s">
        <v>80</v>
      </c>
      <c r="N41" s="29" t="s">
        <v>244</v>
      </c>
      <c r="O41" s="29" t="s">
        <v>187</v>
      </c>
      <c r="P41" s="29" t="s">
        <v>58</v>
      </c>
      <c r="Q41" s="29" t="s">
        <v>309</v>
      </c>
      <c r="R41" s="30" t="str">
        <f t="shared" si="1"/>
        <v>http://maps.google.com/maps?q=16.39106,104.30145</v>
      </c>
    </row>
    <row r="42" spans="1:18" s="28" customFormat="1">
      <c r="A42" s="31">
        <v>45349</v>
      </c>
      <c r="B42" s="32">
        <v>1.42</v>
      </c>
      <c r="C42" s="33">
        <v>16.462150000000001</v>
      </c>
      <c r="D42" s="33">
        <v>104.2345</v>
      </c>
      <c r="E42" s="34">
        <v>1059399.75712</v>
      </c>
      <c r="F42" s="34">
        <v>1827312.7874499999</v>
      </c>
      <c r="G42" s="29" t="s">
        <v>49</v>
      </c>
      <c r="H42" s="29" t="s">
        <v>245</v>
      </c>
      <c r="I42" s="29" t="s">
        <v>246</v>
      </c>
      <c r="J42" s="29" t="s">
        <v>159</v>
      </c>
      <c r="K42" s="29" t="s">
        <v>160</v>
      </c>
      <c r="L42" s="29" t="s">
        <v>243</v>
      </c>
      <c r="M42" s="29" t="s">
        <v>80</v>
      </c>
      <c r="N42" s="29" t="s">
        <v>247</v>
      </c>
      <c r="O42" s="29" t="s">
        <v>163</v>
      </c>
      <c r="P42" s="29" t="s">
        <v>58</v>
      </c>
      <c r="Q42" s="29" t="s">
        <v>309</v>
      </c>
      <c r="R42" s="30" t="str">
        <f t="shared" si="1"/>
        <v>http://maps.google.com/maps?q=16.46215,104.2345</v>
      </c>
    </row>
    <row r="43" spans="1:18" s="28" customFormat="1">
      <c r="A43" s="31">
        <v>45349</v>
      </c>
      <c r="B43" s="32">
        <v>1.42</v>
      </c>
      <c r="C43" s="33">
        <v>19.55677</v>
      </c>
      <c r="D43" s="33">
        <v>100.09759</v>
      </c>
      <c r="E43" s="34">
        <v>615137.08478499996</v>
      </c>
      <c r="F43" s="34">
        <v>2162803.8798099998</v>
      </c>
      <c r="G43" s="29" t="s">
        <v>49</v>
      </c>
      <c r="H43" s="29" t="s">
        <v>236</v>
      </c>
      <c r="I43" s="29" t="s">
        <v>237</v>
      </c>
      <c r="J43" s="29" t="s">
        <v>238</v>
      </c>
      <c r="K43" s="29" t="s">
        <v>53</v>
      </c>
      <c r="L43" s="29" t="s">
        <v>239</v>
      </c>
      <c r="M43" s="29" t="s">
        <v>80</v>
      </c>
      <c r="N43" s="29" t="s">
        <v>55</v>
      </c>
      <c r="O43" s="29" t="s">
        <v>118</v>
      </c>
      <c r="P43" s="29" t="s">
        <v>58</v>
      </c>
      <c r="Q43" s="29" t="s">
        <v>309</v>
      </c>
      <c r="R43" s="30" t="str">
        <f t="shared" si="1"/>
        <v>http://maps.google.com/maps?q=19.55677,100.09759</v>
      </c>
    </row>
    <row r="44" spans="1:18" s="28" customFormat="1">
      <c r="A44" s="31">
        <v>45349</v>
      </c>
      <c r="B44" s="32">
        <v>1.42</v>
      </c>
      <c r="C44" s="33">
        <v>19.56052</v>
      </c>
      <c r="D44" s="33">
        <v>100.09796</v>
      </c>
      <c r="E44" s="34">
        <v>615173.23871800001</v>
      </c>
      <c r="F44" s="34">
        <v>2163219.1428800002</v>
      </c>
      <c r="G44" s="29" t="s">
        <v>49</v>
      </c>
      <c r="H44" s="29" t="s">
        <v>236</v>
      </c>
      <c r="I44" s="29" t="s">
        <v>237</v>
      </c>
      <c r="J44" s="29" t="s">
        <v>238</v>
      </c>
      <c r="K44" s="29" t="s">
        <v>53</v>
      </c>
      <c r="L44" s="29" t="s">
        <v>239</v>
      </c>
      <c r="M44" s="29" t="s">
        <v>80</v>
      </c>
      <c r="N44" s="29" t="s">
        <v>55</v>
      </c>
      <c r="O44" s="29" t="s">
        <v>118</v>
      </c>
      <c r="P44" s="29" t="s">
        <v>58</v>
      </c>
      <c r="Q44" s="29" t="s">
        <v>309</v>
      </c>
      <c r="R44" s="30" t="str">
        <f t="shared" si="1"/>
        <v>http://maps.google.com/maps?q=19.56052,100.09796</v>
      </c>
    </row>
    <row r="45" spans="1:18" s="28" customFormat="1">
      <c r="A45" s="31">
        <v>45349</v>
      </c>
      <c r="B45" s="32">
        <v>1.42</v>
      </c>
      <c r="C45" s="33">
        <v>19.561150000000001</v>
      </c>
      <c r="D45" s="33">
        <v>100.09325</v>
      </c>
      <c r="E45" s="34">
        <v>614678.67917200003</v>
      </c>
      <c r="F45" s="34">
        <v>2163285.7014299999</v>
      </c>
      <c r="G45" s="29" t="s">
        <v>49</v>
      </c>
      <c r="H45" s="29" t="s">
        <v>236</v>
      </c>
      <c r="I45" s="29" t="s">
        <v>237</v>
      </c>
      <c r="J45" s="29" t="s">
        <v>238</v>
      </c>
      <c r="K45" s="29" t="s">
        <v>53</v>
      </c>
      <c r="L45" s="29" t="s">
        <v>239</v>
      </c>
      <c r="M45" s="29" t="s">
        <v>80</v>
      </c>
      <c r="N45" s="29" t="s">
        <v>55</v>
      </c>
      <c r="O45" s="29" t="s">
        <v>118</v>
      </c>
      <c r="P45" s="29" t="s">
        <v>58</v>
      </c>
      <c r="Q45" s="29" t="s">
        <v>309</v>
      </c>
      <c r="R45" s="30" t="str">
        <f t="shared" si="1"/>
        <v>http://maps.google.com/maps?q=19.56115,100.09325</v>
      </c>
    </row>
    <row r="46" spans="1:18" s="28" customFormat="1">
      <c r="A46" s="31">
        <v>45349</v>
      </c>
      <c r="B46" s="32">
        <v>1.42</v>
      </c>
      <c r="C46" s="33">
        <v>15.137639999999999</v>
      </c>
      <c r="D46" s="33">
        <v>98.94641</v>
      </c>
      <c r="E46" s="34">
        <v>494242.37588599999</v>
      </c>
      <c r="F46" s="34">
        <v>1673550.3834800001</v>
      </c>
      <c r="G46" s="29" t="s">
        <v>49</v>
      </c>
      <c r="H46" s="29" t="s">
        <v>134</v>
      </c>
      <c r="I46" s="29" t="s">
        <v>132</v>
      </c>
      <c r="J46" s="29" t="s">
        <v>96</v>
      </c>
      <c r="K46" s="29" t="s">
        <v>97</v>
      </c>
      <c r="L46" s="29" t="s">
        <v>235</v>
      </c>
      <c r="M46" s="29" t="s">
        <v>62</v>
      </c>
      <c r="N46" s="29" t="s">
        <v>55</v>
      </c>
      <c r="O46" s="29" t="s">
        <v>99</v>
      </c>
      <c r="P46" s="29" t="s">
        <v>58</v>
      </c>
      <c r="Q46" s="29" t="s">
        <v>309</v>
      </c>
      <c r="R46" s="30" t="str">
        <f t="shared" si="1"/>
        <v>http://maps.google.com/maps?q=15.13764,98.94641</v>
      </c>
    </row>
    <row r="47" spans="1:18" s="28" customFormat="1">
      <c r="A47" s="31">
        <v>45349</v>
      </c>
      <c r="B47" s="32">
        <v>1.42</v>
      </c>
      <c r="C47" s="33">
        <v>15.138210000000001</v>
      </c>
      <c r="D47" s="33">
        <v>98.942279999999997</v>
      </c>
      <c r="E47" s="34">
        <v>493798.67173399997</v>
      </c>
      <c r="F47" s="34">
        <v>1673613.5413599999</v>
      </c>
      <c r="G47" s="29" t="s">
        <v>49</v>
      </c>
      <c r="H47" s="29" t="s">
        <v>134</v>
      </c>
      <c r="I47" s="29" t="s">
        <v>132</v>
      </c>
      <c r="J47" s="29" t="s">
        <v>96</v>
      </c>
      <c r="K47" s="29" t="s">
        <v>97</v>
      </c>
      <c r="L47" s="29" t="s">
        <v>235</v>
      </c>
      <c r="M47" s="29" t="s">
        <v>62</v>
      </c>
      <c r="N47" s="29" t="s">
        <v>55</v>
      </c>
      <c r="O47" s="29" t="s">
        <v>99</v>
      </c>
      <c r="P47" s="29" t="s">
        <v>58</v>
      </c>
      <c r="Q47" s="29" t="s">
        <v>309</v>
      </c>
      <c r="R47" s="30" t="str">
        <f t="shared" si="1"/>
        <v>http://maps.google.com/maps?q=15.13821,98.94228</v>
      </c>
    </row>
    <row r="48" spans="1:18" s="28" customFormat="1">
      <c r="A48" s="31">
        <v>45349</v>
      </c>
      <c r="B48" s="32">
        <v>1.42</v>
      </c>
      <c r="C48" s="33">
        <v>15.141450000000001</v>
      </c>
      <c r="D48" s="33">
        <v>98.946659999999994</v>
      </c>
      <c r="E48" s="34">
        <v>494269.337955</v>
      </c>
      <c r="F48" s="34">
        <v>1673971.7851799999</v>
      </c>
      <c r="G48" s="29" t="s">
        <v>49</v>
      </c>
      <c r="H48" s="29" t="s">
        <v>134</v>
      </c>
      <c r="I48" s="29" t="s">
        <v>132</v>
      </c>
      <c r="J48" s="29" t="s">
        <v>96</v>
      </c>
      <c r="K48" s="29" t="s">
        <v>97</v>
      </c>
      <c r="L48" s="29" t="s">
        <v>235</v>
      </c>
      <c r="M48" s="29" t="s">
        <v>62</v>
      </c>
      <c r="N48" s="29" t="s">
        <v>55</v>
      </c>
      <c r="O48" s="29" t="s">
        <v>99</v>
      </c>
      <c r="P48" s="29" t="s">
        <v>58</v>
      </c>
      <c r="Q48" s="29" t="s">
        <v>309</v>
      </c>
      <c r="R48" s="30" t="str">
        <f t="shared" si="1"/>
        <v>http://maps.google.com/maps?q=15.14145,98.94666</v>
      </c>
    </row>
    <row r="49" spans="1:18" s="28" customFormat="1">
      <c r="A49" s="31">
        <v>45349</v>
      </c>
      <c r="B49" s="32">
        <v>1.42</v>
      </c>
      <c r="C49" s="33">
        <v>15.14202</v>
      </c>
      <c r="D49" s="33">
        <v>98.942599999999999</v>
      </c>
      <c r="E49" s="34">
        <v>493833.16220600001</v>
      </c>
      <c r="F49" s="34">
        <v>1674034.94062</v>
      </c>
      <c r="G49" s="29" t="s">
        <v>49</v>
      </c>
      <c r="H49" s="29" t="s">
        <v>134</v>
      </c>
      <c r="I49" s="29" t="s">
        <v>132</v>
      </c>
      <c r="J49" s="29" t="s">
        <v>96</v>
      </c>
      <c r="K49" s="29" t="s">
        <v>97</v>
      </c>
      <c r="L49" s="29" t="s">
        <v>235</v>
      </c>
      <c r="M49" s="29" t="s">
        <v>62</v>
      </c>
      <c r="N49" s="29" t="s">
        <v>55</v>
      </c>
      <c r="O49" s="29" t="s">
        <v>99</v>
      </c>
      <c r="P49" s="29" t="s">
        <v>58</v>
      </c>
      <c r="Q49" s="29" t="s">
        <v>309</v>
      </c>
      <c r="R49" s="30" t="str">
        <f t="shared" si="1"/>
        <v>http://maps.google.com/maps?q=15.14202,98.9426</v>
      </c>
    </row>
    <row r="50" spans="1:18" s="28" customFormat="1">
      <c r="A50" s="31">
        <v>45349</v>
      </c>
      <c r="B50" s="32">
        <v>1.42</v>
      </c>
      <c r="C50" s="33">
        <v>15.14583</v>
      </c>
      <c r="D50" s="33">
        <v>98.942859999999996</v>
      </c>
      <c r="E50" s="34">
        <v>493861.20541699999</v>
      </c>
      <c r="F50" s="34">
        <v>1674456.34176</v>
      </c>
      <c r="G50" s="29" t="s">
        <v>49</v>
      </c>
      <c r="H50" s="29" t="s">
        <v>134</v>
      </c>
      <c r="I50" s="29" t="s">
        <v>132</v>
      </c>
      <c r="J50" s="29" t="s">
        <v>96</v>
      </c>
      <c r="K50" s="29" t="s">
        <v>97</v>
      </c>
      <c r="L50" s="29" t="s">
        <v>235</v>
      </c>
      <c r="M50" s="29" t="s">
        <v>62</v>
      </c>
      <c r="N50" s="29" t="s">
        <v>55</v>
      </c>
      <c r="O50" s="29" t="s">
        <v>99</v>
      </c>
      <c r="P50" s="29" t="s">
        <v>58</v>
      </c>
      <c r="Q50" s="29" t="s">
        <v>309</v>
      </c>
      <c r="R50" s="30" t="str">
        <f t="shared" si="1"/>
        <v>http://maps.google.com/maps?q=15.14583,98.94286</v>
      </c>
    </row>
    <row r="51" spans="1:18" s="28" customFormat="1">
      <c r="A51" s="31">
        <v>45349</v>
      </c>
      <c r="B51" s="32">
        <v>1.42</v>
      </c>
      <c r="C51" s="33">
        <v>15.14964</v>
      </c>
      <c r="D51" s="33">
        <v>98.943079999999995</v>
      </c>
      <c r="E51" s="34">
        <v>493884.95036000002</v>
      </c>
      <c r="F51" s="34">
        <v>1674877.7441799999</v>
      </c>
      <c r="G51" s="29" t="s">
        <v>49</v>
      </c>
      <c r="H51" s="29" t="s">
        <v>134</v>
      </c>
      <c r="I51" s="29" t="s">
        <v>132</v>
      </c>
      <c r="J51" s="29" t="s">
        <v>96</v>
      </c>
      <c r="K51" s="29" t="s">
        <v>97</v>
      </c>
      <c r="L51" s="29" t="s">
        <v>235</v>
      </c>
      <c r="M51" s="29" t="s">
        <v>62</v>
      </c>
      <c r="N51" s="29" t="s">
        <v>55</v>
      </c>
      <c r="O51" s="29" t="s">
        <v>99</v>
      </c>
      <c r="P51" s="29" t="s">
        <v>58</v>
      </c>
      <c r="Q51" s="29" t="s">
        <v>309</v>
      </c>
      <c r="R51" s="30" t="str">
        <f t="shared" si="1"/>
        <v>http://maps.google.com/maps?q=15.14964,98.94308</v>
      </c>
    </row>
    <row r="52" spans="1:18" s="28" customFormat="1">
      <c r="A52" s="31">
        <v>45349</v>
      </c>
      <c r="B52" s="32">
        <v>1.42</v>
      </c>
      <c r="C52" s="33">
        <v>15.15347</v>
      </c>
      <c r="D52" s="33">
        <v>98.943219999999997</v>
      </c>
      <c r="E52" s="34">
        <v>493900.10062099999</v>
      </c>
      <c r="F52" s="34">
        <v>1675301.3611099999</v>
      </c>
      <c r="G52" s="29" t="s">
        <v>49</v>
      </c>
      <c r="H52" s="29" t="s">
        <v>134</v>
      </c>
      <c r="I52" s="29" t="s">
        <v>132</v>
      </c>
      <c r="J52" s="29" t="s">
        <v>96</v>
      </c>
      <c r="K52" s="29" t="s">
        <v>97</v>
      </c>
      <c r="L52" s="29" t="s">
        <v>235</v>
      </c>
      <c r="M52" s="29" t="s">
        <v>62</v>
      </c>
      <c r="N52" s="29" t="s">
        <v>55</v>
      </c>
      <c r="O52" s="29" t="s">
        <v>99</v>
      </c>
      <c r="P52" s="29" t="s">
        <v>58</v>
      </c>
      <c r="Q52" s="29" t="s">
        <v>309</v>
      </c>
      <c r="R52" s="30" t="str">
        <f t="shared" si="1"/>
        <v>http://maps.google.com/maps?q=15.15347,98.94322</v>
      </c>
    </row>
    <row r="53" spans="1:18" s="28" customFormat="1">
      <c r="A53" s="31">
        <v>45349</v>
      </c>
      <c r="B53" s="32">
        <v>1.42</v>
      </c>
      <c r="C53" s="33">
        <v>15.236090000000001</v>
      </c>
      <c r="D53" s="33">
        <v>98.905479999999997</v>
      </c>
      <c r="E53" s="34">
        <v>489849.62518899998</v>
      </c>
      <c r="F53" s="34">
        <v>1684441.0667999999</v>
      </c>
      <c r="G53" s="29" t="s">
        <v>49</v>
      </c>
      <c r="H53" s="29" t="s">
        <v>134</v>
      </c>
      <c r="I53" s="29" t="s">
        <v>132</v>
      </c>
      <c r="J53" s="29" t="s">
        <v>96</v>
      </c>
      <c r="K53" s="29" t="s">
        <v>97</v>
      </c>
      <c r="L53" s="29" t="s">
        <v>235</v>
      </c>
      <c r="M53" s="29" t="s">
        <v>62</v>
      </c>
      <c r="N53" s="29" t="s">
        <v>55</v>
      </c>
      <c r="O53" s="29" t="s">
        <v>99</v>
      </c>
      <c r="P53" s="29" t="s">
        <v>58</v>
      </c>
      <c r="Q53" s="29" t="s">
        <v>309</v>
      </c>
      <c r="R53" s="30" t="str">
        <f t="shared" si="1"/>
        <v>http://maps.google.com/maps?q=15.23609,98.90548</v>
      </c>
    </row>
    <row r="54" spans="1:18" s="28" customFormat="1">
      <c r="A54" s="31">
        <v>45349</v>
      </c>
      <c r="B54" s="32">
        <v>1.42</v>
      </c>
      <c r="C54" s="33">
        <v>15.24048</v>
      </c>
      <c r="D54" s="33">
        <v>98.901629999999997</v>
      </c>
      <c r="E54" s="34">
        <v>489436.39766999998</v>
      </c>
      <c r="F54" s="34">
        <v>1684926.8140100001</v>
      </c>
      <c r="G54" s="29" t="s">
        <v>49</v>
      </c>
      <c r="H54" s="29" t="s">
        <v>134</v>
      </c>
      <c r="I54" s="29" t="s">
        <v>132</v>
      </c>
      <c r="J54" s="29" t="s">
        <v>96</v>
      </c>
      <c r="K54" s="29" t="s">
        <v>97</v>
      </c>
      <c r="L54" s="29" t="s">
        <v>235</v>
      </c>
      <c r="M54" s="29" t="s">
        <v>62</v>
      </c>
      <c r="N54" s="29" t="s">
        <v>55</v>
      </c>
      <c r="O54" s="29" t="s">
        <v>99</v>
      </c>
      <c r="P54" s="29" t="s">
        <v>58</v>
      </c>
      <c r="Q54" s="29" t="s">
        <v>309</v>
      </c>
      <c r="R54" s="30" t="str">
        <f t="shared" si="1"/>
        <v>http://maps.google.com/maps?q=15.24048,98.90163</v>
      </c>
    </row>
    <row r="55" spans="1:18" s="28" customFormat="1">
      <c r="A55" s="31">
        <v>45349</v>
      </c>
      <c r="B55" s="32">
        <v>1.42</v>
      </c>
      <c r="C55" s="33">
        <v>15.915520000000001</v>
      </c>
      <c r="D55" s="33">
        <v>101.55533</v>
      </c>
      <c r="E55" s="34">
        <v>773590.93925099995</v>
      </c>
      <c r="F55" s="34">
        <v>1761264.50337</v>
      </c>
      <c r="G55" s="29" t="s">
        <v>49</v>
      </c>
      <c r="H55" s="29" t="s">
        <v>232</v>
      </c>
      <c r="I55" s="29" t="s">
        <v>233</v>
      </c>
      <c r="J55" s="29" t="s">
        <v>221</v>
      </c>
      <c r="K55" s="29" t="s">
        <v>160</v>
      </c>
      <c r="L55" s="29" t="s">
        <v>234</v>
      </c>
      <c r="M55" s="29" t="s">
        <v>66</v>
      </c>
      <c r="N55" s="29" t="s">
        <v>55</v>
      </c>
      <c r="O55" s="29" t="s">
        <v>223</v>
      </c>
      <c r="P55" s="29" t="s">
        <v>58</v>
      </c>
      <c r="Q55" s="29" t="s">
        <v>309</v>
      </c>
      <c r="R55" s="30" t="str">
        <f t="shared" si="1"/>
        <v>http://maps.google.com/maps?q=15.91552,101.55533</v>
      </c>
    </row>
    <row r="56" spans="1:18" s="28" customFormat="1">
      <c r="A56" s="31">
        <v>45349</v>
      </c>
      <c r="B56" s="32">
        <v>1.42</v>
      </c>
      <c r="C56" s="33">
        <v>16.697749999999999</v>
      </c>
      <c r="D56" s="33">
        <v>101.70777</v>
      </c>
      <c r="E56" s="34">
        <v>788772.17148500006</v>
      </c>
      <c r="F56" s="34">
        <v>1848080.75609</v>
      </c>
      <c r="G56" s="29" t="s">
        <v>49</v>
      </c>
      <c r="H56" s="29" t="s">
        <v>229</v>
      </c>
      <c r="I56" s="29" t="s">
        <v>230</v>
      </c>
      <c r="J56" s="29" t="s">
        <v>121</v>
      </c>
      <c r="K56" s="29" t="s">
        <v>53</v>
      </c>
      <c r="L56" s="29" t="s">
        <v>230</v>
      </c>
      <c r="M56" s="29" t="s">
        <v>66</v>
      </c>
      <c r="N56" s="29" t="s">
        <v>231</v>
      </c>
      <c r="O56" s="29" t="s">
        <v>81</v>
      </c>
      <c r="P56" s="29" t="s">
        <v>58</v>
      </c>
      <c r="Q56" s="29" t="s">
        <v>309</v>
      </c>
      <c r="R56" s="30" t="str">
        <f t="shared" si="1"/>
        <v>http://maps.google.com/maps?q=16.69775,101.70777</v>
      </c>
    </row>
    <row r="57" spans="1:18" s="28" customFormat="1">
      <c r="A57" s="31">
        <v>45349</v>
      </c>
      <c r="B57" s="32">
        <v>1.42</v>
      </c>
      <c r="C57" s="33">
        <v>14.65677</v>
      </c>
      <c r="D57" s="33">
        <v>105.47944</v>
      </c>
      <c r="E57" s="34">
        <v>1198995.5503499999</v>
      </c>
      <c r="F57" s="34">
        <v>1630395.6247700001</v>
      </c>
      <c r="G57" s="29" t="s">
        <v>49</v>
      </c>
      <c r="H57" s="29" t="s">
        <v>225</v>
      </c>
      <c r="I57" s="29" t="s">
        <v>226</v>
      </c>
      <c r="J57" s="29" t="s">
        <v>210</v>
      </c>
      <c r="K57" s="29" t="s">
        <v>160</v>
      </c>
      <c r="L57" s="29" t="s">
        <v>227</v>
      </c>
      <c r="M57" s="29" t="s">
        <v>62</v>
      </c>
      <c r="N57" s="29" t="s">
        <v>228</v>
      </c>
      <c r="O57" s="29" t="s">
        <v>163</v>
      </c>
      <c r="P57" s="29" t="s">
        <v>58</v>
      </c>
      <c r="Q57" s="29" t="s">
        <v>309</v>
      </c>
      <c r="R57" s="30" t="str">
        <f t="shared" si="1"/>
        <v>http://maps.google.com/maps?q=14.65677,105.47944</v>
      </c>
    </row>
    <row r="58" spans="1:18" s="28" customFormat="1">
      <c r="A58" s="31">
        <v>45349</v>
      </c>
      <c r="B58" s="32">
        <v>1.42</v>
      </c>
      <c r="C58" s="33">
        <v>14.66797</v>
      </c>
      <c r="D58" s="33">
        <v>105.47727</v>
      </c>
      <c r="E58" s="34">
        <v>1198724.7727399999</v>
      </c>
      <c r="F58" s="34">
        <v>1631634.5827899999</v>
      </c>
      <c r="G58" s="29" t="s">
        <v>49</v>
      </c>
      <c r="H58" s="29" t="s">
        <v>225</v>
      </c>
      <c r="I58" s="29" t="s">
        <v>226</v>
      </c>
      <c r="J58" s="29" t="s">
        <v>210</v>
      </c>
      <c r="K58" s="29" t="s">
        <v>160</v>
      </c>
      <c r="L58" s="29" t="s">
        <v>227</v>
      </c>
      <c r="M58" s="29" t="s">
        <v>62</v>
      </c>
      <c r="N58" s="29" t="s">
        <v>228</v>
      </c>
      <c r="O58" s="29" t="s">
        <v>163</v>
      </c>
      <c r="P58" s="29" t="s">
        <v>58</v>
      </c>
      <c r="Q58" s="29" t="s">
        <v>309</v>
      </c>
      <c r="R58" s="30" t="str">
        <f t="shared" si="1"/>
        <v>http://maps.google.com/maps?q=14.66797,105.47727</v>
      </c>
    </row>
    <row r="59" spans="1:18" s="28" customFormat="1">
      <c r="A59" s="31">
        <v>45349</v>
      </c>
      <c r="B59" s="32">
        <v>1.42</v>
      </c>
      <c r="C59" s="33">
        <v>15.40042</v>
      </c>
      <c r="D59" s="33">
        <v>101.38294</v>
      </c>
      <c r="E59" s="34">
        <v>755764.66066699999</v>
      </c>
      <c r="F59" s="34">
        <v>1704028.03281</v>
      </c>
      <c r="G59" s="29" t="s">
        <v>49</v>
      </c>
      <c r="H59" s="29" t="s">
        <v>219</v>
      </c>
      <c r="I59" s="29" t="s">
        <v>220</v>
      </c>
      <c r="J59" s="29" t="s">
        <v>221</v>
      </c>
      <c r="K59" s="29" t="s">
        <v>160</v>
      </c>
      <c r="L59" s="29" t="s">
        <v>222</v>
      </c>
      <c r="M59" s="29" t="s">
        <v>66</v>
      </c>
      <c r="N59" s="29" t="s">
        <v>55</v>
      </c>
      <c r="O59" s="29" t="s">
        <v>223</v>
      </c>
      <c r="P59" s="29" t="s">
        <v>58</v>
      </c>
      <c r="Q59" s="29" t="s">
        <v>309</v>
      </c>
      <c r="R59" s="30" t="str">
        <f t="shared" si="1"/>
        <v>http://maps.google.com/maps?q=15.40042,101.38294</v>
      </c>
    </row>
    <row r="60" spans="1:18" s="28" customFormat="1">
      <c r="A60" s="31">
        <v>45349</v>
      </c>
      <c r="B60" s="32">
        <v>1.42</v>
      </c>
      <c r="C60" s="33">
        <v>15.692819999999999</v>
      </c>
      <c r="D60" s="33">
        <v>101.48232</v>
      </c>
      <c r="E60" s="34">
        <v>766060.82768999995</v>
      </c>
      <c r="F60" s="34">
        <v>1736516.9347699999</v>
      </c>
      <c r="G60" s="29" t="s">
        <v>49</v>
      </c>
      <c r="H60" s="29" t="s">
        <v>224</v>
      </c>
      <c r="I60" s="29" t="s">
        <v>220</v>
      </c>
      <c r="J60" s="29" t="s">
        <v>221</v>
      </c>
      <c r="K60" s="29" t="s">
        <v>160</v>
      </c>
      <c r="L60" s="29" t="s">
        <v>222</v>
      </c>
      <c r="M60" s="29" t="s">
        <v>66</v>
      </c>
      <c r="N60" s="29" t="s">
        <v>55</v>
      </c>
      <c r="O60" s="29" t="s">
        <v>223</v>
      </c>
      <c r="P60" s="29" t="s">
        <v>58</v>
      </c>
      <c r="Q60" s="29" t="s">
        <v>309</v>
      </c>
      <c r="R60" s="30" t="str">
        <f t="shared" si="1"/>
        <v>http://maps.google.com/maps?q=15.69282,101.48232</v>
      </c>
    </row>
    <row r="61" spans="1:18" s="28" customFormat="1">
      <c r="A61" s="31">
        <v>45349</v>
      </c>
      <c r="B61" s="32">
        <v>1.42</v>
      </c>
      <c r="C61" s="33">
        <v>15.69619</v>
      </c>
      <c r="D61" s="33">
        <v>101.48294</v>
      </c>
      <c r="E61" s="34">
        <v>766122.94046099996</v>
      </c>
      <c r="F61" s="34">
        <v>1736890.77562</v>
      </c>
      <c r="G61" s="29" t="s">
        <v>49</v>
      </c>
      <c r="H61" s="29" t="s">
        <v>224</v>
      </c>
      <c r="I61" s="29" t="s">
        <v>220</v>
      </c>
      <c r="J61" s="29" t="s">
        <v>221</v>
      </c>
      <c r="K61" s="29" t="s">
        <v>160</v>
      </c>
      <c r="L61" s="29" t="s">
        <v>222</v>
      </c>
      <c r="M61" s="29" t="s">
        <v>66</v>
      </c>
      <c r="N61" s="29" t="s">
        <v>55</v>
      </c>
      <c r="O61" s="29" t="s">
        <v>223</v>
      </c>
      <c r="P61" s="29" t="s">
        <v>58</v>
      </c>
      <c r="Q61" s="29" t="s">
        <v>309</v>
      </c>
      <c r="R61" s="30" t="str">
        <f t="shared" si="1"/>
        <v>http://maps.google.com/maps?q=15.69619,101.48294</v>
      </c>
    </row>
    <row r="62" spans="1:18" s="28" customFormat="1">
      <c r="A62" s="31">
        <v>45349</v>
      </c>
      <c r="B62" s="32">
        <v>1.42</v>
      </c>
      <c r="C62" s="33">
        <v>19.579840000000001</v>
      </c>
      <c r="D62" s="33">
        <v>98.970010000000002</v>
      </c>
      <c r="E62" s="34">
        <v>496854.64964000002</v>
      </c>
      <c r="F62" s="34">
        <v>2164987.7700100001</v>
      </c>
      <c r="G62" s="29" t="s">
        <v>49</v>
      </c>
      <c r="H62" s="29" t="s">
        <v>215</v>
      </c>
      <c r="I62" s="29" t="s">
        <v>216</v>
      </c>
      <c r="J62" s="29" t="s">
        <v>52</v>
      </c>
      <c r="K62" s="29" t="s">
        <v>53</v>
      </c>
      <c r="L62" s="29" t="s">
        <v>217</v>
      </c>
      <c r="M62" s="29" t="s">
        <v>66</v>
      </c>
      <c r="N62" s="29" t="s">
        <v>218</v>
      </c>
      <c r="O62" s="29" t="s">
        <v>56</v>
      </c>
      <c r="P62" s="29" t="s">
        <v>58</v>
      </c>
      <c r="Q62" s="29" t="s">
        <v>309</v>
      </c>
      <c r="R62" s="30" t="str">
        <f t="shared" si="1"/>
        <v>http://maps.google.com/maps?q=19.57984,98.97001</v>
      </c>
    </row>
    <row r="63" spans="1:18" s="28" customFormat="1">
      <c r="A63" s="31">
        <v>45349</v>
      </c>
      <c r="B63" s="32">
        <v>1.42</v>
      </c>
      <c r="C63" s="33">
        <v>15.62778</v>
      </c>
      <c r="D63" s="33">
        <v>105.61833</v>
      </c>
      <c r="E63" s="34">
        <v>1210762.6428</v>
      </c>
      <c r="F63" s="34">
        <v>1738857.45107</v>
      </c>
      <c r="G63" s="29" t="s">
        <v>49</v>
      </c>
      <c r="H63" s="29" t="s">
        <v>208</v>
      </c>
      <c r="I63" s="29" t="s">
        <v>209</v>
      </c>
      <c r="J63" s="29" t="s">
        <v>210</v>
      </c>
      <c r="K63" s="29" t="s">
        <v>160</v>
      </c>
      <c r="L63" s="29" t="s">
        <v>211</v>
      </c>
      <c r="M63" s="29" t="s">
        <v>66</v>
      </c>
      <c r="N63" s="29" t="s">
        <v>55</v>
      </c>
      <c r="O63" s="29" t="s">
        <v>163</v>
      </c>
      <c r="P63" s="29" t="s">
        <v>58</v>
      </c>
      <c r="Q63" s="29" t="s">
        <v>309</v>
      </c>
      <c r="R63" s="30" t="str">
        <f t="shared" si="1"/>
        <v>http://maps.google.com/maps?q=15.62778,105.61833</v>
      </c>
    </row>
    <row r="64" spans="1:18" s="28" customFormat="1">
      <c r="A64" s="31">
        <v>45349</v>
      </c>
      <c r="B64" s="32">
        <v>1.42</v>
      </c>
      <c r="C64" s="33">
        <v>15.715579999999999</v>
      </c>
      <c r="D64" s="33">
        <v>105.55099</v>
      </c>
      <c r="E64" s="34">
        <v>1203200.4715700001</v>
      </c>
      <c r="F64" s="34">
        <v>1748398.1550799999</v>
      </c>
      <c r="G64" s="29" t="s">
        <v>49</v>
      </c>
      <c r="H64" s="29" t="s">
        <v>212</v>
      </c>
      <c r="I64" s="29" t="s">
        <v>213</v>
      </c>
      <c r="J64" s="29" t="s">
        <v>210</v>
      </c>
      <c r="K64" s="29" t="s">
        <v>160</v>
      </c>
      <c r="L64" s="29" t="s">
        <v>211</v>
      </c>
      <c r="M64" s="29" t="s">
        <v>66</v>
      </c>
      <c r="N64" s="29" t="s">
        <v>214</v>
      </c>
      <c r="O64" s="29" t="s">
        <v>163</v>
      </c>
      <c r="P64" s="29" t="s">
        <v>58</v>
      </c>
      <c r="Q64" s="29" t="s">
        <v>309</v>
      </c>
      <c r="R64" s="30" t="str">
        <f t="shared" si="1"/>
        <v>http://maps.google.com/maps?q=15.71558,105.55099</v>
      </c>
    </row>
    <row r="65" spans="1:18" s="28" customFormat="1">
      <c r="A65" s="31">
        <v>45349</v>
      </c>
      <c r="B65" s="32">
        <v>1.42</v>
      </c>
      <c r="C65" s="33">
        <v>16.896090000000001</v>
      </c>
      <c r="D65" s="33">
        <v>102.47298000000001</v>
      </c>
      <c r="E65" s="34">
        <v>870067.97491500003</v>
      </c>
      <c r="F65" s="34">
        <v>1871322.65212</v>
      </c>
      <c r="G65" s="29" t="s">
        <v>49</v>
      </c>
      <c r="H65" s="29" t="s">
        <v>199</v>
      </c>
      <c r="I65" s="29" t="s">
        <v>200</v>
      </c>
      <c r="J65" s="29" t="s">
        <v>201</v>
      </c>
      <c r="K65" s="29" t="s">
        <v>160</v>
      </c>
      <c r="L65" s="29" t="s">
        <v>202</v>
      </c>
      <c r="M65" s="29" t="s">
        <v>66</v>
      </c>
      <c r="N65" s="29" t="s">
        <v>203</v>
      </c>
      <c r="O65" s="29" t="s">
        <v>169</v>
      </c>
      <c r="P65" s="29" t="s">
        <v>58</v>
      </c>
      <c r="Q65" s="29" t="s">
        <v>309</v>
      </c>
      <c r="R65" s="30" t="str">
        <f t="shared" si="1"/>
        <v>http://maps.google.com/maps?q=16.89609,102.47298</v>
      </c>
    </row>
    <row r="66" spans="1:18" s="28" customFormat="1">
      <c r="A66" s="31">
        <v>45349</v>
      </c>
      <c r="B66" s="32">
        <v>1.42</v>
      </c>
      <c r="C66" s="33">
        <v>16.898859999999999</v>
      </c>
      <c r="D66" s="33">
        <v>102.4772</v>
      </c>
      <c r="E66" s="34">
        <v>870512.68414499995</v>
      </c>
      <c r="F66" s="34">
        <v>1871637.4975399999</v>
      </c>
      <c r="G66" s="29" t="s">
        <v>49</v>
      </c>
      <c r="H66" s="29" t="s">
        <v>199</v>
      </c>
      <c r="I66" s="29" t="s">
        <v>200</v>
      </c>
      <c r="J66" s="29" t="s">
        <v>201</v>
      </c>
      <c r="K66" s="29" t="s">
        <v>160</v>
      </c>
      <c r="L66" s="29" t="s">
        <v>202</v>
      </c>
      <c r="M66" s="29" t="s">
        <v>66</v>
      </c>
      <c r="N66" s="29" t="s">
        <v>203</v>
      </c>
      <c r="O66" s="29" t="s">
        <v>169</v>
      </c>
      <c r="P66" s="29" t="s">
        <v>58</v>
      </c>
      <c r="Q66" s="29" t="s">
        <v>309</v>
      </c>
      <c r="R66" s="30" t="str">
        <f t="shared" si="1"/>
        <v>http://maps.google.com/maps?q=16.89886,102.4772</v>
      </c>
    </row>
    <row r="67" spans="1:18" s="28" customFormat="1">
      <c r="A67" s="31">
        <v>45349</v>
      </c>
      <c r="B67" s="32">
        <v>1.42</v>
      </c>
      <c r="C67" s="33">
        <v>16.899419999999999</v>
      </c>
      <c r="D67" s="33">
        <v>102.47354</v>
      </c>
      <c r="E67" s="34">
        <v>870121.19820800005</v>
      </c>
      <c r="F67" s="34">
        <v>1871692.65035</v>
      </c>
      <c r="G67" s="29" t="s">
        <v>49</v>
      </c>
      <c r="H67" s="29" t="s">
        <v>199</v>
      </c>
      <c r="I67" s="29" t="s">
        <v>200</v>
      </c>
      <c r="J67" s="29" t="s">
        <v>201</v>
      </c>
      <c r="K67" s="29" t="s">
        <v>160</v>
      </c>
      <c r="L67" s="29" t="s">
        <v>202</v>
      </c>
      <c r="M67" s="29" t="s">
        <v>66</v>
      </c>
      <c r="N67" s="29" t="s">
        <v>203</v>
      </c>
      <c r="O67" s="29" t="s">
        <v>169</v>
      </c>
      <c r="P67" s="29" t="s">
        <v>58</v>
      </c>
      <c r="Q67" s="29" t="s">
        <v>309</v>
      </c>
      <c r="R67" s="30" t="str">
        <f t="shared" si="1"/>
        <v>http://maps.google.com/maps?q=16.89942,102.47354</v>
      </c>
    </row>
    <row r="68" spans="1:18" s="28" customFormat="1">
      <c r="A68" s="31">
        <v>45349</v>
      </c>
      <c r="B68" s="32">
        <v>1.42</v>
      </c>
      <c r="C68" s="33">
        <v>16.899979999999999</v>
      </c>
      <c r="D68" s="33">
        <v>102.46986</v>
      </c>
      <c r="E68" s="34">
        <v>869727.582559</v>
      </c>
      <c r="F68" s="34">
        <v>1871747.77245</v>
      </c>
      <c r="G68" s="29" t="s">
        <v>49</v>
      </c>
      <c r="H68" s="29" t="s">
        <v>199</v>
      </c>
      <c r="I68" s="29" t="s">
        <v>200</v>
      </c>
      <c r="J68" s="29" t="s">
        <v>201</v>
      </c>
      <c r="K68" s="29" t="s">
        <v>160</v>
      </c>
      <c r="L68" s="29" t="s">
        <v>202</v>
      </c>
      <c r="M68" s="29" t="s">
        <v>66</v>
      </c>
      <c r="N68" s="29" t="s">
        <v>203</v>
      </c>
      <c r="O68" s="29" t="s">
        <v>169</v>
      </c>
      <c r="P68" s="29" t="s">
        <v>58</v>
      </c>
      <c r="Q68" s="29" t="s">
        <v>309</v>
      </c>
      <c r="R68" s="30" t="str">
        <f t="shared" ref="R68:R99" si="2">HYPERLINK(CONCATENATE("http://maps.google.com/maps?q=",C68,",",D68))</f>
        <v>http://maps.google.com/maps?q=16.89998,102.46986</v>
      </c>
    </row>
    <row r="69" spans="1:18" s="28" customFormat="1">
      <c r="A69" s="31">
        <v>45349</v>
      </c>
      <c r="B69" s="32">
        <v>1.42</v>
      </c>
      <c r="C69" s="33">
        <v>16.902750000000001</v>
      </c>
      <c r="D69" s="33">
        <v>102.47408</v>
      </c>
      <c r="E69" s="34">
        <v>870172.284935</v>
      </c>
      <c r="F69" s="34">
        <v>1872062.6115300001</v>
      </c>
      <c r="G69" s="29" t="s">
        <v>49</v>
      </c>
      <c r="H69" s="29" t="s">
        <v>199</v>
      </c>
      <c r="I69" s="29" t="s">
        <v>200</v>
      </c>
      <c r="J69" s="29" t="s">
        <v>201</v>
      </c>
      <c r="K69" s="29" t="s">
        <v>160</v>
      </c>
      <c r="L69" s="29" t="s">
        <v>202</v>
      </c>
      <c r="M69" s="29" t="s">
        <v>66</v>
      </c>
      <c r="N69" s="29" t="s">
        <v>203</v>
      </c>
      <c r="O69" s="29" t="s">
        <v>169</v>
      </c>
      <c r="P69" s="29" t="s">
        <v>58</v>
      </c>
      <c r="Q69" s="29" t="s">
        <v>309</v>
      </c>
      <c r="R69" s="30" t="str">
        <f t="shared" si="2"/>
        <v>http://maps.google.com/maps?q=16.90275,102.47408</v>
      </c>
    </row>
    <row r="70" spans="1:18" s="28" customFormat="1">
      <c r="A70" s="31">
        <v>45349</v>
      </c>
      <c r="B70" s="32">
        <v>1.42</v>
      </c>
      <c r="C70" s="33">
        <v>16.90814</v>
      </c>
      <c r="D70" s="33">
        <v>102.65385999999999</v>
      </c>
      <c r="E70" s="34">
        <v>889338.42847899999</v>
      </c>
      <c r="F70" s="34">
        <v>1873007.1744299999</v>
      </c>
      <c r="G70" s="29" t="s">
        <v>49</v>
      </c>
      <c r="H70" s="29" t="s">
        <v>207</v>
      </c>
      <c r="I70" s="29" t="s">
        <v>200</v>
      </c>
      <c r="J70" s="29" t="s">
        <v>201</v>
      </c>
      <c r="K70" s="29" t="s">
        <v>160</v>
      </c>
      <c r="L70" s="29" t="s">
        <v>202</v>
      </c>
      <c r="M70" s="29" t="s">
        <v>66</v>
      </c>
      <c r="N70" s="29" t="s">
        <v>203</v>
      </c>
      <c r="O70" s="29" t="s">
        <v>169</v>
      </c>
      <c r="P70" s="29" t="s">
        <v>58</v>
      </c>
      <c r="Q70" s="29" t="s">
        <v>309</v>
      </c>
      <c r="R70" s="30" t="str">
        <f t="shared" si="2"/>
        <v>http://maps.google.com/maps?q=16.90814,102.65386</v>
      </c>
    </row>
    <row r="71" spans="1:18" s="28" customFormat="1">
      <c r="A71" s="31">
        <v>45349</v>
      </c>
      <c r="B71" s="32">
        <v>1.42</v>
      </c>
      <c r="C71" s="33">
        <v>16.917549999999999</v>
      </c>
      <c r="D71" s="33">
        <v>102.65917</v>
      </c>
      <c r="E71" s="34">
        <v>889885.48068699997</v>
      </c>
      <c r="F71" s="34">
        <v>1874060.4526500001</v>
      </c>
      <c r="G71" s="29" t="s">
        <v>49</v>
      </c>
      <c r="H71" s="29" t="s">
        <v>207</v>
      </c>
      <c r="I71" s="29" t="s">
        <v>200</v>
      </c>
      <c r="J71" s="29" t="s">
        <v>201</v>
      </c>
      <c r="K71" s="29" t="s">
        <v>160</v>
      </c>
      <c r="L71" s="29" t="s">
        <v>202</v>
      </c>
      <c r="M71" s="29" t="s">
        <v>66</v>
      </c>
      <c r="N71" s="29" t="s">
        <v>203</v>
      </c>
      <c r="O71" s="29" t="s">
        <v>169</v>
      </c>
      <c r="P71" s="29" t="s">
        <v>58</v>
      </c>
      <c r="Q71" s="29" t="s">
        <v>309</v>
      </c>
      <c r="R71" s="30" t="str">
        <f t="shared" si="2"/>
        <v>http://maps.google.com/maps?q=16.91755,102.65917</v>
      </c>
    </row>
    <row r="72" spans="1:18" s="28" customFormat="1">
      <c r="A72" s="31">
        <v>45349</v>
      </c>
      <c r="B72" s="32">
        <v>1.42</v>
      </c>
      <c r="C72" s="33">
        <v>16.9026</v>
      </c>
      <c r="D72" s="33">
        <v>102.66772</v>
      </c>
      <c r="E72" s="34">
        <v>890828.415209</v>
      </c>
      <c r="F72" s="34">
        <v>1872420.7791200001</v>
      </c>
      <c r="G72" s="29" t="s">
        <v>49</v>
      </c>
      <c r="H72" s="29" t="s">
        <v>204</v>
      </c>
      <c r="I72" s="29" t="s">
        <v>205</v>
      </c>
      <c r="J72" s="29" t="s">
        <v>185</v>
      </c>
      <c r="K72" s="29" t="s">
        <v>160</v>
      </c>
      <c r="L72" s="29" t="s">
        <v>202</v>
      </c>
      <c r="M72" s="29" t="s">
        <v>66</v>
      </c>
      <c r="N72" s="29" t="s">
        <v>206</v>
      </c>
      <c r="O72" s="29" t="s">
        <v>187</v>
      </c>
      <c r="P72" s="29" t="s">
        <v>58</v>
      </c>
      <c r="Q72" s="29" t="s">
        <v>309</v>
      </c>
      <c r="R72" s="30" t="str">
        <f t="shared" si="2"/>
        <v>http://maps.google.com/maps?q=16.9026,102.66772</v>
      </c>
    </row>
    <row r="73" spans="1:18" s="28" customFormat="1">
      <c r="A73" s="31">
        <v>45349</v>
      </c>
      <c r="B73" s="32">
        <v>1.42</v>
      </c>
      <c r="C73" s="33">
        <v>16.90315</v>
      </c>
      <c r="D73" s="33">
        <v>102.66412</v>
      </c>
      <c r="E73" s="34">
        <v>890443.23008100002</v>
      </c>
      <c r="F73" s="34">
        <v>1872474.57222</v>
      </c>
      <c r="G73" s="29" t="s">
        <v>49</v>
      </c>
      <c r="H73" s="29" t="s">
        <v>204</v>
      </c>
      <c r="I73" s="29" t="s">
        <v>205</v>
      </c>
      <c r="J73" s="29" t="s">
        <v>185</v>
      </c>
      <c r="K73" s="29" t="s">
        <v>160</v>
      </c>
      <c r="L73" s="29" t="s">
        <v>202</v>
      </c>
      <c r="M73" s="29" t="s">
        <v>66</v>
      </c>
      <c r="N73" s="29" t="s">
        <v>206</v>
      </c>
      <c r="O73" s="29" t="s">
        <v>187</v>
      </c>
      <c r="P73" s="29" t="s">
        <v>58</v>
      </c>
      <c r="Q73" s="29" t="s">
        <v>309</v>
      </c>
      <c r="R73" s="30" t="str">
        <f t="shared" si="2"/>
        <v>http://maps.google.com/maps?q=16.90315,102.66412</v>
      </c>
    </row>
    <row r="74" spans="1:18" s="28" customFormat="1">
      <c r="A74" s="31">
        <v>45349</v>
      </c>
      <c r="B74" s="32">
        <v>1.42</v>
      </c>
      <c r="C74" s="33">
        <v>16.90371</v>
      </c>
      <c r="D74" s="33">
        <v>102.66052000000001</v>
      </c>
      <c r="E74" s="34">
        <v>890058.02783899999</v>
      </c>
      <c r="F74" s="34">
        <v>1872529.48012</v>
      </c>
      <c r="G74" s="29" t="s">
        <v>49</v>
      </c>
      <c r="H74" s="29" t="s">
        <v>204</v>
      </c>
      <c r="I74" s="29" t="s">
        <v>205</v>
      </c>
      <c r="J74" s="29" t="s">
        <v>185</v>
      </c>
      <c r="K74" s="29" t="s">
        <v>160</v>
      </c>
      <c r="L74" s="29" t="s">
        <v>202</v>
      </c>
      <c r="M74" s="29" t="s">
        <v>66</v>
      </c>
      <c r="N74" s="29" t="s">
        <v>206</v>
      </c>
      <c r="O74" s="29" t="s">
        <v>187</v>
      </c>
      <c r="P74" s="29" t="s">
        <v>58</v>
      </c>
      <c r="Q74" s="29" t="s">
        <v>309</v>
      </c>
      <c r="R74" s="30" t="str">
        <f t="shared" si="2"/>
        <v>http://maps.google.com/maps?q=16.90371,102.66052</v>
      </c>
    </row>
    <row r="75" spans="1:18" s="28" customFormat="1">
      <c r="A75" s="31">
        <v>45349</v>
      </c>
      <c r="B75" s="32">
        <v>1.42</v>
      </c>
      <c r="C75" s="33">
        <v>16.904260000000001</v>
      </c>
      <c r="D75" s="33">
        <v>102.65693</v>
      </c>
      <c r="E75" s="34">
        <v>889673.91651699995</v>
      </c>
      <c r="F75" s="34">
        <v>1872583.3063699999</v>
      </c>
      <c r="G75" s="29" t="s">
        <v>49</v>
      </c>
      <c r="H75" s="29" t="s">
        <v>204</v>
      </c>
      <c r="I75" s="29" t="s">
        <v>205</v>
      </c>
      <c r="J75" s="29" t="s">
        <v>185</v>
      </c>
      <c r="K75" s="29" t="s">
        <v>160</v>
      </c>
      <c r="L75" s="29" t="s">
        <v>202</v>
      </c>
      <c r="M75" s="29" t="s">
        <v>66</v>
      </c>
      <c r="N75" s="29" t="s">
        <v>206</v>
      </c>
      <c r="O75" s="29" t="s">
        <v>187</v>
      </c>
      <c r="P75" s="29" t="s">
        <v>58</v>
      </c>
      <c r="Q75" s="29" t="s">
        <v>309</v>
      </c>
      <c r="R75" s="30" t="str">
        <f t="shared" si="2"/>
        <v>http://maps.google.com/maps?q=16.90426,102.65693</v>
      </c>
    </row>
    <row r="76" spans="1:18" s="28" customFormat="1">
      <c r="A76" s="31">
        <v>45349</v>
      </c>
      <c r="B76" s="32">
        <v>1.42</v>
      </c>
      <c r="C76" s="33">
        <v>16.906479999999998</v>
      </c>
      <c r="D76" s="33">
        <v>102.6647</v>
      </c>
      <c r="E76" s="34">
        <v>890498.23193999997</v>
      </c>
      <c r="F76" s="34">
        <v>1872844.73327</v>
      </c>
      <c r="G76" s="29" t="s">
        <v>49</v>
      </c>
      <c r="H76" s="29" t="s">
        <v>204</v>
      </c>
      <c r="I76" s="29" t="s">
        <v>205</v>
      </c>
      <c r="J76" s="29" t="s">
        <v>185</v>
      </c>
      <c r="K76" s="29" t="s">
        <v>160</v>
      </c>
      <c r="L76" s="29" t="s">
        <v>202</v>
      </c>
      <c r="M76" s="29" t="s">
        <v>66</v>
      </c>
      <c r="N76" s="29" t="s">
        <v>206</v>
      </c>
      <c r="O76" s="29" t="s">
        <v>187</v>
      </c>
      <c r="P76" s="29" t="s">
        <v>58</v>
      </c>
      <c r="Q76" s="29" t="s">
        <v>309</v>
      </c>
      <c r="R76" s="30" t="str">
        <f t="shared" si="2"/>
        <v>http://maps.google.com/maps?q=16.90648,102.6647</v>
      </c>
    </row>
    <row r="77" spans="1:18" s="28" customFormat="1">
      <c r="A77" s="31">
        <v>45349</v>
      </c>
      <c r="B77" s="32">
        <v>1.42</v>
      </c>
      <c r="C77" s="33">
        <v>16.907029999999999</v>
      </c>
      <c r="D77" s="33">
        <v>102.6611</v>
      </c>
      <c r="E77" s="34">
        <v>890113.05649900006</v>
      </c>
      <c r="F77" s="34">
        <v>1872898.5307100001</v>
      </c>
      <c r="G77" s="29" t="s">
        <v>49</v>
      </c>
      <c r="H77" s="29" t="s">
        <v>204</v>
      </c>
      <c r="I77" s="29" t="s">
        <v>205</v>
      </c>
      <c r="J77" s="29" t="s">
        <v>185</v>
      </c>
      <c r="K77" s="29" t="s">
        <v>160</v>
      </c>
      <c r="L77" s="29" t="s">
        <v>202</v>
      </c>
      <c r="M77" s="29" t="s">
        <v>66</v>
      </c>
      <c r="N77" s="29" t="s">
        <v>206</v>
      </c>
      <c r="O77" s="29" t="s">
        <v>187</v>
      </c>
      <c r="P77" s="29" t="s">
        <v>58</v>
      </c>
      <c r="Q77" s="29" t="s">
        <v>309</v>
      </c>
      <c r="R77" s="30" t="str">
        <f t="shared" si="2"/>
        <v>http://maps.google.com/maps?q=16.90703,102.6611</v>
      </c>
    </row>
    <row r="78" spans="1:18" s="28" customFormat="1">
      <c r="A78" s="31">
        <v>45349</v>
      </c>
      <c r="B78" s="32">
        <v>1.42</v>
      </c>
      <c r="C78" s="33">
        <v>16.907579999999999</v>
      </c>
      <c r="D78" s="33">
        <v>102.65749</v>
      </c>
      <c r="E78" s="34">
        <v>889726.81778699998</v>
      </c>
      <c r="F78" s="34">
        <v>1872952.3149699999</v>
      </c>
      <c r="G78" s="29" t="s">
        <v>49</v>
      </c>
      <c r="H78" s="29" t="s">
        <v>204</v>
      </c>
      <c r="I78" s="29" t="s">
        <v>205</v>
      </c>
      <c r="J78" s="29" t="s">
        <v>185</v>
      </c>
      <c r="K78" s="29" t="s">
        <v>160</v>
      </c>
      <c r="L78" s="29" t="s">
        <v>202</v>
      </c>
      <c r="M78" s="29" t="s">
        <v>66</v>
      </c>
      <c r="N78" s="29" t="s">
        <v>206</v>
      </c>
      <c r="O78" s="29" t="s">
        <v>187</v>
      </c>
      <c r="P78" s="29" t="s">
        <v>58</v>
      </c>
      <c r="Q78" s="29" t="s">
        <v>309</v>
      </c>
      <c r="R78" s="30" t="str">
        <f t="shared" si="2"/>
        <v>http://maps.google.com/maps?q=16.90758,102.65749</v>
      </c>
    </row>
    <row r="79" spans="1:18" s="28" customFormat="1">
      <c r="A79" s="31">
        <v>45349</v>
      </c>
      <c r="B79" s="32">
        <v>1.42</v>
      </c>
      <c r="C79" s="33">
        <v>16.909800000000001</v>
      </c>
      <c r="D79" s="33">
        <v>102.66528</v>
      </c>
      <c r="E79" s="34">
        <v>890553.25097599998</v>
      </c>
      <c r="F79" s="34">
        <v>1873213.78685</v>
      </c>
      <c r="G79" s="29" t="s">
        <v>49</v>
      </c>
      <c r="H79" s="29" t="s">
        <v>204</v>
      </c>
      <c r="I79" s="29" t="s">
        <v>205</v>
      </c>
      <c r="J79" s="29" t="s">
        <v>185</v>
      </c>
      <c r="K79" s="29" t="s">
        <v>160</v>
      </c>
      <c r="L79" s="29" t="s">
        <v>202</v>
      </c>
      <c r="M79" s="29" t="s">
        <v>66</v>
      </c>
      <c r="N79" s="29" t="s">
        <v>206</v>
      </c>
      <c r="O79" s="29" t="s">
        <v>187</v>
      </c>
      <c r="P79" s="29" t="s">
        <v>58</v>
      </c>
      <c r="Q79" s="29" t="s">
        <v>309</v>
      </c>
      <c r="R79" s="30" t="str">
        <f t="shared" si="2"/>
        <v>http://maps.google.com/maps?q=16.9098,102.66528</v>
      </c>
    </row>
    <row r="80" spans="1:18" s="28" customFormat="1">
      <c r="A80" s="31">
        <v>45349</v>
      </c>
      <c r="B80" s="32">
        <v>1.42</v>
      </c>
      <c r="C80" s="33">
        <v>16.910350000000001</v>
      </c>
      <c r="D80" s="33">
        <v>102.66167</v>
      </c>
      <c r="E80" s="34">
        <v>890167.01494599995</v>
      </c>
      <c r="F80" s="34">
        <v>1873267.5620899999</v>
      </c>
      <c r="G80" s="29" t="s">
        <v>49</v>
      </c>
      <c r="H80" s="29" t="s">
        <v>204</v>
      </c>
      <c r="I80" s="29" t="s">
        <v>205</v>
      </c>
      <c r="J80" s="29" t="s">
        <v>185</v>
      </c>
      <c r="K80" s="29" t="s">
        <v>160</v>
      </c>
      <c r="L80" s="29" t="s">
        <v>202</v>
      </c>
      <c r="M80" s="29" t="s">
        <v>66</v>
      </c>
      <c r="N80" s="29" t="s">
        <v>206</v>
      </c>
      <c r="O80" s="29" t="s">
        <v>187</v>
      </c>
      <c r="P80" s="29" t="s">
        <v>58</v>
      </c>
      <c r="Q80" s="29" t="s">
        <v>309</v>
      </c>
      <c r="R80" s="30" t="str">
        <f t="shared" si="2"/>
        <v>http://maps.google.com/maps?q=16.91035,102.66167</v>
      </c>
    </row>
    <row r="81" spans="1:18" s="28" customFormat="1">
      <c r="A81" s="31">
        <v>45349</v>
      </c>
      <c r="B81" s="32">
        <v>1.42</v>
      </c>
      <c r="C81" s="33">
        <v>16.911460000000002</v>
      </c>
      <c r="D81" s="33">
        <v>102.67662</v>
      </c>
      <c r="E81" s="34">
        <v>891759.53052100004</v>
      </c>
      <c r="F81" s="34">
        <v>1873420.3148399999</v>
      </c>
      <c r="G81" s="29" t="s">
        <v>49</v>
      </c>
      <c r="H81" s="29" t="s">
        <v>204</v>
      </c>
      <c r="I81" s="29" t="s">
        <v>205</v>
      </c>
      <c r="J81" s="29" t="s">
        <v>185</v>
      </c>
      <c r="K81" s="29" t="s">
        <v>160</v>
      </c>
      <c r="L81" s="29" t="s">
        <v>202</v>
      </c>
      <c r="M81" s="29" t="s">
        <v>66</v>
      </c>
      <c r="N81" s="29" t="s">
        <v>206</v>
      </c>
      <c r="O81" s="29" t="s">
        <v>187</v>
      </c>
      <c r="P81" s="29" t="s">
        <v>58</v>
      </c>
      <c r="Q81" s="29" t="s">
        <v>309</v>
      </c>
      <c r="R81" s="30" t="str">
        <f t="shared" si="2"/>
        <v>http://maps.google.com/maps?q=16.91146,102.67662</v>
      </c>
    </row>
    <row r="82" spans="1:18" s="28" customFormat="1">
      <c r="A82" s="31">
        <v>45349</v>
      </c>
      <c r="B82" s="32">
        <v>1.42</v>
      </c>
      <c r="C82" s="33">
        <v>16.91367</v>
      </c>
      <c r="D82" s="33">
        <v>102.66225</v>
      </c>
      <c r="E82" s="34">
        <v>890222.03671300004</v>
      </c>
      <c r="F82" s="34">
        <v>1873636.6139700001</v>
      </c>
      <c r="G82" s="29" t="s">
        <v>49</v>
      </c>
      <c r="H82" s="29" t="s">
        <v>204</v>
      </c>
      <c r="I82" s="29" t="s">
        <v>205</v>
      </c>
      <c r="J82" s="29" t="s">
        <v>185</v>
      </c>
      <c r="K82" s="29" t="s">
        <v>160</v>
      </c>
      <c r="L82" s="29" t="s">
        <v>202</v>
      </c>
      <c r="M82" s="29" t="s">
        <v>66</v>
      </c>
      <c r="N82" s="29" t="s">
        <v>206</v>
      </c>
      <c r="O82" s="29" t="s">
        <v>187</v>
      </c>
      <c r="P82" s="29" t="s">
        <v>58</v>
      </c>
      <c r="Q82" s="29" t="s">
        <v>309</v>
      </c>
      <c r="R82" s="30" t="str">
        <f t="shared" si="2"/>
        <v>http://maps.google.com/maps?q=16.91367,102.66225</v>
      </c>
    </row>
    <row r="83" spans="1:18" s="28" customFormat="1">
      <c r="A83" s="31">
        <v>45349</v>
      </c>
      <c r="B83" s="32">
        <v>1.42</v>
      </c>
      <c r="C83" s="33">
        <v>16.915330000000001</v>
      </c>
      <c r="D83" s="33">
        <v>102.67361</v>
      </c>
      <c r="E83" s="34">
        <v>891430.42352099996</v>
      </c>
      <c r="F83" s="34">
        <v>1873843.16714</v>
      </c>
      <c r="G83" s="29" t="s">
        <v>49</v>
      </c>
      <c r="H83" s="29" t="s">
        <v>204</v>
      </c>
      <c r="I83" s="29" t="s">
        <v>205</v>
      </c>
      <c r="J83" s="29" t="s">
        <v>185</v>
      </c>
      <c r="K83" s="29" t="s">
        <v>160</v>
      </c>
      <c r="L83" s="29" t="s">
        <v>202</v>
      </c>
      <c r="M83" s="29" t="s">
        <v>66</v>
      </c>
      <c r="N83" s="29" t="s">
        <v>206</v>
      </c>
      <c r="O83" s="29" t="s">
        <v>187</v>
      </c>
      <c r="P83" s="29" t="s">
        <v>58</v>
      </c>
      <c r="Q83" s="29" t="s">
        <v>309</v>
      </c>
      <c r="R83" s="30" t="str">
        <f t="shared" si="2"/>
        <v>http://maps.google.com/maps?q=16.91533,102.67361</v>
      </c>
    </row>
    <row r="84" spans="1:18" s="28" customFormat="1">
      <c r="A84" s="31">
        <v>45349</v>
      </c>
      <c r="B84" s="32">
        <v>1.42</v>
      </c>
      <c r="C84" s="33">
        <v>16.915880000000001</v>
      </c>
      <c r="D84" s="33">
        <v>102.67001</v>
      </c>
      <c r="E84" s="34">
        <v>891045.25958499999</v>
      </c>
      <c r="F84" s="34">
        <v>1873896.9443099999</v>
      </c>
      <c r="G84" s="29" t="s">
        <v>49</v>
      </c>
      <c r="H84" s="29" t="s">
        <v>204</v>
      </c>
      <c r="I84" s="29" t="s">
        <v>205</v>
      </c>
      <c r="J84" s="29" t="s">
        <v>185</v>
      </c>
      <c r="K84" s="29" t="s">
        <v>160</v>
      </c>
      <c r="L84" s="29" t="s">
        <v>202</v>
      </c>
      <c r="M84" s="29" t="s">
        <v>66</v>
      </c>
      <c r="N84" s="29" t="s">
        <v>206</v>
      </c>
      <c r="O84" s="29" t="s">
        <v>187</v>
      </c>
      <c r="P84" s="29" t="s">
        <v>58</v>
      </c>
      <c r="Q84" s="29" t="s">
        <v>309</v>
      </c>
      <c r="R84" s="30" t="str">
        <f t="shared" si="2"/>
        <v>http://maps.google.com/maps?q=16.91588,102.67001</v>
      </c>
    </row>
    <row r="85" spans="1:18" s="28" customFormat="1">
      <c r="A85" s="31">
        <v>45349</v>
      </c>
      <c r="B85" s="32">
        <v>1.42</v>
      </c>
      <c r="C85" s="33">
        <v>16.916440000000001</v>
      </c>
      <c r="D85" s="33">
        <v>102.66643000000001</v>
      </c>
      <c r="E85" s="34">
        <v>890662.21194800001</v>
      </c>
      <c r="F85" s="34">
        <v>1873951.8760599999</v>
      </c>
      <c r="G85" s="29" t="s">
        <v>49</v>
      </c>
      <c r="H85" s="29" t="s">
        <v>204</v>
      </c>
      <c r="I85" s="29" t="s">
        <v>205</v>
      </c>
      <c r="J85" s="29" t="s">
        <v>185</v>
      </c>
      <c r="K85" s="29" t="s">
        <v>160</v>
      </c>
      <c r="L85" s="29" t="s">
        <v>202</v>
      </c>
      <c r="M85" s="29" t="s">
        <v>66</v>
      </c>
      <c r="N85" s="29" t="s">
        <v>206</v>
      </c>
      <c r="O85" s="29" t="s">
        <v>187</v>
      </c>
      <c r="P85" s="29" t="s">
        <v>58</v>
      </c>
      <c r="Q85" s="29" t="s">
        <v>309</v>
      </c>
      <c r="R85" s="30" t="str">
        <f t="shared" si="2"/>
        <v>http://maps.google.com/maps?q=16.91644,102.66643</v>
      </c>
    </row>
    <row r="86" spans="1:18" s="28" customFormat="1">
      <c r="A86" s="31">
        <v>45349</v>
      </c>
      <c r="B86" s="32">
        <v>1.42</v>
      </c>
      <c r="C86" s="33">
        <v>16.916989999999998</v>
      </c>
      <c r="D86" s="33">
        <v>102.66283</v>
      </c>
      <c r="E86" s="34">
        <v>890277.05502299999</v>
      </c>
      <c r="F86" s="34">
        <v>1874005.6665099999</v>
      </c>
      <c r="G86" s="29" t="s">
        <v>49</v>
      </c>
      <c r="H86" s="29" t="s">
        <v>204</v>
      </c>
      <c r="I86" s="29" t="s">
        <v>205</v>
      </c>
      <c r="J86" s="29" t="s">
        <v>185</v>
      </c>
      <c r="K86" s="29" t="s">
        <v>160</v>
      </c>
      <c r="L86" s="29" t="s">
        <v>202</v>
      </c>
      <c r="M86" s="29" t="s">
        <v>66</v>
      </c>
      <c r="N86" s="29" t="s">
        <v>206</v>
      </c>
      <c r="O86" s="29" t="s">
        <v>187</v>
      </c>
      <c r="P86" s="29" t="s">
        <v>58</v>
      </c>
      <c r="Q86" s="29" t="s">
        <v>309</v>
      </c>
      <c r="R86" s="30" t="str">
        <f t="shared" si="2"/>
        <v>http://maps.google.com/maps?q=16.91699,102.66283</v>
      </c>
    </row>
    <row r="87" spans="1:18" s="28" customFormat="1">
      <c r="A87" s="31">
        <v>45349</v>
      </c>
      <c r="B87" s="32">
        <v>1.42</v>
      </c>
      <c r="C87" s="33">
        <v>16.996120000000001</v>
      </c>
      <c r="D87" s="33">
        <v>104.09789000000001</v>
      </c>
      <c r="E87" s="34">
        <v>1043245.54294</v>
      </c>
      <c r="F87" s="34">
        <v>1886203.5790200001</v>
      </c>
      <c r="G87" s="29" t="s">
        <v>49</v>
      </c>
      <c r="H87" s="29" t="s">
        <v>197</v>
      </c>
      <c r="I87" s="29" t="s">
        <v>181</v>
      </c>
      <c r="J87" s="29" t="s">
        <v>166</v>
      </c>
      <c r="K87" s="29" t="s">
        <v>160</v>
      </c>
      <c r="L87" s="29" t="s">
        <v>198</v>
      </c>
      <c r="M87" s="29" t="s">
        <v>122</v>
      </c>
      <c r="N87" s="29" t="s">
        <v>179</v>
      </c>
      <c r="O87" s="29" t="s">
        <v>169</v>
      </c>
      <c r="P87" s="29" t="s">
        <v>58</v>
      </c>
      <c r="Q87" s="29" t="s">
        <v>309</v>
      </c>
      <c r="R87" s="30" t="str">
        <f t="shared" si="2"/>
        <v>http://maps.google.com/maps?q=16.99612,104.09789</v>
      </c>
    </row>
    <row r="88" spans="1:18" s="28" customFormat="1">
      <c r="A88" s="31">
        <v>45349</v>
      </c>
      <c r="B88" s="32">
        <v>1.42</v>
      </c>
      <c r="C88" s="33">
        <v>17.002759999999999</v>
      </c>
      <c r="D88" s="33">
        <v>104.09904</v>
      </c>
      <c r="E88" s="34">
        <v>1043349.13358</v>
      </c>
      <c r="F88" s="34">
        <v>1886943.76553</v>
      </c>
      <c r="G88" s="29" t="s">
        <v>49</v>
      </c>
      <c r="H88" s="29" t="s">
        <v>197</v>
      </c>
      <c r="I88" s="29" t="s">
        <v>181</v>
      </c>
      <c r="J88" s="29" t="s">
        <v>166</v>
      </c>
      <c r="K88" s="29" t="s">
        <v>160</v>
      </c>
      <c r="L88" s="29" t="s">
        <v>198</v>
      </c>
      <c r="M88" s="29" t="s">
        <v>122</v>
      </c>
      <c r="N88" s="29" t="s">
        <v>179</v>
      </c>
      <c r="O88" s="29" t="s">
        <v>169</v>
      </c>
      <c r="P88" s="29" t="s">
        <v>58</v>
      </c>
      <c r="Q88" s="29" t="s">
        <v>309</v>
      </c>
      <c r="R88" s="30" t="str">
        <f t="shared" si="2"/>
        <v>http://maps.google.com/maps?q=17.00276,104.09904</v>
      </c>
    </row>
    <row r="89" spans="1:18" s="28" customFormat="1">
      <c r="A89" s="31">
        <v>45349</v>
      </c>
      <c r="B89" s="32">
        <v>1.42</v>
      </c>
      <c r="C89" s="33">
        <v>16.405270000000002</v>
      </c>
      <c r="D89" s="33">
        <v>104.79385000000001</v>
      </c>
      <c r="E89" s="34">
        <v>1119521.9151399999</v>
      </c>
      <c r="F89" s="34">
        <v>1822633.42799</v>
      </c>
      <c r="G89" s="29" t="s">
        <v>49</v>
      </c>
      <c r="H89" s="29" t="s">
        <v>193</v>
      </c>
      <c r="I89" s="29" t="s">
        <v>194</v>
      </c>
      <c r="J89" s="29" t="s">
        <v>159</v>
      </c>
      <c r="K89" s="29" t="s">
        <v>160</v>
      </c>
      <c r="L89" s="29" t="s">
        <v>195</v>
      </c>
      <c r="M89" s="29" t="s">
        <v>66</v>
      </c>
      <c r="N89" s="29" t="s">
        <v>196</v>
      </c>
      <c r="O89" s="29" t="s">
        <v>163</v>
      </c>
      <c r="P89" s="29" t="s">
        <v>58</v>
      </c>
      <c r="Q89" s="29" t="s">
        <v>309</v>
      </c>
      <c r="R89" s="30" t="str">
        <f t="shared" si="2"/>
        <v>http://maps.google.com/maps?q=16.40527,104.79385</v>
      </c>
    </row>
    <row r="90" spans="1:18" s="28" customFormat="1">
      <c r="A90" s="31">
        <v>45349</v>
      </c>
      <c r="B90" s="32">
        <v>1.42</v>
      </c>
      <c r="C90" s="33">
        <v>16.715389999999999</v>
      </c>
      <c r="D90" s="33">
        <v>101.92062</v>
      </c>
      <c r="E90" s="34">
        <v>811459.00115999999</v>
      </c>
      <c r="F90" s="34">
        <v>1850355.09112</v>
      </c>
      <c r="G90" s="29" t="s">
        <v>49</v>
      </c>
      <c r="H90" s="29" t="s">
        <v>183</v>
      </c>
      <c r="I90" s="29" t="s">
        <v>184</v>
      </c>
      <c r="J90" s="29" t="s">
        <v>185</v>
      </c>
      <c r="K90" s="29" t="s">
        <v>160</v>
      </c>
      <c r="L90" s="29" t="s">
        <v>184</v>
      </c>
      <c r="M90" s="29" t="s">
        <v>66</v>
      </c>
      <c r="N90" s="29" t="s">
        <v>186</v>
      </c>
      <c r="O90" s="29" t="s">
        <v>187</v>
      </c>
      <c r="P90" s="29" t="s">
        <v>58</v>
      </c>
      <c r="Q90" s="29" t="s">
        <v>309</v>
      </c>
      <c r="R90" s="30" t="str">
        <f t="shared" si="2"/>
        <v>http://maps.google.com/maps?q=16.71539,101.92062</v>
      </c>
    </row>
    <row r="91" spans="1:18" s="28" customFormat="1">
      <c r="A91" s="31">
        <v>45349</v>
      </c>
      <c r="B91" s="32">
        <v>1.42</v>
      </c>
      <c r="C91" s="33">
        <v>16.71697</v>
      </c>
      <c r="D91" s="33">
        <v>101.81774</v>
      </c>
      <c r="E91" s="34">
        <v>800477.68605300004</v>
      </c>
      <c r="F91" s="34">
        <v>1850371.78938</v>
      </c>
      <c r="G91" s="29" t="s">
        <v>49</v>
      </c>
      <c r="H91" s="29" t="s">
        <v>188</v>
      </c>
      <c r="I91" s="29" t="s">
        <v>184</v>
      </c>
      <c r="J91" s="29" t="s">
        <v>185</v>
      </c>
      <c r="K91" s="29" t="s">
        <v>160</v>
      </c>
      <c r="L91" s="29" t="s">
        <v>184</v>
      </c>
      <c r="M91" s="29" t="s">
        <v>66</v>
      </c>
      <c r="N91" s="29" t="s">
        <v>186</v>
      </c>
      <c r="O91" s="29" t="s">
        <v>187</v>
      </c>
      <c r="P91" s="29" t="s">
        <v>58</v>
      </c>
      <c r="Q91" s="29" t="s">
        <v>309</v>
      </c>
      <c r="R91" s="30" t="str">
        <f t="shared" si="2"/>
        <v>http://maps.google.com/maps?q=16.71697,101.81774</v>
      </c>
    </row>
    <row r="92" spans="1:18" s="28" customFormat="1">
      <c r="A92" s="31">
        <v>45349</v>
      </c>
      <c r="B92" s="32">
        <v>1.42</v>
      </c>
      <c r="C92" s="33">
        <v>16.724810000000002</v>
      </c>
      <c r="D92" s="33">
        <v>101.81155</v>
      </c>
      <c r="E92" s="34">
        <v>799804.88526600006</v>
      </c>
      <c r="F92" s="34">
        <v>1851230.6022600001</v>
      </c>
      <c r="G92" s="29" t="s">
        <v>49</v>
      </c>
      <c r="H92" s="29" t="s">
        <v>188</v>
      </c>
      <c r="I92" s="29" t="s">
        <v>184</v>
      </c>
      <c r="J92" s="29" t="s">
        <v>185</v>
      </c>
      <c r="K92" s="29" t="s">
        <v>160</v>
      </c>
      <c r="L92" s="29" t="s">
        <v>184</v>
      </c>
      <c r="M92" s="29" t="s">
        <v>66</v>
      </c>
      <c r="N92" s="29" t="s">
        <v>186</v>
      </c>
      <c r="O92" s="29" t="s">
        <v>187</v>
      </c>
      <c r="P92" s="29" t="s">
        <v>58</v>
      </c>
      <c r="Q92" s="29" t="s">
        <v>309</v>
      </c>
      <c r="R92" s="30" t="str">
        <f t="shared" si="2"/>
        <v>http://maps.google.com/maps?q=16.72481,101.81155</v>
      </c>
    </row>
    <row r="93" spans="1:18" s="28" customFormat="1">
      <c r="A93" s="31">
        <v>45349</v>
      </c>
      <c r="B93" s="32">
        <v>1.42</v>
      </c>
      <c r="C93" s="33">
        <v>16.796579999999999</v>
      </c>
      <c r="D93" s="33">
        <v>101.84560999999999</v>
      </c>
      <c r="E93" s="34">
        <v>803325.38813600002</v>
      </c>
      <c r="F93" s="34">
        <v>1859229.8737000001</v>
      </c>
      <c r="G93" s="29" t="s">
        <v>49</v>
      </c>
      <c r="H93" s="29" t="s">
        <v>189</v>
      </c>
      <c r="I93" s="29" t="s">
        <v>190</v>
      </c>
      <c r="J93" s="29" t="s">
        <v>191</v>
      </c>
      <c r="K93" s="29" t="s">
        <v>160</v>
      </c>
      <c r="L93" s="29" t="s">
        <v>184</v>
      </c>
      <c r="M93" s="29" t="s">
        <v>66</v>
      </c>
      <c r="N93" s="29" t="s">
        <v>192</v>
      </c>
      <c r="O93" s="29" t="s">
        <v>187</v>
      </c>
      <c r="P93" s="29" t="s">
        <v>58</v>
      </c>
      <c r="Q93" s="29" t="s">
        <v>309</v>
      </c>
      <c r="R93" s="30" t="str">
        <f t="shared" si="2"/>
        <v>http://maps.google.com/maps?q=16.79658,101.84561</v>
      </c>
    </row>
    <row r="94" spans="1:18" s="28" customFormat="1">
      <c r="A94" s="31">
        <v>45349</v>
      </c>
      <c r="B94" s="32">
        <v>1.42</v>
      </c>
      <c r="C94" s="33">
        <v>16.799399999999999</v>
      </c>
      <c r="D94" s="33">
        <v>101.84983</v>
      </c>
      <c r="E94" s="34">
        <v>803771.03385899996</v>
      </c>
      <c r="F94" s="34">
        <v>1859548.6244600001</v>
      </c>
      <c r="G94" s="29" t="s">
        <v>49</v>
      </c>
      <c r="H94" s="29" t="s">
        <v>189</v>
      </c>
      <c r="I94" s="29" t="s">
        <v>190</v>
      </c>
      <c r="J94" s="29" t="s">
        <v>191</v>
      </c>
      <c r="K94" s="29" t="s">
        <v>160</v>
      </c>
      <c r="L94" s="29" t="s">
        <v>184</v>
      </c>
      <c r="M94" s="29" t="s">
        <v>66</v>
      </c>
      <c r="N94" s="29" t="s">
        <v>192</v>
      </c>
      <c r="O94" s="29" t="s">
        <v>187</v>
      </c>
      <c r="P94" s="29" t="s">
        <v>58</v>
      </c>
      <c r="Q94" s="29" t="s">
        <v>309</v>
      </c>
      <c r="R94" s="30" t="str">
        <f t="shared" si="2"/>
        <v>http://maps.google.com/maps?q=16.7994,101.84983</v>
      </c>
    </row>
    <row r="95" spans="1:18" s="28" customFormat="1">
      <c r="A95" s="31">
        <v>45349</v>
      </c>
      <c r="B95" s="32">
        <v>1.42</v>
      </c>
      <c r="C95" s="33">
        <v>16.799959999999999</v>
      </c>
      <c r="D95" s="33">
        <v>101.84605000000001</v>
      </c>
      <c r="E95" s="34">
        <v>803366.94423000002</v>
      </c>
      <c r="F95" s="34">
        <v>1859604.8401299999</v>
      </c>
      <c r="G95" s="29" t="s">
        <v>49</v>
      </c>
      <c r="H95" s="29" t="s">
        <v>189</v>
      </c>
      <c r="I95" s="29" t="s">
        <v>190</v>
      </c>
      <c r="J95" s="29" t="s">
        <v>191</v>
      </c>
      <c r="K95" s="29" t="s">
        <v>160</v>
      </c>
      <c r="L95" s="29" t="s">
        <v>184</v>
      </c>
      <c r="M95" s="29" t="s">
        <v>66</v>
      </c>
      <c r="N95" s="29" t="s">
        <v>192</v>
      </c>
      <c r="O95" s="29" t="s">
        <v>187</v>
      </c>
      <c r="P95" s="29" t="s">
        <v>58</v>
      </c>
      <c r="Q95" s="29" t="s">
        <v>309</v>
      </c>
      <c r="R95" s="30" t="str">
        <f t="shared" si="2"/>
        <v>http://maps.google.com/maps?q=16.79996,101.84605</v>
      </c>
    </row>
    <row r="96" spans="1:18" s="28" customFormat="1">
      <c r="A96" s="31">
        <v>45349</v>
      </c>
      <c r="B96" s="32">
        <v>1.42</v>
      </c>
      <c r="C96" s="33">
        <v>16.870809999999999</v>
      </c>
      <c r="D96" s="33">
        <v>104.53812000000001</v>
      </c>
      <c r="E96" s="34">
        <v>1090668.0527300001</v>
      </c>
      <c r="F96" s="34">
        <v>1873566.67925</v>
      </c>
      <c r="G96" s="29" t="s">
        <v>49</v>
      </c>
      <c r="H96" s="29" t="s">
        <v>172</v>
      </c>
      <c r="I96" s="29" t="s">
        <v>173</v>
      </c>
      <c r="J96" s="29" t="s">
        <v>174</v>
      </c>
      <c r="K96" s="29" t="s">
        <v>160</v>
      </c>
      <c r="L96" s="29" t="s">
        <v>175</v>
      </c>
      <c r="M96" s="29" t="s">
        <v>66</v>
      </c>
      <c r="N96" s="29" t="s">
        <v>176</v>
      </c>
      <c r="O96" s="29" t="s">
        <v>169</v>
      </c>
      <c r="P96" s="29" t="s">
        <v>58</v>
      </c>
      <c r="Q96" s="29" t="s">
        <v>309</v>
      </c>
      <c r="R96" s="30" t="str">
        <f t="shared" si="2"/>
        <v>http://maps.google.com/maps?q=16.87081,104.53812</v>
      </c>
    </row>
    <row r="97" spans="1:18" s="28" customFormat="1">
      <c r="A97" s="31">
        <v>45349</v>
      </c>
      <c r="B97" s="32">
        <v>1.42</v>
      </c>
      <c r="C97" s="33">
        <v>16.88212</v>
      </c>
      <c r="D97" s="33">
        <v>104.25753</v>
      </c>
      <c r="E97" s="34">
        <v>1060635.8684400001</v>
      </c>
      <c r="F97" s="34">
        <v>1873999.5776899999</v>
      </c>
      <c r="G97" s="29" t="s">
        <v>49</v>
      </c>
      <c r="H97" s="29" t="s">
        <v>177</v>
      </c>
      <c r="I97" s="29" t="s">
        <v>173</v>
      </c>
      <c r="J97" s="29" t="s">
        <v>174</v>
      </c>
      <c r="K97" s="29" t="s">
        <v>160</v>
      </c>
      <c r="L97" s="29" t="s">
        <v>175</v>
      </c>
      <c r="M97" s="29" t="s">
        <v>66</v>
      </c>
      <c r="N97" s="29" t="s">
        <v>176</v>
      </c>
      <c r="O97" s="29" t="s">
        <v>169</v>
      </c>
      <c r="P97" s="29" t="s">
        <v>58</v>
      </c>
      <c r="Q97" s="29" t="s">
        <v>309</v>
      </c>
      <c r="R97" s="30" t="str">
        <f t="shared" si="2"/>
        <v>http://maps.google.com/maps?q=16.88212,104.25753</v>
      </c>
    </row>
    <row r="98" spans="1:18" s="28" customFormat="1">
      <c r="A98" s="31">
        <v>45349</v>
      </c>
      <c r="B98" s="32">
        <v>1.42</v>
      </c>
      <c r="C98" s="33">
        <v>16.89894</v>
      </c>
      <c r="D98" s="33">
        <v>104.04787</v>
      </c>
      <c r="E98" s="34">
        <v>1038181.39886</v>
      </c>
      <c r="F98" s="34">
        <v>1875279.5355</v>
      </c>
      <c r="G98" s="29" t="s">
        <v>49</v>
      </c>
      <c r="H98" s="29" t="s">
        <v>178</v>
      </c>
      <c r="I98" s="29" t="s">
        <v>167</v>
      </c>
      <c r="J98" s="29" t="s">
        <v>166</v>
      </c>
      <c r="K98" s="29" t="s">
        <v>160</v>
      </c>
      <c r="L98" s="29" t="s">
        <v>175</v>
      </c>
      <c r="M98" s="29" t="s">
        <v>66</v>
      </c>
      <c r="N98" s="29" t="s">
        <v>179</v>
      </c>
      <c r="O98" s="29" t="s">
        <v>169</v>
      </c>
      <c r="P98" s="29" t="s">
        <v>58</v>
      </c>
      <c r="Q98" s="29" t="s">
        <v>309</v>
      </c>
      <c r="R98" s="30" t="str">
        <f t="shared" si="2"/>
        <v>http://maps.google.com/maps?q=16.89894,104.04787</v>
      </c>
    </row>
    <row r="99" spans="1:18" s="28" customFormat="1">
      <c r="A99" s="31">
        <v>45349</v>
      </c>
      <c r="B99" s="32">
        <v>1.42</v>
      </c>
      <c r="C99" s="33">
        <v>16.908729999999998</v>
      </c>
      <c r="D99" s="33">
        <v>104.13529</v>
      </c>
      <c r="E99" s="34">
        <v>1047494.0692499999</v>
      </c>
      <c r="F99" s="34">
        <v>1876608.13439</v>
      </c>
      <c r="G99" s="29" t="s">
        <v>49</v>
      </c>
      <c r="H99" s="29" t="s">
        <v>180</v>
      </c>
      <c r="I99" s="29" t="s">
        <v>181</v>
      </c>
      <c r="J99" s="29" t="s">
        <v>166</v>
      </c>
      <c r="K99" s="29" t="s">
        <v>160</v>
      </c>
      <c r="L99" s="29" t="s">
        <v>175</v>
      </c>
      <c r="M99" s="29" t="s">
        <v>66</v>
      </c>
      <c r="N99" s="29" t="s">
        <v>176</v>
      </c>
      <c r="O99" s="29" t="s">
        <v>169</v>
      </c>
      <c r="P99" s="29" t="s">
        <v>58</v>
      </c>
      <c r="Q99" s="29" t="s">
        <v>309</v>
      </c>
      <c r="R99" s="30" t="str">
        <f t="shared" si="2"/>
        <v>http://maps.google.com/maps?q=16.90873,104.13529</v>
      </c>
    </row>
    <row r="100" spans="1:18" s="28" customFormat="1">
      <c r="A100" s="31">
        <v>45349</v>
      </c>
      <c r="B100" s="32">
        <v>1.42</v>
      </c>
      <c r="C100" s="33">
        <v>16.91404</v>
      </c>
      <c r="D100" s="33">
        <v>104.22942</v>
      </c>
      <c r="E100" s="34">
        <v>1057537.09329</v>
      </c>
      <c r="F100" s="34">
        <v>1877462.94997</v>
      </c>
      <c r="G100" s="29" t="s">
        <v>49</v>
      </c>
      <c r="H100" s="29" t="s">
        <v>180</v>
      </c>
      <c r="I100" s="29" t="s">
        <v>181</v>
      </c>
      <c r="J100" s="29" t="s">
        <v>166</v>
      </c>
      <c r="K100" s="29" t="s">
        <v>160</v>
      </c>
      <c r="L100" s="29" t="s">
        <v>175</v>
      </c>
      <c r="M100" s="29" t="s">
        <v>66</v>
      </c>
      <c r="N100" s="29" t="s">
        <v>176</v>
      </c>
      <c r="O100" s="29" t="s">
        <v>169</v>
      </c>
      <c r="P100" s="29" t="s">
        <v>58</v>
      </c>
      <c r="Q100" s="29" t="s">
        <v>309</v>
      </c>
      <c r="R100" s="30" t="str">
        <f t="shared" ref="R100:R131" si="3">HYPERLINK(CONCATENATE("http://maps.google.com/maps?q=",C100,",",D100))</f>
        <v>http://maps.google.com/maps?q=16.91404,104.22942</v>
      </c>
    </row>
    <row r="101" spans="1:18" s="28" customFormat="1">
      <c r="A101" s="31">
        <v>45349</v>
      </c>
      <c r="B101" s="32">
        <v>1.42</v>
      </c>
      <c r="C101" s="33">
        <v>16.917359999999999</v>
      </c>
      <c r="D101" s="33">
        <v>104.23002</v>
      </c>
      <c r="E101" s="34">
        <v>1057591.39503</v>
      </c>
      <c r="F101" s="34">
        <v>1877833.21211</v>
      </c>
      <c r="G101" s="29" t="s">
        <v>49</v>
      </c>
      <c r="H101" s="29" t="s">
        <v>180</v>
      </c>
      <c r="I101" s="29" t="s">
        <v>181</v>
      </c>
      <c r="J101" s="29" t="s">
        <v>166</v>
      </c>
      <c r="K101" s="29" t="s">
        <v>160</v>
      </c>
      <c r="L101" s="29" t="s">
        <v>175</v>
      </c>
      <c r="M101" s="29" t="s">
        <v>66</v>
      </c>
      <c r="N101" s="29" t="s">
        <v>176</v>
      </c>
      <c r="O101" s="29" t="s">
        <v>169</v>
      </c>
      <c r="P101" s="29" t="s">
        <v>58</v>
      </c>
      <c r="Q101" s="29" t="s">
        <v>309</v>
      </c>
      <c r="R101" s="30" t="str">
        <f t="shared" si="3"/>
        <v>http://maps.google.com/maps?q=16.91736,104.23002</v>
      </c>
    </row>
    <row r="102" spans="1:18" s="28" customFormat="1">
      <c r="A102" s="31">
        <v>45349</v>
      </c>
      <c r="B102" s="32">
        <v>1.42</v>
      </c>
      <c r="C102" s="33">
        <v>16.918489999999998</v>
      </c>
      <c r="D102" s="33">
        <v>104.35012</v>
      </c>
      <c r="E102" s="34">
        <v>1070423.0989900001</v>
      </c>
      <c r="F102" s="34">
        <v>1878304.5163799999</v>
      </c>
      <c r="G102" s="29" t="s">
        <v>49</v>
      </c>
      <c r="H102" s="29" t="s">
        <v>182</v>
      </c>
      <c r="I102" s="29" t="s">
        <v>173</v>
      </c>
      <c r="J102" s="29" t="s">
        <v>174</v>
      </c>
      <c r="K102" s="29" t="s">
        <v>160</v>
      </c>
      <c r="L102" s="29" t="s">
        <v>175</v>
      </c>
      <c r="M102" s="29" t="s">
        <v>66</v>
      </c>
      <c r="N102" s="29" t="s">
        <v>176</v>
      </c>
      <c r="O102" s="29" t="s">
        <v>169</v>
      </c>
      <c r="P102" s="29" t="s">
        <v>58</v>
      </c>
      <c r="Q102" s="29" t="s">
        <v>309</v>
      </c>
      <c r="R102" s="30" t="str">
        <f t="shared" si="3"/>
        <v>http://maps.google.com/maps?q=16.91849,104.35012</v>
      </c>
    </row>
    <row r="103" spans="1:18" s="28" customFormat="1">
      <c r="A103" s="31">
        <v>45349</v>
      </c>
      <c r="B103" s="32">
        <v>1.42</v>
      </c>
      <c r="C103" s="33">
        <v>17.047499999999999</v>
      </c>
      <c r="D103" s="33">
        <v>103.96924</v>
      </c>
      <c r="E103" s="34">
        <v>1029361.9945800001</v>
      </c>
      <c r="F103" s="34">
        <v>1891551.6484300001</v>
      </c>
      <c r="G103" s="29" t="s">
        <v>49</v>
      </c>
      <c r="H103" s="29" t="s">
        <v>164</v>
      </c>
      <c r="I103" s="29" t="s">
        <v>165</v>
      </c>
      <c r="J103" s="29" t="s">
        <v>166</v>
      </c>
      <c r="K103" s="29" t="s">
        <v>160</v>
      </c>
      <c r="L103" s="29" t="s">
        <v>167</v>
      </c>
      <c r="M103" s="29" t="s">
        <v>66</v>
      </c>
      <c r="N103" s="29" t="s">
        <v>168</v>
      </c>
      <c r="O103" s="29" t="s">
        <v>169</v>
      </c>
      <c r="P103" s="29" t="s">
        <v>58</v>
      </c>
      <c r="Q103" s="29" t="s">
        <v>309</v>
      </c>
      <c r="R103" s="30" t="str">
        <f t="shared" si="3"/>
        <v>http://maps.google.com/maps?q=17.0475,103.96924</v>
      </c>
    </row>
    <row r="104" spans="1:18" s="28" customFormat="1">
      <c r="A104" s="31">
        <v>45349</v>
      </c>
      <c r="B104" s="32">
        <v>1.42</v>
      </c>
      <c r="C104" s="33">
        <v>17.230350000000001</v>
      </c>
      <c r="D104" s="33">
        <v>103.80019</v>
      </c>
      <c r="E104" s="34">
        <v>1010815.61673</v>
      </c>
      <c r="F104" s="34">
        <v>1911386.7728599999</v>
      </c>
      <c r="G104" s="29" t="s">
        <v>49</v>
      </c>
      <c r="H104" s="29" t="s">
        <v>170</v>
      </c>
      <c r="I104" s="29" t="s">
        <v>171</v>
      </c>
      <c r="J104" s="29" t="s">
        <v>166</v>
      </c>
      <c r="K104" s="29" t="s">
        <v>160</v>
      </c>
      <c r="L104" s="29" t="s">
        <v>167</v>
      </c>
      <c r="M104" s="29" t="s">
        <v>66</v>
      </c>
      <c r="N104" s="29" t="s">
        <v>168</v>
      </c>
      <c r="O104" s="29" t="s">
        <v>169</v>
      </c>
      <c r="P104" s="29" t="s">
        <v>58</v>
      </c>
      <c r="Q104" s="29" t="s">
        <v>309</v>
      </c>
      <c r="R104" s="30" t="str">
        <f t="shared" si="3"/>
        <v>http://maps.google.com/maps?q=17.23035,103.80019</v>
      </c>
    </row>
    <row r="105" spans="1:18" s="28" customFormat="1">
      <c r="A105" s="31">
        <v>45349</v>
      </c>
      <c r="B105" s="32">
        <v>1.42</v>
      </c>
      <c r="C105" s="33">
        <v>16.587160000000001</v>
      </c>
      <c r="D105" s="33">
        <v>104.28211</v>
      </c>
      <c r="E105" s="34">
        <v>1064134.9215299999</v>
      </c>
      <c r="F105" s="34">
        <v>1841324.11518</v>
      </c>
      <c r="G105" s="29" t="s">
        <v>49</v>
      </c>
      <c r="H105" s="29" t="s">
        <v>158</v>
      </c>
      <c r="I105" s="29" t="s">
        <v>158</v>
      </c>
      <c r="J105" s="29" t="s">
        <v>159</v>
      </c>
      <c r="K105" s="29" t="s">
        <v>160</v>
      </c>
      <c r="L105" s="29" t="s">
        <v>161</v>
      </c>
      <c r="M105" s="29" t="s">
        <v>62</v>
      </c>
      <c r="N105" s="29" t="s">
        <v>162</v>
      </c>
      <c r="O105" s="29" t="s">
        <v>163</v>
      </c>
      <c r="P105" s="29" t="s">
        <v>58</v>
      </c>
      <c r="Q105" s="29" t="s">
        <v>309</v>
      </c>
      <c r="R105" s="30" t="str">
        <f t="shared" si="3"/>
        <v>http://maps.google.com/maps?q=16.58716,104.28211</v>
      </c>
    </row>
    <row r="106" spans="1:18" s="28" customFormat="1">
      <c r="A106" s="31">
        <v>45349</v>
      </c>
      <c r="B106" s="32">
        <v>1.42</v>
      </c>
      <c r="C106" s="33">
        <v>17.937110000000001</v>
      </c>
      <c r="D106" s="33">
        <v>100.77659</v>
      </c>
      <c r="E106" s="34">
        <v>688165.62927599996</v>
      </c>
      <c r="F106" s="34">
        <v>1984126.3008999999</v>
      </c>
      <c r="G106" s="29" t="s">
        <v>49</v>
      </c>
      <c r="H106" s="29" t="s">
        <v>155</v>
      </c>
      <c r="I106" s="29" t="s">
        <v>156</v>
      </c>
      <c r="J106" s="29" t="s">
        <v>78</v>
      </c>
      <c r="K106" s="29" t="s">
        <v>53</v>
      </c>
      <c r="L106" s="29" t="s">
        <v>157</v>
      </c>
      <c r="M106" s="29" t="s">
        <v>62</v>
      </c>
      <c r="N106" s="29" t="s">
        <v>55</v>
      </c>
      <c r="O106" s="29" t="s">
        <v>81</v>
      </c>
      <c r="P106" s="29" t="s">
        <v>58</v>
      </c>
      <c r="Q106" s="29" t="s">
        <v>309</v>
      </c>
      <c r="R106" s="30" t="str">
        <f t="shared" si="3"/>
        <v>http://maps.google.com/maps?q=17.93711,100.77659</v>
      </c>
    </row>
    <row r="107" spans="1:18" s="28" customFormat="1">
      <c r="A107" s="31">
        <v>45349</v>
      </c>
      <c r="B107" s="32">
        <v>1.42</v>
      </c>
      <c r="C107" s="33">
        <v>17.9495</v>
      </c>
      <c r="D107" s="33">
        <v>100.79131</v>
      </c>
      <c r="E107" s="34">
        <v>689711.88251100003</v>
      </c>
      <c r="F107" s="34">
        <v>1985512.57959</v>
      </c>
      <c r="G107" s="29" t="s">
        <v>49</v>
      </c>
      <c r="H107" s="29" t="s">
        <v>155</v>
      </c>
      <c r="I107" s="29" t="s">
        <v>156</v>
      </c>
      <c r="J107" s="29" t="s">
        <v>78</v>
      </c>
      <c r="K107" s="29" t="s">
        <v>53</v>
      </c>
      <c r="L107" s="29" t="s">
        <v>157</v>
      </c>
      <c r="M107" s="29" t="s">
        <v>62</v>
      </c>
      <c r="N107" s="29" t="s">
        <v>55</v>
      </c>
      <c r="O107" s="29" t="s">
        <v>81</v>
      </c>
      <c r="P107" s="29" t="s">
        <v>58</v>
      </c>
      <c r="Q107" s="29" t="s">
        <v>309</v>
      </c>
      <c r="R107" s="30" t="str">
        <f t="shared" si="3"/>
        <v>http://maps.google.com/maps?q=17.9495,100.79131</v>
      </c>
    </row>
    <row r="108" spans="1:18" s="28" customFormat="1">
      <c r="A108" s="31">
        <v>45349</v>
      </c>
      <c r="B108" s="32">
        <v>1.42</v>
      </c>
      <c r="C108" s="33">
        <v>18.263549999999999</v>
      </c>
      <c r="D108" s="33">
        <v>98.384770000000003</v>
      </c>
      <c r="E108" s="34">
        <v>434966.56595199998</v>
      </c>
      <c r="F108" s="34">
        <v>2019453.51327</v>
      </c>
      <c r="G108" s="29" t="s">
        <v>49</v>
      </c>
      <c r="H108" s="29" t="s">
        <v>64</v>
      </c>
      <c r="I108" s="29" t="s">
        <v>51</v>
      </c>
      <c r="J108" s="29" t="s">
        <v>52</v>
      </c>
      <c r="K108" s="29" t="s">
        <v>53</v>
      </c>
      <c r="L108" s="29" t="s">
        <v>151</v>
      </c>
      <c r="M108" s="29" t="s">
        <v>74</v>
      </c>
      <c r="N108" s="29" t="s">
        <v>55</v>
      </c>
      <c r="O108" s="29" t="s">
        <v>56</v>
      </c>
      <c r="P108" s="29" t="s">
        <v>58</v>
      </c>
      <c r="Q108" s="29" t="s">
        <v>309</v>
      </c>
      <c r="R108" s="30" t="str">
        <f t="shared" si="3"/>
        <v>http://maps.google.com/maps?q=18.26355,98.38477</v>
      </c>
    </row>
    <row r="109" spans="1:18" s="28" customFormat="1">
      <c r="A109" s="31">
        <v>45349</v>
      </c>
      <c r="B109" s="32">
        <v>1.42</v>
      </c>
      <c r="C109" s="33">
        <v>18.448260000000001</v>
      </c>
      <c r="D109" s="33">
        <v>98.328209999999999</v>
      </c>
      <c r="E109" s="34">
        <v>429063.09550400003</v>
      </c>
      <c r="F109" s="34">
        <v>2039912.04589</v>
      </c>
      <c r="G109" s="29" t="s">
        <v>49</v>
      </c>
      <c r="H109" s="29" t="s">
        <v>152</v>
      </c>
      <c r="I109" s="29" t="s">
        <v>153</v>
      </c>
      <c r="J109" s="29" t="s">
        <v>52</v>
      </c>
      <c r="K109" s="29" t="s">
        <v>53</v>
      </c>
      <c r="L109" s="29" t="s">
        <v>151</v>
      </c>
      <c r="M109" s="29" t="s">
        <v>74</v>
      </c>
      <c r="N109" s="29" t="s">
        <v>154</v>
      </c>
      <c r="O109" s="29" t="s">
        <v>56</v>
      </c>
      <c r="P109" s="29" t="s">
        <v>58</v>
      </c>
      <c r="Q109" s="29" t="s">
        <v>309</v>
      </c>
      <c r="R109" s="30" t="str">
        <f t="shared" si="3"/>
        <v>http://maps.google.com/maps?q=18.44826,98.32821</v>
      </c>
    </row>
    <row r="110" spans="1:18" s="28" customFormat="1">
      <c r="A110" s="31">
        <v>45349</v>
      </c>
      <c r="B110" s="32">
        <v>1.42</v>
      </c>
      <c r="C110" s="33">
        <v>18.47034</v>
      </c>
      <c r="D110" s="33">
        <v>98.312799999999996</v>
      </c>
      <c r="E110" s="34">
        <v>427445.11035999999</v>
      </c>
      <c r="F110" s="34">
        <v>2042361.2569599999</v>
      </c>
      <c r="G110" s="29" t="s">
        <v>49</v>
      </c>
      <c r="H110" s="29" t="s">
        <v>152</v>
      </c>
      <c r="I110" s="29" t="s">
        <v>153</v>
      </c>
      <c r="J110" s="29" t="s">
        <v>52</v>
      </c>
      <c r="K110" s="29" t="s">
        <v>53</v>
      </c>
      <c r="L110" s="29" t="s">
        <v>151</v>
      </c>
      <c r="M110" s="29" t="s">
        <v>74</v>
      </c>
      <c r="N110" s="29" t="s">
        <v>154</v>
      </c>
      <c r="O110" s="29" t="s">
        <v>56</v>
      </c>
      <c r="P110" s="29" t="s">
        <v>58</v>
      </c>
      <c r="Q110" s="29" t="s">
        <v>309</v>
      </c>
      <c r="R110" s="30" t="str">
        <f t="shared" si="3"/>
        <v>http://maps.google.com/maps?q=18.47034,98.3128</v>
      </c>
    </row>
    <row r="111" spans="1:18" s="28" customFormat="1">
      <c r="A111" s="31">
        <v>45349</v>
      </c>
      <c r="B111" s="32">
        <v>1.42</v>
      </c>
      <c r="C111" s="33">
        <v>18.471080000000001</v>
      </c>
      <c r="D111" s="33">
        <v>98.312659999999994</v>
      </c>
      <c r="E111" s="34">
        <v>427430.63973900001</v>
      </c>
      <c r="F111" s="34">
        <v>2042443.1926200001</v>
      </c>
      <c r="G111" s="29" t="s">
        <v>49</v>
      </c>
      <c r="H111" s="29" t="s">
        <v>152</v>
      </c>
      <c r="I111" s="29" t="s">
        <v>153</v>
      </c>
      <c r="J111" s="29" t="s">
        <v>52</v>
      </c>
      <c r="K111" s="29" t="s">
        <v>53</v>
      </c>
      <c r="L111" s="29" t="s">
        <v>151</v>
      </c>
      <c r="M111" s="29" t="s">
        <v>74</v>
      </c>
      <c r="N111" s="29" t="s">
        <v>154</v>
      </c>
      <c r="O111" s="29" t="s">
        <v>56</v>
      </c>
      <c r="P111" s="29" t="s">
        <v>58</v>
      </c>
      <c r="Q111" s="29" t="s">
        <v>309</v>
      </c>
      <c r="R111" s="30" t="str">
        <f t="shared" si="3"/>
        <v>http://maps.google.com/maps?q=18.47108,98.31266</v>
      </c>
    </row>
    <row r="112" spans="1:18" s="28" customFormat="1">
      <c r="A112" s="31">
        <v>45349</v>
      </c>
      <c r="B112" s="32">
        <v>1.42</v>
      </c>
      <c r="C112" s="33">
        <v>19.30181</v>
      </c>
      <c r="D112" s="33">
        <v>99.932040000000001</v>
      </c>
      <c r="E112" s="34">
        <v>597922.29239299998</v>
      </c>
      <c r="F112" s="34">
        <v>2134485.8902500002</v>
      </c>
      <c r="G112" s="29" t="s">
        <v>49</v>
      </c>
      <c r="H112" s="29" t="s">
        <v>147</v>
      </c>
      <c r="I112" s="29" t="s">
        <v>148</v>
      </c>
      <c r="J112" s="29" t="s">
        <v>116</v>
      </c>
      <c r="K112" s="29" t="s">
        <v>53</v>
      </c>
      <c r="L112" s="29" t="s">
        <v>149</v>
      </c>
      <c r="M112" s="29" t="s">
        <v>66</v>
      </c>
      <c r="N112" s="29" t="s">
        <v>150</v>
      </c>
      <c r="O112" s="29" t="s">
        <v>118</v>
      </c>
      <c r="P112" s="29" t="s">
        <v>58</v>
      </c>
      <c r="Q112" s="29" t="s">
        <v>309</v>
      </c>
      <c r="R112" s="30" t="str">
        <f t="shared" si="3"/>
        <v>http://maps.google.com/maps?q=19.30181,99.93204</v>
      </c>
    </row>
    <row r="113" spans="1:18" s="28" customFormat="1">
      <c r="A113" s="31">
        <v>45349</v>
      </c>
      <c r="B113" s="32">
        <v>1.42</v>
      </c>
      <c r="C113" s="33">
        <v>18.660499999999999</v>
      </c>
      <c r="D113" s="33">
        <v>100.16283</v>
      </c>
      <c r="E113" s="34">
        <v>622640.54091500002</v>
      </c>
      <c r="F113" s="34">
        <v>2063661.4423</v>
      </c>
      <c r="G113" s="29" t="s">
        <v>49</v>
      </c>
      <c r="H113" s="29" t="s">
        <v>142</v>
      </c>
      <c r="I113" s="29" t="s">
        <v>143</v>
      </c>
      <c r="J113" s="29" t="s">
        <v>144</v>
      </c>
      <c r="K113" s="29" t="s">
        <v>53</v>
      </c>
      <c r="L113" s="29" t="s">
        <v>145</v>
      </c>
      <c r="M113" s="29" t="s">
        <v>66</v>
      </c>
      <c r="N113" s="29" t="s">
        <v>146</v>
      </c>
      <c r="O113" s="29" t="s">
        <v>113</v>
      </c>
      <c r="P113" s="29" t="s">
        <v>58</v>
      </c>
      <c r="Q113" s="29" t="s">
        <v>309</v>
      </c>
      <c r="R113" s="30" t="str">
        <f t="shared" si="3"/>
        <v>http://maps.google.com/maps?q=18.6605,100.16283</v>
      </c>
    </row>
    <row r="114" spans="1:18" s="28" customFormat="1">
      <c r="A114" s="31">
        <v>45349</v>
      </c>
      <c r="B114" s="32">
        <v>1.42</v>
      </c>
      <c r="C114" s="33">
        <v>18.661750000000001</v>
      </c>
      <c r="D114" s="33">
        <v>100.16070999999999</v>
      </c>
      <c r="E114" s="34">
        <v>622416.028957</v>
      </c>
      <c r="F114" s="34">
        <v>2063798.3187899999</v>
      </c>
      <c r="G114" s="29" t="s">
        <v>49</v>
      </c>
      <c r="H114" s="29" t="s">
        <v>142</v>
      </c>
      <c r="I114" s="29" t="s">
        <v>143</v>
      </c>
      <c r="J114" s="29" t="s">
        <v>144</v>
      </c>
      <c r="K114" s="29" t="s">
        <v>53</v>
      </c>
      <c r="L114" s="29" t="s">
        <v>145</v>
      </c>
      <c r="M114" s="29" t="s">
        <v>66</v>
      </c>
      <c r="N114" s="29" t="s">
        <v>146</v>
      </c>
      <c r="O114" s="29" t="s">
        <v>113</v>
      </c>
      <c r="P114" s="29" t="s">
        <v>58</v>
      </c>
      <c r="Q114" s="29" t="s">
        <v>309</v>
      </c>
      <c r="R114" s="30" t="str">
        <f t="shared" si="3"/>
        <v>http://maps.google.com/maps?q=18.66175,100.16071</v>
      </c>
    </row>
    <row r="115" spans="1:18" s="28" customFormat="1">
      <c r="A115" s="31">
        <v>45349</v>
      </c>
      <c r="B115" s="32">
        <v>1.42</v>
      </c>
      <c r="C115" s="33">
        <v>18.677600000000002</v>
      </c>
      <c r="D115" s="33">
        <v>100.23000999999999</v>
      </c>
      <c r="E115" s="34">
        <v>629713.67589099996</v>
      </c>
      <c r="F115" s="34">
        <v>2065601.1526599999</v>
      </c>
      <c r="G115" s="29" t="s">
        <v>49</v>
      </c>
      <c r="H115" s="29" t="s">
        <v>142</v>
      </c>
      <c r="I115" s="29" t="s">
        <v>143</v>
      </c>
      <c r="J115" s="29" t="s">
        <v>144</v>
      </c>
      <c r="K115" s="29" t="s">
        <v>53</v>
      </c>
      <c r="L115" s="29" t="s">
        <v>145</v>
      </c>
      <c r="M115" s="29" t="s">
        <v>66</v>
      </c>
      <c r="N115" s="29" t="s">
        <v>146</v>
      </c>
      <c r="O115" s="29" t="s">
        <v>113</v>
      </c>
      <c r="P115" s="29" t="s">
        <v>58</v>
      </c>
      <c r="Q115" s="29" t="s">
        <v>309</v>
      </c>
      <c r="R115" s="30" t="str">
        <f t="shared" si="3"/>
        <v>http://maps.google.com/maps?q=18.6776,100.23001</v>
      </c>
    </row>
    <row r="116" spans="1:18" s="28" customFormat="1">
      <c r="A116" s="31">
        <v>45349</v>
      </c>
      <c r="B116" s="32">
        <v>1.42</v>
      </c>
      <c r="C116" s="33">
        <v>18.765260000000001</v>
      </c>
      <c r="D116" s="33">
        <v>100.26503</v>
      </c>
      <c r="E116" s="34">
        <v>633338.50974500005</v>
      </c>
      <c r="F116" s="34">
        <v>2075327.89698</v>
      </c>
      <c r="G116" s="29" t="s">
        <v>49</v>
      </c>
      <c r="H116" s="29" t="s">
        <v>142</v>
      </c>
      <c r="I116" s="29" t="s">
        <v>143</v>
      </c>
      <c r="J116" s="29" t="s">
        <v>144</v>
      </c>
      <c r="K116" s="29" t="s">
        <v>53</v>
      </c>
      <c r="L116" s="29" t="s">
        <v>145</v>
      </c>
      <c r="M116" s="29" t="s">
        <v>66</v>
      </c>
      <c r="N116" s="29" t="s">
        <v>146</v>
      </c>
      <c r="O116" s="29" t="s">
        <v>113</v>
      </c>
      <c r="P116" s="29" t="s">
        <v>58</v>
      </c>
      <c r="Q116" s="29" t="s">
        <v>309</v>
      </c>
      <c r="R116" s="30" t="str">
        <f t="shared" si="3"/>
        <v>http://maps.google.com/maps?q=18.76526,100.26503</v>
      </c>
    </row>
    <row r="117" spans="1:18" s="28" customFormat="1">
      <c r="A117" s="31">
        <v>45349</v>
      </c>
      <c r="B117" s="32">
        <v>1.42</v>
      </c>
      <c r="C117" s="33">
        <v>18.803090000000001</v>
      </c>
      <c r="D117" s="33">
        <v>100.28886</v>
      </c>
      <c r="E117" s="34">
        <v>635820.27858100005</v>
      </c>
      <c r="F117" s="34">
        <v>2079532.4647299999</v>
      </c>
      <c r="G117" s="29" t="s">
        <v>49</v>
      </c>
      <c r="H117" s="29" t="s">
        <v>142</v>
      </c>
      <c r="I117" s="29" t="s">
        <v>143</v>
      </c>
      <c r="J117" s="29" t="s">
        <v>144</v>
      </c>
      <c r="K117" s="29" t="s">
        <v>53</v>
      </c>
      <c r="L117" s="29" t="s">
        <v>145</v>
      </c>
      <c r="M117" s="29" t="s">
        <v>66</v>
      </c>
      <c r="N117" s="29" t="s">
        <v>146</v>
      </c>
      <c r="O117" s="29" t="s">
        <v>113</v>
      </c>
      <c r="P117" s="29" t="s">
        <v>58</v>
      </c>
      <c r="Q117" s="29" t="s">
        <v>309</v>
      </c>
      <c r="R117" s="30" t="str">
        <f t="shared" si="3"/>
        <v>http://maps.google.com/maps?q=18.80309,100.28886</v>
      </c>
    </row>
    <row r="118" spans="1:18" s="28" customFormat="1">
      <c r="A118" s="31">
        <v>45349</v>
      </c>
      <c r="B118" s="32">
        <v>1.42</v>
      </c>
      <c r="C118" s="33">
        <v>19.189609999999998</v>
      </c>
      <c r="D118" s="33">
        <v>98.46799</v>
      </c>
      <c r="E118" s="34">
        <v>444069.098314</v>
      </c>
      <c r="F118" s="34">
        <v>2121892.94881</v>
      </c>
      <c r="G118" s="29" t="s">
        <v>49</v>
      </c>
      <c r="H118" s="29" t="s">
        <v>140</v>
      </c>
      <c r="I118" s="29" t="s">
        <v>83</v>
      </c>
      <c r="J118" s="29" t="s">
        <v>84</v>
      </c>
      <c r="K118" s="29" t="s">
        <v>53</v>
      </c>
      <c r="L118" s="29" t="s">
        <v>141</v>
      </c>
      <c r="M118" s="29" t="s">
        <v>62</v>
      </c>
      <c r="N118" s="29" t="s">
        <v>55</v>
      </c>
      <c r="O118" s="29" t="s">
        <v>56</v>
      </c>
      <c r="P118" s="29" t="s">
        <v>58</v>
      </c>
      <c r="Q118" s="29" t="s">
        <v>309</v>
      </c>
      <c r="R118" s="30" t="str">
        <f t="shared" si="3"/>
        <v>http://maps.google.com/maps?q=19.18961,98.46799</v>
      </c>
    </row>
    <row r="119" spans="1:18" s="28" customFormat="1">
      <c r="A119" s="31">
        <v>45349</v>
      </c>
      <c r="B119" s="32">
        <v>1.42</v>
      </c>
      <c r="C119" s="33">
        <v>19.193010000000001</v>
      </c>
      <c r="D119" s="33">
        <v>98.473879999999994</v>
      </c>
      <c r="E119" s="34">
        <v>444689.47113600001</v>
      </c>
      <c r="F119" s="34">
        <v>2122267.2921000002</v>
      </c>
      <c r="G119" s="29" t="s">
        <v>49</v>
      </c>
      <c r="H119" s="29" t="s">
        <v>140</v>
      </c>
      <c r="I119" s="29" t="s">
        <v>83</v>
      </c>
      <c r="J119" s="29" t="s">
        <v>84</v>
      </c>
      <c r="K119" s="29" t="s">
        <v>53</v>
      </c>
      <c r="L119" s="29" t="s">
        <v>141</v>
      </c>
      <c r="M119" s="29" t="s">
        <v>62</v>
      </c>
      <c r="N119" s="29" t="s">
        <v>55</v>
      </c>
      <c r="O119" s="29" t="s">
        <v>56</v>
      </c>
      <c r="P119" s="29" t="s">
        <v>58</v>
      </c>
      <c r="Q119" s="29" t="s">
        <v>309</v>
      </c>
      <c r="R119" s="30" t="str">
        <f t="shared" si="3"/>
        <v>http://maps.google.com/maps?q=19.19301,98.47388</v>
      </c>
    </row>
    <row r="120" spans="1:18" s="28" customFormat="1">
      <c r="A120" s="31">
        <v>45349</v>
      </c>
      <c r="B120" s="32">
        <v>1.42</v>
      </c>
      <c r="C120" s="33">
        <v>19.194759999999999</v>
      </c>
      <c r="D120" s="33">
        <v>98.460409999999996</v>
      </c>
      <c r="E120" s="34">
        <v>443273.948936</v>
      </c>
      <c r="F120" s="34">
        <v>2122465.2663799999</v>
      </c>
      <c r="G120" s="29" t="s">
        <v>49</v>
      </c>
      <c r="H120" s="29" t="s">
        <v>140</v>
      </c>
      <c r="I120" s="29" t="s">
        <v>83</v>
      </c>
      <c r="J120" s="29" t="s">
        <v>84</v>
      </c>
      <c r="K120" s="29" t="s">
        <v>53</v>
      </c>
      <c r="L120" s="29" t="s">
        <v>141</v>
      </c>
      <c r="M120" s="29" t="s">
        <v>62</v>
      </c>
      <c r="N120" s="29" t="s">
        <v>55</v>
      </c>
      <c r="O120" s="29" t="s">
        <v>56</v>
      </c>
      <c r="P120" s="29" t="s">
        <v>58</v>
      </c>
      <c r="Q120" s="29" t="s">
        <v>309</v>
      </c>
      <c r="R120" s="30" t="str">
        <f t="shared" si="3"/>
        <v>http://maps.google.com/maps?q=19.19476,98.46041</v>
      </c>
    </row>
    <row r="121" spans="1:18" s="28" customFormat="1">
      <c r="A121" s="31">
        <v>45349</v>
      </c>
      <c r="B121" s="32">
        <v>1.42</v>
      </c>
      <c r="C121" s="33">
        <v>19.19877</v>
      </c>
      <c r="D121" s="33">
        <v>98.461560000000006</v>
      </c>
      <c r="E121" s="34">
        <v>443396.22018100001</v>
      </c>
      <c r="F121" s="34">
        <v>2122908.6150000002</v>
      </c>
      <c r="G121" s="29" t="s">
        <v>49</v>
      </c>
      <c r="H121" s="29" t="s">
        <v>140</v>
      </c>
      <c r="I121" s="29" t="s">
        <v>83</v>
      </c>
      <c r="J121" s="29" t="s">
        <v>84</v>
      </c>
      <c r="K121" s="29" t="s">
        <v>53</v>
      </c>
      <c r="L121" s="29" t="s">
        <v>141</v>
      </c>
      <c r="M121" s="29" t="s">
        <v>62</v>
      </c>
      <c r="N121" s="29" t="s">
        <v>55</v>
      </c>
      <c r="O121" s="29" t="s">
        <v>56</v>
      </c>
      <c r="P121" s="29" t="s">
        <v>58</v>
      </c>
      <c r="Q121" s="29" t="s">
        <v>309</v>
      </c>
      <c r="R121" s="30" t="str">
        <f t="shared" si="3"/>
        <v>http://maps.google.com/maps?q=19.19877,98.46156</v>
      </c>
    </row>
    <row r="122" spans="1:18" s="28" customFormat="1">
      <c r="A122" s="31">
        <v>45349</v>
      </c>
      <c r="B122" s="32">
        <v>1.42</v>
      </c>
      <c r="C122" s="33">
        <v>19.201830000000001</v>
      </c>
      <c r="D122" s="33">
        <v>98.461110000000005</v>
      </c>
      <c r="E122" s="34">
        <v>443349.95998400002</v>
      </c>
      <c r="F122" s="34">
        <v>2123247.3626799998</v>
      </c>
      <c r="G122" s="29" t="s">
        <v>49</v>
      </c>
      <c r="H122" s="29" t="s">
        <v>140</v>
      </c>
      <c r="I122" s="29" t="s">
        <v>83</v>
      </c>
      <c r="J122" s="29" t="s">
        <v>84</v>
      </c>
      <c r="K122" s="29" t="s">
        <v>53</v>
      </c>
      <c r="L122" s="29" t="s">
        <v>141</v>
      </c>
      <c r="M122" s="29" t="s">
        <v>62</v>
      </c>
      <c r="N122" s="29" t="s">
        <v>55</v>
      </c>
      <c r="O122" s="29" t="s">
        <v>56</v>
      </c>
      <c r="P122" s="29" t="s">
        <v>58</v>
      </c>
      <c r="Q122" s="29" t="s">
        <v>309</v>
      </c>
      <c r="R122" s="30" t="str">
        <f t="shared" si="3"/>
        <v>http://maps.google.com/maps?q=19.20183,98.46111</v>
      </c>
    </row>
    <row r="123" spans="1:18" s="28" customFormat="1">
      <c r="A123" s="31">
        <v>45349</v>
      </c>
      <c r="B123" s="32">
        <v>1.42</v>
      </c>
      <c r="C123" s="33">
        <v>19.202380000000002</v>
      </c>
      <c r="D123" s="33">
        <v>98.456549999999993</v>
      </c>
      <c r="E123" s="34">
        <v>442870.775081</v>
      </c>
      <c r="F123" s="34">
        <v>2123309.7116899998</v>
      </c>
      <c r="G123" s="29" t="s">
        <v>49</v>
      </c>
      <c r="H123" s="29" t="s">
        <v>140</v>
      </c>
      <c r="I123" s="29" t="s">
        <v>83</v>
      </c>
      <c r="J123" s="29" t="s">
        <v>84</v>
      </c>
      <c r="K123" s="29" t="s">
        <v>53</v>
      </c>
      <c r="L123" s="29" t="s">
        <v>141</v>
      </c>
      <c r="M123" s="29" t="s">
        <v>62</v>
      </c>
      <c r="N123" s="29" t="s">
        <v>55</v>
      </c>
      <c r="O123" s="29" t="s">
        <v>56</v>
      </c>
      <c r="P123" s="29" t="s">
        <v>58</v>
      </c>
      <c r="Q123" s="29" t="s">
        <v>309</v>
      </c>
      <c r="R123" s="30" t="str">
        <f t="shared" si="3"/>
        <v>http://maps.google.com/maps?q=19.20238,98.45655</v>
      </c>
    </row>
    <row r="124" spans="1:18" s="28" customFormat="1">
      <c r="A124" s="31">
        <v>45349</v>
      </c>
      <c r="B124" s="32">
        <v>1.42</v>
      </c>
      <c r="C124" s="33">
        <v>19.202760000000001</v>
      </c>
      <c r="D124" s="33">
        <v>98.462819999999994</v>
      </c>
      <c r="E124" s="34">
        <v>443530.042793</v>
      </c>
      <c r="F124" s="34">
        <v>2123349.7157399999</v>
      </c>
      <c r="G124" s="29" t="s">
        <v>49</v>
      </c>
      <c r="H124" s="29" t="s">
        <v>140</v>
      </c>
      <c r="I124" s="29" t="s">
        <v>83</v>
      </c>
      <c r="J124" s="29" t="s">
        <v>84</v>
      </c>
      <c r="K124" s="29" t="s">
        <v>53</v>
      </c>
      <c r="L124" s="29" t="s">
        <v>141</v>
      </c>
      <c r="M124" s="29" t="s">
        <v>62</v>
      </c>
      <c r="N124" s="29" t="s">
        <v>55</v>
      </c>
      <c r="O124" s="29" t="s">
        <v>56</v>
      </c>
      <c r="P124" s="29" t="s">
        <v>58</v>
      </c>
      <c r="Q124" s="29" t="s">
        <v>309</v>
      </c>
      <c r="R124" s="30" t="str">
        <f t="shared" si="3"/>
        <v>http://maps.google.com/maps?q=19.20276,98.46282</v>
      </c>
    </row>
    <row r="125" spans="1:18" s="28" customFormat="1">
      <c r="A125" s="31">
        <v>45349</v>
      </c>
      <c r="B125" s="32">
        <v>1.42</v>
      </c>
      <c r="C125" s="33">
        <v>19.2029</v>
      </c>
      <c r="D125" s="33">
        <v>98.452290000000005</v>
      </c>
      <c r="E125" s="34">
        <v>442423.12027800002</v>
      </c>
      <c r="F125" s="34">
        <v>2123368.6545000002</v>
      </c>
      <c r="G125" s="29" t="s">
        <v>49</v>
      </c>
      <c r="H125" s="29" t="s">
        <v>140</v>
      </c>
      <c r="I125" s="29" t="s">
        <v>83</v>
      </c>
      <c r="J125" s="29" t="s">
        <v>84</v>
      </c>
      <c r="K125" s="29" t="s">
        <v>53</v>
      </c>
      <c r="L125" s="29" t="s">
        <v>141</v>
      </c>
      <c r="M125" s="29" t="s">
        <v>62</v>
      </c>
      <c r="N125" s="29" t="s">
        <v>55</v>
      </c>
      <c r="O125" s="29" t="s">
        <v>56</v>
      </c>
      <c r="P125" s="29" t="s">
        <v>58</v>
      </c>
      <c r="Q125" s="29" t="s">
        <v>309</v>
      </c>
      <c r="R125" s="30" t="str">
        <f t="shared" si="3"/>
        <v>http://maps.google.com/maps?q=19.2029,98.45229</v>
      </c>
    </row>
    <row r="126" spans="1:18" s="28" customFormat="1">
      <c r="A126" s="31">
        <v>45349</v>
      </c>
      <c r="B126" s="32">
        <v>1.42</v>
      </c>
      <c r="C126" s="33">
        <v>19.20337</v>
      </c>
      <c r="D126" s="33">
        <v>98.458240000000004</v>
      </c>
      <c r="E126" s="34">
        <v>443048.77824900002</v>
      </c>
      <c r="F126" s="34">
        <v>2123418.7058700002</v>
      </c>
      <c r="G126" s="29" t="s">
        <v>49</v>
      </c>
      <c r="H126" s="29" t="s">
        <v>140</v>
      </c>
      <c r="I126" s="29" t="s">
        <v>83</v>
      </c>
      <c r="J126" s="29" t="s">
        <v>84</v>
      </c>
      <c r="K126" s="29" t="s">
        <v>53</v>
      </c>
      <c r="L126" s="29" t="s">
        <v>141</v>
      </c>
      <c r="M126" s="29" t="s">
        <v>62</v>
      </c>
      <c r="N126" s="29" t="s">
        <v>55</v>
      </c>
      <c r="O126" s="29" t="s">
        <v>56</v>
      </c>
      <c r="P126" s="29" t="s">
        <v>58</v>
      </c>
      <c r="Q126" s="29" t="s">
        <v>309</v>
      </c>
      <c r="R126" s="30" t="str">
        <f t="shared" si="3"/>
        <v>http://maps.google.com/maps?q=19.20337,98.45824</v>
      </c>
    </row>
    <row r="127" spans="1:18" s="28" customFormat="1">
      <c r="A127" s="31">
        <v>45349</v>
      </c>
      <c r="B127" s="32">
        <v>1.42</v>
      </c>
      <c r="C127" s="33">
        <v>19.203389999999999</v>
      </c>
      <c r="D127" s="33">
        <v>98.448350000000005</v>
      </c>
      <c r="E127" s="34">
        <v>442009.097588</v>
      </c>
      <c r="F127" s="34">
        <v>2123424.1821300001</v>
      </c>
      <c r="G127" s="29" t="s">
        <v>49</v>
      </c>
      <c r="H127" s="29" t="s">
        <v>140</v>
      </c>
      <c r="I127" s="29" t="s">
        <v>83</v>
      </c>
      <c r="J127" s="29" t="s">
        <v>84</v>
      </c>
      <c r="K127" s="29" t="s">
        <v>53</v>
      </c>
      <c r="L127" s="29" t="s">
        <v>141</v>
      </c>
      <c r="M127" s="29" t="s">
        <v>62</v>
      </c>
      <c r="N127" s="29" t="s">
        <v>55</v>
      </c>
      <c r="O127" s="29" t="s">
        <v>56</v>
      </c>
      <c r="P127" s="29" t="s">
        <v>58</v>
      </c>
      <c r="Q127" s="29" t="s">
        <v>309</v>
      </c>
      <c r="R127" s="30" t="str">
        <f t="shared" si="3"/>
        <v>http://maps.google.com/maps?q=19.20339,98.44835</v>
      </c>
    </row>
    <row r="128" spans="1:18" s="28" customFormat="1">
      <c r="A128" s="31">
        <v>45349</v>
      </c>
      <c r="B128" s="32">
        <v>1.42</v>
      </c>
      <c r="C128" s="33">
        <v>19.204470000000001</v>
      </c>
      <c r="D128" s="33">
        <v>98.449780000000004</v>
      </c>
      <c r="E128" s="34">
        <v>442159.80411600001</v>
      </c>
      <c r="F128" s="34">
        <v>2123543.2132600001</v>
      </c>
      <c r="G128" s="29" t="s">
        <v>49</v>
      </c>
      <c r="H128" s="29" t="s">
        <v>140</v>
      </c>
      <c r="I128" s="29" t="s">
        <v>83</v>
      </c>
      <c r="J128" s="29" t="s">
        <v>84</v>
      </c>
      <c r="K128" s="29" t="s">
        <v>53</v>
      </c>
      <c r="L128" s="29" t="s">
        <v>141</v>
      </c>
      <c r="M128" s="29" t="s">
        <v>62</v>
      </c>
      <c r="N128" s="29" t="s">
        <v>55</v>
      </c>
      <c r="O128" s="29" t="s">
        <v>56</v>
      </c>
      <c r="P128" s="29" t="s">
        <v>58</v>
      </c>
      <c r="Q128" s="29" t="s">
        <v>309</v>
      </c>
      <c r="R128" s="30" t="str">
        <f t="shared" si="3"/>
        <v>http://maps.google.com/maps?q=19.20447,98.44978</v>
      </c>
    </row>
    <row r="129" spans="1:18" s="28" customFormat="1">
      <c r="A129" s="31">
        <v>45349</v>
      </c>
      <c r="B129" s="32">
        <v>1.42</v>
      </c>
      <c r="C129" s="33">
        <v>19.205839999999998</v>
      </c>
      <c r="D129" s="33">
        <v>98.462360000000004</v>
      </c>
      <c r="E129" s="34">
        <v>443482.73710199998</v>
      </c>
      <c r="F129" s="34">
        <v>2123690.6795199998</v>
      </c>
      <c r="G129" s="29" t="s">
        <v>49</v>
      </c>
      <c r="H129" s="29" t="s">
        <v>140</v>
      </c>
      <c r="I129" s="29" t="s">
        <v>83</v>
      </c>
      <c r="J129" s="29" t="s">
        <v>84</v>
      </c>
      <c r="K129" s="29" t="s">
        <v>53</v>
      </c>
      <c r="L129" s="29" t="s">
        <v>141</v>
      </c>
      <c r="M129" s="29" t="s">
        <v>62</v>
      </c>
      <c r="N129" s="29" t="s">
        <v>55</v>
      </c>
      <c r="O129" s="29" t="s">
        <v>56</v>
      </c>
      <c r="P129" s="29" t="s">
        <v>58</v>
      </c>
      <c r="Q129" s="29" t="s">
        <v>309</v>
      </c>
      <c r="R129" s="30" t="str">
        <f t="shared" si="3"/>
        <v>http://maps.google.com/maps?q=19.20584,98.46236</v>
      </c>
    </row>
    <row r="130" spans="1:18" s="28" customFormat="1">
      <c r="A130" s="31">
        <v>45349</v>
      </c>
      <c r="B130" s="32">
        <v>1.42</v>
      </c>
      <c r="C130" s="33">
        <v>19.206420000000001</v>
      </c>
      <c r="D130" s="33">
        <v>98.457629999999995</v>
      </c>
      <c r="E130" s="34">
        <v>442985.702896</v>
      </c>
      <c r="F130" s="34">
        <v>2123756.40063</v>
      </c>
      <c r="G130" s="29" t="s">
        <v>49</v>
      </c>
      <c r="H130" s="29" t="s">
        <v>140</v>
      </c>
      <c r="I130" s="29" t="s">
        <v>83</v>
      </c>
      <c r="J130" s="29" t="s">
        <v>84</v>
      </c>
      <c r="K130" s="29" t="s">
        <v>53</v>
      </c>
      <c r="L130" s="29" t="s">
        <v>141</v>
      </c>
      <c r="M130" s="29" t="s">
        <v>62</v>
      </c>
      <c r="N130" s="29" t="s">
        <v>55</v>
      </c>
      <c r="O130" s="29" t="s">
        <v>56</v>
      </c>
      <c r="P130" s="29" t="s">
        <v>58</v>
      </c>
      <c r="Q130" s="29" t="s">
        <v>309</v>
      </c>
      <c r="R130" s="30" t="str">
        <f t="shared" si="3"/>
        <v>http://maps.google.com/maps?q=19.20642,98.45763</v>
      </c>
    </row>
    <row r="131" spans="1:18" s="28" customFormat="1">
      <c r="A131" s="31">
        <v>45349</v>
      </c>
      <c r="B131" s="32">
        <v>1.42</v>
      </c>
      <c r="C131" s="33">
        <v>19.206759999999999</v>
      </c>
      <c r="D131" s="33">
        <v>98.46405</v>
      </c>
      <c r="E131" s="34">
        <v>443660.70898900001</v>
      </c>
      <c r="F131" s="34">
        <v>2123791.9337200001</v>
      </c>
      <c r="G131" s="29" t="s">
        <v>49</v>
      </c>
      <c r="H131" s="29" t="s">
        <v>140</v>
      </c>
      <c r="I131" s="29" t="s">
        <v>83</v>
      </c>
      <c r="J131" s="29" t="s">
        <v>84</v>
      </c>
      <c r="K131" s="29" t="s">
        <v>53</v>
      </c>
      <c r="L131" s="29" t="s">
        <v>141</v>
      </c>
      <c r="M131" s="29" t="s">
        <v>62</v>
      </c>
      <c r="N131" s="29" t="s">
        <v>55</v>
      </c>
      <c r="O131" s="29" t="s">
        <v>56</v>
      </c>
      <c r="P131" s="29" t="s">
        <v>58</v>
      </c>
      <c r="Q131" s="29" t="s">
        <v>309</v>
      </c>
      <c r="R131" s="30" t="str">
        <f t="shared" si="3"/>
        <v>http://maps.google.com/maps?q=19.20676,98.46405</v>
      </c>
    </row>
    <row r="132" spans="1:18" s="28" customFormat="1">
      <c r="A132" s="31">
        <v>45349</v>
      </c>
      <c r="B132" s="32">
        <v>1.42</v>
      </c>
      <c r="C132" s="33">
        <v>19.207380000000001</v>
      </c>
      <c r="D132" s="33">
        <v>98.459379999999996</v>
      </c>
      <c r="E132" s="34">
        <v>443169.99813600001</v>
      </c>
      <c r="F132" s="34">
        <v>2123862.0566500002</v>
      </c>
      <c r="G132" s="29" t="s">
        <v>49</v>
      </c>
      <c r="H132" s="29" t="s">
        <v>140</v>
      </c>
      <c r="I132" s="29" t="s">
        <v>83</v>
      </c>
      <c r="J132" s="29" t="s">
        <v>84</v>
      </c>
      <c r="K132" s="29" t="s">
        <v>53</v>
      </c>
      <c r="L132" s="29" t="s">
        <v>141</v>
      </c>
      <c r="M132" s="29" t="s">
        <v>62</v>
      </c>
      <c r="N132" s="29" t="s">
        <v>55</v>
      </c>
      <c r="O132" s="29" t="s">
        <v>56</v>
      </c>
      <c r="P132" s="29" t="s">
        <v>58</v>
      </c>
      <c r="Q132" s="29" t="s">
        <v>309</v>
      </c>
      <c r="R132" s="30" t="str">
        <f t="shared" ref="R132:R163" si="4">HYPERLINK(CONCATENATE("http://maps.google.com/maps?q=",C132,",",D132))</f>
        <v>http://maps.google.com/maps?q=19.20738,98.45938</v>
      </c>
    </row>
    <row r="133" spans="1:18" s="28" customFormat="1">
      <c r="A133" s="31">
        <v>45349</v>
      </c>
      <c r="B133" s="32">
        <v>1.42</v>
      </c>
      <c r="C133" s="33">
        <v>19.208939999999998</v>
      </c>
      <c r="D133" s="33">
        <v>98.437070000000006</v>
      </c>
      <c r="E133" s="34">
        <v>440825.26945299999</v>
      </c>
      <c r="F133" s="34">
        <v>2124042.10837</v>
      </c>
      <c r="G133" s="29" t="s">
        <v>49</v>
      </c>
      <c r="H133" s="29" t="s">
        <v>140</v>
      </c>
      <c r="I133" s="29" t="s">
        <v>83</v>
      </c>
      <c r="J133" s="29" t="s">
        <v>84</v>
      </c>
      <c r="K133" s="29" t="s">
        <v>53</v>
      </c>
      <c r="L133" s="29" t="s">
        <v>141</v>
      </c>
      <c r="M133" s="29" t="s">
        <v>62</v>
      </c>
      <c r="N133" s="29" t="s">
        <v>55</v>
      </c>
      <c r="O133" s="29" t="s">
        <v>56</v>
      </c>
      <c r="P133" s="29" t="s">
        <v>58</v>
      </c>
      <c r="Q133" s="29" t="s">
        <v>309</v>
      </c>
      <c r="R133" s="30" t="str">
        <f t="shared" si="4"/>
        <v>http://maps.google.com/maps?q=19.20894,98.43707</v>
      </c>
    </row>
    <row r="134" spans="1:18" s="28" customFormat="1">
      <c r="A134" s="31">
        <v>45349</v>
      </c>
      <c r="B134" s="32">
        <v>1.42</v>
      </c>
      <c r="C134" s="33">
        <v>19.214469999999999</v>
      </c>
      <c r="D134" s="33">
        <v>98.459900000000005</v>
      </c>
      <c r="E134" s="34">
        <v>443227.09536799998</v>
      </c>
      <c r="F134" s="34">
        <v>2124646.4253400001</v>
      </c>
      <c r="G134" s="29" t="s">
        <v>49</v>
      </c>
      <c r="H134" s="29" t="s">
        <v>140</v>
      </c>
      <c r="I134" s="29" t="s">
        <v>83</v>
      </c>
      <c r="J134" s="29" t="s">
        <v>84</v>
      </c>
      <c r="K134" s="29" t="s">
        <v>53</v>
      </c>
      <c r="L134" s="29" t="s">
        <v>141</v>
      </c>
      <c r="M134" s="29" t="s">
        <v>62</v>
      </c>
      <c r="N134" s="29" t="s">
        <v>55</v>
      </c>
      <c r="O134" s="29" t="s">
        <v>56</v>
      </c>
      <c r="P134" s="29" t="s">
        <v>58</v>
      </c>
      <c r="Q134" s="29" t="s">
        <v>309</v>
      </c>
      <c r="R134" s="30" t="str">
        <f t="shared" si="4"/>
        <v>http://maps.google.com/maps?q=19.21447,98.4599</v>
      </c>
    </row>
    <row r="135" spans="1:18" s="28" customFormat="1">
      <c r="A135" s="31">
        <v>45349</v>
      </c>
      <c r="B135" s="32">
        <v>1.42</v>
      </c>
      <c r="C135" s="33">
        <v>15.825699999999999</v>
      </c>
      <c r="D135" s="33">
        <v>99.290729999999996</v>
      </c>
      <c r="E135" s="34">
        <v>531132.59670899995</v>
      </c>
      <c r="F135" s="34">
        <v>1749676.9779699999</v>
      </c>
      <c r="G135" s="29" t="s">
        <v>49</v>
      </c>
      <c r="H135" s="29" t="s">
        <v>135</v>
      </c>
      <c r="I135" s="29" t="s">
        <v>136</v>
      </c>
      <c r="J135" s="29" t="s">
        <v>137</v>
      </c>
      <c r="K135" s="29" t="s">
        <v>53</v>
      </c>
      <c r="L135" s="29" t="s">
        <v>136</v>
      </c>
      <c r="M135" s="29" t="s">
        <v>66</v>
      </c>
      <c r="N135" s="29" t="s">
        <v>138</v>
      </c>
      <c r="O135" s="29" t="s">
        <v>139</v>
      </c>
      <c r="P135" s="29" t="s">
        <v>58</v>
      </c>
      <c r="Q135" s="29" t="s">
        <v>309</v>
      </c>
      <c r="R135" s="30" t="str">
        <f t="shared" si="4"/>
        <v>http://maps.google.com/maps?q=15.8257,99.29073</v>
      </c>
    </row>
    <row r="136" spans="1:18" s="28" customFormat="1">
      <c r="A136" s="31">
        <v>45349</v>
      </c>
      <c r="B136" s="32">
        <v>1.42</v>
      </c>
      <c r="C136" s="33">
        <v>14.744579999999999</v>
      </c>
      <c r="D136" s="33">
        <v>98.799800000000005</v>
      </c>
      <c r="E136" s="34">
        <v>478451.63078599999</v>
      </c>
      <c r="F136" s="34">
        <v>1630085.30449</v>
      </c>
      <c r="G136" s="29" t="s">
        <v>49</v>
      </c>
      <c r="H136" s="29" t="s">
        <v>131</v>
      </c>
      <c r="I136" s="29" t="s">
        <v>132</v>
      </c>
      <c r="J136" s="29" t="s">
        <v>96</v>
      </c>
      <c r="K136" s="29" t="s">
        <v>97</v>
      </c>
      <c r="L136" s="29" t="s">
        <v>133</v>
      </c>
      <c r="M136" s="29" t="s">
        <v>66</v>
      </c>
      <c r="N136" s="29" t="s">
        <v>55</v>
      </c>
      <c r="O136" s="29" t="s">
        <v>99</v>
      </c>
      <c r="P136" s="29" t="s">
        <v>58</v>
      </c>
      <c r="Q136" s="29" t="s">
        <v>309</v>
      </c>
      <c r="R136" s="30" t="str">
        <f t="shared" si="4"/>
        <v>http://maps.google.com/maps?q=14.74458,98.7998</v>
      </c>
    </row>
    <row r="137" spans="1:18" s="28" customFormat="1">
      <c r="A137" s="31">
        <v>45349</v>
      </c>
      <c r="B137" s="32">
        <v>1.42</v>
      </c>
      <c r="C137" s="33">
        <v>14.74527</v>
      </c>
      <c r="D137" s="33">
        <v>98.794979999999995</v>
      </c>
      <c r="E137" s="34">
        <v>477932.90147099999</v>
      </c>
      <c r="F137" s="34">
        <v>1630162.08721</v>
      </c>
      <c r="G137" s="29" t="s">
        <v>49</v>
      </c>
      <c r="H137" s="29" t="s">
        <v>131</v>
      </c>
      <c r="I137" s="29" t="s">
        <v>132</v>
      </c>
      <c r="J137" s="29" t="s">
        <v>96</v>
      </c>
      <c r="K137" s="29" t="s">
        <v>97</v>
      </c>
      <c r="L137" s="29" t="s">
        <v>133</v>
      </c>
      <c r="M137" s="29" t="s">
        <v>66</v>
      </c>
      <c r="N137" s="29" t="s">
        <v>55</v>
      </c>
      <c r="O137" s="29" t="s">
        <v>99</v>
      </c>
      <c r="P137" s="29" t="s">
        <v>58</v>
      </c>
      <c r="Q137" s="29" t="s">
        <v>309</v>
      </c>
      <c r="R137" s="30" t="str">
        <f t="shared" si="4"/>
        <v>http://maps.google.com/maps?q=14.74527,98.79498</v>
      </c>
    </row>
    <row r="138" spans="1:18" s="28" customFormat="1">
      <c r="A138" s="31">
        <v>45349</v>
      </c>
      <c r="B138" s="32">
        <v>1.42</v>
      </c>
      <c r="C138" s="33">
        <v>14.79195</v>
      </c>
      <c r="D138" s="33">
        <v>98.872630000000001</v>
      </c>
      <c r="E138" s="34">
        <v>486293.61392199999</v>
      </c>
      <c r="F138" s="34">
        <v>1635318.8390899999</v>
      </c>
      <c r="G138" s="29" t="s">
        <v>49</v>
      </c>
      <c r="H138" s="29" t="s">
        <v>134</v>
      </c>
      <c r="I138" s="29" t="s">
        <v>132</v>
      </c>
      <c r="J138" s="29" t="s">
        <v>96</v>
      </c>
      <c r="K138" s="29" t="s">
        <v>97</v>
      </c>
      <c r="L138" s="29" t="s">
        <v>133</v>
      </c>
      <c r="M138" s="29" t="s">
        <v>66</v>
      </c>
      <c r="N138" s="29" t="s">
        <v>55</v>
      </c>
      <c r="O138" s="29" t="s">
        <v>99</v>
      </c>
      <c r="P138" s="29" t="s">
        <v>58</v>
      </c>
      <c r="Q138" s="29" t="s">
        <v>309</v>
      </c>
      <c r="R138" s="30" t="str">
        <f t="shared" si="4"/>
        <v>http://maps.google.com/maps?q=14.79195,98.87263</v>
      </c>
    </row>
    <row r="139" spans="1:18" s="28" customFormat="1">
      <c r="A139" s="31">
        <v>45349</v>
      </c>
      <c r="B139" s="32">
        <v>1.42</v>
      </c>
      <c r="C139" s="33">
        <v>17.869669999999999</v>
      </c>
      <c r="D139" s="33">
        <v>100.5124</v>
      </c>
      <c r="E139" s="34">
        <v>660239.03852399997</v>
      </c>
      <c r="F139" s="34">
        <v>1976415.4930499999</v>
      </c>
      <c r="G139" s="29" t="s">
        <v>49</v>
      </c>
      <c r="H139" s="29" t="s">
        <v>129</v>
      </c>
      <c r="I139" s="29" t="s">
        <v>77</v>
      </c>
      <c r="J139" s="29" t="s">
        <v>78</v>
      </c>
      <c r="K139" s="29" t="s">
        <v>53</v>
      </c>
      <c r="L139" s="29" t="s">
        <v>130</v>
      </c>
      <c r="M139" s="29" t="s">
        <v>66</v>
      </c>
      <c r="N139" s="29" t="s">
        <v>55</v>
      </c>
      <c r="O139" s="29" t="s">
        <v>81</v>
      </c>
      <c r="P139" s="29" t="s">
        <v>58</v>
      </c>
      <c r="Q139" s="29" t="s">
        <v>309</v>
      </c>
      <c r="R139" s="30" t="str">
        <f t="shared" si="4"/>
        <v>http://maps.google.com/maps?q=17.86967,100.5124</v>
      </c>
    </row>
    <row r="140" spans="1:18" s="28" customFormat="1">
      <c r="A140" s="31">
        <v>45349</v>
      </c>
      <c r="B140" s="32">
        <v>1.42</v>
      </c>
      <c r="C140" s="33">
        <v>19.323170000000001</v>
      </c>
      <c r="D140" s="33">
        <v>98.229299999999995</v>
      </c>
      <c r="E140" s="34">
        <v>419039.86800299998</v>
      </c>
      <c r="F140" s="34">
        <v>2136766.3091699998</v>
      </c>
      <c r="G140" s="29" t="s">
        <v>49</v>
      </c>
      <c r="H140" s="29" t="s">
        <v>123</v>
      </c>
      <c r="I140" s="29" t="s">
        <v>83</v>
      </c>
      <c r="J140" s="29" t="s">
        <v>84</v>
      </c>
      <c r="K140" s="29" t="s">
        <v>53</v>
      </c>
      <c r="L140" s="29" t="s">
        <v>124</v>
      </c>
      <c r="M140" s="29" t="s">
        <v>62</v>
      </c>
      <c r="N140" s="29" t="s">
        <v>55</v>
      </c>
      <c r="O140" s="29" t="s">
        <v>125</v>
      </c>
      <c r="P140" s="29" t="s">
        <v>58</v>
      </c>
      <c r="Q140" s="29" t="s">
        <v>309</v>
      </c>
      <c r="R140" s="30" t="str">
        <f t="shared" si="4"/>
        <v>http://maps.google.com/maps?q=19.32317,98.2293</v>
      </c>
    </row>
    <row r="141" spans="1:18" s="28" customFormat="1">
      <c r="A141" s="31">
        <v>45349</v>
      </c>
      <c r="B141" s="32">
        <v>1.42</v>
      </c>
      <c r="C141" s="33">
        <v>19.35857</v>
      </c>
      <c r="D141" s="33">
        <v>98.018100000000004</v>
      </c>
      <c r="E141" s="34">
        <v>396874.54207299999</v>
      </c>
      <c r="F141" s="34">
        <v>2140796.1350500002</v>
      </c>
      <c r="G141" s="29" t="s">
        <v>49</v>
      </c>
      <c r="H141" s="29" t="s">
        <v>126</v>
      </c>
      <c r="I141" s="29" t="s">
        <v>127</v>
      </c>
      <c r="J141" s="29" t="s">
        <v>84</v>
      </c>
      <c r="K141" s="29" t="s">
        <v>53</v>
      </c>
      <c r="L141" s="29" t="s">
        <v>124</v>
      </c>
      <c r="M141" s="29" t="s">
        <v>62</v>
      </c>
      <c r="N141" s="29" t="s">
        <v>55</v>
      </c>
      <c r="O141" s="29" t="s">
        <v>125</v>
      </c>
      <c r="P141" s="29" t="s">
        <v>58</v>
      </c>
      <c r="Q141" s="29" t="s">
        <v>309</v>
      </c>
      <c r="R141" s="30" t="str">
        <f t="shared" si="4"/>
        <v>http://maps.google.com/maps?q=19.35857,98.0181</v>
      </c>
    </row>
    <row r="142" spans="1:18" s="28" customFormat="1">
      <c r="A142" s="31">
        <v>45349</v>
      </c>
      <c r="B142" s="32">
        <v>1.42</v>
      </c>
      <c r="C142" s="33">
        <v>19.363019999999999</v>
      </c>
      <c r="D142" s="33">
        <v>98.017679999999999</v>
      </c>
      <c r="E142" s="34">
        <v>396833.22686300002</v>
      </c>
      <c r="F142" s="34">
        <v>2141288.8446</v>
      </c>
      <c r="G142" s="29" t="s">
        <v>49</v>
      </c>
      <c r="H142" s="29" t="s">
        <v>128</v>
      </c>
      <c r="I142" s="29" t="s">
        <v>127</v>
      </c>
      <c r="J142" s="29" t="s">
        <v>84</v>
      </c>
      <c r="K142" s="29" t="s">
        <v>53</v>
      </c>
      <c r="L142" s="29" t="s">
        <v>124</v>
      </c>
      <c r="M142" s="29" t="s">
        <v>62</v>
      </c>
      <c r="N142" s="29" t="s">
        <v>55</v>
      </c>
      <c r="O142" s="29" t="s">
        <v>125</v>
      </c>
      <c r="P142" s="29" t="s">
        <v>58</v>
      </c>
      <c r="Q142" s="29" t="s">
        <v>309</v>
      </c>
      <c r="R142" s="30" t="str">
        <f t="shared" si="4"/>
        <v>http://maps.google.com/maps?q=19.36302,98.01768</v>
      </c>
    </row>
    <row r="143" spans="1:18" s="28" customFormat="1">
      <c r="A143" s="31">
        <v>45349</v>
      </c>
      <c r="B143" s="32">
        <v>1.42</v>
      </c>
      <c r="C143" s="33">
        <v>19.3764</v>
      </c>
      <c r="D143" s="33">
        <v>98.048869999999994</v>
      </c>
      <c r="E143" s="34">
        <v>400117.30587600003</v>
      </c>
      <c r="F143" s="34">
        <v>2142751.2041699998</v>
      </c>
      <c r="G143" s="29" t="s">
        <v>49</v>
      </c>
      <c r="H143" s="29" t="s">
        <v>128</v>
      </c>
      <c r="I143" s="29" t="s">
        <v>127</v>
      </c>
      <c r="J143" s="29" t="s">
        <v>84</v>
      </c>
      <c r="K143" s="29" t="s">
        <v>53</v>
      </c>
      <c r="L143" s="29" t="s">
        <v>124</v>
      </c>
      <c r="M143" s="29" t="s">
        <v>62</v>
      </c>
      <c r="N143" s="29" t="s">
        <v>55</v>
      </c>
      <c r="O143" s="29" t="s">
        <v>125</v>
      </c>
      <c r="P143" s="29" t="s">
        <v>58</v>
      </c>
      <c r="Q143" s="29" t="s">
        <v>309</v>
      </c>
      <c r="R143" s="30" t="str">
        <f t="shared" si="4"/>
        <v>http://maps.google.com/maps?q=19.3764,98.04887</v>
      </c>
    </row>
    <row r="144" spans="1:18" s="28" customFormat="1">
      <c r="A144" s="31">
        <v>45349</v>
      </c>
      <c r="B144" s="32">
        <v>1.42</v>
      </c>
      <c r="C144" s="33">
        <v>19.377140000000001</v>
      </c>
      <c r="D144" s="33">
        <v>98.078019999999995</v>
      </c>
      <c r="E144" s="34">
        <v>403179.13429000002</v>
      </c>
      <c r="F144" s="34">
        <v>2142816.4913499998</v>
      </c>
      <c r="G144" s="29" t="s">
        <v>49</v>
      </c>
      <c r="H144" s="29" t="s">
        <v>128</v>
      </c>
      <c r="I144" s="29" t="s">
        <v>127</v>
      </c>
      <c r="J144" s="29" t="s">
        <v>84</v>
      </c>
      <c r="K144" s="29" t="s">
        <v>53</v>
      </c>
      <c r="L144" s="29" t="s">
        <v>124</v>
      </c>
      <c r="M144" s="29" t="s">
        <v>62</v>
      </c>
      <c r="N144" s="29" t="s">
        <v>55</v>
      </c>
      <c r="O144" s="29" t="s">
        <v>125</v>
      </c>
      <c r="P144" s="29" t="s">
        <v>58</v>
      </c>
      <c r="Q144" s="29" t="s">
        <v>309</v>
      </c>
      <c r="R144" s="30" t="str">
        <f t="shared" si="4"/>
        <v>http://maps.google.com/maps?q=19.37714,98.07802</v>
      </c>
    </row>
    <row r="145" spans="1:18" s="28" customFormat="1">
      <c r="A145" s="31">
        <v>45349</v>
      </c>
      <c r="B145" s="32">
        <v>1.42</v>
      </c>
      <c r="C145" s="33">
        <v>15.97486</v>
      </c>
      <c r="D145" s="33">
        <v>101.25064999999999</v>
      </c>
      <c r="E145" s="34">
        <v>740883.59032399999</v>
      </c>
      <c r="F145" s="34">
        <v>1767457.0900600001</v>
      </c>
      <c r="G145" s="29" t="s">
        <v>49</v>
      </c>
      <c r="H145" s="29" t="s">
        <v>119</v>
      </c>
      <c r="I145" s="29" t="s">
        <v>120</v>
      </c>
      <c r="J145" s="29" t="s">
        <v>121</v>
      </c>
      <c r="K145" s="29" t="s">
        <v>53</v>
      </c>
      <c r="L145" s="29" t="s">
        <v>119</v>
      </c>
      <c r="M145" s="29" t="s">
        <v>122</v>
      </c>
      <c r="N145" s="29" t="s">
        <v>55</v>
      </c>
      <c r="O145" s="29" t="s">
        <v>81</v>
      </c>
      <c r="P145" s="29" t="s">
        <v>58</v>
      </c>
      <c r="Q145" s="29" t="s">
        <v>309</v>
      </c>
      <c r="R145" s="30" t="str">
        <f t="shared" si="4"/>
        <v>http://maps.google.com/maps?q=15.97486,101.25065</v>
      </c>
    </row>
    <row r="146" spans="1:18" s="28" customFormat="1">
      <c r="A146" s="31">
        <v>45349</v>
      </c>
      <c r="B146" s="32">
        <v>1.42</v>
      </c>
      <c r="C146" s="33">
        <v>19.44068</v>
      </c>
      <c r="D146" s="33">
        <v>100.24361</v>
      </c>
      <c r="E146" s="34">
        <v>630549.43552399997</v>
      </c>
      <c r="F146" s="34">
        <v>2150060.4937100001</v>
      </c>
      <c r="G146" s="29" t="s">
        <v>49</v>
      </c>
      <c r="H146" s="29" t="s">
        <v>114</v>
      </c>
      <c r="I146" s="29" t="s">
        <v>115</v>
      </c>
      <c r="J146" s="29" t="s">
        <v>116</v>
      </c>
      <c r="K146" s="29" t="s">
        <v>53</v>
      </c>
      <c r="L146" s="29" t="s">
        <v>117</v>
      </c>
      <c r="M146" s="29" t="s">
        <v>62</v>
      </c>
      <c r="N146" s="29" t="s">
        <v>55</v>
      </c>
      <c r="O146" s="29" t="s">
        <v>118</v>
      </c>
      <c r="P146" s="29" t="s">
        <v>58</v>
      </c>
      <c r="Q146" s="29" t="s">
        <v>309</v>
      </c>
      <c r="R146" s="30" t="str">
        <f t="shared" si="4"/>
        <v>http://maps.google.com/maps?q=19.44068,100.24361</v>
      </c>
    </row>
    <row r="147" spans="1:18" s="28" customFormat="1">
      <c r="A147" s="31">
        <v>45349</v>
      </c>
      <c r="B147" s="32">
        <v>1.42</v>
      </c>
      <c r="C147" s="33">
        <v>19.444379999999999</v>
      </c>
      <c r="D147" s="33">
        <v>100.24406999999999</v>
      </c>
      <c r="E147" s="34">
        <v>630594.77045800001</v>
      </c>
      <c r="F147" s="34">
        <v>2150470.3349600001</v>
      </c>
      <c r="G147" s="29" t="s">
        <v>49</v>
      </c>
      <c r="H147" s="29" t="s">
        <v>114</v>
      </c>
      <c r="I147" s="29" t="s">
        <v>115</v>
      </c>
      <c r="J147" s="29" t="s">
        <v>116</v>
      </c>
      <c r="K147" s="29" t="s">
        <v>53</v>
      </c>
      <c r="L147" s="29" t="s">
        <v>117</v>
      </c>
      <c r="M147" s="29" t="s">
        <v>62</v>
      </c>
      <c r="N147" s="29" t="s">
        <v>55</v>
      </c>
      <c r="O147" s="29" t="s">
        <v>118</v>
      </c>
      <c r="P147" s="29" t="s">
        <v>58</v>
      </c>
      <c r="Q147" s="29" t="s">
        <v>309</v>
      </c>
      <c r="R147" s="30" t="str">
        <f t="shared" si="4"/>
        <v>http://maps.google.com/maps?q=19.44438,100.24407</v>
      </c>
    </row>
    <row r="148" spans="1:18" s="28" customFormat="1">
      <c r="A148" s="31">
        <v>45349</v>
      </c>
      <c r="B148" s="32">
        <v>1.42</v>
      </c>
      <c r="C148" s="33">
        <v>18.267579999999999</v>
      </c>
      <c r="D148" s="33">
        <v>100.9302</v>
      </c>
      <c r="E148" s="34">
        <v>704056.85181100003</v>
      </c>
      <c r="F148" s="34">
        <v>2020867.65225</v>
      </c>
      <c r="G148" s="29" t="s">
        <v>49</v>
      </c>
      <c r="H148" s="29" t="s">
        <v>109</v>
      </c>
      <c r="I148" s="29" t="s">
        <v>110</v>
      </c>
      <c r="J148" s="29" t="s">
        <v>111</v>
      </c>
      <c r="K148" s="29" t="s">
        <v>53</v>
      </c>
      <c r="L148" s="29" t="s">
        <v>112</v>
      </c>
      <c r="M148" s="29" t="s">
        <v>66</v>
      </c>
      <c r="N148" s="29" t="s">
        <v>55</v>
      </c>
      <c r="O148" s="29" t="s">
        <v>113</v>
      </c>
      <c r="P148" s="29" t="s">
        <v>58</v>
      </c>
      <c r="Q148" s="29" t="s">
        <v>309</v>
      </c>
      <c r="R148" s="30" t="str">
        <f t="shared" si="4"/>
        <v>http://maps.google.com/maps?q=18.26758,100.9302</v>
      </c>
    </row>
    <row r="149" spans="1:18" s="28" customFormat="1">
      <c r="A149" s="31">
        <v>45349</v>
      </c>
      <c r="B149" s="32">
        <v>1.42</v>
      </c>
      <c r="C149" s="33">
        <v>18.27168</v>
      </c>
      <c r="D149" s="33">
        <v>100.92667</v>
      </c>
      <c r="E149" s="34">
        <v>703678.76749400003</v>
      </c>
      <c r="F149" s="34">
        <v>2021317.5406800001</v>
      </c>
      <c r="G149" s="29" t="s">
        <v>49</v>
      </c>
      <c r="H149" s="29" t="s">
        <v>109</v>
      </c>
      <c r="I149" s="29" t="s">
        <v>110</v>
      </c>
      <c r="J149" s="29" t="s">
        <v>111</v>
      </c>
      <c r="K149" s="29" t="s">
        <v>53</v>
      </c>
      <c r="L149" s="29" t="s">
        <v>112</v>
      </c>
      <c r="M149" s="29" t="s">
        <v>66</v>
      </c>
      <c r="N149" s="29" t="s">
        <v>55</v>
      </c>
      <c r="O149" s="29" t="s">
        <v>113</v>
      </c>
      <c r="P149" s="29" t="s">
        <v>58</v>
      </c>
      <c r="Q149" s="29" t="s">
        <v>309</v>
      </c>
      <c r="R149" s="30" t="str">
        <f t="shared" si="4"/>
        <v>http://maps.google.com/maps?q=18.27168,100.92667</v>
      </c>
    </row>
    <row r="150" spans="1:18" s="28" customFormat="1">
      <c r="A150" s="31">
        <v>45349</v>
      </c>
      <c r="B150" s="32">
        <v>1.42</v>
      </c>
      <c r="C150" s="33">
        <v>18.291180000000001</v>
      </c>
      <c r="D150" s="33">
        <v>100.91637</v>
      </c>
      <c r="E150" s="34">
        <v>702566.914521</v>
      </c>
      <c r="F150" s="34">
        <v>2023464.5273200001</v>
      </c>
      <c r="G150" s="29" t="s">
        <v>49</v>
      </c>
      <c r="H150" s="29" t="s">
        <v>109</v>
      </c>
      <c r="I150" s="29" t="s">
        <v>110</v>
      </c>
      <c r="J150" s="29" t="s">
        <v>111</v>
      </c>
      <c r="K150" s="29" t="s">
        <v>53</v>
      </c>
      <c r="L150" s="29" t="s">
        <v>112</v>
      </c>
      <c r="M150" s="29" t="s">
        <v>66</v>
      </c>
      <c r="N150" s="29" t="s">
        <v>55</v>
      </c>
      <c r="O150" s="29" t="s">
        <v>113</v>
      </c>
      <c r="P150" s="29" t="s">
        <v>58</v>
      </c>
      <c r="Q150" s="29" t="s">
        <v>309</v>
      </c>
      <c r="R150" s="30" t="str">
        <f t="shared" si="4"/>
        <v>http://maps.google.com/maps?q=18.29118,100.91637</v>
      </c>
    </row>
    <row r="151" spans="1:18" s="28" customFormat="1">
      <c r="A151" s="31">
        <v>45349</v>
      </c>
      <c r="B151" s="32">
        <v>1.42</v>
      </c>
      <c r="C151" s="33">
        <v>18.291789999999999</v>
      </c>
      <c r="D151" s="33">
        <v>100.91213</v>
      </c>
      <c r="E151" s="34">
        <v>702117.88972199999</v>
      </c>
      <c r="F151" s="34">
        <v>2023527.34513</v>
      </c>
      <c r="G151" s="29" t="s">
        <v>49</v>
      </c>
      <c r="H151" s="29" t="s">
        <v>109</v>
      </c>
      <c r="I151" s="29" t="s">
        <v>110</v>
      </c>
      <c r="J151" s="29" t="s">
        <v>111</v>
      </c>
      <c r="K151" s="29" t="s">
        <v>53</v>
      </c>
      <c r="L151" s="29" t="s">
        <v>112</v>
      </c>
      <c r="M151" s="29" t="s">
        <v>66</v>
      </c>
      <c r="N151" s="29" t="s">
        <v>55</v>
      </c>
      <c r="O151" s="29" t="s">
        <v>113</v>
      </c>
      <c r="P151" s="29" t="s">
        <v>58</v>
      </c>
      <c r="Q151" s="29" t="s">
        <v>309</v>
      </c>
      <c r="R151" s="30" t="str">
        <f t="shared" si="4"/>
        <v>http://maps.google.com/maps?q=18.29179,100.91213</v>
      </c>
    </row>
    <row r="152" spans="1:18" s="28" customFormat="1">
      <c r="A152" s="31">
        <v>45349</v>
      </c>
      <c r="B152" s="32">
        <v>1.42</v>
      </c>
      <c r="C152" s="33">
        <v>18.292400000000001</v>
      </c>
      <c r="D152" s="33">
        <v>100.90783999999999</v>
      </c>
      <c r="E152" s="34">
        <v>701663.58223199996</v>
      </c>
      <c r="F152" s="34">
        <v>2023590.11784</v>
      </c>
      <c r="G152" s="29" t="s">
        <v>49</v>
      </c>
      <c r="H152" s="29" t="s">
        <v>109</v>
      </c>
      <c r="I152" s="29" t="s">
        <v>110</v>
      </c>
      <c r="J152" s="29" t="s">
        <v>111</v>
      </c>
      <c r="K152" s="29" t="s">
        <v>53</v>
      </c>
      <c r="L152" s="29" t="s">
        <v>112</v>
      </c>
      <c r="M152" s="29" t="s">
        <v>66</v>
      </c>
      <c r="N152" s="29" t="s">
        <v>55</v>
      </c>
      <c r="O152" s="29" t="s">
        <v>113</v>
      </c>
      <c r="P152" s="29" t="s">
        <v>58</v>
      </c>
      <c r="Q152" s="29" t="s">
        <v>309</v>
      </c>
      <c r="R152" s="30" t="str">
        <f t="shared" si="4"/>
        <v>http://maps.google.com/maps?q=18.2924,100.90784</v>
      </c>
    </row>
    <row r="153" spans="1:18" s="28" customFormat="1">
      <c r="A153" s="31">
        <v>45349</v>
      </c>
      <c r="B153" s="32">
        <v>1.42</v>
      </c>
      <c r="C153" s="33">
        <v>18.313479999999998</v>
      </c>
      <c r="D153" s="33">
        <v>100.937</v>
      </c>
      <c r="E153" s="34">
        <v>704722.029003</v>
      </c>
      <c r="F153" s="34">
        <v>2025955.9600200001</v>
      </c>
      <c r="G153" s="29" t="s">
        <v>49</v>
      </c>
      <c r="H153" s="29" t="s">
        <v>109</v>
      </c>
      <c r="I153" s="29" t="s">
        <v>110</v>
      </c>
      <c r="J153" s="29" t="s">
        <v>111</v>
      </c>
      <c r="K153" s="29" t="s">
        <v>53</v>
      </c>
      <c r="L153" s="29" t="s">
        <v>112</v>
      </c>
      <c r="M153" s="29" t="s">
        <v>66</v>
      </c>
      <c r="N153" s="29" t="s">
        <v>55</v>
      </c>
      <c r="O153" s="29" t="s">
        <v>113</v>
      </c>
      <c r="P153" s="29" t="s">
        <v>58</v>
      </c>
      <c r="Q153" s="29" t="s">
        <v>309</v>
      </c>
      <c r="R153" s="30" t="str">
        <f t="shared" si="4"/>
        <v>http://maps.google.com/maps?q=18.31348,100.937</v>
      </c>
    </row>
    <row r="154" spans="1:18" s="28" customFormat="1">
      <c r="A154" s="31">
        <v>45349</v>
      </c>
      <c r="B154" s="32">
        <v>1.42</v>
      </c>
      <c r="C154" s="33">
        <v>18.315290000000001</v>
      </c>
      <c r="D154" s="33">
        <v>100.92440000000001</v>
      </c>
      <c r="E154" s="34">
        <v>703387.81041699997</v>
      </c>
      <c r="F154" s="34">
        <v>2026142.1992800001</v>
      </c>
      <c r="G154" s="29" t="s">
        <v>49</v>
      </c>
      <c r="H154" s="29" t="s">
        <v>109</v>
      </c>
      <c r="I154" s="29" t="s">
        <v>110</v>
      </c>
      <c r="J154" s="29" t="s">
        <v>111</v>
      </c>
      <c r="K154" s="29" t="s">
        <v>53</v>
      </c>
      <c r="L154" s="29" t="s">
        <v>112</v>
      </c>
      <c r="M154" s="29" t="s">
        <v>66</v>
      </c>
      <c r="N154" s="29" t="s">
        <v>55</v>
      </c>
      <c r="O154" s="29" t="s">
        <v>113</v>
      </c>
      <c r="P154" s="29" t="s">
        <v>58</v>
      </c>
      <c r="Q154" s="29" t="s">
        <v>309</v>
      </c>
      <c r="R154" s="30" t="str">
        <f t="shared" si="4"/>
        <v>http://maps.google.com/maps?q=18.31529,100.9244</v>
      </c>
    </row>
    <row r="155" spans="1:18" s="28" customFormat="1">
      <c r="A155" s="31">
        <v>45349</v>
      </c>
      <c r="B155" s="32">
        <v>1.42</v>
      </c>
      <c r="C155" s="33">
        <v>19.05395</v>
      </c>
      <c r="D155" s="33">
        <v>99.166979999999995</v>
      </c>
      <c r="E155" s="34">
        <v>517568.97499999998</v>
      </c>
      <c r="F155" s="34">
        <v>2106805.2753599999</v>
      </c>
      <c r="G155" s="29" t="s">
        <v>49</v>
      </c>
      <c r="H155" s="29" t="s">
        <v>105</v>
      </c>
      <c r="I155" s="29" t="s">
        <v>106</v>
      </c>
      <c r="J155" s="29" t="s">
        <v>52</v>
      </c>
      <c r="K155" s="29" t="s">
        <v>53</v>
      </c>
      <c r="L155" s="29" t="s">
        <v>107</v>
      </c>
      <c r="M155" s="29" t="s">
        <v>66</v>
      </c>
      <c r="N155" s="29" t="s">
        <v>108</v>
      </c>
      <c r="O155" s="29" t="s">
        <v>56</v>
      </c>
      <c r="P155" s="29" t="s">
        <v>58</v>
      </c>
      <c r="Q155" s="29" t="s">
        <v>309</v>
      </c>
      <c r="R155" s="30" t="str">
        <f t="shared" si="4"/>
        <v>http://maps.google.com/maps?q=19.05395,99.16698</v>
      </c>
    </row>
    <row r="156" spans="1:18" s="28" customFormat="1">
      <c r="A156" s="31">
        <v>45349</v>
      </c>
      <c r="B156" s="32">
        <v>1.42</v>
      </c>
      <c r="C156" s="33">
        <v>14.7819</v>
      </c>
      <c r="D156" s="33">
        <v>99.134249999999994</v>
      </c>
      <c r="E156" s="34">
        <v>514447.41418899997</v>
      </c>
      <c r="F156" s="34">
        <v>1634207.71401</v>
      </c>
      <c r="G156" s="29" t="s">
        <v>49</v>
      </c>
      <c r="H156" s="29" t="s">
        <v>104</v>
      </c>
      <c r="I156" s="29" t="s">
        <v>103</v>
      </c>
      <c r="J156" s="29" t="s">
        <v>96</v>
      </c>
      <c r="K156" s="29" t="s">
        <v>97</v>
      </c>
      <c r="L156" s="29" t="s">
        <v>103</v>
      </c>
      <c r="M156" s="29" t="s">
        <v>54</v>
      </c>
      <c r="N156" s="29" t="s">
        <v>55</v>
      </c>
      <c r="O156" s="29" t="s">
        <v>99</v>
      </c>
      <c r="P156" s="29" t="s">
        <v>58</v>
      </c>
      <c r="Q156" s="29" t="s">
        <v>309</v>
      </c>
      <c r="R156" s="30" t="str">
        <f t="shared" si="4"/>
        <v>http://maps.google.com/maps?q=14.7819,99.13425</v>
      </c>
    </row>
    <row r="157" spans="1:18" s="28" customFormat="1">
      <c r="A157" s="31">
        <v>45349</v>
      </c>
      <c r="B157" s="32">
        <v>1.42</v>
      </c>
      <c r="C157" s="33">
        <v>14.204330000000001</v>
      </c>
      <c r="D157" s="33">
        <v>99.327110000000005</v>
      </c>
      <c r="E157" s="34">
        <v>535293.59840100002</v>
      </c>
      <c r="F157" s="34">
        <v>1570349.1031299999</v>
      </c>
      <c r="G157" s="29" t="s">
        <v>49</v>
      </c>
      <c r="H157" s="29" t="s">
        <v>94</v>
      </c>
      <c r="I157" s="29" t="s">
        <v>95</v>
      </c>
      <c r="J157" s="29" t="s">
        <v>96</v>
      </c>
      <c r="K157" s="29" t="s">
        <v>97</v>
      </c>
      <c r="L157" s="29" t="s">
        <v>98</v>
      </c>
      <c r="M157" s="29" t="s">
        <v>62</v>
      </c>
      <c r="N157" s="29" t="s">
        <v>55</v>
      </c>
      <c r="O157" s="29" t="s">
        <v>99</v>
      </c>
      <c r="P157" s="29" t="s">
        <v>58</v>
      </c>
      <c r="Q157" s="29" t="s">
        <v>100</v>
      </c>
      <c r="R157" s="30" t="str">
        <f t="shared" si="4"/>
        <v>http://maps.google.com/maps?q=14.20433,99.32711</v>
      </c>
    </row>
    <row r="158" spans="1:18" s="28" customFormat="1">
      <c r="A158" s="31">
        <v>45349</v>
      </c>
      <c r="B158" s="32">
        <v>1.42</v>
      </c>
      <c r="C158" s="33">
        <v>14.32156</v>
      </c>
      <c r="D158" s="33">
        <v>99.316090000000003</v>
      </c>
      <c r="E158" s="34">
        <v>534086.95967799996</v>
      </c>
      <c r="F158" s="34">
        <v>1583312.97911</v>
      </c>
      <c r="G158" s="29" t="s">
        <v>49</v>
      </c>
      <c r="H158" s="29" t="s">
        <v>101</v>
      </c>
      <c r="I158" s="29" t="s">
        <v>95</v>
      </c>
      <c r="J158" s="29" t="s">
        <v>96</v>
      </c>
      <c r="K158" s="29" t="s">
        <v>97</v>
      </c>
      <c r="L158" s="29" t="s">
        <v>98</v>
      </c>
      <c r="M158" s="29" t="s">
        <v>62</v>
      </c>
      <c r="N158" s="29" t="s">
        <v>55</v>
      </c>
      <c r="O158" s="29" t="s">
        <v>99</v>
      </c>
      <c r="P158" s="29" t="s">
        <v>58</v>
      </c>
      <c r="Q158" s="29" t="s">
        <v>309</v>
      </c>
      <c r="R158" s="30" t="str">
        <f t="shared" si="4"/>
        <v>http://maps.google.com/maps?q=14.32156,99.31609</v>
      </c>
    </row>
    <row r="159" spans="1:18" s="28" customFormat="1">
      <c r="A159" s="31">
        <v>45349</v>
      </c>
      <c r="B159" s="32">
        <v>1.42</v>
      </c>
      <c r="C159" s="33">
        <v>14.554449999999999</v>
      </c>
      <c r="D159" s="33">
        <v>99.218369999999993</v>
      </c>
      <c r="E159" s="34">
        <v>523524.360315</v>
      </c>
      <c r="F159" s="34">
        <v>1609058.4061100001</v>
      </c>
      <c r="G159" s="29" t="s">
        <v>49</v>
      </c>
      <c r="H159" s="29" t="s">
        <v>102</v>
      </c>
      <c r="I159" s="29" t="s">
        <v>103</v>
      </c>
      <c r="J159" s="29" t="s">
        <v>96</v>
      </c>
      <c r="K159" s="29" t="s">
        <v>97</v>
      </c>
      <c r="L159" s="29" t="s">
        <v>98</v>
      </c>
      <c r="M159" s="29" t="s">
        <v>62</v>
      </c>
      <c r="N159" s="29" t="s">
        <v>55</v>
      </c>
      <c r="O159" s="29" t="s">
        <v>99</v>
      </c>
      <c r="P159" s="29" t="s">
        <v>58</v>
      </c>
      <c r="Q159" s="29" t="s">
        <v>309</v>
      </c>
      <c r="R159" s="30" t="str">
        <f t="shared" si="4"/>
        <v>http://maps.google.com/maps?q=14.55445,99.21837</v>
      </c>
    </row>
    <row r="160" spans="1:18" s="28" customFormat="1">
      <c r="A160" s="31">
        <v>45349</v>
      </c>
      <c r="B160" s="32">
        <v>1.42</v>
      </c>
      <c r="C160" s="33">
        <v>17.263059999999999</v>
      </c>
      <c r="D160" s="33">
        <v>100.30280999999999</v>
      </c>
      <c r="E160" s="34">
        <v>638490.29263599997</v>
      </c>
      <c r="F160" s="34">
        <v>1909123.7329899999</v>
      </c>
      <c r="G160" s="29" t="s">
        <v>49</v>
      </c>
      <c r="H160" s="29" t="s">
        <v>90</v>
      </c>
      <c r="I160" s="29" t="s">
        <v>91</v>
      </c>
      <c r="J160" s="29" t="s">
        <v>92</v>
      </c>
      <c r="K160" s="29" t="s">
        <v>53</v>
      </c>
      <c r="L160" s="29" t="s">
        <v>93</v>
      </c>
      <c r="M160" s="29" t="s">
        <v>80</v>
      </c>
      <c r="N160" s="29" t="s">
        <v>55</v>
      </c>
      <c r="O160" s="29" t="s">
        <v>81</v>
      </c>
      <c r="P160" s="29" t="s">
        <v>58</v>
      </c>
      <c r="Q160" s="29" t="s">
        <v>309</v>
      </c>
      <c r="R160" s="30" t="str">
        <f t="shared" si="4"/>
        <v>http://maps.google.com/maps?q=17.26306,100.30281</v>
      </c>
    </row>
    <row r="161" spans="1:18" s="28" customFormat="1">
      <c r="A161" s="31">
        <v>45349</v>
      </c>
      <c r="B161" s="32">
        <v>1.42</v>
      </c>
      <c r="C161" s="33">
        <v>19.65692</v>
      </c>
      <c r="D161" s="33">
        <v>98.485050000000001</v>
      </c>
      <c r="E161" s="34">
        <v>446017.232349</v>
      </c>
      <c r="F161" s="34">
        <v>2173598.40814</v>
      </c>
      <c r="G161" s="29" t="s">
        <v>49</v>
      </c>
      <c r="H161" s="29" t="s">
        <v>88</v>
      </c>
      <c r="I161" s="29" t="s">
        <v>89</v>
      </c>
      <c r="J161" s="29" t="s">
        <v>52</v>
      </c>
      <c r="K161" s="29" t="s">
        <v>53</v>
      </c>
      <c r="L161" s="29" t="s">
        <v>85</v>
      </c>
      <c r="M161" s="29" t="s">
        <v>66</v>
      </c>
      <c r="N161" s="29" t="s">
        <v>55</v>
      </c>
      <c r="O161" s="29" t="s">
        <v>56</v>
      </c>
      <c r="P161" s="29" t="s">
        <v>58</v>
      </c>
      <c r="Q161" s="29" t="s">
        <v>309</v>
      </c>
      <c r="R161" s="30" t="str">
        <f t="shared" si="4"/>
        <v>http://maps.google.com/maps?q=19.65692,98.48505</v>
      </c>
    </row>
    <row r="162" spans="1:18" s="28" customFormat="1">
      <c r="A162" s="31">
        <v>45349</v>
      </c>
      <c r="B162" s="32">
        <v>1.42</v>
      </c>
      <c r="C162" s="33">
        <v>19.492609999999999</v>
      </c>
      <c r="D162" s="33">
        <v>98.484660000000005</v>
      </c>
      <c r="E162" s="34">
        <v>445921.554626</v>
      </c>
      <c r="F162" s="34">
        <v>2155416.2757299999</v>
      </c>
      <c r="G162" s="29" t="s">
        <v>49</v>
      </c>
      <c r="H162" s="29" t="s">
        <v>87</v>
      </c>
      <c r="I162" s="29" t="s">
        <v>83</v>
      </c>
      <c r="J162" s="29" t="s">
        <v>84</v>
      </c>
      <c r="K162" s="29" t="s">
        <v>53</v>
      </c>
      <c r="L162" s="29" t="s">
        <v>85</v>
      </c>
      <c r="M162" s="29" t="s">
        <v>66</v>
      </c>
      <c r="N162" s="29" t="s">
        <v>55</v>
      </c>
      <c r="O162" s="29" t="s">
        <v>56</v>
      </c>
      <c r="P162" s="29" t="s">
        <v>58</v>
      </c>
      <c r="Q162" s="29" t="s">
        <v>309</v>
      </c>
      <c r="R162" s="30" t="str">
        <f t="shared" si="4"/>
        <v>http://maps.google.com/maps?q=19.49261,98.48466</v>
      </c>
    </row>
    <row r="163" spans="1:18" s="28" customFormat="1">
      <c r="A163" s="31">
        <v>45349</v>
      </c>
      <c r="B163" s="32">
        <v>1.42</v>
      </c>
      <c r="C163" s="33">
        <v>19.504470000000001</v>
      </c>
      <c r="D163" s="33">
        <v>98.457170000000005</v>
      </c>
      <c r="E163" s="34">
        <v>443040.90970800002</v>
      </c>
      <c r="F163" s="34">
        <v>2156737.56537</v>
      </c>
      <c r="G163" s="29" t="s">
        <v>49</v>
      </c>
      <c r="H163" s="29" t="s">
        <v>87</v>
      </c>
      <c r="I163" s="29" t="s">
        <v>83</v>
      </c>
      <c r="J163" s="29" t="s">
        <v>84</v>
      </c>
      <c r="K163" s="29" t="s">
        <v>53</v>
      </c>
      <c r="L163" s="29" t="s">
        <v>85</v>
      </c>
      <c r="M163" s="29" t="s">
        <v>66</v>
      </c>
      <c r="N163" s="29" t="s">
        <v>55</v>
      </c>
      <c r="O163" s="29" t="s">
        <v>56</v>
      </c>
      <c r="P163" s="29" t="s">
        <v>58</v>
      </c>
      <c r="Q163" s="29" t="s">
        <v>309</v>
      </c>
      <c r="R163" s="30" t="str">
        <f t="shared" si="4"/>
        <v>http://maps.google.com/maps?q=19.50447,98.45717</v>
      </c>
    </row>
    <row r="164" spans="1:18" s="28" customFormat="1">
      <c r="A164" s="31">
        <v>45349</v>
      </c>
      <c r="B164" s="32">
        <v>1.42</v>
      </c>
      <c r="C164" s="33">
        <v>19.65879</v>
      </c>
      <c r="D164" s="33">
        <v>98.469930000000005</v>
      </c>
      <c r="E164" s="34">
        <v>444432.79564600001</v>
      </c>
      <c r="F164" s="34">
        <v>2173810.2039999999</v>
      </c>
      <c r="G164" s="29" t="s">
        <v>49</v>
      </c>
      <c r="H164" s="29" t="s">
        <v>87</v>
      </c>
      <c r="I164" s="29" t="s">
        <v>83</v>
      </c>
      <c r="J164" s="29" t="s">
        <v>84</v>
      </c>
      <c r="K164" s="29" t="s">
        <v>53</v>
      </c>
      <c r="L164" s="29" t="s">
        <v>85</v>
      </c>
      <c r="M164" s="29" t="s">
        <v>66</v>
      </c>
      <c r="N164" s="29" t="s">
        <v>55</v>
      </c>
      <c r="O164" s="29" t="s">
        <v>56</v>
      </c>
      <c r="P164" s="29" t="s">
        <v>58</v>
      </c>
      <c r="Q164" s="29" t="s">
        <v>309</v>
      </c>
      <c r="R164" s="30" t="str">
        <f t="shared" ref="R164:R227" si="5">HYPERLINK(CONCATENATE("http://maps.google.com/maps?q=",C164,",",D164))</f>
        <v>http://maps.google.com/maps?q=19.65879,98.46993</v>
      </c>
    </row>
    <row r="165" spans="1:18" s="28" customFormat="1">
      <c r="A165" s="31">
        <v>45349</v>
      </c>
      <c r="B165" s="32">
        <v>1.42</v>
      </c>
      <c r="C165" s="33">
        <v>19.234860000000001</v>
      </c>
      <c r="D165" s="33">
        <v>98.496380000000002</v>
      </c>
      <c r="E165" s="34">
        <v>447068.32136100001</v>
      </c>
      <c r="F165" s="34">
        <v>2126891.1625700002</v>
      </c>
      <c r="G165" s="29" t="s">
        <v>49</v>
      </c>
      <c r="H165" s="29" t="s">
        <v>82</v>
      </c>
      <c r="I165" s="29" t="s">
        <v>83</v>
      </c>
      <c r="J165" s="29" t="s">
        <v>84</v>
      </c>
      <c r="K165" s="29" t="s">
        <v>53</v>
      </c>
      <c r="L165" s="29" t="s">
        <v>85</v>
      </c>
      <c r="M165" s="29" t="s">
        <v>66</v>
      </c>
      <c r="N165" s="29" t="s">
        <v>86</v>
      </c>
      <c r="O165" s="29" t="s">
        <v>56</v>
      </c>
      <c r="P165" s="29" t="s">
        <v>58</v>
      </c>
      <c r="Q165" s="29" t="s">
        <v>309</v>
      </c>
      <c r="R165" s="30" t="str">
        <f t="shared" si="5"/>
        <v>http://maps.google.com/maps?q=19.23486,98.49638</v>
      </c>
    </row>
    <row r="166" spans="1:18" s="28" customFormat="1">
      <c r="A166" s="31">
        <v>45349</v>
      </c>
      <c r="B166" s="32">
        <v>1.42</v>
      </c>
      <c r="C166" s="33">
        <v>19.25928</v>
      </c>
      <c r="D166" s="33">
        <v>98.500389999999996</v>
      </c>
      <c r="E166" s="34">
        <v>447497.55790499999</v>
      </c>
      <c r="F166" s="34">
        <v>2129592.11949</v>
      </c>
      <c r="G166" s="29" t="s">
        <v>49</v>
      </c>
      <c r="H166" s="29" t="s">
        <v>82</v>
      </c>
      <c r="I166" s="29" t="s">
        <v>83</v>
      </c>
      <c r="J166" s="29" t="s">
        <v>84</v>
      </c>
      <c r="K166" s="29" t="s">
        <v>53</v>
      </c>
      <c r="L166" s="29" t="s">
        <v>85</v>
      </c>
      <c r="M166" s="29" t="s">
        <v>66</v>
      </c>
      <c r="N166" s="29" t="s">
        <v>86</v>
      </c>
      <c r="O166" s="29" t="s">
        <v>56</v>
      </c>
      <c r="P166" s="29" t="s">
        <v>58</v>
      </c>
      <c r="Q166" s="29" t="s">
        <v>309</v>
      </c>
      <c r="R166" s="30" t="str">
        <f t="shared" si="5"/>
        <v>http://maps.google.com/maps?q=19.25928,98.50039</v>
      </c>
    </row>
    <row r="167" spans="1:18" s="28" customFormat="1">
      <c r="A167" s="31">
        <v>45349</v>
      </c>
      <c r="B167" s="32">
        <v>1.42</v>
      </c>
      <c r="C167" s="33">
        <v>19.265409999999999</v>
      </c>
      <c r="D167" s="33">
        <v>98.484859999999998</v>
      </c>
      <c r="E167" s="34">
        <v>445867.53693100001</v>
      </c>
      <c r="F167" s="34">
        <v>2130275.1984899999</v>
      </c>
      <c r="G167" s="29" t="s">
        <v>49</v>
      </c>
      <c r="H167" s="29" t="s">
        <v>82</v>
      </c>
      <c r="I167" s="29" t="s">
        <v>83</v>
      </c>
      <c r="J167" s="29" t="s">
        <v>84</v>
      </c>
      <c r="K167" s="29" t="s">
        <v>53</v>
      </c>
      <c r="L167" s="29" t="s">
        <v>85</v>
      </c>
      <c r="M167" s="29" t="s">
        <v>66</v>
      </c>
      <c r="N167" s="29" t="s">
        <v>86</v>
      </c>
      <c r="O167" s="29" t="s">
        <v>56</v>
      </c>
      <c r="P167" s="29" t="s">
        <v>58</v>
      </c>
      <c r="Q167" s="29" t="s">
        <v>309</v>
      </c>
      <c r="R167" s="30" t="str">
        <f t="shared" si="5"/>
        <v>http://maps.google.com/maps?q=19.26541,98.48486</v>
      </c>
    </row>
    <row r="168" spans="1:18" s="28" customFormat="1">
      <c r="A168" s="31">
        <v>45349</v>
      </c>
      <c r="B168" s="32">
        <v>1.42</v>
      </c>
      <c r="C168" s="33">
        <v>17.82319</v>
      </c>
      <c r="D168" s="33">
        <v>100.69735</v>
      </c>
      <c r="E168" s="34">
        <v>679885.66948699998</v>
      </c>
      <c r="F168" s="34">
        <v>1971439.8694</v>
      </c>
      <c r="G168" s="29" t="s">
        <v>49</v>
      </c>
      <c r="H168" s="29" t="s">
        <v>76</v>
      </c>
      <c r="I168" s="29" t="s">
        <v>77</v>
      </c>
      <c r="J168" s="29" t="s">
        <v>78</v>
      </c>
      <c r="K168" s="29" t="s">
        <v>53</v>
      </c>
      <c r="L168" s="29" t="s">
        <v>79</v>
      </c>
      <c r="M168" s="29" t="s">
        <v>80</v>
      </c>
      <c r="N168" s="29" t="s">
        <v>55</v>
      </c>
      <c r="O168" s="29" t="s">
        <v>81</v>
      </c>
      <c r="P168" s="29" t="s">
        <v>58</v>
      </c>
      <c r="Q168" s="29" t="s">
        <v>309</v>
      </c>
      <c r="R168" s="30" t="str">
        <f t="shared" si="5"/>
        <v>http://maps.google.com/maps?q=17.82319,100.69735</v>
      </c>
    </row>
    <row r="169" spans="1:18" s="28" customFormat="1">
      <c r="A169" s="31">
        <v>45349</v>
      </c>
      <c r="B169" s="32">
        <v>1.42</v>
      </c>
      <c r="C169" s="33">
        <v>17.825880000000002</v>
      </c>
      <c r="D169" s="33">
        <v>100.69604</v>
      </c>
      <c r="E169" s="34">
        <v>679744.103688</v>
      </c>
      <c r="F169" s="34">
        <v>1971736.32284</v>
      </c>
      <c r="G169" s="29" t="s">
        <v>49</v>
      </c>
      <c r="H169" s="29" t="s">
        <v>76</v>
      </c>
      <c r="I169" s="29" t="s">
        <v>77</v>
      </c>
      <c r="J169" s="29" t="s">
        <v>78</v>
      </c>
      <c r="K169" s="29" t="s">
        <v>53</v>
      </c>
      <c r="L169" s="29" t="s">
        <v>79</v>
      </c>
      <c r="M169" s="29" t="s">
        <v>80</v>
      </c>
      <c r="N169" s="29" t="s">
        <v>55</v>
      </c>
      <c r="O169" s="29" t="s">
        <v>81</v>
      </c>
      <c r="P169" s="29" t="s">
        <v>58</v>
      </c>
      <c r="Q169" s="29" t="s">
        <v>309</v>
      </c>
      <c r="R169" s="30" t="str">
        <f t="shared" si="5"/>
        <v>http://maps.google.com/maps?q=17.82588,100.69604</v>
      </c>
    </row>
    <row r="170" spans="1:18" s="28" customFormat="1">
      <c r="A170" s="31">
        <v>45349</v>
      </c>
      <c r="B170" s="32">
        <v>1.42</v>
      </c>
      <c r="C170" s="33">
        <v>18.6615</v>
      </c>
      <c r="D170" s="33">
        <v>98.75761</v>
      </c>
      <c r="E170" s="34">
        <v>474437.27495599998</v>
      </c>
      <c r="F170" s="34">
        <v>2063391.15643</v>
      </c>
      <c r="G170" s="29" t="s">
        <v>49</v>
      </c>
      <c r="H170" s="29" t="s">
        <v>71</v>
      </c>
      <c r="I170" s="29" t="s">
        <v>72</v>
      </c>
      <c r="J170" s="29" t="s">
        <v>52</v>
      </c>
      <c r="K170" s="29" t="s">
        <v>53</v>
      </c>
      <c r="L170" s="29" t="s">
        <v>73</v>
      </c>
      <c r="M170" s="29" t="s">
        <v>74</v>
      </c>
      <c r="N170" s="29" t="s">
        <v>75</v>
      </c>
      <c r="O170" s="29" t="s">
        <v>56</v>
      </c>
      <c r="P170" s="29" t="s">
        <v>58</v>
      </c>
      <c r="Q170" s="29" t="s">
        <v>309</v>
      </c>
      <c r="R170" s="30" t="str">
        <f t="shared" si="5"/>
        <v>http://maps.google.com/maps?q=18.6615,98.75761</v>
      </c>
    </row>
    <row r="171" spans="1:18" s="28" customFormat="1">
      <c r="A171" s="31">
        <v>45349</v>
      </c>
      <c r="B171" s="32">
        <v>1.42</v>
      </c>
      <c r="C171" s="33">
        <v>18.11234</v>
      </c>
      <c r="D171" s="33">
        <v>98.467960000000005</v>
      </c>
      <c r="E171" s="34">
        <v>443711.96647099999</v>
      </c>
      <c r="F171" s="34">
        <v>2002695.7231999999</v>
      </c>
      <c r="G171" s="29" t="s">
        <v>49</v>
      </c>
      <c r="H171" s="29" t="s">
        <v>64</v>
      </c>
      <c r="I171" s="29" t="s">
        <v>51</v>
      </c>
      <c r="J171" s="29" t="s">
        <v>52</v>
      </c>
      <c r="K171" s="29" t="s">
        <v>53</v>
      </c>
      <c r="L171" s="29" t="s">
        <v>65</v>
      </c>
      <c r="M171" s="29" t="s">
        <v>66</v>
      </c>
      <c r="N171" s="29" t="s">
        <v>67</v>
      </c>
      <c r="O171" s="29" t="s">
        <v>56</v>
      </c>
      <c r="P171" s="29" t="s">
        <v>58</v>
      </c>
      <c r="Q171" s="29" t="s">
        <v>309</v>
      </c>
      <c r="R171" s="30" t="str">
        <f t="shared" si="5"/>
        <v>http://maps.google.com/maps?q=18.11234,98.46796</v>
      </c>
    </row>
    <row r="172" spans="1:18" s="28" customFormat="1">
      <c r="A172" s="31">
        <v>45349</v>
      </c>
      <c r="B172" s="32">
        <v>1.42</v>
      </c>
      <c r="C172" s="33">
        <v>18.112770000000001</v>
      </c>
      <c r="D172" s="33">
        <v>98.464749999999995</v>
      </c>
      <c r="E172" s="34">
        <v>443372.48949800001</v>
      </c>
      <c r="F172" s="34">
        <v>2002744.2823600001</v>
      </c>
      <c r="G172" s="29" t="s">
        <v>49</v>
      </c>
      <c r="H172" s="29" t="s">
        <v>64</v>
      </c>
      <c r="I172" s="29" t="s">
        <v>51</v>
      </c>
      <c r="J172" s="29" t="s">
        <v>52</v>
      </c>
      <c r="K172" s="29" t="s">
        <v>53</v>
      </c>
      <c r="L172" s="29" t="s">
        <v>65</v>
      </c>
      <c r="M172" s="29" t="s">
        <v>66</v>
      </c>
      <c r="N172" s="29" t="s">
        <v>67</v>
      </c>
      <c r="O172" s="29" t="s">
        <v>56</v>
      </c>
      <c r="P172" s="29" t="s">
        <v>58</v>
      </c>
      <c r="Q172" s="29" t="s">
        <v>309</v>
      </c>
      <c r="R172" s="30" t="str">
        <f t="shared" si="5"/>
        <v>http://maps.google.com/maps?q=18.11277,98.46475</v>
      </c>
    </row>
    <row r="173" spans="1:18" s="28" customFormat="1">
      <c r="A173" s="31">
        <v>45349</v>
      </c>
      <c r="B173" s="32">
        <v>1.42</v>
      </c>
      <c r="C173" s="33">
        <v>18.162009999999999</v>
      </c>
      <c r="D173" s="33">
        <v>98.468029999999999</v>
      </c>
      <c r="E173" s="34">
        <v>443735.25637800002</v>
      </c>
      <c r="F173" s="34">
        <v>2008191.26795</v>
      </c>
      <c r="G173" s="29" t="s">
        <v>49</v>
      </c>
      <c r="H173" s="29" t="s">
        <v>68</v>
      </c>
      <c r="I173" s="29" t="s">
        <v>51</v>
      </c>
      <c r="J173" s="29" t="s">
        <v>52</v>
      </c>
      <c r="K173" s="29" t="s">
        <v>53</v>
      </c>
      <c r="L173" s="29" t="s">
        <v>65</v>
      </c>
      <c r="M173" s="29" t="s">
        <v>66</v>
      </c>
      <c r="N173" s="29" t="s">
        <v>67</v>
      </c>
      <c r="O173" s="29" t="s">
        <v>56</v>
      </c>
      <c r="P173" s="29" t="s">
        <v>58</v>
      </c>
      <c r="Q173" s="29" t="s">
        <v>309</v>
      </c>
      <c r="R173" s="30" t="str">
        <f t="shared" si="5"/>
        <v>http://maps.google.com/maps?q=18.16201,98.46803</v>
      </c>
    </row>
    <row r="174" spans="1:18" s="28" customFormat="1">
      <c r="A174" s="31">
        <v>45349</v>
      </c>
      <c r="B174" s="32">
        <v>1.42</v>
      </c>
      <c r="C174" s="33">
        <v>18.166039999999999</v>
      </c>
      <c r="D174" s="33">
        <v>98.468620000000001</v>
      </c>
      <c r="E174" s="34">
        <v>443798.94938900002</v>
      </c>
      <c r="F174" s="34">
        <v>2008636.9741199999</v>
      </c>
      <c r="G174" s="29" t="s">
        <v>49</v>
      </c>
      <c r="H174" s="29" t="s">
        <v>68</v>
      </c>
      <c r="I174" s="29" t="s">
        <v>51</v>
      </c>
      <c r="J174" s="29" t="s">
        <v>52</v>
      </c>
      <c r="K174" s="29" t="s">
        <v>53</v>
      </c>
      <c r="L174" s="29" t="s">
        <v>65</v>
      </c>
      <c r="M174" s="29" t="s">
        <v>66</v>
      </c>
      <c r="N174" s="29" t="s">
        <v>67</v>
      </c>
      <c r="O174" s="29" t="s">
        <v>56</v>
      </c>
      <c r="P174" s="29" t="s">
        <v>58</v>
      </c>
      <c r="Q174" s="29" t="s">
        <v>309</v>
      </c>
      <c r="R174" s="30" t="str">
        <f t="shared" si="5"/>
        <v>http://maps.google.com/maps?q=18.16604,98.46862</v>
      </c>
    </row>
    <row r="175" spans="1:18" s="28" customFormat="1">
      <c r="A175" s="31">
        <v>45349</v>
      </c>
      <c r="B175" s="32">
        <v>1.42</v>
      </c>
      <c r="C175" s="33">
        <v>18.234639999999999</v>
      </c>
      <c r="D175" s="33">
        <v>98.477760000000004</v>
      </c>
      <c r="E175" s="34">
        <v>444787.26618899999</v>
      </c>
      <c r="F175" s="34">
        <v>2016224.25345</v>
      </c>
      <c r="G175" s="29" t="s">
        <v>49</v>
      </c>
      <c r="H175" s="29" t="s">
        <v>69</v>
      </c>
      <c r="I175" s="29" t="s">
        <v>70</v>
      </c>
      <c r="J175" s="29" t="s">
        <v>52</v>
      </c>
      <c r="K175" s="29" t="s">
        <v>53</v>
      </c>
      <c r="L175" s="29" t="s">
        <v>65</v>
      </c>
      <c r="M175" s="29" t="s">
        <v>66</v>
      </c>
      <c r="N175" s="29" t="s">
        <v>67</v>
      </c>
      <c r="O175" s="29" t="s">
        <v>56</v>
      </c>
      <c r="P175" s="29" t="s">
        <v>58</v>
      </c>
      <c r="Q175" s="29" t="s">
        <v>309</v>
      </c>
      <c r="R175" s="30" t="str">
        <f t="shared" si="5"/>
        <v>http://maps.google.com/maps?q=18.23464,98.47776</v>
      </c>
    </row>
    <row r="176" spans="1:18" s="28" customFormat="1">
      <c r="A176" s="31">
        <v>45349</v>
      </c>
      <c r="B176" s="32">
        <v>1.42</v>
      </c>
      <c r="C176" s="33">
        <v>18.235399999999998</v>
      </c>
      <c r="D176" s="33">
        <v>98.477630000000005</v>
      </c>
      <c r="E176" s="34">
        <v>444773.761803</v>
      </c>
      <c r="F176" s="34">
        <v>2016308.3809799999</v>
      </c>
      <c r="G176" s="29" t="s">
        <v>49</v>
      </c>
      <c r="H176" s="29" t="s">
        <v>69</v>
      </c>
      <c r="I176" s="29" t="s">
        <v>70</v>
      </c>
      <c r="J176" s="29" t="s">
        <v>52</v>
      </c>
      <c r="K176" s="29" t="s">
        <v>53</v>
      </c>
      <c r="L176" s="29" t="s">
        <v>65</v>
      </c>
      <c r="M176" s="29" t="s">
        <v>66</v>
      </c>
      <c r="N176" s="29" t="s">
        <v>67</v>
      </c>
      <c r="O176" s="29" t="s">
        <v>56</v>
      </c>
      <c r="P176" s="29" t="s">
        <v>58</v>
      </c>
      <c r="Q176" s="29" t="s">
        <v>309</v>
      </c>
      <c r="R176" s="30" t="str">
        <f t="shared" si="5"/>
        <v>http://maps.google.com/maps?q=18.2354,98.47763</v>
      </c>
    </row>
    <row r="177" spans="1:18" s="28" customFormat="1">
      <c r="A177" s="31">
        <v>45349</v>
      </c>
      <c r="B177" s="32">
        <v>1.42</v>
      </c>
      <c r="C177" s="33">
        <v>16.288019999999999</v>
      </c>
      <c r="D177" s="33">
        <v>99.006590000000003</v>
      </c>
      <c r="E177" s="34">
        <v>500704.05556399998</v>
      </c>
      <c r="F177" s="34">
        <v>1800794.98266</v>
      </c>
      <c r="G177" s="29" t="s">
        <v>49</v>
      </c>
      <c r="H177" s="29" t="s">
        <v>59</v>
      </c>
      <c r="I177" s="29" t="s">
        <v>60</v>
      </c>
      <c r="J177" s="29" t="s">
        <v>61</v>
      </c>
      <c r="K177" s="29" t="s">
        <v>53</v>
      </c>
      <c r="L177" s="29" t="s">
        <v>60</v>
      </c>
      <c r="M177" s="29" t="s">
        <v>62</v>
      </c>
      <c r="N177" s="29" t="s">
        <v>55</v>
      </c>
      <c r="O177" s="29" t="s">
        <v>63</v>
      </c>
      <c r="P177" s="29" t="s">
        <v>58</v>
      </c>
      <c r="Q177" s="29" t="s">
        <v>309</v>
      </c>
      <c r="R177" s="30" t="str">
        <f t="shared" si="5"/>
        <v>http://maps.google.com/maps?q=16.28802,99.00659</v>
      </c>
    </row>
    <row r="178" spans="1:18" s="28" customFormat="1">
      <c r="A178" s="31">
        <v>45349</v>
      </c>
      <c r="B178" s="32">
        <v>1.42</v>
      </c>
      <c r="C178" s="33">
        <v>18.019030000000001</v>
      </c>
      <c r="D178" s="33">
        <v>98.483969999999999</v>
      </c>
      <c r="E178" s="34">
        <v>445376.973237</v>
      </c>
      <c r="F178" s="34">
        <v>1992367.04033</v>
      </c>
      <c r="G178" s="29" t="s">
        <v>49</v>
      </c>
      <c r="H178" s="29" t="s">
        <v>50</v>
      </c>
      <c r="I178" s="29" t="s">
        <v>51</v>
      </c>
      <c r="J178" s="29" t="s">
        <v>52</v>
      </c>
      <c r="K178" s="29" t="s">
        <v>53</v>
      </c>
      <c r="L178" s="29" t="s">
        <v>51</v>
      </c>
      <c r="M178" s="29" t="s">
        <v>54</v>
      </c>
      <c r="N178" s="29" t="s">
        <v>55</v>
      </c>
      <c r="O178" s="29" t="s">
        <v>56</v>
      </c>
      <c r="P178" s="29" t="s">
        <v>58</v>
      </c>
      <c r="Q178" s="29" t="s">
        <v>309</v>
      </c>
      <c r="R178" s="30" t="str">
        <f t="shared" si="5"/>
        <v>http://maps.google.com/maps?q=18.01903,98.48397</v>
      </c>
    </row>
    <row r="179" spans="1:18" s="28" customFormat="1">
      <c r="A179" s="31">
        <v>45349</v>
      </c>
      <c r="B179" s="32">
        <v>1.42</v>
      </c>
      <c r="C179" s="33">
        <v>18.020060000000001</v>
      </c>
      <c r="D179" s="33">
        <v>98.484440000000006</v>
      </c>
      <c r="E179" s="34">
        <v>445427.04218699998</v>
      </c>
      <c r="F179" s="34">
        <v>1992480.86096</v>
      </c>
      <c r="G179" s="29" t="s">
        <v>49</v>
      </c>
      <c r="H179" s="29" t="s">
        <v>50</v>
      </c>
      <c r="I179" s="29" t="s">
        <v>51</v>
      </c>
      <c r="J179" s="29" t="s">
        <v>52</v>
      </c>
      <c r="K179" s="29" t="s">
        <v>53</v>
      </c>
      <c r="L179" s="29" t="s">
        <v>51</v>
      </c>
      <c r="M179" s="29" t="s">
        <v>54</v>
      </c>
      <c r="N179" s="29" t="s">
        <v>55</v>
      </c>
      <c r="O179" s="29" t="s">
        <v>56</v>
      </c>
      <c r="P179" s="29" t="s">
        <v>58</v>
      </c>
      <c r="Q179" s="29" t="s">
        <v>309</v>
      </c>
      <c r="R179" s="30" t="str">
        <f t="shared" si="5"/>
        <v>http://maps.google.com/maps?q=18.02006,98.48444</v>
      </c>
    </row>
    <row r="180" spans="1:18" s="28" customFormat="1">
      <c r="A180" s="31">
        <v>45349</v>
      </c>
      <c r="B180" s="32">
        <v>12.52</v>
      </c>
      <c r="C180" s="33">
        <v>16.646280000000001</v>
      </c>
      <c r="D180" s="33">
        <v>100.58419000000001</v>
      </c>
      <c r="E180" s="34">
        <v>668957.55125699996</v>
      </c>
      <c r="F180" s="34">
        <v>1841094.6750700001</v>
      </c>
      <c r="G180" s="29" t="s">
        <v>721</v>
      </c>
      <c r="H180" s="29" t="s">
        <v>722</v>
      </c>
      <c r="I180" s="29" t="s">
        <v>331</v>
      </c>
      <c r="J180" s="29" t="s">
        <v>92</v>
      </c>
      <c r="K180" s="29" t="s">
        <v>53</v>
      </c>
      <c r="L180" s="29" t="s">
        <v>723</v>
      </c>
      <c r="M180" s="29" t="s">
        <v>80</v>
      </c>
      <c r="N180" s="29" t="s">
        <v>55</v>
      </c>
      <c r="O180" s="29" t="s">
        <v>81</v>
      </c>
      <c r="P180" s="29" t="s">
        <v>58</v>
      </c>
      <c r="Q180" s="29" t="s">
        <v>309</v>
      </c>
      <c r="R180" s="30" t="str">
        <f t="shared" si="5"/>
        <v>http://maps.google.com/maps?q=16.64628,100.58419</v>
      </c>
    </row>
    <row r="181" spans="1:18" s="28" customFormat="1">
      <c r="A181" s="31">
        <v>45349</v>
      </c>
      <c r="B181" s="32">
        <v>12.52</v>
      </c>
      <c r="C181" s="33">
        <v>16.649719999999999</v>
      </c>
      <c r="D181" s="33">
        <v>100.58045</v>
      </c>
      <c r="E181" s="34">
        <v>668555.57733400003</v>
      </c>
      <c r="F181" s="34">
        <v>1841472.1767899999</v>
      </c>
      <c r="G181" s="29" t="s">
        <v>721</v>
      </c>
      <c r="H181" s="29" t="s">
        <v>722</v>
      </c>
      <c r="I181" s="29" t="s">
        <v>331</v>
      </c>
      <c r="J181" s="29" t="s">
        <v>92</v>
      </c>
      <c r="K181" s="29" t="s">
        <v>53</v>
      </c>
      <c r="L181" s="29" t="s">
        <v>723</v>
      </c>
      <c r="M181" s="29" t="s">
        <v>80</v>
      </c>
      <c r="N181" s="29" t="s">
        <v>55</v>
      </c>
      <c r="O181" s="29" t="s">
        <v>81</v>
      </c>
      <c r="P181" s="29" t="s">
        <v>58</v>
      </c>
      <c r="Q181" s="29" t="s">
        <v>309</v>
      </c>
      <c r="R181" s="30" t="str">
        <f t="shared" si="5"/>
        <v>http://maps.google.com/maps?q=16.64972,100.58045</v>
      </c>
    </row>
    <row r="182" spans="1:18" s="28" customFormat="1">
      <c r="A182" s="31">
        <v>45349</v>
      </c>
      <c r="B182" s="32">
        <v>12.52</v>
      </c>
      <c r="C182" s="33">
        <v>16.650279999999999</v>
      </c>
      <c r="D182" s="33">
        <v>100.58314</v>
      </c>
      <c r="E182" s="34">
        <v>668842.03750099998</v>
      </c>
      <c r="F182" s="34">
        <v>1841536.4149799999</v>
      </c>
      <c r="G182" s="29" t="s">
        <v>721</v>
      </c>
      <c r="H182" s="29" t="s">
        <v>722</v>
      </c>
      <c r="I182" s="29" t="s">
        <v>331</v>
      </c>
      <c r="J182" s="29" t="s">
        <v>92</v>
      </c>
      <c r="K182" s="29" t="s">
        <v>53</v>
      </c>
      <c r="L182" s="29" t="s">
        <v>723</v>
      </c>
      <c r="M182" s="29" t="s">
        <v>80</v>
      </c>
      <c r="N182" s="29" t="s">
        <v>55</v>
      </c>
      <c r="O182" s="29" t="s">
        <v>81</v>
      </c>
      <c r="P182" s="29" t="s">
        <v>58</v>
      </c>
      <c r="Q182" s="29" t="s">
        <v>309</v>
      </c>
      <c r="R182" s="30" t="str">
        <f t="shared" si="5"/>
        <v>http://maps.google.com/maps?q=16.65028,100.58314</v>
      </c>
    </row>
    <row r="183" spans="1:18" s="28" customFormat="1">
      <c r="A183" s="31">
        <v>45349</v>
      </c>
      <c r="B183" s="32">
        <v>12.52</v>
      </c>
      <c r="C183" s="33">
        <v>16.650839999999999</v>
      </c>
      <c r="D183" s="33">
        <v>100.58578</v>
      </c>
      <c r="E183" s="34">
        <v>669123.16265900002</v>
      </c>
      <c r="F183" s="34">
        <v>1841600.6148600001</v>
      </c>
      <c r="G183" s="29" t="s">
        <v>721</v>
      </c>
      <c r="H183" s="29" t="s">
        <v>722</v>
      </c>
      <c r="I183" s="29" t="s">
        <v>331</v>
      </c>
      <c r="J183" s="29" t="s">
        <v>92</v>
      </c>
      <c r="K183" s="29" t="s">
        <v>53</v>
      </c>
      <c r="L183" s="29" t="s">
        <v>723</v>
      </c>
      <c r="M183" s="29" t="s">
        <v>80</v>
      </c>
      <c r="N183" s="29" t="s">
        <v>55</v>
      </c>
      <c r="O183" s="29" t="s">
        <v>81</v>
      </c>
      <c r="P183" s="29" t="s">
        <v>58</v>
      </c>
      <c r="Q183" s="29" t="s">
        <v>309</v>
      </c>
      <c r="R183" s="30" t="str">
        <f t="shared" si="5"/>
        <v>http://maps.google.com/maps?q=16.65084,100.58578</v>
      </c>
    </row>
    <row r="184" spans="1:18" s="28" customFormat="1">
      <c r="A184" s="31">
        <v>45349</v>
      </c>
      <c r="B184" s="32">
        <v>12.52</v>
      </c>
      <c r="C184" s="33">
        <v>16.651309999999999</v>
      </c>
      <c r="D184" s="33">
        <v>100.58065999999999</v>
      </c>
      <c r="E184" s="34">
        <v>668576.58753200003</v>
      </c>
      <c r="F184" s="34">
        <v>1841648.2979900001</v>
      </c>
      <c r="G184" s="29" t="s">
        <v>721</v>
      </c>
      <c r="H184" s="29" t="s">
        <v>722</v>
      </c>
      <c r="I184" s="29" t="s">
        <v>331</v>
      </c>
      <c r="J184" s="29" t="s">
        <v>92</v>
      </c>
      <c r="K184" s="29" t="s">
        <v>53</v>
      </c>
      <c r="L184" s="29" t="s">
        <v>723</v>
      </c>
      <c r="M184" s="29" t="s">
        <v>80</v>
      </c>
      <c r="N184" s="29" t="s">
        <v>55</v>
      </c>
      <c r="O184" s="29" t="s">
        <v>81</v>
      </c>
      <c r="P184" s="29" t="s">
        <v>58</v>
      </c>
      <c r="Q184" s="29" t="s">
        <v>309</v>
      </c>
      <c r="R184" s="30" t="str">
        <f t="shared" si="5"/>
        <v>http://maps.google.com/maps?q=16.65131,100.58066</v>
      </c>
    </row>
    <row r="185" spans="1:18" s="28" customFormat="1">
      <c r="A185" s="31">
        <v>45349</v>
      </c>
      <c r="B185" s="32">
        <v>12.52</v>
      </c>
      <c r="C185" s="33">
        <v>16.65239</v>
      </c>
      <c r="D185" s="33">
        <v>100.58601</v>
      </c>
      <c r="E185" s="34">
        <v>669146.33654499997</v>
      </c>
      <c r="F185" s="34">
        <v>1841772.3277199999</v>
      </c>
      <c r="G185" s="29" t="s">
        <v>721</v>
      </c>
      <c r="H185" s="29" t="s">
        <v>722</v>
      </c>
      <c r="I185" s="29" t="s">
        <v>331</v>
      </c>
      <c r="J185" s="29" t="s">
        <v>92</v>
      </c>
      <c r="K185" s="29" t="s">
        <v>53</v>
      </c>
      <c r="L185" s="29" t="s">
        <v>723</v>
      </c>
      <c r="M185" s="29" t="s">
        <v>80</v>
      </c>
      <c r="N185" s="29" t="s">
        <v>55</v>
      </c>
      <c r="O185" s="29" t="s">
        <v>81</v>
      </c>
      <c r="P185" s="29" t="s">
        <v>58</v>
      </c>
      <c r="Q185" s="29" t="s">
        <v>309</v>
      </c>
      <c r="R185" s="30" t="str">
        <f t="shared" si="5"/>
        <v>http://maps.google.com/maps?q=16.65239,100.58601</v>
      </c>
    </row>
    <row r="186" spans="1:18" s="28" customFormat="1">
      <c r="A186" s="31">
        <v>45349</v>
      </c>
      <c r="B186" s="32">
        <v>14.35</v>
      </c>
      <c r="C186" s="33">
        <v>19.188939999999999</v>
      </c>
      <c r="D186" s="33">
        <v>98.472570000000005</v>
      </c>
      <c r="E186" s="34">
        <v>444550.38611100003</v>
      </c>
      <c r="F186" s="34">
        <v>2121817.3474699999</v>
      </c>
      <c r="G186" s="29" t="s">
        <v>721</v>
      </c>
      <c r="H186" s="29" t="s">
        <v>140</v>
      </c>
      <c r="I186" s="29" t="s">
        <v>83</v>
      </c>
      <c r="J186" s="29" t="s">
        <v>84</v>
      </c>
      <c r="K186" s="29" t="s">
        <v>53</v>
      </c>
      <c r="L186" s="29" t="s">
        <v>141</v>
      </c>
      <c r="M186" s="29" t="s">
        <v>62</v>
      </c>
      <c r="N186" s="29" t="s">
        <v>55</v>
      </c>
      <c r="O186" s="29" t="s">
        <v>56</v>
      </c>
      <c r="P186" s="29" t="s">
        <v>58</v>
      </c>
      <c r="Q186" s="29" t="s">
        <v>309</v>
      </c>
      <c r="R186" s="30" t="str">
        <f t="shared" si="5"/>
        <v>http://maps.google.com/maps?q=19.18894,98.47257</v>
      </c>
    </row>
    <row r="187" spans="1:18" s="28" customFormat="1">
      <c r="A187" s="31">
        <v>45349</v>
      </c>
      <c r="B187" s="32">
        <v>14.35</v>
      </c>
      <c r="C187" s="33">
        <v>19.19462</v>
      </c>
      <c r="D187" s="33">
        <v>98.456630000000004</v>
      </c>
      <c r="E187" s="34">
        <v>442876.50718800002</v>
      </c>
      <c r="F187" s="34">
        <v>2122451.0096200001</v>
      </c>
      <c r="G187" s="29" t="s">
        <v>721</v>
      </c>
      <c r="H187" s="29" t="s">
        <v>140</v>
      </c>
      <c r="I187" s="29" t="s">
        <v>83</v>
      </c>
      <c r="J187" s="29" t="s">
        <v>84</v>
      </c>
      <c r="K187" s="29" t="s">
        <v>53</v>
      </c>
      <c r="L187" s="29" t="s">
        <v>141</v>
      </c>
      <c r="M187" s="29" t="s">
        <v>62</v>
      </c>
      <c r="N187" s="29" t="s">
        <v>55</v>
      </c>
      <c r="O187" s="29" t="s">
        <v>56</v>
      </c>
      <c r="P187" s="29" t="s">
        <v>58</v>
      </c>
      <c r="Q187" s="29" t="s">
        <v>309</v>
      </c>
      <c r="R187" s="30" t="str">
        <f t="shared" si="5"/>
        <v>http://maps.google.com/maps?q=19.19462,98.45663</v>
      </c>
    </row>
    <row r="188" spans="1:18" s="28" customFormat="1">
      <c r="A188" s="31">
        <v>45349</v>
      </c>
      <c r="B188" s="32">
        <v>14.35</v>
      </c>
      <c r="C188" s="33">
        <v>17.105840000000001</v>
      </c>
      <c r="D188" s="33">
        <v>98.809030000000007</v>
      </c>
      <c r="E188" s="34">
        <v>479683.94821900001</v>
      </c>
      <c r="F188" s="34">
        <v>1891273.60412</v>
      </c>
      <c r="G188" s="29" t="s">
        <v>721</v>
      </c>
      <c r="H188" s="29" t="s">
        <v>724</v>
      </c>
      <c r="I188" s="29" t="s">
        <v>361</v>
      </c>
      <c r="J188" s="29" t="s">
        <v>61</v>
      </c>
      <c r="K188" s="29" t="s">
        <v>53</v>
      </c>
      <c r="L188" s="29" t="s">
        <v>725</v>
      </c>
      <c r="M188" s="29" t="s">
        <v>62</v>
      </c>
      <c r="N188" s="29" t="s">
        <v>55</v>
      </c>
      <c r="O188" s="29" t="s">
        <v>63</v>
      </c>
      <c r="P188" s="29" t="s">
        <v>58</v>
      </c>
      <c r="Q188" s="29" t="s">
        <v>309</v>
      </c>
      <c r="R188" s="30" t="str">
        <f t="shared" si="5"/>
        <v>http://maps.google.com/maps?q=17.10584,98.80903</v>
      </c>
    </row>
    <row r="189" spans="1:18" s="28" customFormat="1">
      <c r="A189" s="31">
        <v>45349</v>
      </c>
      <c r="B189" s="32">
        <v>14.35</v>
      </c>
      <c r="C189" s="33">
        <v>17.10586</v>
      </c>
      <c r="D189" s="33">
        <v>98.807760000000002</v>
      </c>
      <c r="E189" s="34">
        <v>479548.84297200001</v>
      </c>
      <c r="F189" s="34">
        <v>1891275.94955</v>
      </c>
      <c r="G189" s="29" t="s">
        <v>721</v>
      </c>
      <c r="H189" s="29" t="s">
        <v>724</v>
      </c>
      <c r="I189" s="29" t="s">
        <v>361</v>
      </c>
      <c r="J189" s="29" t="s">
        <v>61</v>
      </c>
      <c r="K189" s="29" t="s">
        <v>53</v>
      </c>
      <c r="L189" s="29" t="s">
        <v>725</v>
      </c>
      <c r="M189" s="29" t="s">
        <v>62</v>
      </c>
      <c r="N189" s="29" t="s">
        <v>55</v>
      </c>
      <c r="O189" s="29" t="s">
        <v>63</v>
      </c>
      <c r="P189" s="29" t="s">
        <v>58</v>
      </c>
      <c r="Q189" s="29" t="s">
        <v>309</v>
      </c>
      <c r="R189" s="30" t="str">
        <f t="shared" si="5"/>
        <v>http://maps.google.com/maps?q=17.10586,98.80776</v>
      </c>
    </row>
    <row r="190" spans="1:18" s="28" customFormat="1">
      <c r="A190" s="31">
        <v>45349</v>
      </c>
      <c r="B190" s="32">
        <v>14.35</v>
      </c>
      <c r="C190" s="33">
        <v>17.112349999999999</v>
      </c>
      <c r="D190" s="33">
        <v>98.802539999999993</v>
      </c>
      <c r="E190" s="34">
        <v>478994.247424</v>
      </c>
      <c r="F190" s="34">
        <v>1891994.47248</v>
      </c>
      <c r="G190" s="29" t="s">
        <v>721</v>
      </c>
      <c r="H190" s="29" t="s">
        <v>724</v>
      </c>
      <c r="I190" s="29" t="s">
        <v>361</v>
      </c>
      <c r="J190" s="29" t="s">
        <v>61</v>
      </c>
      <c r="K190" s="29" t="s">
        <v>53</v>
      </c>
      <c r="L190" s="29" t="s">
        <v>725</v>
      </c>
      <c r="M190" s="29" t="s">
        <v>62</v>
      </c>
      <c r="N190" s="29" t="s">
        <v>55</v>
      </c>
      <c r="O190" s="29" t="s">
        <v>63</v>
      </c>
      <c r="P190" s="29" t="s">
        <v>58</v>
      </c>
      <c r="Q190" s="29" t="s">
        <v>309</v>
      </c>
      <c r="R190" s="30" t="str">
        <f t="shared" si="5"/>
        <v>http://maps.google.com/maps?q=17.11235,98.80254</v>
      </c>
    </row>
    <row r="191" spans="1:18" s="28" customFormat="1">
      <c r="A191" s="31">
        <v>45349</v>
      </c>
      <c r="B191" s="32">
        <v>14.35</v>
      </c>
      <c r="C191" s="33">
        <v>17.112390000000001</v>
      </c>
      <c r="D191" s="33">
        <v>98.804090000000002</v>
      </c>
      <c r="E191" s="34">
        <v>479159.14108099998</v>
      </c>
      <c r="F191" s="34">
        <v>1891998.7309900001</v>
      </c>
      <c r="G191" s="29" t="s">
        <v>721</v>
      </c>
      <c r="H191" s="29" t="s">
        <v>724</v>
      </c>
      <c r="I191" s="29" t="s">
        <v>361</v>
      </c>
      <c r="J191" s="29" t="s">
        <v>61</v>
      </c>
      <c r="K191" s="29" t="s">
        <v>53</v>
      </c>
      <c r="L191" s="29" t="s">
        <v>725</v>
      </c>
      <c r="M191" s="29" t="s">
        <v>62</v>
      </c>
      <c r="N191" s="29" t="s">
        <v>55</v>
      </c>
      <c r="O191" s="29" t="s">
        <v>63</v>
      </c>
      <c r="P191" s="29" t="s">
        <v>58</v>
      </c>
      <c r="Q191" s="29" t="s">
        <v>309</v>
      </c>
      <c r="R191" s="30" t="str">
        <f t="shared" si="5"/>
        <v>http://maps.google.com/maps?q=17.11239,98.80409</v>
      </c>
    </row>
    <row r="192" spans="1:18" s="28" customFormat="1">
      <c r="A192" s="31">
        <v>45349</v>
      </c>
      <c r="B192" s="32">
        <v>14.35</v>
      </c>
      <c r="C192" s="33">
        <v>17.200869999999998</v>
      </c>
      <c r="D192" s="33">
        <v>98.558729999999997</v>
      </c>
      <c r="E192" s="34">
        <v>453079.73135000002</v>
      </c>
      <c r="F192" s="34">
        <v>1901829.9290400001</v>
      </c>
      <c r="G192" s="29" t="s">
        <v>721</v>
      </c>
      <c r="H192" s="29" t="s">
        <v>725</v>
      </c>
      <c r="I192" s="29" t="s">
        <v>361</v>
      </c>
      <c r="J192" s="29" t="s">
        <v>61</v>
      </c>
      <c r="K192" s="29" t="s">
        <v>53</v>
      </c>
      <c r="L192" s="29" t="s">
        <v>725</v>
      </c>
      <c r="M192" s="29" t="s">
        <v>62</v>
      </c>
      <c r="N192" s="29" t="s">
        <v>55</v>
      </c>
      <c r="O192" s="29" t="s">
        <v>63</v>
      </c>
      <c r="P192" s="29" t="s">
        <v>58</v>
      </c>
      <c r="Q192" s="29" t="s">
        <v>309</v>
      </c>
      <c r="R192" s="30" t="str">
        <f t="shared" si="5"/>
        <v>http://maps.google.com/maps?q=17.20087,98.55873</v>
      </c>
    </row>
    <row r="193" spans="1:18" s="28" customFormat="1">
      <c r="A193" s="31">
        <v>45349</v>
      </c>
      <c r="B193" s="32">
        <v>14.35</v>
      </c>
      <c r="C193" s="33">
        <v>17.201930000000001</v>
      </c>
      <c r="D193" s="33">
        <v>98.56156</v>
      </c>
      <c r="E193" s="34">
        <v>453380.91571600002</v>
      </c>
      <c r="F193" s="34">
        <v>1901946.5135300001</v>
      </c>
      <c r="G193" s="29" t="s">
        <v>721</v>
      </c>
      <c r="H193" s="29" t="s">
        <v>725</v>
      </c>
      <c r="I193" s="29" t="s">
        <v>361</v>
      </c>
      <c r="J193" s="29" t="s">
        <v>61</v>
      </c>
      <c r="K193" s="29" t="s">
        <v>53</v>
      </c>
      <c r="L193" s="29" t="s">
        <v>725</v>
      </c>
      <c r="M193" s="29" t="s">
        <v>62</v>
      </c>
      <c r="N193" s="29" t="s">
        <v>55</v>
      </c>
      <c r="O193" s="29" t="s">
        <v>63</v>
      </c>
      <c r="P193" s="29" t="s">
        <v>58</v>
      </c>
      <c r="Q193" s="29" t="s">
        <v>309</v>
      </c>
      <c r="R193" s="30" t="str">
        <f t="shared" si="5"/>
        <v>http://maps.google.com/maps?q=17.20193,98.56156</v>
      </c>
    </row>
    <row r="194" spans="1:18" s="28" customFormat="1">
      <c r="A194" s="31">
        <v>45349</v>
      </c>
      <c r="B194" s="32">
        <v>14.35</v>
      </c>
      <c r="C194" s="33">
        <v>19.565570000000001</v>
      </c>
      <c r="D194" s="33">
        <v>97.895229999999998</v>
      </c>
      <c r="E194" s="34">
        <v>384115.94935200003</v>
      </c>
      <c r="F194" s="34">
        <v>2163782.6281599998</v>
      </c>
      <c r="G194" s="29" t="s">
        <v>721</v>
      </c>
      <c r="H194" s="29" t="s">
        <v>128</v>
      </c>
      <c r="I194" s="29" t="s">
        <v>127</v>
      </c>
      <c r="J194" s="29" t="s">
        <v>84</v>
      </c>
      <c r="K194" s="29" t="s">
        <v>53</v>
      </c>
      <c r="L194" s="29" t="s">
        <v>257</v>
      </c>
      <c r="M194" s="29" t="s">
        <v>66</v>
      </c>
      <c r="N194" s="29" t="s">
        <v>258</v>
      </c>
      <c r="O194" s="29" t="s">
        <v>125</v>
      </c>
      <c r="P194" s="29" t="s">
        <v>726</v>
      </c>
      <c r="Q194" s="29" t="s">
        <v>309</v>
      </c>
      <c r="R194" s="30" t="str">
        <f t="shared" si="5"/>
        <v>http://maps.google.com/maps?q=19.56557,97.89523</v>
      </c>
    </row>
    <row r="195" spans="1:18" s="28" customFormat="1">
      <c r="A195" s="31">
        <v>45349</v>
      </c>
      <c r="B195" s="32">
        <v>12.52</v>
      </c>
      <c r="C195" s="33">
        <v>19.567329999999998</v>
      </c>
      <c r="D195" s="33">
        <v>97.891170000000002</v>
      </c>
      <c r="E195" s="34">
        <v>383691.29971400002</v>
      </c>
      <c r="F195" s="34">
        <v>2163980.16444</v>
      </c>
      <c r="G195" s="29" t="s">
        <v>721</v>
      </c>
      <c r="H195" s="29" t="s">
        <v>128</v>
      </c>
      <c r="I195" s="29" t="s">
        <v>127</v>
      </c>
      <c r="J195" s="29" t="s">
        <v>84</v>
      </c>
      <c r="K195" s="29" t="s">
        <v>53</v>
      </c>
      <c r="L195" s="29" t="s">
        <v>257</v>
      </c>
      <c r="M195" s="29" t="s">
        <v>66</v>
      </c>
      <c r="N195" s="29" t="s">
        <v>258</v>
      </c>
      <c r="O195" s="29" t="s">
        <v>125</v>
      </c>
      <c r="P195" s="29" t="s">
        <v>58</v>
      </c>
      <c r="Q195" s="29" t="s">
        <v>309</v>
      </c>
      <c r="R195" s="30" t="str">
        <f t="shared" si="5"/>
        <v>http://maps.google.com/maps?q=19.56733,97.89117</v>
      </c>
    </row>
    <row r="196" spans="1:18" s="28" customFormat="1">
      <c r="A196" s="31">
        <v>45349</v>
      </c>
      <c r="B196" s="32">
        <v>12.52</v>
      </c>
      <c r="C196" s="33">
        <v>14.45599</v>
      </c>
      <c r="D196" s="33">
        <v>102.03224</v>
      </c>
      <c r="E196" s="34">
        <v>826932.49526200001</v>
      </c>
      <c r="F196" s="34">
        <v>1600318.5816200001</v>
      </c>
      <c r="G196" s="29" t="s">
        <v>721</v>
      </c>
      <c r="H196" s="29" t="s">
        <v>727</v>
      </c>
      <c r="I196" s="29" t="s">
        <v>728</v>
      </c>
      <c r="J196" s="29" t="s">
        <v>575</v>
      </c>
      <c r="K196" s="29" t="s">
        <v>160</v>
      </c>
      <c r="L196" s="29" t="s">
        <v>729</v>
      </c>
      <c r="M196" s="29" t="s">
        <v>66</v>
      </c>
      <c r="N196" s="29" t="s">
        <v>730</v>
      </c>
      <c r="O196" s="29" t="s">
        <v>223</v>
      </c>
      <c r="P196" s="29" t="s">
        <v>726</v>
      </c>
      <c r="Q196" s="29" t="s">
        <v>309</v>
      </c>
      <c r="R196" s="30" t="str">
        <f t="shared" si="5"/>
        <v>http://maps.google.com/maps?q=14.45599,102.03224</v>
      </c>
    </row>
    <row r="197" spans="1:18" s="28" customFormat="1">
      <c r="A197" s="31">
        <v>45349</v>
      </c>
      <c r="B197" s="32">
        <v>12.52</v>
      </c>
      <c r="C197" s="33">
        <v>14.45665</v>
      </c>
      <c r="D197" s="33">
        <v>102.0356</v>
      </c>
      <c r="E197" s="34">
        <v>827294.09763199999</v>
      </c>
      <c r="F197" s="34">
        <v>1600396.4647599999</v>
      </c>
      <c r="G197" s="29" t="s">
        <v>721</v>
      </c>
      <c r="H197" s="29" t="s">
        <v>727</v>
      </c>
      <c r="I197" s="29" t="s">
        <v>728</v>
      </c>
      <c r="J197" s="29" t="s">
        <v>575</v>
      </c>
      <c r="K197" s="29" t="s">
        <v>160</v>
      </c>
      <c r="L197" s="29" t="s">
        <v>729</v>
      </c>
      <c r="M197" s="29" t="s">
        <v>66</v>
      </c>
      <c r="N197" s="29" t="s">
        <v>730</v>
      </c>
      <c r="O197" s="29" t="s">
        <v>223</v>
      </c>
      <c r="P197" s="29" t="s">
        <v>58</v>
      </c>
      <c r="Q197" s="29" t="s">
        <v>309</v>
      </c>
      <c r="R197" s="30" t="str">
        <f t="shared" si="5"/>
        <v>http://maps.google.com/maps?q=14.45665,102.0356</v>
      </c>
    </row>
    <row r="198" spans="1:18" s="28" customFormat="1">
      <c r="A198" s="31">
        <v>45349</v>
      </c>
      <c r="B198" s="32">
        <v>12.52</v>
      </c>
      <c r="C198" s="33">
        <v>14.456720000000001</v>
      </c>
      <c r="D198" s="33">
        <v>102.03346999999999</v>
      </c>
      <c r="E198" s="34">
        <v>827064.15219599998</v>
      </c>
      <c r="F198" s="34">
        <v>1600401.17441</v>
      </c>
      <c r="G198" s="29" t="s">
        <v>721</v>
      </c>
      <c r="H198" s="29" t="s">
        <v>727</v>
      </c>
      <c r="I198" s="29" t="s">
        <v>728</v>
      </c>
      <c r="J198" s="29" t="s">
        <v>575</v>
      </c>
      <c r="K198" s="29" t="s">
        <v>160</v>
      </c>
      <c r="L198" s="29" t="s">
        <v>729</v>
      </c>
      <c r="M198" s="29" t="s">
        <v>66</v>
      </c>
      <c r="N198" s="29" t="s">
        <v>730</v>
      </c>
      <c r="O198" s="29" t="s">
        <v>223</v>
      </c>
      <c r="P198" s="29" t="s">
        <v>726</v>
      </c>
      <c r="Q198" s="29" t="s">
        <v>309</v>
      </c>
      <c r="R198" s="30" t="str">
        <f t="shared" si="5"/>
        <v>http://maps.google.com/maps?q=14.45672,102.03347</v>
      </c>
    </row>
    <row r="199" spans="1:18" s="28" customFormat="1">
      <c r="A199" s="31">
        <v>45349</v>
      </c>
      <c r="B199" s="32">
        <v>12.52</v>
      </c>
      <c r="C199" s="33">
        <v>14.998620000000001</v>
      </c>
      <c r="D199" s="33">
        <v>105.50828</v>
      </c>
      <c r="E199" s="34">
        <v>1201008.34494</v>
      </c>
      <c r="F199" s="34">
        <v>1668509.4228099999</v>
      </c>
      <c r="G199" s="29" t="s">
        <v>721</v>
      </c>
      <c r="H199" s="29" t="s">
        <v>731</v>
      </c>
      <c r="I199" s="29" t="s">
        <v>732</v>
      </c>
      <c r="J199" s="29" t="s">
        <v>210</v>
      </c>
      <c r="K199" s="29" t="s">
        <v>160</v>
      </c>
      <c r="L199" s="29" t="s">
        <v>227</v>
      </c>
      <c r="M199" s="29" t="s">
        <v>62</v>
      </c>
      <c r="N199" s="29" t="s">
        <v>228</v>
      </c>
      <c r="O199" s="29" t="s">
        <v>163</v>
      </c>
      <c r="P199" s="29" t="s">
        <v>58</v>
      </c>
      <c r="Q199" s="29" t="s">
        <v>100</v>
      </c>
      <c r="R199" s="30" t="str">
        <f t="shared" si="5"/>
        <v>http://maps.google.com/maps?q=14.99862,105.50828</v>
      </c>
    </row>
    <row r="200" spans="1:18" s="28" customFormat="1">
      <c r="A200" s="31">
        <v>45349</v>
      </c>
      <c r="B200" s="32">
        <v>12.52</v>
      </c>
      <c r="C200" s="33">
        <v>14.960699999999999</v>
      </c>
      <c r="D200" s="33">
        <v>105.51860000000001</v>
      </c>
      <c r="E200" s="34">
        <v>1202248.68876</v>
      </c>
      <c r="F200" s="34">
        <v>1664324.50761</v>
      </c>
      <c r="G200" s="29" t="s">
        <v>721</v>
      </c>
      <c r="H200" s="29" t="s">
        <v>731</v>
      </c>
      <c r="I200" s="29" t="s">
        <v>732</v>
      </c>
      <c r="J200" s="29" t="s">
        <v>210</v>
      </c>
      <c r="K200" s="29" t="s">
        <v>160</v>
      </c>
      <c r="L200" s="29" t="s">
        <v>227</v>
      </c>
      <c r="M200" s="29" t="s">
        <v>62</v>
      </c>
      <c r="N200" s="29" t="s">
        <v>228</v>
      </c>
      <c r="O200" s="29" t="s">
        <v>163</v>
      </c>
      <c r="P200" s="29" t="s">
        <v>58</v>
      </c>
      <c r="Q200" s="29" t="s">
        <v>309</v>
      </c>
      <c r="R200" s="30" t="str">
        <f t="shared" si="5"/>
        <v>http://maps.google.com/maps?q=14.9607,105.5186</v>
      </c>
    </row>
    <row r="201" spans="1:18" s="28" customFormat="1">
      <c r="A201" s="31">
        <v>45349</v>
      </c>
      <c r="B201" s="32">
        <v>12.52</v>
      </c>
      <c r="C201" s="33">
        <v>14.961399999999999</v>
      </c>
      <c r="D201" s="33">
        <v>105.52258</v>
      </c>
      <c r="E201" s="34">
        <v>1202676.77626</v>
      </c>
      <c r="F201" s="34">
        <v>1664415.0704600001</v>
      </c>
      <c r="G201" s="29" t="s">
        <v>721</v>
      </c>
      <c r="H201" s="29" t="s">
        <v>731</v>
      </c>
      <c r="I201" s="29" t="s">
        <v>732</v>
      </c>
      <c r="J201" s="29" t="s">
        <v>210</v>
      </c>
      <c r="K201" s="29" t="s">
        <v>160</v>
      </c>
      <c r="L201" s="29" t="s">
        <v>227</v>
      </c>
      <c r="M201" s="29" t="s">
        <v>62</v>
      </c>
      <c r="N201" s="29" t="s">
        <v>228</v>
      </c>
      <c r="O201" s="29" t="s">
        <v>163</v>
      </c>
      <c r="P201" s="29" t="s">
        <v>58</v>
      </c>
      <c r="Q201" s="29" t="s">
        <v>309</v>
      </c>
      <c r="R201" s="30" t="str">
        <f t="shared" si="5"/>
        <v>http://maps.google.com/maps?q=14.9614,105.52258</v>
      </c>
    </row>
    <row r="202" spans="1:18" s="28" customFormat="1">
      <c r="A202" s="31">
        <v>45349</v>
      </c>
      <c r="B202" s="32">
        <v>12.52</v>
      </c>
      <c r="C202" s="33">
        <v>14.962109999999999</v>
      </c>
      <c r="D202" s="33">
        <v>105.52659</v>
      </c>
      <c r="E202" s="34">
        <v>1203108.0750299999</v>
      </c>
      <c r="F202" s="34">
        <v>1664506.85045</v>
      </c>
      <c r="G202" s="29" t="s">
        <v>721</v>
      </c>
      <c r="H202" s="29" t="s">
        <v>731</v>
      </c>
      <c r="I202" s="29" t="s">
        <v>732</v>
      </c>
      <c r="J202" s="29" t="s">
        <v>210</v>
      </c>
      <c r="K202" s="29" t="s">
        <v>160</v>
      </c>
      <c r="L202" s="29" t="s">
        <v>227</v>
      </c>
      <c r="M202" s="29" t="s">
        <v>62</v>
      </c>
      <c r="N202" s="29" t="s">
        <v>228</v>
      </c>
      <c r="O202" s="29" t="s">
        <v>163</v>
      </c>
      <c r="P202" s="29" t="s">
        <v>58</v>
      </c>
      <c r="Q202" s="29" t="s">
        <v>309</v>
      </c>
      <c r="R202" s="30" t="str">
        <f t="shared" si="5"/>
        <v>http://maps.google.com/maps?q=14.96211,105.52659</v>
      </c>
    </row>
    <row r="203" spans="1:18" s="28" customFormat="1">
      <c r="A203" s="31">
        <v>45349</v>
      </c>
      <c r="B203" s="32">
        <v>12.52</v>
      </c>
      <c r="C203" s="33">
        <v>14.96486</v>
      </c>
      <c r="D203" s="33">
        <v>105.51797000000001</v>
      </c>
      <c r="E203" s="34">
        <v>1202166.9116400001</v>
      </c>
      <c r="F203" s="34">
        <v>1664785.2193</v>
      </c>
      <c r="G203" s="29" t="s">
        <v>721</v>
      </c>
      <c r="H203" s="29" t="s">
        <v>731</v>
      </c>
      <c r="I203" s="29" t="s">
        <v>732</v>
      </c>
      <c r="J203" s="29" t="s">
        <v>210</v>
      </c>
      <c r="K203" s="29" t="s">
        <v>160</v>
      </c>
      <c r="L203" s="29" t="s">
        <v>227</v>
      </c>
      <c r="M203" s="29" t="s">
        <v>62</v>
      </c>
      <c r="N203" s="29" t="s">
        <v>228</v>
      </c>
      <c r="O203" s="29" t="s">
        <v>163</v>
      </c>
      <c r="P203" s="29" t="s">
        <v>58</v>
      </c>
      <c r="Q203" s="29" t="s">
        <v>309</v>
      </c>
      <c r="R203" s="30" t="str">
        <f t="shared" si="5"/>
        <v>http://maps.google.com/maps?q=14.96486,105.51797</v>
      </c>
    </row>
    <row r="204" spans="1:18" s="28" customFormat="1">
      <c r="A204" s="31">
        <v>45349</v>
      </c>
      <c r="B204" s="32">
        <v>12.52</v>
      </c>
      <c r="C204" s="33">
        <v>14.96556</v>
      </c>
      <c r="D204" s="33">
        <v>105.52193</v>
      </c>
      <c r="E204" s="34">
        <v>1202592.8270700001</v>
      </c>
      <c r="F204" s="34">
        <v>1664875.72015</v>
      </c>
      <c r="G204" s="29" t="s">
        <v>721</v>
      </c>
      <c r="H204" s="29" t="s">
        <v>731</v>
      </c>
      <c r="I204" s="29" t="s">
        <v>732</v>
      </c>
      <c r="J204" s="29" t="s">
        <v>210</v>
      </c>
      <c r="K204" s="29" t="s">
        <v>160</v>
      </c>
      <c r="L204" s="29" t="s">
        <v>227</v>
      </c>
      <c r="M204" s="29" t="s">
        <v>62</v>
      </c>
      <c r="N204" s="29" t="s">
        <v>228</v>
      </c>
      <c r="O204" s="29" t="s">
        <v>163</v>
      </c>
      <c r="P204" s="29" t="s">
        <v>58</v>
      </c>
      <c r="Q204" s="29" t="s">
        <v>309</v>
      </c>
      <c r="R204" s="30" t="str">
        <f t="shared" si="5"/>
        <v>http://maps.google.com/maps?q=14.96556,105.52193</v>
      </c>
    </row>
    <row r="205" spans="1:18" s="28" customFormat="1">
      <c r="A205" s="31">
        <v>45349</v>
      </c>
      <c r="B205" s="32">
        <v>12.52</v>
      </c>
      <c r="C205" s="33">
        <v>15.54227</v>
      </c>
      <c r="D205" s="33">
        <v>101.37636999999999</v>
      </c>
      <c r="E205" s="34">
        <v>754885.32099899999</v>
      </c>
      <c r="F205" s="34">
        <v>1719721.80266</v>
      </c>
      <c r="G205" s="29" t="s">
        <v>721</v>
      </c>
      <c r="H205" s="29" t="s">
        <v>219</v>
      </c>
      <c r="I205" s="29" t="s">
        <v>220</v>
      </c>
      <c r="J205" s="29" t="s">
        <v>221</v>
      </c>
      <c r="K205" s="29" t="s">
        <v>160</v>
      </c>
      <c r="L205" s="29" t="s">
        <v>222</v>
      </c>
      <c r="M205" s="29" t="s">
        <v>66</v>
      </c>
      <c r="N205" s="29" t="s">
        <v>55</v>
      </c>
      <c r="O205" s="29" t="s">
        <v>223</v>
      </c>
      <c r="P205" s="29" t="s">
        <v>58</v>
      </c>
      <c r="Q205" s="29" t="s">
        <v>309</v>
      </c>
      <c r="R205" s="30" t="str">
        <f t="shared" si="5"/>
        <v>http://maps.google.com/maps?q=15.54227,101.37637</v>
      </c>
    </row>
    <row r="206" spans="1:18" s="28" customFormat="1">
      <c r="A206" s="31">
        <v>45349</v>
      </c>
      <c r="B206" s="32">
        <v>12.52</v>
      </c>
      <c r="C206" s="33">
        <v>15.511469999999999</v>
      </c>
      <c r="D206" s="33">
        <v>105.52276000000001</v>
      </c>
      <c r="E206" s="34">
        <v>1200857.6007699999</v>
      </c>
      <c r="F206" s="34">
        <v>1725600.58424</v>
      </c>
      <c r="G206" s="29" t="s">
        <v>721</v>
      </c>
      <c r="H206" s="29" t="s">
        <v>208</v>
      </c>
      <c r="I206" s="29" t="s">
        <v>209</v>
      </c>
      <c r="J206" s="29" t="s">
        <v>210</v>
      </c>
      <c r="K206" s="29" t="s">
        <v>160</v>
      </c>
      <c r="L206" s="29" t="s">
        <v>211</v>
      </c>
      <c r="M206" s="29" t="s">
        <v>66</v>
      </c>
      <c r="N206" s="29" t="s">
        <v>214</v>
      </c>
      <c r="O206" s="29" t="s">
        <v>163</v>
      </c>
      <c r="P206" s="29" t="s">
        <v>733</v>
      </c>
      <c r="Q206" s="29" t="s">
        <v>309</v>
      </c>
      <c r="R206" s="30" t="str">
        <f t="shared" si="5"/>
        <v>http://maps.google.com/maps?q=15.51147,105.52276</v>
      </c>
    </row>
    <row r="207" spans="1:18" s="28" customFormat="1">
      <c r="A207" s="31">
        <v>45349</v>
      </c>
      <c r="B207" s="32">
        <v>12.52</v>
      </c>
      <c r="C207" s="33">
        <v>15.69126</v>
      </c>
      <c r="D207" s="33">
        <v>105.48063999999999</v>
      </c>
      <c r="E207" s="34">
        <v>1195704.1926200001</v>
      </c>
      <c r="F207" s="34">
        <v>1745458.74196</v>
      </c>
      <c r="G207" s="29" t="s">
        <v>721</v>
      </c>
      <c r="H207" s="29" t="s">
        <v>720</v>
      </c>
      <c r="I207" s="29" t="s">
        <v>734</v>
      </c>
      <c r="J207" s="29" t="s">
        <v>210</v>
      </c>
      <c r="K207" s="29" t="s">
        <v>160</v>
      </c>
      <c r="L207" s="29" t="s">
        <v>211</v>
      </c>
      <c r="M207" s="29" t="s">
        <v>66</v>
      </c>
      <c r="N207" s="29" t="s">
        <v>214</v>
      </c>
      <c r="O207" s="29" t="s">
        <v>163</v>
      </c>
      <c r="P207" s="29" t="s">
        <v>58</v>
      </c>
      <c r="Q207" s="29" t="s">
        <v>309</v>
      </c>
      <c r="R207" s="30" t="str">
        <f t="shared" si="5"/>
        <v>http://maps.google.com/maps?q=15.69126,105.48064</v>
      </c>
    </row>
    <row r="208" spans="1:18" s="28" customFormat="1">
      <c r="A208" s="31">
        <v>45349</v>
      </c>
      <c r="B208" s="32">
        <v>12.52</v>
      </c>
      <c r="C208" s="33">
        <v>16.900390000000002</v>
      </c>
      <c r="D208" s="33">
        <v>102.65665</v>
      </c>
      <c r="E208" s="34">
        <v>889652.01478900004</v>
      </c>
      <c r="F208" s="34">
        <v>1872153.9064199999</v>
      </c>
      <c r="G208" s="29" t="s">
        <v>721</v>
      </c>
      <c r="H208" s="29" t="s">
        <v>735</v>
      </c>
      <c r="I208" s="29" t="s">
        <v>205</v>
      </c>
      <c r="J208" s="29" t="s">
        <v>185</v>
      </c>
      <c r="K208" s="29" t="s">
        <v>160</v>
      </c>
      <c r="L208" s="29" t="s">
        <v>202</v>
      </c>
      <c r="M208" s="29" t="s">
        <v>66</v>
      </c>
      <c r="N208" s="29" t="s">
        <v>206</v>
      </c>
      <c r="O208" s="29" t="s">
        <v>187</v>
      </c>
      <c r="P208" s="29" t="s">
        <v>58</v>
      </c>
      <c r="Q208" s="29" t="s">
        <v>309</v>
      </c>
      <c r="R208" s="30" t="str">
        <f t="shared" si="5"/>
        <v>http://maps.google.com/maps?q=16.90039,102.65665</v>
      </c>
    </row>
    <row r="209" spans="1:18" s="28" customFormat="1">
      <c r="A209" s="31">
        <v>45349</v>
      </c>
      <c r="B209" s="32">
        <v>12.52</v>
      </c>
      <c r="C209" s="33">
        <v>16.91808</v>
      </c>
      <c r="D209" s="33">
        <v>102.67062</v>
      </c>
      <c r="E209" s="34">
        <v>891105.77940600005</v>
      </c>
      <c r="F209" s="34">
        <v>1874141.9500200001</v>
      </c>
      <c r="G209" s="29" t="s">
        <v>721</v>
      </c>
      <c r="H209" s="29" t="s">
        <v>204</v>
      </c>
      <c r="I209" s="29" t="s">
        <v>205</v>
      </c>
      <c r="J209" s="29" t="s">
        <v>185</v>
      </c>
      <c r="K209" s="29" t="s">
        <v>160</v>
      </c>
      <c r="L209" s="29" t="s">
        <v>202</v>
      </c>
      <c r="M209" s="29" t="s">
        <v>66</v>
      </c>
      <c r="N209" s="29" t="s">
        <v>206</v>
      </c>
      <c r="O209" s="29" t="s">
        <v>187</v>
      </c>
      <c r="P209" s="29" t="s">
        <v>58</v>
      </c>
      <c r="Q209" s="29" t="s">
        <v>309</v>
      </c>
      <c r="R209" s="30" t="str">
        <f t="shared" si="5"/>
        <v>http://maps.google.com/maps?q=16.91808,102.67062</v>
      </c>
    </row>
    <row r="210" spans="1:18" s="28" customFormat="1">
      <c r="A210" s="31">
        <v>45349</v>
      </c>
      <c r="B210" s="32">
        <v>12.52</v>
      </c>
      <c r="C210" s="33">
        <v>16.103179999999998</v>
      </c>
      <c r="D210" s="33">
        <v>101.96093999999999</v>
      </c>
      <c r="E210" s="34">
        <v>816752.654843</v>
      </c>
      <c r="F210" s="34">
        <v>1782620.23156</v>
      </c>
      <c r="G210" s="29" t="s">
        <v>721</v>
      </c>
      <c r="H210" s="29" t="s">
        <v>736</v>
      </c>
      <c r="I210" s="29" t="s">
        <v>737</v>
      </c>
      <c r="J210" s="29" t="s">
        <v>221</v>
      </c>
      <c r="K210" s="29" t="s">
        <v>160</v>
      </c>
      <c r="L210" s="29" t="s">
        <v>548</v>
      </c>
      <c r="M210" s="29" t="s">
        <v>66</v>
      </c>
      <c r="N210" s="29" t="s">
        <v>738</v>
      </c>
      <c r="O210" s="29" t="s">
        <v>223</v>
      </c>
      <c r="P210" s="29" t="s">
        <v>58</v>
      </c>
      <c r="Q210" s="29" t="s">
        <v>309</v>
      </c>
      <c r="R210" s="30" t="str">
        <f t="shared" si="5"/>
        <v>http://maps.google.com/maps?q=16.10318,101.96094</v>
      </c>
    </row>
    <row r="211" spans="1:18" s="28" customFormat="1">
      <c r="A211" s="31">
        <v>45349</v>
      </c>
      <c r="B211" s="32">
        <v>12.52</v>
      </c>
      <c r="C211" s="33">
        <v>16.465710000000001</v>
      </c>
      <c r="D211" s="33">
        <v>104.76924</v>
      </c>
      <c r="E211" s="34">
        <v>1116690.91763</v>
      </c>
      <c r="F211" s="34">
        <v>1829272.51165</v>
      </c>
      <c r="G211" s="29" t="s">
        <v>721</v>
      </c>
      <c r="H211" s="29" t="s">
        <v>739</v>
      </c>
      <c r="I211" s="29" t="s">
        <v>740</v>
      </c>
      <c r="J211" s="29" t="s">
        <v>159</v>
      </c>
      <c r="K211" s="29" t="s">
        <v>160</v>
      </c>
      <c r="L211" s="29" t="s">
        <v>195</v>
      </c>
      <c r="M211" s="29" t="s">
        <v>66</v>
      </c>
      <c r="N211" s="29" t="s">
        <v>196</v>
      </c>
      <c r="O211" s="29" t="s">
        <v>163</v>
      </c>
      <c r="P211" s="29" t="s">
        <v>58</v>
      </c>
      <c r="Q211" s="29" t="s">
        <v>309</v>
      </c>
      <c r="R211" s="30" t="str">
        <f t="shared" si="5"/>
        <v>http://maps.google.com/maps?q=16.46571,104.76924</v>
      </c>
    </row>
    <row r="212" spans="1:18" s="28" customFormat="1">
      <c r="A212" s="31">
        <v>45349</v>
      </c>
      <c r="B212" s="32">
        <v>12.52</v>
      </c>
      <c r="C212" s="33">
        <v>16.879519999999999</v>
      </c>
      <c r="D212" s="33">
        <v>104.25803999999999</v>
      </c>
      <c r="E212" s="34">
        <v>1060698.09396</v>
      </c>
      <c r="F212" s="34">
        <v>1873712.3967599999</v>
      </c>
      <c r="G212" s="29" t="s">
        <v>721</v>
      </c>
      <c r="H212" s="29" t="s">
        <v>177</v>
      </c>
      <c r="I212" s="29" t="s">
        <v>173</v>
      </c>
      <c r="J212" s="29" t="s">
        <v>174</v>
      </c>
      <c r="K212" s="29" t="s">
        <v>160</v>
      </c>
      <c r="L212" s="29" t="s">
        <v>175</v>
      </c>
      <c r="M212" s="29" t="s">
        <v>66</v>
      </c>
      <c r="N212" s="29" t="s">
        <v>176</v>
      </c>
      <c r="O212" s="29" t="s">
        <v>169</v>
      </c>
      <c r="P212" s="29" t="s">
        <v>58</v>
      </c>
      <c r="Q212" s="29" t="s">
        <v>309</v>
      </c>
      <c r="R212" s="30" t="str">
        <f t="shared" si="5"/>
        <v>http://maps.google.com/maps?q=16.87952,104.25804</v>
      </c>
    </row>
    <row r="213" spans="1:18" s="28" customFormat="1">
      <c r="A213" s="31">
        <v>45349</v>
      </c>
      <c r="B213" s="32">
        <v>12.52</v>
      </c>
      <c r="C213" s="33">
        <v>16.883890000000001</v>
      </c>
      <c r="D213" s="33">
        <v>104.25738</v>
      </c>
      <c r="E213" s="34">
        <v>1060614.5842899999</v>
      </c>
      <c r="F213" s="34">
        <v>1874195.64479</v>
      </c>
      <c r="G213" s="29" t="s">
        <v>721</v>
      </c>
      <c r="H213" s="29" t="s">
        <v>177</v>
      </c>
      <c r="I213" s="29" t="s">
        <v>173</v>
      </c>
      <c r="J213" s="29" t="s">
        <v>174</v>
      </c>
      <c r="K213" s="29" t="s">
        <v>160</v>
      </c>
      <c r="L213" s="29" t="s">
        <v>175</v>
      </c>
      <c r="M213" s="29" t="s">
        <v>66</v>
      </c>
      <c r="N213" s="29" t="s">
        <v>176</v>
      </c>
      <c r="O213" s="29" t="s">
        <v>169</v>
      </c>
      <c r="P213" s="29" t="s">
        <v>58</v>
      </c>
      <c r="Q213" s="29" t="s">
        <v>309</v>
      </c>
      <c r="R213" s="30" t="str">
        <f t="shared" si="5"/>
        <v>http://maps.google.com/maps?q=16.88389,104.25738</v>
      </c>
    </row>
    <row r="214" spans="1:18" s="28" customFormat="1">
      <c r="A214" s="31">
        <v>45349</v>
      </c>
      <c r="B214" s="32">
        <v>12.52</v>
      </c>
      <c r="C214" s="33">
        <v>17.0609</v>
      </c>
      <c r="D214" s="33">
        <v>103.91978</v>
      </c>
      <c r="E214" s="34">
        <v>1024044.72621</v>
      </c>
      <c r="F214" s="34">
        <v>1892904.6834</v>
      </c>
      <c r="G214" s="29" t="s">
        <v>721</v>
      </c>
      <c r="H214" s="29" t="s">
        <v>164</v>
      </c>
      <c r="I214" s="29" t="s">
        <v>165</v>
      </c>
      <c r="J214" s="29" t="s">
        <v>166</v>
      </c>
      <c r="K214" s="29" t="s">
        <v>160</v>
      </c>
      <c r="L214" s="29" t="s">
        <v>167</v>
      </c>
      <c r="M214" s="29" t="s">
        <v>66</v>
      </c>
      <c r="N214" s="29" t="s">
        <v>168</v>
      </c>
      <c r="O214" s="29" t="s">
        <v>169</v>
      </c>
      <c r="P214" s="29" t="s">
        <v>58</v>
      </c>
      <c r="Q214" s="29" t="s">
        <v>100</v>
      </c>
      <c r="R214" s="30" t="str">
        <f t="shared" si="5"/>
        <v>http://maps.google.com/maps?q=17.0609,103.91978</v>
      </c>
    </row>
    <row r="215" spans="1:18" s="28" customFormat="1">
      <c r="A215" s="31">
        <v>45349</v>
      </c>
      <c r="B215" s="32">
        <v>12.52</v>
      </c>
      <c r="C215" s="33">
        <v>16.995339999999999</v>
      </c>
      <c r="D215" s="33">
        <v>103.81529999999999</v>
      </c>
      <c r="E215" s="34">
        <v>1013073.07887</v>
      </c>
      <c r="F215" s="34">
        <v>1885352.06247</v>
      </c>
      <c r="G215" s="29" t="s">
        <v>721</v>
      </c>
      <c r="H215" s="29" t="s">
        <v>741</v>
      </c>
      <c r="I215" s="29" t="s">
        <v>167</v>
      </c>
      <c r="J215" s="29" t="s">
        <v>166</v>
      </c>
      <c r="K215" s="29" t="s">
        <v>160</v>
      </c>
      <c r="L215" s="29" t="s">
        <v>167</v>
      </c>
      <c r="M215" s="29" t="s">
        <v>66</v>
      </c>
      <c r="N215" s="29" t="s">
        <v>742</v>
      </c>
      <c r="O215" s="29" t="s">
        <v>169</v>
      </c>
      <c r="P215" s="29" t="s">
        <v>58</v>
      </c>
      <c r="Q215" s="29" t="s">
        <v>309</v>
      </c>
      <c r="R215" s="30" t="str">
        <f t="shared" si="5"/>
        <v>http://maps.google.com/maps?q=16.99534,103.8153</v>
      </c>
    </row>
    <row r="216" spans="1:18" s="28" customFormat="1">
      <c r="A216" s="31">
        <v>45349</v>
      </c>
      <c r="B216" s="32">
        <v>12.52</v>
      </c>
      <c r="C216" s="33">
        <v>17.082719999999998</v>
      </c>
      <c r="D216" s="33">
        <v>103.93884</v>
      </c>
      <c r="E216" s="34">
        <v>1026017.7189</v>
      </c>
      <c r="F216" s="34">
        <v>1895377.5057900001</v>
      </c>
      <c r="G216" s="29" t="s">
        <v>721</v>
      </c>
      <c r="H216" s="29" t="s">
        <v>164</v>
      </c>
      <c r="I216" s="29" t="s">
        <v>165</v>
      </c>
      <c r="J216" s="29" t="s">
        <v>166</v>
      </c>
      <c r="K216" s="29" t="s">
        <v>160</v>
      </c>
      <c r="L216" s="29" t="s">
        <v>167</v>
      </c>
      <c r="M216" s="29" t="s">
        <v>66</v>
      </c>
      <c r="N216" s="29" t="s">
        <v>168</v>
      </c>
      <c r="O216" s="29" t="s">
        <v>169</v>
      </c>
      <c r="P216" s="29" t="s">
        <v>58</v>
      </c>
      <c r="Q216" s="29" t="s">
        <v>309</v>
      </c>
      <c r="R216" s="30" t="str">
        <f t="shared" si="5"/>
        <v>http://maps.google.com/maps?q=17.08272,103.93884</v>
      </c>
    </row>
    <row r="217" spans="1:18" s="28" customFormat="1">
      <c r="A217" s="31">
        <v>45349</v>
      </c>
      <c r="B217" s="32">
        <v>12.52</v>
      </c>
      <c r="C217" s="33">
        <v>17.163879999999999</v>
      </c>
      <c r="D217" s="33">
        <v>103.89188</v>
      </c>
      <c r="E217" s="34">
        <v>1020779.0457200001</v>
      </c>
      <c r="F217" s="34">
        <v>1904256.6142</v>
      </c>
      <c r="G217" s="29" t="s">
        <v>721</v>
      </c>
      <c r="H217" s="29" t="s">
        <v>170</v>
      </c>
      <c r="I217" s="29" t="s">
        <v>171</v>
      </c>
      <c r="J217" s="29" t="s">
        <v>166</v>
      </c>
      <c r="K217" s="29" t="s">
        <v>160</v>
      </c>
      <c r="L217" s="29" t="s">
        <v>167</v>
      </c>
      <c r="M217" s="29" t="s">
        <v>66</v>
      </c>
      <c r="N217" s="29" t="s">
        <v>168</v>
      </c>
      <c r="O217" s="29" t="s">
        <v>169</v>
      </c>
      <c r="P217" s="29" t="s">
        <v>58</v>
      </c>
      <c r="Q217" s="29" t="s">
        <v>309</v>
      </c>
      <c r="R217" s="30" t="str">
        <f t="shared" si="5"/>
        <v>http://maps.google.com/maps?q=17.16388,103.89188</v>
      </c>
    </row>
    <row r="218" spans="1:18" s="28" customFormat="1">
      <c r="A218" s="31">
        <v>45349</v>
      </c>
      <c r="B218" s="32">
        <v>12.52</v>
      </c>
      <c r="C218" s="33">
        <v>16.555029999999999</v>
      </c>
      <c r="D218" s="33">
        <v>104.24088</v>
      </c>
      <c r="E218" s="34">
        <v>1059814.4212400001</v>
      </c>
      <c r="F218" s="34">
        <v>1837641.2763100001</v>
      </c>
      <c r="G218" s="29" t="s">
        <v>721</v>
      </c>
      <c r="H218" s="29" t="s">
        <v>158</v>
      </c>
      <c r="I218" s="29" t="s">
        <v>158</v>
      </c>
      <c r="J218" s="29" t="s">
        <v>159</v>
      </c>
      <c r="K218" s="29" t="s">
        <v>160</v>
      </c>
      <c r="L218" s="29" t="s">
        <v>161</v>
      </c>
      <c r="M218" s="29" t="s">
        <v>62</v>
      </c>
      <c r="N218" s="29" t="s">
        <v>162</v>
      </c>
      <c r="O218" s="29" t="s">
        <v>163</v>
      </c>
      <c r="P218" s="29" t="s">
        <v>726</v>
      </c>
      <c r="Q218" s="29" t="s">
        <v>309</v>
      </c>
      <c r="R218" s="30" t="str">
        <f t="shared" si="5"/>
        <v>http://maps.google.com/maps?q=16.55503,104.24088</v>
      </c>
    </row>
    <row r="219" spans="1:18" s="28" customFormat="1">
      <c r="A219" s="31">
        <v>45349</v>
      </c>
      <c r="B219" s="32">
        <v>12.52</v>
      </c>
      <c r="C219" s="33">
        <v>16.55583</v>
      </c>
      <c r="D219" s="33">
        <v>104.24518999999999</v>
      </c>
      <c r="E219" s="34">
        <v>1060273.5647499999</v>
      </c>
      <c r="F219" s="34">
        <v>1837742.1525300001</v>
      </c>
      <c r="G219" s="29" t="s">
        <v>721</v>
      </c>
      <c r="H219" s="29" t="s">
        <v>158</v>
      </c>
      <c r="I219" s="29" t="s">
        <v>158</v>
      </c>
      <c r="J219" s="29" t="s">
        <v>159</v>
      </c>
      <c r="K219" s="29" t="s">
        <v>160</v>
      </c>
      <c r="L219" s="29" t="s">
        <v>161</v>
      </c>
      <c r="M219" s="29" t="s">
        <v>62</v>
      </c>
      <c r="N219" s="29" t="s">
        <v>162</v>
      </c>
      <c r="O219" s="29" t="s">
        <v>163</v>
      </c>
      <c r="P219" s="29" t="s">
        <v>58</v>
      </c>
      <c r="Q219" s="29" t="s">
        <v>309</v>
      </c>
      <c r="R219" s="30" t="str">
        <f t="shared" si="5"/>
        <v>http://maps.google.com/maps?q=16.55583,104.24519</v>
      </c>
    </row>
    <row r="220" spans="1:18" s="28" customFormat="1">
      <c r="A220" s="31">
        <v>45349</v>
      </c>
      <c r="B220" s="32">
        <v>12.52</v>
      </c>
      <c r="C220" s="33">
        <v>16.559449999999998</v>
      </c>
      <c r="D220" s="33">
        <v>104.24034</v>
      </c>
      <c r="E220" s="34">
        <v>1059743.7790399999</v>
      </c>
      <c r="F220" s="34">
        <v>1838130.4353700001</v>
      </c>
      <c r="G220" s="29" t="s">
        <v>721</v>
      </c>
      <c r="H220" s="29" t="s">
        <v>158</v>
      </c>
      <c r="I220" s="29" t="s">
        <v>158</v>
      </c>
      <c r="J220" s="29" t="s">
        <v>159</v>
      </c>
      <c r="K220" s="29" t="s">
        <v>160</v>
      </c>
      <c r="L220" s="29" t="s">
        <v>161</v>
      </c>
      <c r="M220" s="29" t="s">
        <v>62</v>
      </c>
      <c r="N220" s="29" t="s">
        <v>162</v>
      </c>
      <c r="O220" s="29" t="s">
        <v>163</v>
      </c>
      <c r="P220" s="29" t="s">
        <v>58</v>
      </c>
      <c r="Q220" s="29" t="s">
        <v>309</v>
      </c>
      <c r="R220" s="30" t="str">
        <f t="shared" si="5"/>
        <v>http://maps.google.com/maps?q=16.55945,104.24034</v>
      </c>
    </row>
    <row r="221" spans="1:18" s="28" customFormat="1">
      <c r="A221" s="31">
        <v>45349</v>
      </c>
      <c r="B221" s="32">
        <v>12.52</v>
      </c>
      <c r="C221" s="33">
        <v>14.902749999999999</v>
      </c>
      <c r="D221" s="33">
        <v>98.817210000000003</v>
      </c>
      <c r="E221" s="34">
        <v>480339.82732799998</v>
      </c>
      <c r="F221" s="34">
        <v>1647577.8232199999</v>
      </c>
      <c r="G221" s="29" t="s">
        <v>721</v>
      </c>
      <c r="H221" s="29" t="s">
        <v>134</v>
      </c>
      <c r="I221" s="29" t="s">
        <v>132</v>
      </c>
      <c r="J221" s="29" t="s">
        <v>96</v>
      </c>
      <c r="K221" s="29" t="s">
        <v>97</v>
      </c>
      <c r="L221" s="29" t="s">
        <v>133</v>
      </c>
      <c r="M221" s="29" t="s">
        <v>66</v>
      </c>
      <c r="N221" s="29" t="s">
        <v>55</v>
      </c>
      <c r="O221" s="29" t="s">
        <v>99</v>
      </c>
      <c r="P221" s="29" t="s">
        <v>58</v>
      </c>
      <c r="Q221" s="29" t="s">
        <v>309</v>
      </c>
      <c r="R221" s="30" t="str">
        <f t="shared" si="5"/>
        <v>http://maps.google.com/maps?q=14.90275,98.81721</v>
      </c>
    </row>
    <row r="222" spans="1:18" s="28" customFormat="1">
      <c r="A222" s="31">
        <v>45349</v>
      </c>
      <c r="B222" s="32">
        <v>12.52</v>
      </c>
      <c r="C222" s="33">
        <v>17.994399999999999</v>
      </c>
      <c r="D222" s="33">
        <v>100.65414</v>
      </c>
      <c r="E222" s="34">
        <v>675136.94198</v>
      </c>
      <c r="F222" s="34">
        <v>1990347.13108</v>
      </c>
      <c r="G222" s="29" t="s">
        <v>721</v>
      </c>
      <c r="H222" s="29" t="s">
        <v>129</v>
      </c>
      <c r="I222" s="29" t="s">
        <v>77</v>
      </c>
      <c r="J222" s="29" t="s">
        <v>78</v>
      </c>
      <c r="K222" s="29" t="s">
        <v>53</v>
      </c>
      <c r="L222" s="29" t="s">
        <v>130</v>
      </c>
      <c r="M222" s="29" t="s">
        <v>66</v>
      </c>
      <c r="N222" s="29" t="s">
        <v>55</v>
      </c>
      <c r="O222" s="29" t="s">
        <v>81</v>
      </c>
      <c r="P222" s="29" t="s">
        <v>58</v>
      </c>
      <c r="Q222" s="29" t="s">
        <v>100</v>
      </c>
      <c r="R222" s="30" t="str">
        <f t="shared" si="5"/>
        <v>http://maps.google.com/maps?q=17.9944,100.65414</v>
      </c>
    </row>
    <row r="223" spans="1:18" s="28" customFormat="1">
      <c r="A223" s="31">
        <v>45349</v>
      </c>
      <c r="B223" s="32">
        <v>12.52</v>
      </c>
      <c r="C223" s="33">
        <v>17.988969999999998</v>
      </c>
      <c r="D223" s="33">
        <v>100.65487</v>
      </c>
      <c r="E223" s="34">
        <v>675219.61324500002</v>
      </c>
      <c r="F223" s="34">
        <v>1989746.86313</v>
      </c>
      <c r="G223" s="29" t="s">
        <v>721</v>
      </c>
      <c r="H223" s="29" t="s">
        <v>129</v>
      </c>
      <c r="I223" s="29" t="s">
        <v>77</v>
      </c>
      <c r="J223" s="29" t="s">
        <v>78</v>
      </c>
      <c r="K223" s="29" t="s">
        <v>53</v>
      </c>
      <c r="L223" s="29" t="s">
        <v>130</v>
      </c>
      <c r="M223" s="29" t="s">
        <v>66</v>
      </c>
      <c r="N223" s="29" t="s">
        <v>55</v>
      </c>
      <c r="O223" s="29" t="s">
        <v>81</v>
      </c>
      <c r="P223" s="29" t="s">
        <v>58</v>
      </c>
      <c r="Q223" s="29" t="s">
        <v>309</v>
      </c>
      <c r="R223" s="30" t="str">
        <f t="shared" si="5"/>
        <v>http://maps.google.com/maps?q=17.98897,100.65487</v>
      </c>
    </row>
    <row r="224" spans="1:18" s="28" customFormat="1">
      <c r="A224" s="31">
        <v>45349</v>
      </c>
      <c r="B224" s="32">
        <v>14.35</v>
      </c>
      <c r="C224" s="33">
        <v>19.33503</v>
      </c>
      <c r="D224" s="33">
        <v>98.214219999999997</v>
      </c>
      <c r="E224" s="34">
        <v>417461.63189100003</v>
      </c>
      <c r="F224" s="34">
        <v>2138085.8566299998</v>
      </c>
      <c r="G224" s="29" t="s">
        <v>721</v>
      </c>
      <c r="H224" s="29" t="s">
        <v>123</v>
      </c>
      <c r="I224" s="29" t="s">
        <v>83</v>
      </c>
      <c r="J224" s="29" t="s">
        <v>84</v>
      </c>
      <c r="K224" s="29" t="s">
        <v>53</v>
      </c>
      <c r="L224" s="29" t="s">
        <v>124</v>
      </c>
      <c r="M224" s="29" t="s">
        <v>62</v>
      </c>
      <c r="N224" s="29" t="s">
        <v>55</v>
      </c>
      <c r="O224" s="29" t="s">
        <v>125</v>
      </c>
      <c r="P224" s="29" t="s">
        <v>58</v>
      </c>
      <c r="Q224" s="29" t="s">
        <v>309</v>
      </c>
      <c r="R224" s="30" t="str">
        <f t="shared" si="5"/>
        <v>http://maps.google.com/maps?q=19.33503,98.21422</v>
      </c>
    </row>
    <row r="225" spans="1:18" s="28" customFormat="1">
      <c r="A225" s="31">
        <v>45349</v>
      </c>
      <c r="B225" s="32">
        <v>14.35</v>
      </c>
      <c r="C225" s="33">
        <v>19.340150000000001</v>
      </c>
      <c r="D225" s="33">
        <v>98.208849999999998</v>
      </c>
      <c r="E225" s="34">
        <v>416900.12952100002</v>
      </c>
      <c r="F225" s="34">
        <v>2138655.00691</v>
      </c>
      <c r="G225" s="29" t="s">
        <v>721</v>
      </c>
      <c r="H225" s="29" t="s">
        <v>123</v>
      </c>
      <c r="I225" s="29" t="s">
        <v>83</v>
      </c>
      <c r="J225" s="29" t="s">
        <v>84</v>
      </c>
      <c r="K225" s="29" t="s">
        <v>53</v>
      </c>
      <c r="L225" s="29" t="s">
        <v>124</v>
      </c>
      <c r="M225" s="29" t="s">
        <v>62</v>
      </c>
      <c r="N225" s="29" t="s">
        <v>55</v>
      </c>
      <c r="O225" s="29" t="s">
        <v>125</v>
      </c>
      <c r="P225" s="29" t="s">
        <v>58</v>
      </c>
      <c r="Q225" s="29" t="s">
        <v>309</v>
      </c>
      <c r="R225" s="30" t="str">
        <f t="shared" si="5"/>
        <v>http://maps.google.com/maps?q=19.34015,98.20885</v>
      </c>
    </row>
    <row r="226" spans="1:18" s="28" customFormat="1">
      <c r="A226" s="31">
        <v>45349</v>
      </c>
      <c r="B226" s="32">
        <v>14.35</v>
      </c>
      <c r="C226" s="33">
        <v>19.340499999999999</v>
      </c>
      <c r="D226" s="33">
        <v>98.212969999999999</v>
      </c>
      <c r="E226" s="34">
        <v>417333.07882400003</v>
      </c>
      <c r="F226" s="34">
        <v>2138691.7639299999</v>
      </c>
      <c r="G226" s="29" t="s">
        <v>721</v>
      </c>
      <c r="H226" s="29" t="s">
        <v>123</v>
      </c>
      <c r="I226" s="29" t="s">
        <v>83</v>
      </c>
      <c r="J226" s="29" t="s">
        <v>84</v>
      </c>
      <c r="K226" s="29" t="s">
        <v>53</v>
      </c>
      <c r="L226" s="29" t="s">
        <v>124</v>
      </c>
      <c r="M226" s="29" t="s">
        <v>62</v>
      </c>
      <c r="N226" s="29" t="s">
        <v>55</v>
      </c>
      <c r="O226" s="29" t="s">
        <v>125</v>
      </c>
      <c r="P226" s="29" t="s">
        <v>58</v>
      </c>
      <c r="Q226" s="29" t="s">
        <v>309</v>
      </c>
      <c r="R226" s="30" t="str">
        <f t="shared" si="5"/>
        <v>http://maps.google.com/maps?q=19.3405,98.21297</v>
      </c>
    </row>
    <row r="227" spans="1:18" s="28" customFormat="1">
      <c r="A227" s="31">
        <v>45349</v>
      </c>
      <c r="B227" s="32">
        <v>14.35</v>
      </c>
      <c r="C227" s="33">
        <v>19.341550000000002</v>
      </c>
      <c r="D227" s="33">
        <v>98.209590000000006</v>
      </c>
      <c r="E227" s="34">
        <v>416978.56850200001</v>
      </c>
      <c r="F227" s="34">
        <v>2138809.5758400001</v>
      </c>
      <c r="G227" s="29" t="s">
        <v>721</v>
      </c>
      <c r="H227" s="29" t="s">
        <v>123</v>
      </c>
      <c r="I227" s="29" t="s">
        <v>83</v>
      </c>
      <c r="J227" s="29" t="s">
        <v>84</v>
      </c>
      <c r="K227" s="29" t="s">
        <v>53</v>
      </c>
      <c r="L227" s="29" t="s">
        <v>124</v>
      </c>
      <c r="M227" s="29" t="s">
        <v>62</v>
      </c>
      <c r="N227" s="29" t="s">
        <v>55</v>
      </c>
      <c r="O227" s="29" t="s">
        <v>125</v>
      </c>
      <c r="P227" s="29" t="s">
        <v>58</v>
      </c>
      <c r="Q227" s="29" t="s">
        <v>309</v>
      </c>
      <c r="R227" s="30" t="str">
        <f t="shared" si="5"/>
        <v>http://maps.google.com/maps?q=19.34155,98.20959</v>
      </c>
    </row>
    <row r="228" spans="1:18" s="28" customFormat="1">
      <c r="A228" s="31">
        <v>45349</v>
      </c>
      <c r="B228" s="32">
        <v>12.52</v>
      </c>
      <c r="C228" s="33">
        <v>17.268319999999999</v>
      </c>
      <c r="D228" s="33">
        <v>100.26483</v>
      </c>
      <c r="E228" s="34">
        <v>634448.60601800005</v>
      </c>
      <c r="F228" s="34">
        <v>1909678.8991</v>
      </c>
      <c r="G228" s="29" t="s">
        <v>721</v>
      </c>
      <c r="H228" s="29" t="s">
        <v>90</v>
      </c>
      <c r="I228" s="29" t="s">
        <v>91</v>
      </c>
      <c r="J228" s="29" t="s">
        <v>92</v>
      </c>
      <c r="K228" s="29" t="s">
        <v>53</v>
      </c>
      <c r="L228" s="29" t="s">
        <v>93</v>
      </c>
      <c r="M228" s="29" t="s">
        <v>80</v>
      </c>
      <c r="N228" s="29" t="s">
        <v>55</v>
      </c>
      <c r="O228" s="29" t="s">
        <v>81</v>
      </c>
      <c r="P228" s="29" t="s">
        <v>58</v>
      </c>
      <c r="Q228" s="29" t="s">
        <v>309</v>
      </c>
      <c r="R228" s="30" t="str">
        <f t="shared" ref="R228:R231" si="6">HYPERLINK(CONCATENATE("http://maps.google.com/maps?q=",C228,",",D228))</f>
        <v>http://maps.google.com/maps?q=17.26832,100.26483</v>
      </c>
    </row>
    <row r="229" spans="1:18" s="28" customFormat="1">
      <c r="A229" s="31">
        <v>45349</v>
      </c>
      <c r="B229" s="32">
        <v>12.52</v>
      </c>
      <c r="C229" s="33">
        <v>15.34267</v>
      </c>
      <c r="D229" s="33">
        <v>99.45514</v>
      </c>
      <c r="E229" s="34">
        <v>548852.600416</v>
      </c>
      <c r="F229" s="34">
        <v>1696278.7298699999</v>
      </c>
      <c r="G229" s="29" t="s">
        <v>721</v>
      </c>
      <c r="H229" s="29" t="s">
        <v>310</v>
      </c>
      <c r="I229" s="29" t="s">
        <v>311</v>
      </c>
      <c r="J229" s="29" t="s">
        <v>301</v>
      </c>
      <c r="K229" s="29" t="s">
        <v>53</v>
      </c>
      <c r="L229" s="29" t="s">
        <v>743</v>
      </c>
      <c r="M229" s="29" t="s">
        <v>62</v>
      </c>
      <c r="N229" s="29" t="s">
        <v>744</v>
      </c>
      <c r="O229" s="29" t="s">
        <v>139</v>
      </c>
      <c r="P229" s="29" t="s">
        <v>58</v>
      </c>
      <c r="Q229" s="29" t="s">
        <v>309</v>
      </c>
      <c r="R229" s="30" t="str">
        <f t="shared" si="6"/>
        <v>http://maps.google.com/maps?q=15.34267,99.45514</v>
      </c>
    </row>
    <row r="230" spans="1:18" s="28" customFormat="1">
      <c r="A230" s="31">
        <v>45349</v>
      </c>
      <c r="B230" s="32">
        <v>12.52</v>
      </c>
      <c r="C230" s="33">
        <v>19.497340000000001</v>
      </c>
      <c r="D230" s="33">
        <v>98.487129999999993</v>
      </c>
      <c r="E230" s="34">
        <v>446182.31906000001</v>
      </c>
      <c r="F230" s="34">
        <v>2155938.90839</v>
      </c>
      <c r="G230" s="29" t="s">
        <v>721</v>
      </c>
      <c r="H230" s="29" t="s">
        <v>87</v>
      </c>
      <c r="I230" s="29" t="s">
        <v>83</v>
      </c>
      <c r="J230" s="29" t="s">
        <v>84</v>
      </c>
      <c r="K230" s="29" t="s">
        <v>53</v>
      </c>
      <c r="L230" s="29" t="s">
        <v>85</v>
      </c>
      <c r="M230" s="29" t="s">
        <v>66</v>
      </c>
      <c r="N230" s="29" t="s">
        <v>55</v>
      </c>
      <c r="O230" s="29" t="s">
        <v>56</v>
      </c>
      <c r="P230" s="29" t="s">
        <v>58</v>
      </c>
      <c r="Q230" s="29" t="s">
        <v>309</v>
      </c>
      <c r="R230" s="30" t="str">
        <f t="shared" si="6"/>
        <v>http://maps.google.com/maps?q=19.49734,98.48713</v>
      </c>
    </row>
    <row r="231" spans="1:18" s="28" customFormat="1">
      <c r="A231" s="31">
        <v>45349</v>
      </c>
      <c r="B231" s="32">
        <v>12.52</v>
      </c>
      <c r="C231" s="33">
        <v>18.123270000000002</v>
      </c>
      <c r="D231" s="33">
        <v>98.554019999999994</v>
      </c>
      <c r="E231" s="34">
        <v>452819.91454299999</v>
      </c>
      <c r="F231" s="34">
        <v>2003880.8613</v>
      </c>
      <c r="G231" s="29" t="s">
        <v>721</v>
      </c>
      <c r="H231" s="29" t="s">
        <v>51</v>
      </c>
      <c r="I231" s="29" t="s">
        <v>51</v>
      </c>
      <c r="J231" s="29" t="s">
        <v>52</v>
      </c>
      <c r="K231" s="29" t="s">
        <v>53</v>
      </c>
      <c r="L231" s="29" t="s">
        <v>65</v>
      </c>
      <c r="M231" s="29" t="s">
        <v>66</v>
      </c>
      <c r="N231" s="29" t="s">
        <v>67</v>
      </c>
      <c r="O231" s="29" t="s">
        <v>56</v>
      </c>
      <c r="P231" s="29" t="s">
        <v>58</v>
      </c>
      <c r="Q231" s="29" t="s">
        <v>309</v>
      </c>
      <c r="R231" s="30" t="str">
        <f t="shared" si="6"/>
        <v>http://maps.google.com/maps?q=18.12327,98.55402</v>
      </c>
    </row>
    <row r="232" spans="1:18" s="13" customFormat="1">
      <c r="A232" s="27"/>
      <c r="B232" s="15"/>
      <c r="C232" s="16"/>
      <c r="D232" s="16"/>
      <c r="E232" s="17"/>
      <c r="F232" s="17"/>
      <c r="G232" s="18"/>
      <c r="H232" s="18"/>
      <c r="I232" s="18"/>
      <c r="J232" s="18"/>
      <c r="K232" s="18"/>
      <c r="L232" s="18"/>
      <c r="M232" s="18"/>
      <c r="N232" s="18"/>
      <c r="O232" s="18"/>
    </row>
    <row r="233" spans="1:18" s="13" customFormat="1">
      <c r="A233" s="22"/>
      <c r="B233" s="23"/>
      <c r="C233" s="24"/>
      <c r="D233" s="24"/>
      <c r="E233" s="25"/>
      <c r="F233" s="25"/>
      <c r="G233" s="26"/>
      <c r="H233" s="26"/>
      <c r="I233" s="26"/>
      <c r="J233" s="26"/>
      <c r="K233" s="26"/>
      <c r="L233" s="26"/>
      <c r="M233" s="26"/>
      <c r="N233" s="26"/>
      <c r="O233" s="26"/>
      <c r="P233"/>
      <c r="Q233"/>
      <c r="R233"/>
    </row>
    <row r="234" spans="1:18" s="13" customFormat="1">
      <c r="A234" s="37" t="s">
        <v>45</v>
      </c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14"/>
      <c r="R234" s="14"/>
    </row>
    <row r="235" spans="1:18" s="13" customFormat="1">
      <c r="A235" s="41" t="s">
        <v>745</v>
      </c>
      <c r="B235" s="41"/>
      <c r="C235" s="41"/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O235" s="14"/>
      <c r="P235" s="14"/>
      <c r="Q235" s="14"/>
      <c r="R235" s="14"/>
    </row>
    <row r="236" spans="1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1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1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1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1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1:256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1:256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1:256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1:256" s="13" customFormat="1" ht="20.25" customHeigh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1:256" customFormat="1" ht="21" customHeight="1">
      <c r="A325" s="13"/>
      <c r="B325" s="19"/>
      <c r="C325" s="20"/>
      <c r="D325" s="20"/>
      <c r="E325" s="21"/>
      <c r="F325" s="21"/>
      <c r="G325" s="13"/>
      <c r="H325" s="13"/>
      <c r="I325" s="13"/>
      <c r="J325" s="13"/>
      <c r="K325" s="13"/>
      <c r="L325" s="13"/>
      <c r="M325" s="13"/>
      <c r="N325" s="13"/>
      <c r="O325" s="14"/>
      <c r="P325" s="14"/>
      <c r="Q325" s="14"/>
      <c r="R325" s="14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3"/>
      <c r="AI325" s="13"/>
      <c r="AJ325" s="13"/>
      <c r="AK325" s="13"/>
      <c r="AL325" s="13"/>
      <c r="AM325" s="13"/>
      <c r="AN325" s="13"/>
      <c r="AO325" s="13"/>
      <c r="AP325" s="13"/>
      <c r="AQ325" s="13"/>
      <c r="AR325" s="13"/>
      <c r="AS325" s="13"/>
      <c r="AT325" s="13"/>
      <c r="AU325" s="13"/>
      <c r="AV325" s="13"/>
      <c r="AW325" s="13"/>
      <c r="AX325" s="13"/>
      <c r="AY325" s="13"/>
      <c r="AZ325" s="13"/>
      <c r="BA325" s="13"/>
      <c r="BB325" s="13"/>
      <c r="BC325" s="13"/>
      <c r="BD325" s="13"/>
      <c r="BE325" s="13"/>
      <c r="BF325" s="13"/>
      <c r="BG325" s="13"/>
      <c r="BH325" s="13"/>
      <c r="BI325" s="13"/>
      <c r="BJ325" s="13"/>
      <c r="BK325" s="13"/>
      <c r="BL325" s="13"/>
      <c r="BM325" s="13"/>
      <c r="BN325" s="13"/>
      <c r="BO325" s="13"/>
      <c r="BP325" s="13"/>
      <c r="BQ325" s="13"/>
      <c r="BR325" s="13"/>
      <c r="BS325" s="13"/>
      <c r="BT325" s="13"/>
      <c r="BU325" s="13"/>
      <c r="BV325" s="13"/>
      <c r="BW325" s="13"/>
      <c r="BX325" s="13"/>
      <c r="BY325" s="13"/>
      <c r="BZ325" s="13"/>
      <c r="CA325" s="13"/>
      <c r="CB325" s="13"/>
      <c r="CC325" s="13"/>
      <c r="CD325" s="13"/>
      <c r="CE325" s="13"/>
      <c r="CF325" s="13"/>
      <c r="CG325" s="13"/>
      <c r="CH325" s="13"/>
      <c r="CI325" s="13"/>
      <c r="CJ325" s="13"/>
      <c r="CK325" s="13"/>
      <c r="CL325" s="13"/>
      <c r="CM325" s="13"/>
      <c r="CN325" s="13"/>
      <c r="CO325" s="13"/>
      <c r="CP325" s="13"/>
      <c r="CQ325" s="13"/>
      <c r="CR325" s="13"/>
      <c r="CS325" s="13"/>
      <c r="CT325" s="13"/>
      <c r="CU325" s="13"/>
      <c r="CV325" s="13"/>
      <c r="CW325" s="13"/>
      <c r="CX325" s="13"/>
      <c r="CY325" s="13"/>
      <c r="CZ325" s="13"/>
      <c r="DA325" s="13"/>
      <c r="DB325" s="13"/>
      <c r="DC325" s="13"/>
      <c r="DD325" s="13"/>
      <c r="DE325" s="13"/>
      <c r="DF325" s="13"/>
      <c r="DG325" s="13"/>
      <c r="DH325" s="13"/>
      <c r="DI325" s="13"/>
      <c r="DJ325" s="13"/>
      <c r="DK325" s="13"/>
      <c r="DL325" s="13"/>
      <c r="DM325" s="13"/>
      <c r="DN325" s="13"/>
      <c r="DO325" s="13"/>
      <c r="DP325" s="13"/>
      <c r="DQ325" s="13"/>
      <c r="DR325" s="13"/>
      <c r="DS325" s="13"/>
      <c r="DT325" s="13"/>
      <c r="DU325" s="13"/>
      <c r="DV325" s="13"/>
      <c r="DW325" s="13"/>
      <c r="DX325" s="13"/>
      <c r="DY325" s="13"/>
      <c r="DZ325" s="13"/>
      <c r="EA325" s="13"/>
      <c r="EB325" s="13"/>
      <c r="EC325" s="13"/>
      <c r="ED325" s="13"/>
      <c r="EE325" s="13"/>
      <c r="EF325" s="13"/>
      <c r="EG325" s="13"/>
      <c r="EH325" s="13"/>
      <c r="EI325" s="13"/>
      <c r="EJ325" s="13"/>
      <c r="EK325" s="13"/>
      <c r="EL325" s="13"/>
      <c r="EM325" s="13"/>
      <c r="EN325" s="13"/>
      <c r="EO325" s="13"/>
      <c r="EP325" s="13"/>
      <c r="EQ325" s="13"/>
      <c r="ER325" s="13"/>
      <c r="ES325" s="13"/>
      <c r="ET325" s="13"/>
      <c r="EU325" s="13"/>
      <c r="EV325" s="13"/>
      <c r="EW325" s="13"/>
      <c r="EX325" s="13"/>
      <c r="EY325" s="13"/>
      <c r="EZ325" s="13"/>
      <c r="FA325" s="13"/>
      <c r="FB325" s="13"/>
      <c r="FC325" s="13"/>
      <c r="FD325" s="13"/>
      <c r="FE325" s="13"/>
      <c r="FF325" s="13"/>
      <c r="FG325" s="13"/>
      <c r="FH325" s="13"/>
      <c r="FI325" s="13"/>
      <c r="FJ325" s="13"/>
      <c r="FK325" s="13"/>
      <c r="FL325" s="13"/>
      <c r="FM325" s="13"/>
      <c r="FN325" s="13"/>
      <c r="FO325" s="13"/>
      <c r="FP325" s="13"/>
      <c r="FQ325" s="13"/>
      <c r="FR325" s="13"/>
      <c r="FS325" s="13"/>
      <c r="FT325" s="13"/>
      <c r="FU325" s="13"/>
      <c r="FV325" s="13"/>
      <c r="FW325" s="13"/>
      <c r="FX325" s="13"/>
      <c r="FY325" s="13"/>
      <c r="FZ325" s="13"/>
      <c r="GA325" s="13"/>
      <c r="GB325" s="13"/>
      <c r="GC325" s="13"/>
      <c r="GD325" s="13"/>
      <c r="GE325" s="13"/>
      <c r="GF325" s="13"/>
      <c r="GG325" s="13"/>
      <c r="GH325" s="13"/>
      <c r="GI325" s="13"/>
      <c r="GJ325" s="13"/>
      <c r="GK325" s="13"/>
      <c r="GL325" s="13"/>
      <c r="GM325" s="13"/>
      <c r="GN325" s="13"/>
      <c r="GO325" s="13"/>
      <c r="GP325" s="13"/>
      <c r="GQ325" s="13"/>
      <c r="GR325" s="13"/>
      <c r="GS325" s="13"/>
      <c r="GT325" s="13"/>
      <c r="GU325" s="13"/>
      <c r="GV325" s="13"/>
      <c r="GW325" s="13"/>
      <c r="GX325" s="13"/>
      <c r="GY325" s="13"/>
      <c r="GZ325" s="13"/>
      <c r="HA325" s="13"/>
      <c r="HB325" s="13"/>
      <c r="HC325" s="13"/>
      <c r="HD325" s="13"/>
      <c r="HE325" s="13"/>
      <c r="HF325" s="13"/>
      <c r="HG325" s="13"/>
      <c r="HH325" s="13"/>
      <c r="HI325" s="13"/>
      <c r="HJ325" s="13"/>
      <c r="HK325" s="13"/>
      <c r="HL325" s="13"/>
      <c r="HM325" s="13"/>
      <c r="HN325" s="13"/>
      <c r="HO325" s="13"/>
      <c r="HP325" s="13"/>
      <c r="HQ325" s="13"/>
      <c r="HR325" s="13"/>
      <c r="HS325" s="13"/>
      <c r="HT325" s="13"/>
      <c r="HU325" s="13"/>
      <c r="HV325" s="13"/>
      <c r="HW325" s="13"/>
      <c r="HX325" s="13"/>
      <c r="HY325" s="13"/>
      <c r="HZ325" s="13"/>
      <c r="IA325" s="13"/>
      <c r="IB325" s="13"/>
      <c r="IC325" s="13"/>
      <c r="ID325" s="13"/>
      <c r="IE325" s="13"/>
      <c r="IF325" s="13"/>
      <c r="IG325" s="13"/>
      <c r="IH325" s="13"/>
      <c r="II325" s="13"/>
      <c r="IJ325" s="13"/>
      <c r="IK325" s="13"/>
      <c r="IL325" s="13"/>
      <c r="IM325" s="13"/>
      <c r="IN325" s="13"/>
      <c r="IO325" s="13"/>
      <c r="IP325" s="13"/>
      <c r="IQ325" s="13"/>
      <c r="IR325" s="13"/>
      <c r="IS325" s="13"/>
      <c r="IT325" s="13"/>
      <c r="IU325" s="13"/>
      <c r="IV325" s="13"/>
    </row>
    <row r="326" spans="1:256"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3"/>
      <c r="AI326" s="13"/>
      <c r="AJ326" s="13"/>
      <c r="AK326" s="13"/>
      <c r="AL326" s="13"/>
      <c r="AM326" s="13"/>
      <c r="AN326" s="13"/>
      <c r="AO326" s="13"/>
      <c r="AP326" s="13"/>
      <c r="AQ326" s="13"/>
      <c r="AR326" s="13"/>
      <c r="AS326" s="13"/>
      <c r="AT326" s="13"/>
      <c r="AU326" s="13"/>
      <c r="AV326" s="13"/>
      <c r="AW326" s="13"/>
      <c r="AX326" s="13"/>
      <c r="AY326" s="13"/>
      <c r="AZ326" s="13"/>
      <c r="BA326" s="13"/>
      <c r="BB326" s="13"/>
      <c r="BC326" s="13"/>
      <c r="BD326" s="13"/>
      <c r="BE326" s="13"/>
      <c r="BF326" s="13"/>
      <c r="BG326" s="13"/>
      <c r="BH326" s="13"/>
      <c r="BI326" s="13"/>
      <c r="BJ326" s="13"/>
      <c r="BK326" s="13"/>
      <c r="BL326" s="13"/>
      <c r="BM326" s="13"/>
      <c r="BN326" s="13"/>
      <c r="BO326" s="13"/>
      <c r="BP326" s="13"/>
      <c r="BQ326" s="13"/>
      <c r="BR326" s="13"/>
      <c r="BS326" s="13"/>
      <c r="BT326" s="13"/>
      <c r="BU326" s="13"/>
      <c r="BV326" s="13"/>
      <c r="BW326" s="13"/>
      <c r="BX326" s="13"/>
      <c r="BY326" s="13"/>
      <c r="BZ326" s="13"/>
      <c r="CA326" s="13"/>
      <c r="CB326" s="13"/>
      <c r="CC326" s="13"/>
      <c r="CD326" s="13"/>
      <c r="CE326" s="13"/>
      <c r="CF326" s="13"/>
      <c r="CG326" s="13"/>
      <c r="CH326" s="13"/>
      <c r="CI326" s="13"/>
      <c r="CJ326" s="13"/>
      <c r="CK326" s="13"/>
      <c r="CL326" s="13"/>
      <c r="CM326" s="13"/>
      <c r="CN326" s="13"/>
      <c r="CO326" s="13"/>
      <c r="CP326" s="13"/>
      <c r="CQ326" s="13"/>
      <c r="CR326" s="13"/>
      <c r="CS326" s="13"/>
      <c r="CT326" s="13"/>
      <c r="CU326" s="13"/>
      <c r="CV326" s="13"/>
      <c r="CW326" s="13"/>
      <c r="CX326" s="13"/>
      <c r="CY326" s="13"/>
      <c r="CZ326" s="13"/>
      <c r="DA326" s="13"/>
      <c r="DB326" s="13"/>
      <c r="DC326" s="13"/>
      <c r="DD326" s="13"/>
      <c r="DE326" s="13"/>
      <c r="DF326" s="13"/>
      <c r="DG326" s="13"/>
      <c r="DH326" s="13"/>
      <c r="DI326" s="13"/>
      <c r="DJ326" s="13"/>
      <c r="DK326" s="13"/>
      <c r="DL326" s="13"/>
      <c r="DM326" s="13"/>
      <c r="DN326" s="13"/>
      <c r="DO326" s="13"/>
      <c r="DP326" s="13"/>
      <c r="DQ326" s="13"/>
      <c r="DR326" s="13"/>
      <c r="DS326" s="13"/>
      <c r="DT326" s="13"/>
      <c r="DU326" s="13"/>
      <c r="DV326" s="13"/>
      <c r="DW326" s="13"/>
      <c r="DX326" s="13"/>
      <c r="DY326" s="13"/>
      <c r="DZ326" s="13"/>
      <c r="EA326" s="13"/>
      <c r="EB326" s="13"/>
      <c r="EC326" s="13"/>
      <c r="ED326" s="13"/>
      <c r="EE326" s="13"/>
      <c r="EF326" s="13"/>
      <c r="EG326" s="13"/>
      <c r="EH326" s="13"/>
      <c r="EI326" s="13"/>
      <c r="EJ326" s="13"/>
      <c r="EK326" s="13"/>
      <c r="EL326" s="13"/>
      <c r="EM326" s="13"/>
      <c r="EN326" s="13"/>
      <c r="EO326" s="13"/>
      <c r="EP326" s="13"/>
      <c r="EQ326" s="13"/>
      <c r="ER326" s="13"/>
      <c r="ES326" s="13"/>
      <c r="ET326" s="13"/>
      <c r="EU326" s="13"/>
      <c r="EV326" s="13"/>
      <c r="EW326" s="13"/>
      <c r="EX326" s="13"/>
      <c r="EY326" s="13"/>
      <c r="EZ326" s="13"/>
      <c r="FA326" s="13"/>
      <c r="FB326" s="13"/>
      <c r="FC326" s="13"/>
      <c r="FD326" s="13"/>
      <c r="FE326" s="13"/>
      <c r="FF326" s="13"/>
      <c r="FG326" s="13"/>
      <c r="FH326" s="13"/>
      <c r="FI326" s="13"/>
      <c r="FJ326" s="13"/>
      <c r="FK326" s="13"/>
      <c r="FL326" s="13"/>
      <c r="FM326" s="13"/>
      <c r="FN326" s="13"/>
      <c r="FO326" s="13"/>
      <c r="FP326" s="13"/>
      <c r="FQ326" s="13"/>
      <c r="FR326" s="13"/>
      <c r="FS326" s="13"/>
      <c r="FT326" s="13"/>
      <c r="FU326" s="13"/>
      <c r="FV326" s="13"/>
      <c r="FW326" s="13"/>
      <c r="FX326" s="13"/>
      <c r="FY326" s="13"/>
      <c r="FZ326" s="13"/>
      <c r="GA326" s="13"/>
      <c r="GB326" s="13"/>
      <c r="GC326" s="13"/>
      <c r="GD326" s="13"/>
      <c r="GE326" s="13"/>
      <c r="GF326" s="13"/>
      <c r="GG326" s="13"/>
      <c r="GH326" s="13"/>
      <c r="GI326" s="13"/>
      <c r="GJ326" s="13"/>
      <c r="GK326" s="13"/>
      <c r="GL326" s="13"/>
      <c r="GM326" s="13"/>
      <c r="GN326" s="13"/>
      <c r="GO326" s="13"/>
      <c r="GP326" s="13"/>
      <c r="GQ326" s="13"/>
      <c r="GR326" s="13"/>
      <c r="GS326" s="13"/>
      <c r="GT326" s="13"/>
      <c r="GU326" s="13"/>
      <c r="GV326" s="13"/>
      <c r="GW326" s="13"/>
      <c r="GX326" s="13"/>
      <c r="GY326" s="13"/>
      <c r="GZ326" s="13"/>
      <c r="HA326" s="13"/>
      <c r="HB326" s="13"/>
      <c r="HC326" s="13"/>
      <c r="HD326" s="13"/>
      <c r="HE326" s="13"/>
      <c r="HF326" s="13"/>
      <c r="HG326" s="13"/>
      <c r="HH326" s="13"/>
      <c r="HI326" s="13"/>
      <c r="HJ326" s="13"/>
      <c r="HK326" s="13"/>
      <c r="HL326" s="13"/>
      <c r="HM326" s="13"/>
      <c r="HN326" s="13"/>
      <c r="HO326" s="13"/>
      <c r="HP326" s="13"/>
      <c r="HQ326" s="13"/>
      <c r="HR326" s="13"/>
      <c r="HS326" s="13"/>
      <c r="HT326" s="13"/>
      <c r="HU326" s="13"/>
      <c r="HV326" s="13"/>
      <c r="HW326" s="13"/>
      <c r="HX326" s="13"/>
      <c r="HY326" s="13"/>
      <c r="HZ326" s="13"/>
      <c r="IA326" s="13"/>
      <c r="IB326" s="13"/>
      <c r="IC326" s="13"/>
      <c r="ID326" s="13"/>
      <c r="IE326" s="13"/>
      <c r="IF326" s="13"/>
      <c r="IG326" s="13"/>
      <c r="IH326" s="13"/>
      <c r="II326" s="13"/>
      <c r="IJ326" s="13"/>
      <c r="IK326" s="13"/>
      <c r="IL326" s="13"/>
      <c r="IM326" s="13"/>
      <c r="IN326" s="13"/>
      <c r="IO326" s="13"/>
      <c r="IP326" s="13"/>
      <c r="IQ326" s="13"/>
      <c r="IR326" s="13"/>
      <c r="IS326" s="13"/>
      <c r="IT326" s="13"/>
      <c r="IU326" s="13"/>
      <c r="IV326" s="13"/>
    </row>
    <row r="327" spans="1:256"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  <c r="AJ327" s="13"/>
      <c r="AK327" s="13"/>
      <c r="AL327" s="13"/>
      <c r="AM327" s="13"/>
      <c r="AN327" s="13"/>
      <c r="AO327" s="13"/>
      <c r="AP327" s="13"/>
      <c r="AQ327" s="13"/>
      <c r="AR327" s="13"/>
      <c r="AS327" s="13"/>
      <c r="AT327" s="13"/>
      <c r="AU327" s="13"/>
      <c r="AV327" s="13"/>
      <c r="AW327" s="13"/>
      <c r="AX327" s="13"/>
      <c r="AY327" s="13"/>
      <c r="AZ327" s="13"/>
      <c r="BA327" s="13"/>
      <c r="BB327" s="13"/>
      <c r="BC327" s="13"/>
      <c r="BD327" s="13"/>
      <c r="BE327" s="13"/>
      <c r="BF327" s="13"/>
      <c r="BG327" s="13"/>
      <c r="BH327" s="13"/>
      <c r="BI327" s="13"/>
      <c r="BJ327" s="13"/>
      <c r="BK327" s="13"/>
      <c r="BL327" s="13"/>
      <c r="BM327" s="13"/>
      <c r="BN327" s="13"/>
      <c r="BO327" s="13"/>
      <c r="BP327" s="13"/>
      <c r="BQ327" s="13"/>
      <c r="BR327" s="13"/>
      <c r="BS327" s="13"/>
      <c r="BT327" s="13"/>
      <c r="BU327" s="13"/>
      <c r="BV327" s="13"/>
      <c r="BW327" s="13"/>
      <c r="BX327" s="13"/>
      <c r="BY327" s="13"/>
      <c r="BZ327" s="13"/>
      <c r="CA327" s="13"/>
      <c r="CB327" s="13"/>
      <c r="CC327" s="13"/>
      <c r="CD327" s="13"/>
      <c r="CE327" s="13"/>
      <c r="CF327" s="13"/>
      <c r="CG327" s="13"/>
      <c r="CH327" s="13"/>
      <c r="CI327" s="13"/>
      <c r="CJ327" s="13"/>
      <c r="CK327" s="13"/>
      <c r="CL327" s="13"/>
      <c r="CM327" s="13"/>
      <c r="CN327" s="13"/>
      <c r="CO327" s="13"/>
      <c r="CP327" s="13"/>
      <c r="CQ327" s="13"/>
      <c r="CR327" s="13"/>
      <c r="CS327" s="13"/>
      <c r="CT327" s="13"/>
      <c r="CU327" s="13"/>
      <c r="CV327" s="13"/>
      <c r="CW327" s="13"/>
      <c r="CX327" s="13"/>
      <c r="CY327" s="13"/>
      <c r="CZ327" s="13"/>
      <c r="DA327" s="13"/>
      <c r="DB327" s="13"/>
      <c r="DC327" s="13"/>
      <c r="DD327" s="13"/>
      <c r="DE327" s="13"/>
      <c r="DF327" s="13"/>
      <c r="DG327" s="13"/>
      <c r="DH327" s="13"/>
      <c r="DI327" s="13"/>
      <c r="DJ327" s="13"/>
      <c r="DK327" s="13"/>
      <c r="DL327" s="13"/>
      <c r="DM327" s="13"/>
      <c r="DN327" s="13"/>
      <c r="DO327" s="13"/>
      <c r="DP327" s="13"/>
      <c r="DQ327" s="13"/>
      <c r="DR327" s="13"/>
      <c r="DS327" s="13"/>
      <c r="DT327" s="13"/>
      <c r="DU327" s="13"/>
      <c r="DV327" s="13"/>
      <c r="DW327" s="13"/>
      <c r="DX327" s="13"/>
      <c r="DY327" s="13"/>
      <c r="DZ327" s="13"/>
      <c r="EA327" s="13"/>
      <c r="EB327" s="13"/>
      <c r="EC327" s="13"/>
      <c r="ED327" s="13"/>
      <c r="EE327" s="13"/>
      <c r="EF327" s="13"/>
      <c r="EG327" s="13"/>
      <c r="EH327" s="13"/>
      <c r="EI327" s="13"/>
      <c r="EJ327" s="13"/>
      <c r="EK327" s="13"/>
      <c r="EL327" s="13"/>
      <c r="EM327" s="13"/>
      <c r="EN327" s="13"/>
      <c r="EO327" s="13"/>
      <c r="EP327" s="13"/>
      <c r="EQ327" s="13"/>
      <c r="ER327" s="13"/>
      <c r="ES327" s="13"/>
      <c r="ET327" s="13"/>
      <c r="EU327" s="13"/>
      <c r="EV327" s="13"/>
      <c r="EW327" s="13"/>
      <c r="EX327" s="13"/>
      <c r="EY327" s="13"/>
      <c r="EZ327" s="13"/>
      <c r="FA327" s="13"/>
      <c r="FB327" s="13"/>
      <c r="FC327" s="13"/>
      <c r="FD327" s="13"/>
      <c r="FE327" s="13"/>
      <c r="FF327" s="13"/>
      <c r="FG327" s="13"/>
      <c r="FH327" s="13"/>
      <c r="FI327" s="13"/>
      <c r="FJ327" s="13"/>
      <c r="FK327" s="13"/>
      <c r="FL327" s="13"/>
      <c r="FM327" s="13"/>
      <c r="FN327" s="13"/>
      <c r="FO327" s="13"/>
      <c r="FP327" s="13"/>
      <c r="FQ327" s="13"/>
      <c r="FR327" s="13"/>
      <c r="FS327" s="13"/>
      <c r="FT327" s="13"/>
      <c r="FU327" s="13"/>
      <c r="FV327" s="13"/>
      <c r="FW327" s="13"/>
      <c r="FX327" s="13"/>
      <c r="FY327" s="13"/>
      <c r="FZ327" s="13"/>
      <c r="GA327" s="13"/>
      <c r="GB327" s="13"/>
      <c r="GC327" s="13"/>
      <c r="GD327" s="13"/>
      <c r="GE327" s="13"/>
      <c r="GF327" s="13"/>
      <c r="GG327" s="13"/>
      <c r="GH327" s="13"/>
      <c r="GI327" s="13"/>
      <c r="GJ327" s="13"/>
      <c r="GK327" s="13"/>
      <c r="GL327" s="13"/>
      <c r="GM327" s="13"/>
      <c r="GN327" s="13"/>
      <c r="GO327" s="13"/>
      <c r="GP327" s="13"/>
      <c r="GQ327" s="13"/>
      <c r="GR327" s="13"/>
      <c r="GS327" s="13"/>
      <c r="GT327" s="13"/>
      <c r="GU327" s="13"/>
      <c r="GV327" s="13"/>
      <c r="GW327" s="13"/>
      <c r="GX327" s="13"/>
      <c r="GY327" s="13"/>
      <c r="GZ327" s="13"/>
      <c r="HA327" s="13"/>
      <c r="HB327" s="13"/>
      <c r="HC327" s="13"/>
      <c r="HD327" s="13"/>
      <c r="HE327" s="13"/>
      <c r="HF327" s="13"/>
      <c r="HG327" s="13"/>
      <c r="HH327" s="13"/>
      <c r="HI327" s="13"/>
      <c r="HJ327" s="13"/>
      <c r="HK327" s="13"/>
      <c r="HL327" s="13"/>
      <c r="HM327" s="13"/>
      <c r="HN327" s="13"/>
      <c r="HO327" s="13"/>
      <c r="HP327" s="13"/>
      <c r="HQ327" s="13"/>
      <c r="HR327" s="13"/>
      <c r="HS327" s="13"/>
      <c r="HT327" s="13"/>
      <c r="HU327" s="13"/>
      <c r="HV327" s="13"/>
      <c r="HW327" s="13"/>
      <c r="HX327" s="13"/>
      <c r="HY327" s="13"/>
      <c r="HZ327" s="13"/>
      <c r="IA327" s="13"/>
      <c r="IB327" s="13"/>
      <c r="IC327" s="13"/>
      <c r="ID327" s="13"/>
      <c r="IE327" s="13"/>
      <c r="IF327" s="13"/>
      <c r="IG327" s="13"/>
      <c r="IH327" s="13"/>
      <c r="II327" s="13"/>
      <c r="IJ327" s="13"/>
      <c r="IK327" s="13"/>
      <c r="IL327" s="13"/>
      <c r="IM327" s="13"/>
      <c r="IN327" s="13"/>
      <c r="IO327" s="13"/>
      <c r="IP327" s="13"/>
      <c r="IQ327" s="13"/>
      <c r="IR327" s="13"/>
      <c r="IS327" s="13"/>
      <c r="IT327" s="13"/>
      <c r="IU327" s="13"/>
      <c r="IV327" s="13"/>
    </row>
    <row r="328" spans="1:256"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/>
      <c r="AJ328" s="13"/>
      <c r="AK328" s="13"/>
      <c r="AL328" s="13"/>
      <c r="AM328" s="13"/>
      <c r="AN328" s="13"/>
      <c r="AO328" s="13"/>
      <c r="AP328" s="13"/>
      <c r="AQ328" s="13"/>
      <c r="AR328" s="13"/>
      <c r="AS328" s="13"/>
      <c r="AT328" s="13"/>
      <c r="AU328" s="13"/>
      <c r="AV328" s="13"/>
      <c r="AW328" s="13"/>
      <c r="AX328" s="13"/>
      <c r="AY328" s="13"/>
      <c r="AZ328" s="13"/>
      <c r="BA328" s="13"/>
      <c r="BB328" s="13"/>
      <c r="BC328" s="13"/>
      <c r="BD328" s="13"/>
      <c r="BE328" s="13"/>
      <c r="BF328" s="13"/>
      <c r="BG328" s="13"/>
      <c r="BH328" s="13"/>
      <c r="BI328" s="13"/>
      <c r="BJ328" s="13"/>
      <c r="BK328" s="13"/>
      <c r="BL328" s="13"/>
      <c r="BM328" s="13"/>
      <c r="BN328" s="13"/>
      <c r="BO328" s="13"/>
      <c r="BP328" s="13"/>
      <c r="BQ328" s="13"/>
      <c r="BR328" s="13"/>
      <c r="BS328" s="13"/>
      <c r="BT328" s="13"/>
      <c r="BU328" s="13"/>
      <c r="BV328" s="13"/>
      <c r="BW328" s="13"/>
      <c r="BX328" s="13"/>
      <c r="BY328" s="13"/>
      <c r="BZ328" s="13"/>
      <c r="CA328" s="13"/>
      <c r="CB328" s="13"/>
      <c r="CC328" s="13"/>
      <c r="CD328" s="13"/>
      <c r="CE328" s="13"/>
      <c r="CF328" s="13"/>
      <c r="CG328" s="13"/>
      <c r="CH328" s="13"/>
      <c r="CI328" s="13"/>
      <c r="CJ328" s="13"/>
      <c r="CK328" s="13"/>
      <c r="CL328" s="13"/>
      <c r="CM328" s="13"/>
      <c r="CN328" s="13"/>
      <c r="CO328" s="13"/>
      <c r="CP328" s="13"/>
      <c r="CQ328" s="13"/>
      <c r="CR328" s="13"/>
      <c r="CS328" s="13"/>
      <c r="CT328" s="13"/>
      <c r="CU328" s="13"/>
      <c r="CV328" s="13"/>
      <c r="CW328" s="13"/>
      <c r="CX328" s="13"/>
      <c r="CY328" s="13"/>
      <c r="CZ328" s="13"/>
      <c r="DA328" s="13"/>
      <c r="DB328" s="13"/>
      <c r="DC328" s="13"/>
      <c r="DD328" s="13"/>
      <c r="DE328" s="13"/>
      <c r="DF328" s="13"/>
      <c r="DG328" s="13"/>
      <c r="DH328" s="13"/>
      <c r="DI328" s="13"/>
      <c r="DJ328" s="13"/>
      <c r="DK328" s="13"/>
      <c r="DL328" s="13"/>
      <c r="DM328" s="13"/>
      <c r="DN328" s="13"/>
      <c r="DO328" s="13"/>
      <c r="DP328" s="13"/>
      <c r="DQ328" s="13"/>
      <c r="DR328" s="13"/>
      <c r="DS328" s="13"/>
      <c r="DT328" s="13"/>
      <c r="DU328" s="13"/>
      <c r="DV328" s="13"/>
      <c r="DW328" s="13"/>
      <c r="DX328" s="13"/>
      <c r="DY328" s="13"/>
      <c r="DZ328" s="13"/>
      <c r="EA328" s="13"/>
      <c r="EB328" s="13"/>
      <c r="EC328" s="13"/>
      <c r="ED328" s="13"/>
      <c r="EE328" s="13"/>
      <c r="EF328" s="13"/>
      <c r="EG328" s="13"/>
      <c r="EH328" s="13"/>
      <c r="EI328" s="13"/>
      <c r="EJ328" s="13"/>
      <c r="EK328" s="13"/>
      <c r="EL328" s="13"/>
      <c r="EM328" s="13"/>
      <c r="EN328" s="13"/>
      <c r="EO328" s="13"/>
      <c r="EP328" s="13"/>
      <c r="EQ328" s="13"/>
      <c r="ER328" s="13"/>
      <c r="ES328" s="13"/>
      <c r="ET328" s="13"/>
      <c r="EU328" s="13"/>
      <c r="EV328" s="13"/>
      <c r="EW328" s="13"/>
      <c r="EX328" s="13"/>
      <c r="EY328" s="13"/>
      <c r="EZ328" s="13"/>
      <c r="FA328" s="13"/>
      <c r="FB328" s="13"/>
      <c r="FC328" s="13"/>
      <c r="FD328" s="13"/>
      <c r="FE328" s="13"/>
      <c r="FF328" s="13"/>
      <c r="FG328" s="13"/>
      <c r="FH328" s="13"/>
      <c r="FI328" s="13"/>
      <c r="FJ328" s="13"/>
      <c r="FK328" s="13"/>
      <c r="FL328" s="13"/>
      <c r="FM328" s="13"/>
      <c r="FN328" s="13"/>
      <c r="FO328" s="13"/>
      <c r="FP328" s="13"/>
      <c r="FQ328" s="13"/>
      <c r="FR328" s="13"/>
      <c r="FS328" s="13"/>
      <c r="FT328" s="13"/>
      <c r="FU328" s="13"/>
      <c r="FV328" s="13"/>
      <c r="FW328" s="13"/>
      <c r="FX328" s="13"/>
      <c r="FY328" s="13"/>
      <c r="FZ328" s="13"/>
      <c r="GA328" s="13"/>
      <c r="GB328" s="13"/>
      <c r="GC328" s="13"/>
      <c r="GD328" s="13"/>
      <c r="GE328" s="13"/>
      <c r="GF328" s="13"/>
      <c r="GG328" s="13"/>
      <c r="GH328" s="13"/>
      <c r="GI328" s="13"/>
      <c r="GJ328" s="13"/>
      <c r="GK328" s="13"/>
      <c r="GL328" s="13"/>
      <c r="GM328" s="13"/>
      <c r="GN328" s="13"/>
      <c r="GO328" s="13"/>
      <c r="GP328" s="13"/>
      <c r="GQ328" s="13"/>
      <c r="GR328" s="13"/>
      <c r="GS328" s="13"/>
      <c r="GT328" s="13"/>
      <c r="GU328" s="13"/>
      <c r="GV328" s="13"/>
      <c r="GW328" s="13"/>
      <c r="GX328" s="13"/>
      <c r="GY328" s="13"/>
      <c r="GZ328" s="13"/>
      <c r="HA328" s="13"/>
      <c r="HB328" s="13"/>
      <c r="HC328" s="13"/>
      <c r="HD328" s="13"/>
      <c r="HE328" s="13"/>
      <c r="HF328" s="13"/>
      <c r="HG328" s="13"/>
      <c r="HH328" s="13"/>
      <c r="HI328" s="13"/>
      <c r="HJ328" s="13"/>
      <c r="HK328" s="13"/>
      <c r="HL328" s="13"/>
      <c r="HM328" s="13"/>
      <c r="HN328" s="13"/>
      <c r="HO328" s="13"/>
      <c r="HP328" s="13"/>
      <c r="HQ328" s="13"/>
      <c r="HR328" s="13"/>
      <c r="HS328" s="13"/>
      <c r="HT328" s="13"/>
      <c r="HU328" s="13"/>
      <c r="HV328" s="13"/>
      <c r="HW328" s="13"/>
      <c r="HX328" s="13"/>
      <c r="HY328" s="13"/>
      <c r="HZ328" s="13"/>
      <c r="IA328" s="13"/>
      <c r="IB328" s="13"/>
      <c r="IC328" s="13"/>
      <c r="ID328" s="13"/>
      <c r="IE328" s="13"/>
      <c r="IF328" s="13"/>
      <c r="IG328" s="13"/>
      <c r="IH328" s="13"/>
      <c r="II328" s="13"/>
      <c r="IJ328" s="13"/>
      <c r="IK328" s="13"/>
      <c r="IL328" s="13"/>
      <c r="IM328" s="13"/>
      <c r="IN328" s="13"/>
      <c r="IO328" s="13"/>
      <c r="IP328" s="13"/>
      <c r="IQ328" s="13"/>
      <c r="IR328" s="13"/>
      <c r="IS328" s="13"/>
      <c r="IT328" s="13"/>
      <c r="IU328" s="13"/>
      <c r="IV328" s="13"/>
    </row>
    <row r="329" spans="1:256"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  <c r="AL329" s="13"/>
      <c r="AM329" s="13"/>
      <c r="AN329" s="13"/>
      <c r="AO329" s="13"/>
      <c r="AP329" s="13"/>
      <c r="AQ329" s="13"/>
      <c r="AR329" s="13"/>
      <c r="AS329" s="13"/>
      <c r="AT329" s="13"/>
      <c r="AU329" s="13"/>
      <c r="AV329" s="13"/>
      <c r="AW329" s="13"/>
      <c r="AX329" s="13"/>
      <c r="AY329" s="13"/>
      <c r="AZ329" s="13"/>
      <c r="BA329" s="13"/>
      <c r="BB329" s="13"/>
      <c r="BC329" s="13"/>
      <c r="BD329" s="13"/>
      <c r="BE329" s="13"/>
      <c r="BF329" s="13"/>
      <c r="BG329" s="13"/>
      <c r="BH329" s="13"/>
      <c r="BI329" s="13"/>
      <c r="BJ329" s="13"/>
      <c r="BK329" s="13"/>
      <c r="BL329" s="13"/>
      <c r="BM329" s="13"/>
      <c r="BN329" s="13"/>
      <c r="BO329" s="13"/>
      <c r="BP329" s="13"/>
      <c r="BQ329" s="13"/>
      <c r="BR329" s="13"/>
      <c r="BS329" s="13"/>
      <c r="BT329" s="13"/>
      <c r="BU329" s="13"/>
      <c r="BV329" s="13"/>
      <c r="BW329" s="13"/>
      <c r="BX329" s="13"/>
      <c r="BY329" s="13"/>
      <c r="BZ329" s="13"/>
      <c r="CA329" s="13"/>
      <c r="CB329" s="13"/>
      <c r="CC329" s="13"/>
      <c r="CD329" s="13"/>
      <c r="CE329" s="13"/>
      <c r="CF329" s="13"/>
      <c r="CG329" s="13"/>
      <c r="CH329" s="13"/>
      <c r="CI329" s="13"/>
      <c r="CJ329" s="13"/>
      <c r="CK329" s="13"/>
      <c r="CL329" s="13"/>
      <c r="CM329" s="13"/>
      <c r="CN329" s="13"/>
      <c r="CO329" s="13"/>
      <c r="CP329" s="13"/>
      <c r="CQ329" s="13"/>
      <c r="CR329" s="13"/>
      <c r="CS329" s="13"/>
      <c r="CT329" s="13"/>
      <c r="CU329" s="13"/>
      <c r="CV329" s="13"/>
      <c r="CW329" s="13"/>
      <c r="CX329" s="13"/>
      <c r="CY329" s="13"/>
      <c r="CZ329" s="13"/>
      <c r="DA329" s="13"/>
      <c r="DB329" s="13"/>
      <c r="DC329" s="13"/>
      <c r="DD329" s="13"/>
      <c r="DE329" s="13"/>
      <c r="DF329" s="13"/>
      <c r="DG329" s="13"/>
      <c r="DH329" s="13"/>
      <c r="DI329" s="13"/>
      <c r="DJ329" s="13"/>
      <c r="DK329" s="13"/>
      <c r="DL329" s="13"/>
      <c r="DM329" s="13"/>
      <c r="DN329" s="13"/>
      <c r="DO329" s="13"/>
      <c r="DP329" s="13"/>
      <c r="DQ329" s="13"/>
      <c r="DR329" s="13"/>
      <c r="DS329" s="13"/>
      <c r="DT329" s="13"/>
      <c r="DU329" s="13"/>
      <c r="DV329" s="13"/>
      <c r="DW329" s="13"/>
      <c r="DX329" s="13"/>
      <c r="DY329" s="13"/>
      <c r="DZ329" s="13"/>
      <c r="EA329" s="13"/>
      <c r="EB329" s="13"/>
      <c r="EC329" s="13"/>
      <c r="ED329" s="13"/>
      <c r="EE329" s="13"/>
      <c r="EF329" s="13"/>
      <c r="EG329" s="13"/>
      <c r="EH329" s="13"/>
      <c r="EI329" s="13"/>
      <c r="EJ329" s="13"/>
      <c r="EK329" s="13"/>
      <c r="EL329" s="13"/>
      <c r="EM329" s="13"/>
      <c r="EN329" s="13"/>
      <c r="EO329" s="13"/>
      <c r="EP329" s="13"/>
      <c r="EQ329" s="13"/>
      <c r="ER329" s="13"/>
      <c r="ES329" s="13"/>
      <c r="ET329" s="13"/>
      <c r="EU329" s="13"/>
      <c r="EV329" s="13"/>
      <c r="EW329" s="13"/>
      <c r="EX329" s="13"/>
      <c r="EY329" s="13"/>
      <c r="EZ329" s="13"/>
      <c r="FA329" s="13"/>
      <c r="FB329" s="13"/>
      <c r="FC329" s="13"/>
      <c r="FD329" s="13"/>
      <c r="FE329" s="13"/>
      <c r="FF329" s="13"/>
      <c r="FG329" s="13"/>
      <c r="FH329" s="13"/>
      <c r="FI329" s="13"/>
      <c r="FJ329" s="13"/>
      <c r="FK329" s="13"/>
      <c r="FL329" s="13"/>
      <c r="FM329" s="13"/>
      <c r="FN329" s="13"/>
      <c r="FO329" s="13"/>
      <c r="FP329" s="13"/>
      <c r="FQ329" s="13"/>
      <c r="FR329" s="13"/>
      <c r="FS329" s="13"/>
      <c r="FT329" s="13"/>
      <c r="FU329" s="13"/>
      <c r="FV329" s="13"/>
      <c r="FW329" s="13"/>
      <c r="FX329" s="13"/>
      <c r="FY329" s="13"/>
      <c r="FZ329" s="13"/>
      <c r="GA329" s="13"/>
      <c r="GB329" s="13"/>
      <c r="GC329" s="13"/>
      <c r="GD329" s="13"/>
      <c r="GE329" s="13"/>
      <c r="GF329" s="13"/>
      <c r="GG329" s="13"/>
      <c r="GH329" s="13"/>
      <c r="GI329" s="13"/>
      <c r="GJ329" s="13"/>
      <c r="GK329" s="13"/>
      <c r="GL329" s="13"/>
      <c r="GM329" s="13"/>
      <c r="GN329" s="13"/>
      <c r="GO329" s="13"/>
      <c r="GP329" s="13"/>
      <c r="GQ329" s="13"/>
      <c r="GR329" s="13"/>
      <c r="GS329" s="13"/>
      <c r="GT329" s="13"/>
      <c r="GU329" s="13"/>
      <c r="GV329" s="13"/>
      <c r="GW329" s="13"/>
      <c r="GX329" s="13"/>
      <c r="GY329" s="13"/>
      <c r="GZ329" s="13"/>
      <c r="HA329" s="13"/>
      <c r="HB329" s="13"/>
      <c r="HC329" s="13"/>
      <c r="HD329" s="13"/>
      <c r="HE329" s="13"/>
      <c r="HF329" s="13"/>
      <c r="HG329" s="13"/>
      <c r="HH329" s="13"/>
      <c r="HI329" s="13"/>
      <c r="HJ329" s="13"/>
      <c r="HK329" s="13"/>
      <c r="HL329" s="13"/>
      <c r="HM329" s="13"/>
      <c r="HN329" s="13"/>
      <c r="HO329" s="13"/>
      <c r="HP329" s="13"/>
      <c r="HQ329" s="13"/>
      <c r="HR329" s="13"/>
      <c r="HS329" s="13"/>
      <c r="HT329" s="13"/>
      <c r="HU329" s="13"/>
      <c r="HV329" s="13"/>
      <c r="HW329" s="13"/>
      <c r="HX329" s="13"/>
      <c r="HY329" s="13"/>
      <c r="HZ329" s="13"/>
      <c r="IA329" s="13"/>
      <c r="IB329" s="13"/>
      <c r="IC329" s="13"/>
      <c r="ID329" s="13"/>
      <c r="IE329" s="13"/>
      <c r="IF329" s="13"/>
      <c r="IG329" s="13"/>
      <c r="IH329" s="13"/>
      <c r="II329" s="13"/>
      <c r="IJ329" s="13"/>
      <c r="IK329" s="13"/>
      <c r="IL329" s="13"/>
      <c r="IM329" s="13"/>
      <c r="IN329" s="13"/>
      <c r="IO329" s="13"/>
      <c r="IP329" s="13"/>
      <c r="IQ329" s="13"/>
      <c r="IR329" s="13"/>
      <c r="IS329" s="13"/>
      <c r="IT329" s="13"/>
      <c r="IU329" s="13"/>
      <c r="IV329" s="13"/>
    </row>
    <row r="330" spans="1:256"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  <c r="AL330" s="13"/>
      <c r="AM330" s="13"/>
      <c r="AN330" s="13"/>
      <c r="AO330" s="13"/>
      <c r="AP330" s="13"/>
      <c r="AQ330" s="13"/>
      <c r="AR330" s="13"/>
      <c r="AS330" s="13"/>
      <c r="AT330" s="13"/>
      <c r="AU330" s="13"/>
      <c r="AV330" s="13"/>
      <c r="AW330" s="13"/>
      <c r="AX330" s="13"/>
      <c r="AY330" s="13"/>
      <c r="AZ330" s="13"/>
      <c r="BA330" s="13"/>
      <c r="BB330" s="13"/>
      <c r="BC330" s="13"/>
      <c r="BD330" s="13"/>
      <c r="BE330" s="13"/>
      <c r="BF330" s="13"/>
      <c r="BG330" s="13"/>
      <c r="BH330" s="13"/>
      <c r="BI330" s="13"/>
      <c r="BJ330" s="13"/>
      <c r="BK330" s="13"/>
      <c r="BL330" s="13"/>
      <c r="BM330" s="13"/>
      <c r="BN330" s="13"/>
      <c r="BO330" s="13"/>
      <c r="BP330" s="13"/>
      <c r="BQ330" s="13"/>
      <c r="BR330" s="13"/>
      <c r="BS330" s="13"/>
      <c r="BT330" s="13"/>
      <c r="BU330" s="13"/>
      <c r="BV330" s="13"/>
      <c r="BW330" s="13"/>
      <c r="BX330" s="13"/>
      <c r="BY330" s="13"/>
      <c r="BZ330" s="13"/>
      <c r="CA330" s="13"/>
      <c r="CB330" s="13"/>
      <c r="CC330" s="13"/>
      <c r="CD330" s="13"/>
      <c r="CE330" s="13"/>
      <c r="CF330" s="13"/>
      <c r="CG330" s="13"/>
      <c r="CH330" s="13"/>
      <c r="CI330" s="13"/>
      <c r="CJ330" s="13"/>
      <c r="CK330" s="13"/>
      <c r="CL330" s="13"/>
      <c r="CM330" s="13"/>
      <c r="CN330" s="13"/>
      <c r="CO330" s="13"/>
      <c r="CP330" s="13"/>
      <c r="CQ330" s="13"/>
      <c r="CR330" s="13"/>
      <c r="CS330" s="13"/>
      <c r="CT330" s="13"/>
      <c r="CU330" s="13"/>
      <c r="CV330" s="13"/>
      <c r="CW330" s="13"/>
      <c r="CX330" s="13"/>
      <c r="CY330" s="13"/>
      <c r="CZ330" s="13"/>
      <c r="DA330" s="13"/>
      <c r="DB330" s="13"/>
      <c r="DC330" s="13"/>
      <c r="DD330" s="13"/>
      <c r="DE330" s="13"/>
      <c r="DF330" s="13"/>
      <c r="DG330" s="13"/>
      <c r="DH330" s="13"/>
      <c r="DI330" s="13"/>
      <c r="DJ330" s="13"/>
      <c r="DK330" s="13"/>
      <c r="DL330" s="13"/>
      <c r="DM330" s="13"/>
      <c r="DN330" s="13"/>
      <c r="DO330" s="13"/>
      <c r="DP330" s="13"/>
      <c r="DQ330" s="13"/>
      <c r="DR330" s="13"/>
      <c r="DS330" s="13"/>
      <c r="DT330" s="13"/>
      <c r="DU330" s="13"/>
      <c r="DV330" s="13"/>
      <c r="DW330" s="13"/>
      <c r="DX330" s="13"/>
      <c r="DY330" s="13"/>
      <c r="DZ330" s="13"/>
      <c r="EA330" s="13"/>
      <c r="EB330" s="13"/>
      <c r="EC330" s="13"/>
      <c r="ED330" s="13"/>
      <c r="EE330" s="13"/>
      <c r="EF330" s="13"/>
      <c r="EG330" s="13"/>
      <c r="EH330" s="13"/>
      <c r="EI330" s="13"/>
      <c r="EJ330" s="13"/>
      <c r="EK330" s="13"/>
      <c r="EL330" s="13"/>
      <c r="EM330" s="13"/>
      <c r="EN330" s="13"/>
      <c r="EO330" s="13"/>
      <c r="EP330" s="13"/>
      <c r="EQ330" s="13"/>
      <c r="ER330" s="13"/>
      <c r="ES330" s="13"/>
      <c r="ET330" s="13"/>
      <c r="EU330" s="13"/>
      <c r="EV330" s="13"/>
      <c r="EW330" s="13"/>
      <c r="EX330" s="13"/>
      <c r="EY330" s="13"/>
      <c r="EZ330" s="13"/>
      <c r="FA330" s="13"/>
      <c r="FB330" s="13"/>
      <c r="FC330" s="13"/>
      <c r="FD330" s="13"/>
      <c r="FE330" s="13"/>
      <c r="FF330" s="13"/>
      <c r="FG330" s="13"/>
      <c r="FH330" s="13"/>
      <c r="FI330" s="13"/>
      <c r="FJ330" s="13"/>
      <c r="FK330" s="13"/>
      <c r="FL330" s="13"/>
      <c r="FM330" s="13"/>
      <c r="FN330" s="13"/>
      <c r="FO330" s="13"/>
      <c r="FP330" s="13"/>
      <c r="FQ330" s="13"/>
      <c r="FR330" s="13"/>
      <c r="FS330" s="13"/>
      <c r="FT330" s="13"/>
      <c r="FU330" s="13"/>
      <c r="FV330" s="13"/>
      <c r="FW330" s="13"/>
      <c r="FX330" s="13"/>
      <c r="FY330" s="13"/>
      <c r="FZ330" s="13"/>
      <c r="GA330" s="13"/>
      <c r="GB330" s="13"/>
      <c r="GC330" s="13"/>
      <c r="GD330" s="13"/>
      <c r="GE330" s="13"/>
      <c r="GF330" s="13"/>
      <c r="GG330" s="13"/>
      <c r="GH330" s="13"/>
      <c r="GI330" s="13"/>
      <c r="GJ330" s="13"/>
      <c r="GK330" s="13"/>
      <c r="GL330" s="13"/>
      <c r="GM330" s="13"/>
      <c r="GN330" s="13"/>
      <c r="GO330" s="13"/>
      <c r="GP330" s="13"/>
      <c r="GQ330" s="13"/>
      <c r="GR330" s="13"/>
      <c r="GS330" s="13"/>
      <c r="GT330" s="13"/>
      <c r="GU330" s="13"/>
      <c r="GV330" s="13"/>
      <c r="GW330" s="13"/>
      <c r="GX330" s="13"/>
      <c r="GY330" s="13"/>
      <c r="GZ330" s="13"/>
      <c r="HA330" s="13"/>
      <c r="HB330" s="13"/>
      <c r="HC330" s="13"/>
      <c r="HD330" s="13"/>
      <c r="HE330" s="13"/>
      <c r="HF330" s="13"/>
      <c r="HG330" s="13"/>
      <c r="HH330" s="13"/>
      <c r="HI330" s="13"/>
      <c r="HJ330" s="13"/>
      <c r="HK330" s="13"/>
      <c r="HL330" s="13"/>
      <c r="HM330" s="13"/>
      <c r="HN330" s="13"/>
      <c r="HO330" s="13"/>
      <c r="HP330" s="13"/>
      <c r="HQ330" s="13"/>
      <c r="HR330" s="13"/>
      <c r="HS330" s="13"/>
      <c r="HT330" s="13"/>
      <c r="HU330" s="13"/>
      <c r="HV330" s="13"/>
      <c r="HW330" s="13"/>
      <c r="HX330" s="13"/>
      <c r="HY330" s="13"/>
      <c r="HZ330" s="13"/>
      <c r="IA330" s="13"/>
      <c r="IB330" s="13"/>
      <c r="IC330" s="13"/>
      <c r="ID330" s="13"/>
      <c r="IE330" s="13"/>
      <c r="IF330" s="13"/>
      <c r="IG330" s="13"/>
      <c r="IH330" s="13"/>
      <c r="II330" s="13"/>
      <c r="IJ330" s="13"/>
      <c r="IK330" s="13"/>
      <c r="IL330" s="13"/>
      <c r="IM330" s="13"/>
      <c r="IN330" s="13"/>
      <c r="IO330" s="13"/>
      <c r="IP330" s="13"/>
      <c r="IQ330" s="13"/>
      <c r="IR330" s="13"/>
      <c r="IS330" s="13"/>
      <c r="IT330" s="13"/>
      <c r="IU330" s="13"/>
      <c r="IV330" s="13"/>
    </row>
    <row r="331" spans="1:256"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  <c r="AL331" s="13"/>
      <c r="AM331" s="13"/>
      <c r="AN331" s="13"/>
      <c r="AO331" s="13"/>
      <c r="AP331" s="13"/>
      <c r="AQ331" s="13"/>
      <c r="AR331" s="13"/>
      <c r="AS331" s="13"/>
      <c r="AT331" s="13"/>
      <c r="AU331" s="13"/>
      <c r="AV331" s="13"/>
      <c r="AW331" s="13"/>
      <c r="AX331" s="13"/>
      <c r="AY331" s="13"/>
      <c r="AZ331" s="13"/>
      <c r="BA331" s="13"/>
      <c r="BB331" s="13"/>
      <c r="BC331" s="13"/>
      <c r="BD331" s="13"/>
      <c r="BE331" s="13"/>
      <c r="BF331" s="13"/>
      <c r="BG331" s="13"/>
      <c r="BH331" s="13"/>
      <c r="BI331" s="13"/>
      <c r="BJ331" s="13"/>
      <c r="BK331" s="13"/>
      <c r="BL331" s="13"/>
      <c r="BM331" s="13"/>
      <c r="BN331" s="13"/>
      <c r="BO331" s="13"/>
      <c r="BP331" s="13"/>
      <c r="BQ331" s="13"/>
      <c r="BR331" s="13"/>
      <c r="BS331" s="13"/>
      <c r="BT331" s="13"/>
      <c r="BU331" s="13"/>
      <c r="BV331" s="13"/>
      <c r="BW331" s="13"/>
      <c r="BX331" s="13"/>
      <c r="BY331" s="13"/>
      <c r="BZ331" s="13"/>
      <c r="CA331" s="13"/>
      <c r="CB331" s="13"/>
      <c r="CC331" s="13"/>
      <c r="CD331" s="13"/>
      <c r="CE331" s="13"/>
      <c r="CF331" s="13"/>
      <c r="CG331" s="13"/>
      <c r="CH331" s="13"/>
      <c r="CI331" s="13"/>
      <c r="CJ331" s="13"/>
      <c r="CK331" s="13"/>
      <c r="CL331" s="13"/>
      <c r="CM331" s="13"/>
      <c r="CN331" s="13"/>
      <c r="CO331" s="13"/>
      <c r="CP331" s="13"/>
      <c r="CQ331" s="13"/>
      <c r="CR331" s="13"/>
      <c r="CS331" s="13"/>
      <c r="CT331" s="13"/>
      <c r="CU331" s="13"/>
      <c r="CV331" s="13"/>
      <c r="CW331" s="13"/>
      <c r="CX331" s="13"/>
      <c r="CY331" s="13"/>
      <c r="CZ331" s="13"/>
      <c r="DA331" s="13"/>
      <c r="DB331" s="13"/>
      <c r="DC331" s="13"/>
      <c r="DD331" s="13"/>
      <c r="DE331" s="13"/>
      <c r="DF331" s="13"/>
      <c r="DG331" s="13"/>
      <c r="DH331" s="13"/>
      <c r="DI331" s="13"/>
      <c r="DJ331" s="13"/>
      <c r="DK331" s="13"/>
      <c r="DL331" s="13"/>
      <c r="DM331" s="13"/>
      <c r="DN331" s="13"/>
      <c r="DO331" s="13"/>
      <c r="DP331" s="13"/>
      <c r="DQ331" s="13"/>
      <c r="DR331" s="13"/>
      <c r="DS331" s="13"/>
      <c r="DT331" s="13"/>
      <c r="DU331" s="13"/>
      <c r="DV331" s="13"/>
      <c r="DW331" s="13"/>
      <c r="DX331" s="13"/>
      <c r="DY331" s="13"/>
      <c r="DZ331" s="13"/>
      <c r="EA331" s="13"/>
      <c r="EB331" s="13"/>
      <c r="EC331" s="13"/>
      <c r="ED331" s="13"/>
      <c r="EE331" s="13"/>
      <c r="EF331" s="13"/>
      <c r="EG331" s="13"/>
      <c r="EH331" s="13"/>
      <c r="EI331" s="13"/>
      <c r="EJ331" s="13"/>
      <c r="EK331" s="13"/>
      <c r="EL331" s="13"/>
      <c r="EM331" s="13"/>
      <c r="EN331" s="13"/>
      <c r="EO331" s="13"/>
      <c r="EP331" s="13"/>
      <c r="EQ331" s="13"/>
      <c r="ER331" s="13"/>
      <c r="ES331" s="13"/>
      <c r="ET331" s="13"/>
      <c r="EU331" s="13"/>
      <c r="EV331" s="13"/>
      <c r="EW331" s="13"/>
      <c r="EX331" s="13"/>
      <c r="EY331" s="13"/>
      <c r="EZ331" s="13"/>
      <c r="FA331" s="13"/>
      <c r="FB331" s="13"/>
      <c r="FC331" s="13"/>
      <c r="FD331" s="13"/>
      <c r="FE331" s="13"/>
      <c r="FF331" s="13"/>
      <c r="FG331" s="13"/>
      <c r="FH331" s="13"/>
      <c r="FI331" s="13"/>
      <c r="FJ331" s="13"/>
      <c r="FK331" s="13"/>
      <c r="FL331" s="13"/>
      <c r="FM331" s="13"/>
      <c r="FN331" s="13"/>
      <c r="FO331" s="13"/>
      <c r="FP331" s="13"/>
      <c r="FQ331" s="13"/>
      <c r="FR331" s="13"/>
      <c r="FS331" s="13"/>
      <c r="FT331" s="13"/>
      <c r="FU331" s="13"/>
      <c r="FV331" s="13"/>
      <c r="FW331" s="13"/>
      <c r="FX331" s="13"/>
      <c r="FY331" s="13"/>
      <c r="FZ331" s="13"/>
      <c r="GA331" s="13"/>
      <c r="GB331" s="13"/>
      <c r="GC331" s="13"/>
      <c r="GD331" s="13"/>
      <c r="GE331" s="13"/>
      <c r="GF331" s="13"/>
      <c r="GG331" s="13"/>
      <c r="GH331" s="13"/>
      <c r="GI331" s="13"/>
      <c r="GJ331" s="13"/>
      <c r="GK331" s="13"/>
      <c r="GL331" s="13"/>
      <c r="GM331" s="13"/>
      <c r="GN331" s="13"/>
      <c r="GO331" s="13"/>
      <c r="GP331" s="13"/>
      <c r="GQ331" s="13"/>
      <c r="GR331" s="13"/>
      <c r="GS331" s="13"/>
      <c r="GT331" s="13"/>
      <c r="GU331" s="13"/>
      <c r="GV331" s="13"/>
      <c r="GW331" s="13"/>
      <c r="GX331" s="13"/>
      <c r="GY331" s="13"/>
      <c r="GZ331" s="13"/>
      <c r="HA331" s="13"/>
      <c r="HB331" s="13"/>
      <c r="HC331" s="13"/>
      <c r="HD331" s="13"/>
      <c r="HE331" s="13"/>
      <c r="HF331" s="13"/>
      <c r="HG331" s="13"/>
      <c r="HH331" s="13"/>
      <c r="HI331" s="13"/>
      <c r="HJ331" s="13"/>
      <c r="HK331" s="13"/>
      <c r="HL331" s="13"/>
      <c r="HM331" s="13"/>
      <c r="HN331" s="13"/>
      <c r="HO331" s="13"/>
      <c r="HP331" s="13"/>
      <c r="HQ331" s="13"/>
      <c r="HR331" s="13"/>
      <c r="HS331" s="13"/>
      <c r="HT331" s="13"/>
      <c r="HU331" s="13"/>
      <c r="HV331" s="13"/>
      <c r="HW331" s="13"/>
      <c r="HX331" s="13"/>
      <c r="HY331" s="13"/>
      <c r="HZ331" s="13"/>
      <c r="IA331" s="13"/>
      <c r="IB331" s="13"/>
      <c r="IC331" s="13"/>
      <c r="ID331" s="13"/>
      <c r="IE331" s="13"/>
      <c r="IF331" s="13"/>
      <c r="IG331" s="13"/>
      <c r="IH331" s="13"/>
      <c r="II331" s="13"/>
      <c r="IJ331" s="13"/>
      <c r="IK331" s="13"/>
      <c r="IL331" s="13"/>
      <c r="IM331" s="13"/>
      <c r="IN331" s="13"/>
      <c r="IO331" s="13"/>
      <c r="IP331" s="13"/>
      <c r="IQ331" s="13"/>
      <c r="IR331" s="13"/>
      <c r="IS331" s="13"/>
      <c r="IT331" s="13"/>
      <c r="IU331" s="13"/>
      <c r="IV331" s="13"/>
    </row>
    <row r="332" spans="1:256"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/>
      <c r="AJ332" s="13"/>
      <c r="AK332" s="13"/>
      <c r="AL332" s="13"/>
      <c r="AM332" s="13"/>
      <c r="AN332" s="13"/>
      <c r="AO332" s="13"/>
      <c r="AP332" s="13"/>
      <c r="AQ332" s="13"/>
      <c r="AR332" s="13"/>
      <c r="AS332" s="13"/>
      <c r="AT332" s="13"/>
      <c r="AU332" s="13"/>
      <c r="AV332" s="13"/>
      <c r="AW332" s="13"/>
      <c r="AX332" s="13"/>
      <c r="AY332" s="13"/>
      <c r="AZ332" s="13"/>
      <c r="BA332" s="13"/>
      <c r="BB332" s="13"/>
      <c r="BC332" s="13"/>
      <c r="BD332" s="13"/>
      <c r="BE332" s="13"/>
      <c r="BF332" s="13"/>
      <c r="BG332" s="13"/>
      <c r="BH332" s="13"/>
      <c r="BI332" s="13"/>
      <c r="BJ332" s="13"/>
      <c r="BK332" s="13"/>
      <c r="BL332" s="13"/>
      <c r="BM332" s="13"/>
      <c r="BN332" s="13"/>
      <c r="BO332" s="13"/>
      <c r="BP332" s="13"/>
      <c r="BQ332" s="13"/>
      <c r="BR332" s="13"/>
      <c r="BS332" s="13"/>
      <c r="BT332" s="13"/>
      <c r="BU332" s="13"/>
      <c r="BV332" s="13"/>
      <c r="BW332" s="13"/>
      <c r="BX332" s="13"/>
      <c r="BY332" s="13"/>
      <c r="BZ332" s="13"/>
      <c r="CA332" s="13"/>
      <c r="CB332" s="13"/>
      <c r="CC332" s="13"/>
      <c r="CD332" s="13"/>
      <c r="CE332" s="13"/>
      <c r="CF332" s="13"/>
      <c r="CG332" s="13"/>
      <c r="CH332" s="13"/>
      <c r="CI332" s="13"/>
      <c r="CJ332" s="13"/>
      <c r="CK332" s="13"/>
      <c r="CL332" s="13"/>
      <c r="CM332" s="13"/>
      <c r="CN332" s="13"/>
      <c r="CO332" s="13"/>
      <c r="CP332" s="13"/>
      <c r="CQ332" s="13"/>
      <c r="CR332" s="13"/>
      <c r="CS332" s="13"/>
      <c r="CT332" s="13"/>
      <c r="CU332" s="13"/>
      <c r="CV332" s="13"/>
      <c r="CW332" s="13"/>
      <c r="CX332" s="13"/>
      <c r="CY332" s="13"/>
      <c r="CZ332" s="13"/>
      <c r="DA332" s="13"/>
      <c r="DB332" s="13"/>
      <c r="DC332" s="13"/>
      <c r="DD332" s="13"/>
      <c r="DE332" s="13"/>
      <c r="DF332" s="13"/>
      <c r="DG332" s="13"/>
      <c r="DH332" s="13"/>
      <c r="DI332" s="13"/>
      <c r="DJ332" s="13"/>
      <c r="DK332" s="13"/>
      <c r="DL332" s="13"/>
      <c r="DM332" s="13"/>
      <c r="DN332" s="13"/>
      <c r="DO332" s="13"/>
      <c r="DP332" s="13"/>
      <c r="DQ332" s="13"/>
      <c r="DR332" s="13"/>
      <c r="DS332" s="13"/>
      <c r="DT332" s="13"/>
      <c r="DU332" s="13"/>
      <c r="DV332" s="13"/>
      <c r="DW332" s="13"/>
      <c r="DX332" s="13"/>
      <c r="DY332" s="13"/>
      <c r="DZ332" s="13"/>
      <c r="EA332" s="13"/>
      <c r="EB332" s="13"/>
      <c r="EC332" s="13"/>
      <c r="ED332" s="13"/>
      <c r="EE332" s="13"/>
      <c r="EF332" s="13"/>
      <c r="EG332" s="13"/>
      <c r="EH332" s="13"/>
      <c r="EI332" s="13"/>
      <c r="EJ332" s="13"/>
      <c r="EK332" s="13"/>
      <c r="EL332" s="13"/>
      <c r="EM332" s="13"/>
      <c r="EN332" s="13"/>
      <c r="EO332" s="13"/>
      <c r="EP332" s="13"/>
      <c r="EQ332" s="13"/>
      <c r="ER332" s="13"/>
      <c r="ES332" s="13"/>
      <c r="ET332" s="13"/>
      <c r="EU332" s="13"/>
      <c r="EV332" s="13"/>
      <c r="EW332" s="13"/>
      <c r="EX332" s="13"/>
      <c r="EY332" s="13"/>
      <c r="EZ332" s="13"/>
      <c r="FA332" s="13"/>
      <c r="FB332" s="13"/>
      <c r="FC332" s="13"/>
      <c r="FD332" s="13"/>
      <c r="FE332" s="13"/>
      <c r="FF332" s="13"/>
      <c r="FG332" s="13"/>
      <c r="FH332" s="13"/>
      <c r="FI332" s="13"/>
      <c r="FJ332" s="13"/>
      <c r="FK332" s="13"/>
      <c r="FL332" s="13"/>
      <c r="FM332" s="13"/>
      <c r="FN332" s="13"/>
      <c r="FO332" s="13"/>
      <c r="FP332" s="13"/>
      <c r="FQ332" s="13"/>
      <c r="FR332" s="13"/>
      <c r="FS332" s="13"/>
      <c r="FT332" s="13"/>
      <c r="FU332" s="13"/>
      <c r="FV332" s="13"/>
      <c r="FW332" s="13"/>
      <c r="FX332" s="13"/>
      <c r="FY332" s="13"/>
      <c r="FZ332" s="13"/>
      <c r="GA332" s="13"/>
      <c r="GB332" s="13"/>
      <c r="GC332" s="13"/>
      <c r="GD332" s="13"/>
      <c r="GE332" s="13"/>
      <c r="GF332" s="13"/>
      <c r="GG332" s="13"/>
      <c r="GH332" s="13"/>
      <c r="GI332" s="13"/>
      <c r="GJ332" s="13"/>
      <c r="GK332" s="13"/>
      <c r="GL332" s="13"/>
      <c r="GM332" s="13"/>
      <c r="GN332" s="13"/>
      <c r="GO332" s="13"/>
      <c r="GP332" s="13"/>
      <c r="GQ332" s="13"/>
      <c r="GR332" s="13"/>
      <c r="GS332" s="13"/>
      <c r="GT332" s="13"/>
      <c r="GU332" s="13"/>
      <c r="GV332" s="13"/>
      <c r="GW332" s="13"/>
      <c r="GX332" s="13"/>
      <c r="GY332" s="13"/>
      <c r="GZ332" s="13"/>
      <c r="HA332" s="13"/>
      <c r="HB332" s="13"/>
      <c r="HC332" s="13"/>
      <c r="HD332" s="13"/>
      <c r="HE332" s="13"/>
      <c r="HF332" s="13"/>
      <c r="HG332" s="13"/>
      <c r="HH332" s="13"/>
      <c r="HI332" s="13"/>
      <c r="HJ332" s="13"/>
      <c r="HK332" s="13"/>
      <c r="HL332" s="13"/>
      <c r="HM332" s="13"/>
      <c r="HN332" s="13"/>
      <c r="HO332" s="13"/>
      <c r="HP332" s="13"/>
      <c r="HQ332" s="13"/>
      <c r="HR332" s="13"/>
      <c r="HS332" s="13"/>
      <c r="HT332" s="13"/>
      <c r="HU332" s="13"/>
      <c r="HV332" s="13"/>
      <c r="HW332" s="13"/>
      <c r="HX332" s="13"/>
      <c r="HY332" s="13"/>
      <c r="HZ332" s="13"/>
      <c r="IA332" s="13"/>
      <c r="IB332" s="13"/>
      <c r="IC332" s="13"/>
      <c r="ID332" s="13"/>
      <c r="IE332" s="13"/>
      <c r="IF332" s="13"/>
      <c r="IG332" s="13"/>
      <c r="IH332" s="13"/>
      <c r="II332" s="13"/>
      <c r="IJ332" s="13"/>
      <c r="IK332" s="13"/>
      <c r="IL332" s="13"/>
      <c r="IM332" s="13"/>
      <c r="IN332" s="13"/>
      <c r="IO332" s="13"/>
      <c r="IP332" s="13"/>
      <c r="IQ332" s="13"/>
      <c r="IR332" s="13"/>
      <c r="IS332" s="13"/>
      <c r="IT332" s="13"/>
      <c r="IU332" s="13"/>
      <c r="IV332" s="13"/>
    </row>
    <row r="333" spans="1:256"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  <c r="AJ333" s="13"/>
      <c r="AK333" s="13"/>
      <c r="AL333" s="13"/>
      <c r="AM333" s="13"/>
      <c r="AN333" s="13"/>
      <c r="AO333" s="13"/>
      <c r="AP333" s="13"/>
      <c r="AQ333" s="13"/>
      <c r="AR333" s="13"/>
      <c r="AS333" s="13"/>
      <c r="AT333" s="13"/>
      <c r="AU333" s="13"/>
      <c r="AV333" s="13"/>
      <c r="AW333" s="13"/>
      <c r="AX333" s="13"/>
      <c r="AY333" s="13"/>
      <c r="AZ333" s="13"/>
      <c r="BA333" s="13"/>
      <c r="BB333" s="13"/>
      <c r="BC333" s="13"/>
      <c r="BD333" s="13"/>
      <c r="BE333" s="13"/>
      <c r="BF333" s="13"/>
      <c r="BG333" s="13"/>
      <c r="BH333" s="13"/>
      <c r="BI333" s="13"/>
      <c r="BJ333" s="13"/>
      <c r="BK333" s="13"/>
      <c r="BL333" s="13"/>
      <c r="BM333" s="13"/>
      <c r="BN333" s="13"/>
      <c r="BO333" s="13"/>
      <c r="BP333" s="13"/>
      <c r="BQ333" s="13"/>
      <c r="BR333" s="13"/>
      <c r="BS333" s="13"/>
      <c r="BT333" s="13"/>
      <c r="BU333" s="13"/>
      <c r="BV333" s="13"/>
      <c r="BW333" s="13"/>
      <c r="BX333" s="13"/>
      <c r="BY333" s="13"/>
      <c r="BZ333" s="13"/>
      <c r="CA333" s="13"/>
      <c r="CB333" s="13"/>
      <c r="CC333" s="13"/>
      <c r="CD333" s="13"/>
      <c r="CE333" s="13"/>
      <c r="CF333" s="13"/>
      <c r="CG333" s="13"/>
      <c r="CH333" s="13"/>
      <c r="CI333" s="13"/>
      <c r="CJ333" s="13"/>
      <c r="CK333" s="13"/>
      <c r="CL333" s="13"/>
      <c r="CM333" s="13"/>
      <c r="CN333" s="13"/>
      <c r="CO333" s="13"/>
      <c r="CP333" s="13"/>
      <c r="CQ333" s="13"/>
      <c r="CR333" s="13"/>
      <c r="CS333" s="13"/>
      <c r="CT333" s="13"/>
      <c r="CU333" s="13"/>
      <c r="CV333" s="13"/>
      <c r="CW333" s="13"/>
      <c r="CX333" s="13"/>
      <c r="CY333" s="13"/>
      <c r="CZ333" s="13"/>
      <c r="DA333" s="13"/>
      <c r="DB333" s="13"/>
      <c r="DC333" s="13"/>
      <c r="DD333" s="13"/>
      <c r="DE333" s="13"/>
      <c r="DF333" s="13"/>
      <c r="DG333" s="13"/>
      <c r="DH333" s="13"/>
      <c r="DI333" s="13"/>
      <c r="DJ333" s="13"/>
      <c r="DK333" s="13"/>
      <c r="DL333" s="13"/>
      <c r="DM333" s="13"/>
      <c r="DN333" s="13"/>
      <c r="DO333" s="13"/>
      <c r="DP333" s="13"/>
      <c r="DQ333" s="13"/>
      <c r="DR333" s="13"/>
      <c r="DS333" s="13"/>
      <c r="DT333" s="13"/>
      <c r="DU333" s="13"/>
      <c r="DV333" s="13"/>
      <c r="DW333" s="13"/>
      <c r="DX333" s="13"/>
      <c r="DY333" s="13"/>
      <c r="DZ333" s="13"/>
      <c r="EA333" s="13"/>
      <c r="EB333" s="13"/>
      <c r="EC333" s="13"/>
      <c r="ED333" s="13"/>
      <c r="EE333" s="13"/>
      <c r="EF333" s="13"/>
      <c r="EG333" s="13"/>
      <c r="EH333" s="13"/>
      <c r="EI333" s="13"/>
      <c r="EJ333" s="13"/>
      <c r="EK333" s="13"/>
      <c r="EL333" s="13"/>
      <c r="EM333" s="13"/>
      <c r="EN333" s="13"/>
      <c r="EO333" s="13"/>
      <c r="EP333" s="13"/>
      <c r="EQ333" s="13"/>
      <c r="ER333" s="13"/>
      <c r="ES333" s="13"/>
      <c r="ET333" s="13"/>
      <c r="EU333" s="13"/>
      <c r="EV333" s="13"/>
      <c r="EW333" s="13"/>
      <c r="EX333" s="13"/>
      <c r="EY333" s="13"/>
      <c r="EZ333" s="13"/>
      <c r="FA333" s="13"/>
      <c r="FB333" s="13"/>
      <c r="FC333" s="13"/>
      <c r="FD333" s="13"/>
      <c r="FE333" s="13"/>
      <c r="FF333" s="13"/>
      <c r="FG333" s="13"/>
      <c r="FH333" s="13"/>
      <c r="FI333" s="13"/>
      <c r="FJ333" s="13"/>
      <c r="FK333" s="13"/>
      <c r="FL333" s="13"/>
      <c r="FM333" s="13"/>
      <c r="FN333" s="13"/>
      <c r="FO333" s="13"/>
      <c r="FP333" s="13"/>
      <c r="FQ333" s="13"/>
      <c r="FR333" s="13"/>
      <c r="FS333" s="13"/>
      <c r="FT333" s="13"/>
      <c r="FU333" s="13"/>
      <c r="FV333" s="13"/>
      <c r="FW333" s="13"/>
      <c r="FX333" s="13"/>
      <c r="FY333" s="13"/>
      <c r="FZ333" s="13"/>
      <c r="GA333" s="13"/>
      <c r="GB333" s="13"/>
      <c r="GC333" s="13"/>
      <c r="GD333" s="13"/>
      <c r="GE333" s="13"/>
      <c r="GF333" s="13"/>
      <c r="GG333" s="13"/>
      <c r="GH333" s="13"/>
      <c r="GI333" s="13"/>
      <c r="GJ333" s="13"/>
      <c r="GK333" s="13"/>
      <c r="GL333" s="13"/>
      <c r="GM333" s="13"/>
      <c r="GN333" s="13"/>
      <c r="GO333" s="13"/>
      <c r="GP333" s="13"/>
      <c r="GQ333" s="13"/>
      <c r="GR333" s="13"/>
      <c r="GS333" s="13"/>
      <c r="GT333" s="13"/>
      <c r="GU333" s="13"/>
      <c r="GV333" s="13"/>
      <c r="GW333" s="13"/>
      <c r="GX333" s="13"/>
      <c r="GY333" s="13"/>
      <c r="GZ333" s="13"/>
      <c r="HA333" s="13"/>
      <c r="HB333" s="13"/>
      <c r="HC333" s="13"/>
      <c r="HD333" s="13"/>
      <c r="HE333" s="13"/>
      <c r="HF333" s="13"/>
      <c r="HG333" s="13"/>
      <c r="HH333" s="13"/>
      <c r="HI333" s="13"/>
      <c r="HJ333" s="13"/>
      <c r="HK333" s="13"/>
      <c r="HL333" s="13"/>
      <c r="HM333" s="13"/>
      <c r="HN333" s="13"/>
      <c r="HO333" s="13"/>
      <c r="HP333" s="13"/>
      <c r="HQ333" s="13"/>
      <c r="HR333" s="13"/>
      <c r="HS333" s="13"/>
      <c r="HT333" s="13"/>
      <c r="HU333" s="13"/>
      <c r="HV333" s="13"/>
      <c r="HW333" s="13"/>
      <c r="HX333" s="13"/>
      <c r="HY333" s="13"/>
      <c r="HZ333" s="13"/>
      <c r="IA333" s="13"/>
      <c r="IB333" s="13"/>
      <c r="IC333" s="13"/>
      <c r="ID333" s="13"/>
      <c r="IE333" s="13"/>
      <c r="IF333" s="13"/>
      <c r="IG333" s="13"/>
      <c r="IH333" s="13"/>
      <c r="II333" s="13"/>
      <c r="IJ333" s="13"/>
      <c r="IK333" s="13"/>
      <c r="IL333" s="13"/>
      <c r="IM333" s="13"/>
      <c r="IN333" s="13"/>
      <c r="IO333" s="13"/>
      <c r="IP333" s="13"/>
      <c r="IQ333" s="13"/>
      <c r="IR333" s="13"/>
      <c r="IS333" s="13"/>
      <c r="IT333" s="13"/>
      <c r="IU333" s="13"/>
      <c r="IV333" s="13"/>
    </row>
    <row r="334" spans="1:256"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3"/>
      <c r="AI334" s="13"/>
      <c r="AJ334" s="13"/>
      <c r="AK334" s="13"/>
      <c r="AL334" s="13"/>
      <c r="AM334" s="13"/>
      <c r="AN334" s="13"/>
      <c r="AO334" s="13"/>
      <c r="AP334" s="13"/>
      <c r="AQ334" s="13"/>
      <c r="AR334" s="13"/>
      <c r="AS334" s="13"/>
      <c r="AT334" s="13"/>
      <c r="AU334" s="13"/>
      <c r="AV334" s="13"/>
      <c r="AW334" s="13"/>
      <c r="AX334" s="13"/>
      <c r="AY334" s="13"/>
      <c r="AZ334" s="13"/>
      <c r="BA334" s="13"/>
      <c r="BB334" s="13"/>
      <c r="BC334" s="13"/>
      <c r="BD334" s="13"/>
      <c r="BE334" s="13"/>
      <c r="BF334" s="13"/>
      <c r="BG334" s="13"/>
      <c r="BH334" s="13"/>
      <c r="BI334" s="13"/>
      <c r="BJ334" s="13"/>
      <c r="BK334" s="13"/>
      <c r="BL334" s="13"/>
      <c r="BM334" s="13"/>
      <c r="BN334" s="13"/>
      <c r="BO334" s="13"/>
      <c r="BP334" s="13"/>
      <c r="BQ334" s="13"/>
      <c r="BR334" s="13"/>
      <c r="BS334" s="13"/>
      <c r="BT334" s="13"/>
      <c r="BU334" s="13"/>
      <c r="BV334" s="13"/>
      <c r="BW334" s="13"/>
      <c r="BX334" s="13"/>
      <c r="BY334" s="13"/>
      <c r="BZ334" s="13"/>
      <c r="CA334" s="13"/>
      <c r="CB334" s="13"/>
      <c r="CC334" s="13"/>
      <c r="CD334" s="13"/>
      <c r="CE334" s="13"/>
      <c r="CF334" s="13"/>
      <c r="CG334" s="13"/>
      <c r="CH334" s="13"/>
      <c r="CI334" s="13"/>
      <c r="CJ334" s="13"/>
      <c r="CK334" s="13"/>
      <c r="CL334" s="13"/>
      <c r="CM334" s="13"/>
      <c r="CN334" s="13"/>
      <c r="CO334" s="13"/>
      <c r="CP334" s="13"/>
      <c r="CQ334" s="13"/>
      <c r="CR334" s="13"/>
      <c r="CS334" s="13"/>
      <c r="CT334" s="13"/>
      <c r="CU334" s="13"/>
      <c r="CV334" s="13"/>
      <c r="CW334" s="13"/>
      <c r="CX334" s="13"/>
      <c r="CY334" s="13"/>
      <c r="CZ334" s="13"/>
      <c r="DA334" s="13"/>
      <c r="DB334" s="13"/>
      <c r="DC334" s="13"/>
      <c r="DD334" s="13"/>
      <c r="DE334" s="13"/>
      <c r="DF334" s="13"/>
      <c r="DG334" s="13"/>
      <c r="DH334" s="13"/>
      <c r="DI334" s="13"/>
      <c r="DJ334" s="13"/>
      <c r="DK334" s="13"/>
      <c r="DL334" s="13"/>
      <c r="DM334" s="13"/>
      <c r="DN334" s="13"/>
      <c r="DO334" s="13"/>
      <c r="DP334" s="13"/>
      <c r="DQ334" s="13"/>
      <c r="DR334" s="13"/>
      <c r="DS334" s="13"/>
      <c r="DT334" s="13"/>
      <c r="DU334" s="13"/>
      <c r="DV334" s="13"/>
      <c r="DW334" s="13"/>
      <c r="DX334" s="13"/>
      <c r="DY334" s="13"/>
      <c r="DZ334" s="13"/>
      <c r="EA334" s="13"/>
      <c r="EB334" s="13"/>
      <c r="EC334" s="13"/>
      <c r="ED334" s="13"/>
      <c r="EE334" s="13"/>
      <c r="EF334" s="13"/>
      <c r="EG334" s="13"/>
      <c r="EH334" s="13"/>
      <c r="EI334" s="13"/>
      <c r="EJ334" s="13"/>
      <c r="EK334" s="13"/>
      <c r="EL334" s="13"/>
      <c r="EM334" s="13"/>
      <c r="EN334" s="13"/>
      <c r="EO334" s="13"/>
      <c r="EP334" s="13"/>
      <c r="EQ334" s="13"/>
      <c r="ER334" s="13"/>
      <c r="ES334" s="13"/>
      <c r="ET334" s="13"/>
      <c r="EU334" s="13"/>
      <c r="EV334" s="13"/>
      <c r="EW334" s="13"/>
      <c r="EX334" s="13"/>
      <c r="EY334" s="13"/>
      <c r="EZ334" s="13"/>
      <c r="FA334" s="13"/>
      <c r="FB334" s="13"/>
      <c r="FC334" s="13"/>
      <c r="FD334" s="13"/>
      <c r="FE334" s="13"/>
      <c r="FF334" s="13"/>
      <c r="FG334" s="13"/>
      <c r="FH334" s="13"/>
      <c r="FI334" s="13"/>
      <c r="FJ334" s="13"/>
      <c r="FK334" s="13"/>
      <c r="FL334" s="13"/>
      <c r="FM334" s="13"/>
      <c r="FN334" s="13"/>
      <c r="FO334" s="13"/>
      <c r="FP334" s="13"/>
      <c r="FQ334" s="13"/>
      <c r="FR334" s="13"/>
      <c r="FS334" s="13"/>
      <c r="FT334" s="13"/>
      <c r="FU334" s="13"/>
      <c r="FV334" s="13"/>
      <c r="FW334" s="13"/>
      <c r="FX334" s="13"/>
      <c r="FY334" s="13"/>
      <c r="FZ334" s="13"/>
      <c r="GA334" s="13"/>
      <c r="GB334" s="13"/>
      <c r="GC334" s="13"/>
      <c r="GD334" s="13"/>
      <c r="GE334" s="13"/>
      <c r="GF334" s="13"/>
      <c r="GG334" s="13"/>
      <c r="GH334" s="13"/>
      <c r="GI334" s="13"/>
      <c r="GJ334" s="13"/>
      <c r="GK334" s="13"/>
      <c r="GL334" s="13"/>
      <c r="GM334" s="13"/>
      <c r="GN334" s="13"/>
      <c r="GO334" s="13"/>
      <c r="GP334" s="13"/>
      <c r="GQ334" s="13"/>
      <c r="GR334" s="13"/>
      <c r="GS334" s="13"/>
      <c r="GT334" s="13"/>
      <c r="GU334" s="13"/>
      <c r="GV334" s="13"/>
      <c r="GW334" s="13"/>
      <c r="GX334" s="13"/>
      <c r="GY334" s="13"/>
      <c r="GZ334" s="13"/>
      <c r="HA334" s="13"/>
      <c r="HB334" s="13"/>
      <c r="HC334" s="13"/>
      <c r="HD334" s="13"/>
      <c r="HE334" s="13"/>
      <c r="HF334" s="13"/>
      <c r="HG334" s="13"/>
      <c r="HH334" s="13"/>
      <c r="HI334" s="13"/>
      <c r="HJ334" s="13"/>
      <c r="HK334" s="13"/>
      <c r="HL334" s="13"/>
      <c r="HM334" s="13"/>
      <c r="HN334" s="13"/>
      <c r="HO334" s="13"/>
      <c r="HP334" s="13"/>
      <c r="HQ334" s="13"/>
      <c r="HR334" s="13"/>
      <c r="HS334" s="13"/>
      <c r="HT334" s="13"/>
      <c r="HU334" s="13"/>
      <c r="HV334" s="13"/>
      <c r="HW334" s="13"/>
      <c r="HX334" s="13"/>
      <c r="HY334" s="13"/>
      <c r="HZ334" s="13"/>
      <c r="IA334" s="13"/>
      <c r="IB334" s="13"/>
      <c r="IC334" s="13"/>
      <c r="ID334" s="13"/>
      <c r="IE334" s="13"/>
      <c r="IF334" s="13"/>
      <c r="IG334" s="13"/>
      <c r="IH334" s="13"/>
      <c r="II334" s="13"/>
      <c r="IJ334" s="13"/>
      <c r="IK334" s="13"/>
      <c r="IL334" s="13"/>
      <c r="IM334" s="13"/>
      <c r="IN334" s="13"/>
      <c r="IO334" s="13"/>
      <c r="IP334" s="13"/>
      <c r="IQ334" s="13"/>
      <c r="IR334" s="13"/>
      <c r="IS334" s="13"/>
      <c r="IT334" s="13"/>
      <c r="IU334" s="13"/>
      <c r="IV334" s="13"/>
    </row>
    <row r="335" spans="1:256"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  <c r="AJ335" s="13"/>
      <c r="AK335" s="13"/>
      <c r="AL335" s="13"/>
      <c r="AM335" s="13"/>
      <c r="AN335" s="13"/>
      <c r="AO335" s="13"/>
      <c r="AP335" s="13"/>
      <c r="AQ335" s="13"/>
      <c r="AR335" s="13"/>
      <c r="AS335" s="13"/>
      <c r="AT335" s="13"/>
      <c r="AU335" s="13"/>
      <c r="AV335" s="13"/>
      <c r="AW335" s="13"/>
      <c r="AX335" s="13"/>
      <c r="AY335" s="13"/>
      <c r="AZ335" s="13"/>
      <c r="BA335" s="13"/>
      <c r="BB335" s="13"/>
      <c r="BC335" s="13"/>
      <c r="BD335" s="13"/>
      <c r="BE335" s="13"/>
      <c r="BF335" s="13"/>
      <c r="BG335" s="13"/>
      <c r="BH335" s="13"/>
      <c r="BI335" s="13"/>
      <c r="BJ335" s="13"/>
      <c r="BK335" s="13"/>
      <c r="BL335" s="13"/>
      <c r="BM335" s="13"/>
      <c r="BN335" s="13"/>
      <c r="BO335" s="13"/>
      <c r="BP335" s="13"/>
      <c r="BQ335" s="13"/>
      <c r="BR335" s="13"/>
      <c r="BS335" s="13"/>
      <c r="BT335" s="13"/>
      <c r="BU335" s="13"/>
      <c r="BV335" s="13"/>
      <c r="BW335" s="13"/>
      <c r="BX335" s="13"/>
      <c r="BY335" s="13"/>
      <c r="BZ335" s="13"/>
      <c r="CA335" s="13"/>
      <c r="CB335" s="13"/>
      <c r="CC335" s="13"/>
      <c r="CD335" s="13"/>
      <c r="CE335" s="13"/>
      <c r="CF335" s="13"/>
      <c r="CG335" s="13"/>
      <c r="CH335" s="13"/>
      <c r="CI335" s="13"/>
      <c r="CJ335" s="13"/>
      <c r="CK335" s="13"/>
      <c r="CL335" s="13"/>
      <c r="CM335" s="13"/>
      <c r="CN335" s="13"/>
      <c r="CO335" s="13"/>
      <c r="CP335" s="13"/>
      <c r="CQ335" s="13"/>
      <c r="CR335" s="13"/>
      <c r="CS335" s="13"/>
      <c r="CT335" s="13"/>
      <c r="CU335" s="13"/>
      <c r="CV335" s="13"/>
      <c r="CW335" s="13"/>
      <c r="CX335" s="13"/>
      <c r="CY335" s="13"/>
      <c r="CZ335" s="13"/>
      <c r="DA335" s="13"/>
      <c r="DB335" s="13"/>
      <c r="DC335" s="13"/>
      <c r="DD335" s="13"/>
      <c r="DE335" s="13"/>
      <c r="DF335" s="13"/>
      <c r="DG335" s="13"/>
      <c r="DH335" s="13"/>
      <c r="DI335" s="13"/>
      <c r="DJ335" s="13"/>
      <c r="DK335" s="13"/>
      <c r="DL335" s="13"/>
      <c r="DM335" s="13"/>
      <c r="DN335" s="13"/>
      <c r="DO335" s="13"/>
      <c r="DP335" s="13"/>
      <c r="DQ335" s="13"/>
      <c r="DR335" s="13"/>
      <c r="DS335" s="13"/>
      <c r="DT335" s="13"/>
      <c r="DU335" s="13"/>
      <c r="DV335" s="13"/>
      <c r="DW335" s="13"/>
      <c r="DX335" s="13"/>
      <c r="DY335" s="13"/>
      <c r="DZ335" s="13"/>
      <c r="EA335" s="13"/>
      <c r="EB335" s="13"/>
      <c r="EC335" s="13"/>
      <c r="ED335" s="13"/>
      <c r="EE335" s="13"/>
      <c r="EF335" s="13"/>
      <c r="EG335" s="13"/>
      <c r="EH335" s="13"/>
      <c r="EI335" s="13"/>
      <c r="EJ335" s="13"/>
      <c r="EK335" s="13"/>
      <c r="EL335" s="13"/>
      <c r="EM335" s="13"/>
      <c r="EN335" s="13"/>
      <c r="EO335" s="13"/>
      <c r="EP335" s="13"/>
      <c r="EQ335" s="13"/>
      <c r="ER335" s="13"/>
      <c r="ES335" s="13"/>
      <c r="ET335" s="13"/>
      <c r="EU335" s="13"/>
      <c r="EV335" s="13"/>
      <c r="EW335" s="13"/>
      <c r="EX335" s="13"/>
      <c r="EY335" s="13"/>
      <c r="EZ335" s="13"/>
      <c r="FA335" s="13"/>
      <c r="FB335" s="13"/>
      <c r="FC335" s="13"/>
      <c r="FD335" s="13"/>
      <c r="FE335" s="13"/>
      <c r="FF335" s="13"/>
      <c r="FG335" s="13"/>
      <c r="FH335" s="13"/>
      <c r="FI335" s="13"/>
      <c r="FJ335" s="13"/>
      <c r="FK335" s="13"/>
      <c r="FL335" s="13"/>
      <c r="FM335" s="13"/>
      <c r="FN335" s="13"/>
      <c r="FO335" s="13"/>
      <c r="FP335" s="13"/>
      <c r="FQ335" s="13"/>
      <c r="FR335" s="13"/>
      <c r="FS335" s="13"/>
      <c r="FT335" s="13"/>
      <c r="FU335" s="13"/>
      <c r="FV335" s="13"/>
      <c r="FW335" s="13"/>
      <c r="FX335" s="13"/>
      <c r="FY335" s="13"/>
      <c r="FZ335" s="13"/>
      <c r="GA335" s="13"/>
      <c r="GB335" s="13"/>
      <c r="GC335" s="13"/>
      <c r="GD335" s="13"/>
      <c r="GE335" s="13"/>
      <c r="GF335" s="13"/>
      <c r="GG335" s="13"/>
      <c r="GH335" s="13"/>
      <c r="GI335" s="13"/>
      <c r="GJ335" s="13"/>
      <c r="GK335" s="13"/>
      <c r="GL335" s="13"/>
      <c r="GM335" s="13"/>
      <c r="GN335" s="13"/>
      <c r="GO335" s="13"/>
      <c r="GP335" s="13"/>
      <c r="GQ335" s="13"/>
      <c r="GR335" s="13"/>
      <c r="GS335" s="13"/>
      <c r="GT335" s="13"/>
      <c r="GU335" s="13"/>
      <c r="GV335" s="13"/>
      <c r="GW335" s="13"/>
      <c r="GX335" s="13"/>
      <c r="GY335" s="13"/>
      <c r="GZ335" s="13"/>
      <c r="HA335" s="13"/>
      <c r="HB335" s="13"/>
      <c r="HC335" s="13"/>
      <c r="HD335" s="13"/>
      <c r="HE335" s="13"/>
      <c r="HF335" s="13"/>
      <c r="HG335" s="13"/>
      <c r="HH335" s="13"/>
      <c r="HI335" s="13"/>
      <c r="HJ335" s="13"/>
      <c r="HK335" s="13"/>
      <c r="HL335" s="13"/>
      <c r="HM335" s="13"/>
      <c r="HN335" s="13"/>
      <c r="HO335" s="13"/>
      <c r="HP335" s="13"/>
      <c r="HQ335" s="13"/>
      <c r="HR335" s="13"/>
      <c r="HS335" s="13"/>
      <c r="HT335" s="13"/>
      <c r="HU335" s="13"/>
      <c r="HV335" s="13"/>
      <c r="HW335" s="13"/>
      <c r="HX335" s="13"/>
      <c r="HY335" s="13"/>
      <c r="HZ335" s="13"/>
      <c r="IA335" s="13"/>
      <c r="IB335" s="13"/>
      <c r="IC335" s="13"/>
      <c r="ID335" s="13"/>
      <c r="IE335" s="13"/>
      <c r="IF335" s="13"/>
      <c r="IG335" s="13"/>
      <c r="IH335" s="13"/>
      <c r="II335" s="13"/>
      <c r="IJ335" s="13"/>
      <c r="IK335" s="13"/>
      <c r="IL335" s="13"/>
      <c r="IM335" s="13"/>
      <c r="IN335" s="13"/>
      <c r="IO335" s="13"/>
      <c r="IP335" s="13"/>
      <c r="IQ335" s="13"/>
      <c r="IR335" s="13"/>
      <c r="IS335" s="13"/>
      <c r="IT335" s="13"/>
      <c r="IU335" s="13"/>
      <c r="IV335" s="13"/>
    </row>
    <row r="336" spans="1:256"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/>
      <c r="AJ336" s="13"/>
      <c r="AK336" s="13"/>
      <c r="AL336" s="13"/>
      <c r="AM336" s="13"/>
      <c r="AN336" s="13"/>
      <c r="AO336" s="13"/>
      <c r="AP336" s="13"/>
      <c r="AQ336" s="13"/>
      <c r="AR336" s="13"/>
      <c r="AS336" s="13"/>
      <c r="AT336" s="13"/>
      <c r="AU336" s="13"/>
      <c r="AV336" s="13"/>
      <c r="AW336" s="13"/>
      <c r="AX336" s="13"/>
      <c r="AY336" s="13"/>
      <c r="AZ336" s="13"/>
      <c r="BA336" s="13"/>
      <c r="BB336" s="13"/>
      <c r="BC336" s="13"/>
      <c r="BD336" s="13"/>
      <c r="BE336" s="13"/>
      <c r="BF336" s="13"/>
      <c r="BG336" s="13"/>
      <c r="BH336" s="13"/>
      <c r="BI336" s="13"/>
      <c r="BJ336" s="13"/>
      <c r="BK336" s="13"/>
      <c r="BL336" s="13"/>
      <c r="BM336" s="13"/>
      <c r="BN336" s="13"/>
      <c r="BO336" s="13"/>
      <c r="BP336" s="13"/>
      <c r="BQ336" s="13"/>
      <c r="BR336" s="13"/>
      <c r="BS336" s="13"/>
      <c r="BT336" s="13"/>
      <c r="BU336" s="13"/>
      <c r="BV336" s="13"/>
      <c r="BW336" s="13"/>
      <c r="BX336" s="13"/>
      <c r="BY336" s="13"/>
      <c r="BZ336" s="13"/>
      <c r="CA336" s="13"/>
      <c r="CB336" s="13"/>
      <c r="CC336" s="13"/>
      <c r="CD336" s="13"/>
      <c r="CE336" s="13"/>
      <c r="CF336" s="13"/>
      <c r="CG336" s="13"/>
      <c r="CH336" s="13"/>
      <c r="CI336" s="13"/>
      <c r="CJ336" s="13"/>
      <c r="CK336" s="13"/>
      <c r="CL336" s="13"/>
      <c r="CM336" s="13"/>
      <c r="CN336" s="13"/>
      <c r="CO336" s="13"/>
      <c r="CP336" s="13"/>
      <c r="CQ336" s="13"/>
      <c r="CR336" s="13"/>
      <c r="CS336" s="13"/>
      <c r="CT336" s="13"/>
      <c r="CU336" s="13"/>
      <c r="CV336" s="13"/>
      <c r="CW336" s="13"/>
      <c r="CX336" s="13"/>
      <c r="CY336" s="13"/>
      <c r="CZ336" s="13"/>
      <c r="DA336" s="13"/>
      <c r="DB336" s="13"/>
      <c r="DC336" s="13"/>
      <c r="DD336" s="13"/>
      <c r="DE336" s="13"/>
      <c r="DF336" s="13"/>
      <c r="DG336" s="13"/>
      <c r="DH336" s="13"/>
      <c r="DI336" s="13"/>
      <c r="DJ336" s="13"/>
      <c r="DK336" s="13"/>
      <c r="DL336" s="13"/>
      <c r="DM336" s="13"/>
      <c r="DN336" s="13"/>
      <c r="DO336" s="13"/>
      <c r="DP336" s="13"/>
      <c r="DQ336" s="13"/>
      <c r="DR336" s="13"/>
      <c r="DS336" s="13"/>
      <c r="DT336" s="13"/>
      <c r="DU336" s="13"/>
      <c r="DV336" s="13"/>
      <c r="DW336" s="13"/>
      <c r="DX336" s="13"/>
      <c r="DY336" s="13"/>
      <c r="DZ336" s="13"/>
      <c r="EA336" s="13"/>
      <c r="EB336" s="13"/>
      <c r="EC336" s="13"/>
      <c r="ED336" s="13"/>
      <c r="EE336" s="13"/>
      <c r="EF336" s="13"/>
      <c r="EG336" s="13"/>
      <c r="EH336" s="13"/>
      <c r="EI336" s="13"/>
      <c r="EJ336" s="13"/>
      <c r="EK336" s="13"/>
      <c r="EL336" s="13"/>
      <c r="EM336" s="13"/>
      <c r="EN336" s="13"/>
      <c r="EO336" s="13"/>
      <c r="EP336" s="13"/>
      <c r="EQ336" s="13"/>
      <c r="ER336" s="13"/>
      <c r="ES336" s="13"/>
      <c r="ET336" s="13"/>
      <c r="EU336" s="13"/>
      <c r="EV336" s="13"/>
      <c r="EW336" s="13"/>
      <c r="EX336" s="13"/>
      <c r="EY336" s="13"/>
      <c r="EZ336" s="13"/>
      <c r="FA336" s="13"/>
      <c r="FB336" s="13"/>
      <c r="FC336" s="13"/>
      <c r="FD336" s="13"/>
      <c r="FE336" s="13"/>
      <c r="FF336" s="13"/>
      <c r="FG336" s="13"/>
      <c r="FH336" s="13"/>
      <c r="FI336" s="13"/>
      <c r="FJ336" s="13"/>
      <c r="FK336" s="13"/>
      <c r="FL336" s="13"/>
      <c r="FM336" s="13"/>
      <c r="FN336" s="13"/>
      <c r="FO336" s="13"/>
      <c r="FP336" s="13"/>
      <c r="FQ336" s="13"/>
      <c r="FR336" s="13"/>
      <c r="FS336" s="13"/>
      <c r="FT336" s="13"/>
      <c r="FU336" s="13"/>
      <c r="FV336" s="13"/>
      <c r="FW336" s="13"/>
      <c r="FX336" s="13"/>
      <c r="FY336" s="13"/>
      <c r="FZ336" s="13"/>
      <c r="GA336" s="13"/>
      <c r="GB336" s="13"/>
      <c r="GC336" s="13"/>
      <c r="GD336" s="13"/>
      <c r="GE336" s="13"/>
      <c r="GF336" s="13"/>
      <c r="GG336" s="13"/>
      <c r="GH336" s="13"/>
      <c r="GI336" s="13"/>
      <c r="GJ336" s="13"/>
      <c r="GK336" s="13"/>
      <c r="GL336" s="13"/>
      <c r="GM336" s="13"/>
      <c r="GN336" s="13"/>
      <c r="GO336" s="13"/>
      <c r="GP336" s="13"/>
      <c r="GQ336" s="13"/>
      <c r="GR336" s="13"/>
      <c r="GS336" s="13"/>
      <c r="GT336" s="13"/>
      <c r="GU336" s="13"/>
      <c r="GV336" s="13"/>
      <c r="GW336" s="13"/>
      <c r="GX336" s="13"/>
      <c r="GY336" s="13"/>
      <c r="GZ336" s="13"/>
      <c r="HA336" s="13"/>
      <c r="HB336" s="13"/>
      <c r="HC336" s="13"/>
      <c r="HD336" s="13"/>
      <c r="HE336" s="13"/>
      <c r="HF336" s="13"/>
      <c r="HG336" s="13"/>
      <c r="HH336" s="13"/>
      <c r="HI336" s="13"/>
      <c r="HJ336" s="13"/>
      <c r="HK336" s="13"/>
      <c r="HL336" s="13"/>
      <c r="HM336" s="13"/>
      <c r="HN336" s="13"/>
      <c r="HO336" s="13"/>
      <c r="HP336" s="13"/>
      <c r="HQ336" s="13"/>
      <c r="HR336" s="13"/>
      <c r="HS336" s="13"/>
      <c r="HT336" s="13"/>
      <c r="HU336" s="13"/>
      <c r="HV336" s="13"/>
      <c r="HW336" s="13"/>
      <c r="HX336" s="13"/>
      <c r="HY336" s="13"/>
      <c r="HZ336" s="13"/>
      <c r="IA336" s="13"/>
      <c r="IB336" s="13"/>
      <c r="IC336" s="13"/>
      <c r="ID336" s="13"/>
      <c r="IE336" s="13"/>
      <c r="IF336" s="13"/>
      <c r="IG336" s="13"/>
      <c r="IH336" s="13"/>
      <c r="II336" s="13"/>
      <c r="IJ336" s="13"/>
      <c r="IK336" s="13"/>
      <c r="IL336" s="13"/>
      <c r="IM336" s="13"/>
      <c r="IN336" s="13"/>
      <c r="IO336" s="13"/>
      <c r="IP336" s="13"/>
      <c r="IQ336" s="13"/>
      <c r="IR336" s="13"/>
      <c r="IS336" s="13"/>
      <c r="IT336" s="13"/>
      <c r="IU336" s="13"/>
      <c r="IV336" s="13"/>
    </row>
    <row r="337" spans="19:256"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  <c r="AJ337" s="13"/>
      <c r="AK337" s="13"/>
      <c r="AL337" s="13"/>
      <c r="AM337" s="13"/>
      <c r="AN337" s="13"/>
      <c r="AO337" s="13"/>
      <c r="AP337" s="13"/>
      <c r="AQ337" s="13"/>
      <c r="AR337" s="13"/>
      <c r="AS337" s="13"/>
      <c r="AT337" s="13"/>
      <c r="AU337" s="13"/>
      <c r="AV337" s="13"/>
      <c r="AW337" s="13"/>
      <c r="AX337" s="13"/>
      <c r="AY337" s="13"/>
      <c r="AZ337" s="13"/>
      <c r="BA337" s="13"/>
      <c r="BB337" s="13"/>
      <c r="BC337" s="13"/>
      <c r="BD337" s="13"/>
      <c r="BE337" s="13"/>
      <c r="BF337" s="13"/>
      <c r="BG337" s="13"/>
      <c r="BH337" s="13"/>
      <c r="BI337" s="13"/>
      <c r="BJ337" s="13"/>
      <c r="BK337" s="13"/>
      <c r="BL337" s="13"/>
      <c r="BM337" s="13"/>
      <c r="BN337" s="13"/>
      <c r="BO337" s="13"/>
      <c r="BP337" s="13"/>
      <c r="BQ337" s="13"/>
      <c r="BR337" s="13"/>
      <c r="BS337" s="13"/>
      <c r="BT337" s="13"/>
      <c r="BU337" s="13"/>
      <c r="BV337" s="13"/>
      <c r="BW337" s="13"/>
      <c r="BX337" s="13"/>
      <c r="BY337" s="13"/>
      <c r="BZ337" s="13"/>
      <c r="CA337" s="13"/>
      <c r="CB337" s="13"/>
      <c r="CC337" s="13"/>
      <c r="CD337" s="13"/>
      <c r="CE337" s="13"/>
      <c r="CF337" s="13"/>
      <c r="CG337" s="13"/>
      <c r="CH337" s="13"/>
      <c r="CI337" s="13"/>
      <c r="CJ337" s="13"/>
      <c r="CK337" s="13"/>
      <c r="CL337" s="13"/>
      <c r="CM337" s="13"/>
      <c r="CN337" s="13"/>
      <c r="CO337" s="13"/>
      <c r="CP337" s="13"/>
      <c r="CQ337" s="13"/>
      <c r="CR337" s="13"/>
      <c r="CS337" s="13"/>
      <c r="CT337" s="13"/>
      <c r="CU337" s="13"/>
      <c r="CV337" s="13"/>
      <c r="CW337" s="13"/>
      <c r="CX337" s="13"/>
      <c r="CY337" s="13"/>
      <c r="CZ337" s="13"/>
      <c r="DA337" s="13"/>
      <c r="DB337" s="13"/>
      <c r="DC337" s="13"/>
      <c r="DD337" s="13"/>
      <c r="DE337" s="13"/>
      <c r="DF337" s="13"/>
      <c r="DG337" s="13"/>
      <c r="DH337" s="13"/>
      <c r="DI337" s="13"/>
      <c r="DJ337" s="13"/>
      <c r="DK337" s="13"/>
      <c r="DL337" s="13"/>
      <c r="DM337" s="13"/>
      <c r="DN337" s="13"/>
      <c r="DO337" s="13"/>
      <c r="DP337" s="13"/>
      <c r="DQ337" s="13"/>
      <c r="DR337" s="13"/>
      <c r="DS337" s="13"/>
      <c r="DT337" s="13"/>
      <c r="DU337" s="13"/>
      <c r="DV337" s="13"/>
      <c r="DW337" s="13"/>
      <c r="DX337" s="13"/>
      <c r="DY337" s="13"/>
      <c r="DZ337" s="13"/>
      <c r="EA337" s="13"/>
      <c r="EB337" s="13"/>
      <c r="EC337" s="13"/>
      <c r="ED337" s="13"/>
      <c r="EE337" s="13"/>
      <c r="EF337" s="13"/>
      <c r="EG337" s="13"/>
      <c r="EH337" s="13"/>
      <c r="EI337" s="13"/>
      <c r="EJ337" s="13"/>
      <c r="EK337" s="13"/>
      <c r="EL337" s="13"/>
      <c r="EM337" s="13"/>
      <c r="EN337" s="13"/>
      <c r="EO337" s="13"/>
      <c r="EP337" s="13"/>
      <c r="EQ337" s="13"/>
      <c r="ER337" s="13"/>
      <c r="ES337" s="13"/>
      <c r="ET337" s="13"/>
      <c r="EU337" s="13"/>
      <c r="EV337" s="13"/>
      <c r="EW337" s="13"/>
      <c r="EX337" s="13"/>
      <c r="EY337" s="13"/>
      <c r="EZ337" s="13"/>
      <c r="FA337" s="13"/>
      <c r="FB337" s="13"/>
      <c r="FC337" s="13"/>
      <c r="FD337" s="13"/>
      <c r="FE337" s="13"/>
      <c r="FF337" s="13"/>
      <c r="FG337" s="13"/>
      <c r="FH337" s="13"/>
      <c r="FI337" s="13"/>
      <c r="FJ337" s="13"/>
      <c r="FK337" s="13"/>
      <c r="FL337" s="13"/>
      <c r="FM337" s="13"/>
      <c r="FN337" s="13"/>
      <c r="FO337" s="13"/>
      <c r="FP337" s="13"/>
      <c r="FQ337" s="13"/>
      <c r="FR337" s="13"/>
      <c r="FS337" s="13"/>
      <c r="FT337" s="13"/>
      <c r="FU337" s="13"/>
      <c r="FV337" s="13"/>
      <c r="FW337" s="13"/>
      <c r="FX337" s="13"/>
      <c r="FY337" s="13"/>
      <c r="FZ337" s="13"/>
      <c r="GA337" s="13"/>
      <c r="GB337" s="13"/>
      <c r="GC337" s="13"/>
      <c r="GD337" s="13"/>
      <c r="GE337" s="13"/>
      <c r="GF337" s="13"/>
      <c r="GG337" s="13"/>
      <c r="GH337" s="13"/>
      <c r="GI337" s="13"/>
      <c r="GJ337" s="13"/>
      <c r="GK337" s="13"/>
      <c r="GL337" s="13"/>
      <c r="GM337" s="13"/>
      <c r="GN337" s="13"/>
      <c r="GO337" s="13"/>
      <c r="GP337" s="13"/>
      <c r="GQ337" s="13"/>
      <c r="GR337" s="13"/>
      <c r="GS337" s="13"/>
      <c r="GT337" s="13"/>
      <c r="GU337" s="13"/>
      <c r="GV337" s="13"/>
      <c r="GW337" s="13"/>
      <c r="GX337" s="13"/>
      <c r="GY337" s="13"/>
      <c r="GZ337" s="13"/>
      <c r="HA337" s="13"/>
      <c r="HB337" s="13"/>
      <c r="HC337" s="13"/>
      <c r="HD337" s="13"/>
      <c r="HE337" s="13"/>
      <c r="HF337" s="13"/>
      <c r="HG337" s="13"/>
      <c r="HH337" s="13"/>
      <c r="HI337" s="13"/>
      <c r="HJ337" s="13"/>
      <c r="HK337" s="13"/>
      <c r="HL337" s="13"/>
      <c r="HM337" s="13"/>
      <c r="HN337" s="13"/>
      <c r="HO337" s="13"/>
      <c r="HP337" s="13"/>
      <c r="HQ337" s="13"/>
      <c r="HR337" s="13"/>
      <c r="HS337" s="13"/>
      <c r="HT337" s="13"/>
      <c r="HU337" s="13"/>
      <c r="HV337" s="13"/>
      <c r="HW337" s="13"/>
      <c r="HX337" s="13"/>
      <c r="HY337" s="13"/>
      <c r="HZ337" s="13"/>
      <c r="IA337" s="13"/>
      <c r="IB337" s="13"/>
      <c r="IC337" s="13"/>
      <c r="ID337" s="13"/>
      <c r="IE337" s="13"/>
      <c r="IF337" s="13"/>
      <c r="IG337" s="13"/>
      <c r="IH337" s="13"/>
      <c r="II337" s="13"/>
      <c r="IJ337" s="13"/>
      <c r="IK337" s="13"/>
      <c r="IL337" s="13"/>
      <c r="IM337" s="13"/>
      <c r="IN337" s="13"/>
      <c r="IO337" s="13"/>
      <c r="IP337" s="13"/>
      <c r="IQ337" s="13"/>
      <c r="IR337" s="13"/>
      <c r="IS337" s="13"/>
      <c r="IT337" s="13"/>
      <c r="IU337" s="13"/>
      <c r="IV337" s="13"/>
    </row>
    <row r="338" spans="19:256"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3"/>
      <c r="AI338" s="13"/>
      <c r="AJ338" s="13"/>
      <c r="AK338" s="13"/>
      <c r="AL338" s="13"/>
      <c r="AM338" s="13"/>
      <c r="AN338" s="13"/>
      <c r="AO338" s="13"/>
      <c r="AP338" s="13"/>
      <c r="AQ338" s="13"/>
      <c r="AR338" s="13"/>
      <c r="AS338" s="13"/>
      <c r="AT338" s="13"/>
      <c r="AU338" s="13"/>
      <c r="AV338" s="13"/>
      <c r="AW338" s="13"/>
      <c r="AX338" s="13"/>
      <c r="AY338" s="13"/>
      <c r="AZ338" s="13"/>
      <c r="BA338" s="13"/>
      <c r="BB338" s="13"/>
      <c r="BC338" s="13"/>
      <c r="BD338" s="13"/>
      <c r="BE338" s="13"/>
      <c r="BF338" s="13"/>
      <c r="BG338" s="13"/>
      <c r="BH338" s="13"/>
      <c r="BI338" s="13"/>
      <c r="BJ338" s="13"/>
      <c r="BK338" s="13"/>
      <c r="BL338" s="13"/>
      <c r="BM338" s="13"/>
      <c r="BN338" s="13"/>
      <c r="BO338" s="13"/>
      <c r="BP338" s="13"/>
      <c r="BQ338" s="13"/>
      <c r="BR338" s="13"/>
      <c r="BS338" s="13"/>
      <c r="BT338" s="13"/>
      <c r="BU338" s="13"/>
      <c r="BV338" s="13"/>
      <c r="BW338" s="13"/>
      <c r="BX338" s="13"/>
      <c r="BY338" s="13"/>
      <c r="BZ338" s="13"/>
      <c r="CA338" s="13"/>
      <c r="CB338" s="13"/>
      <c r="CC338" s="13"/>
      <c r="CD338" s="13"/>
      <c r="CE338" s="13"/>
      <c r="CF338" s="13"/>
      <c r="CG338" s="13"/>
      <c r="CH338" s="13"/>
      <c r="CI338" s="13"/>
      <c r="CJ338" s="13"/>
      <c r="CK338" s="13"/>
      <c r="CL338" s="13"/>
      <c r="CM338" s="13"/>
      <c r="CN338" s="13"/>
      <c r="CO338" s="13"/>
      <c r="CP338" s="13"/>
      <c r="CQ338" s="13"/>
      <c r="CR338" s="13"/>
      <c r="CS338" s="13"/>
      <c r="CT338" s="13"/>
      <c r="CU338" s="13"/>
      <c r="CV338" s="13"/>
      <c r="CW338" s="13"/>
      <c r="CX338" s="13"/>
      <c r="CY338" s="13"/>
      <c r="CZ338" s="13"/>
      <c r="DA338" s="13"/>
      <c r="DB338" s="13"/>
      <c r="DC338" s="13"/>
      <c r="DD338" s="13"/>
      <c r="DE338" s="13"/>
      <c r="DF338" s="13"/>
      <c r="DG338" s="13"/>
      <c r="DH338" s="13"/>
      <c r="DI338" s="13"/>
      <c r="DJ338" s="13"/>
      <c r="DK338" s="13"/>
      <c r="DL338" s="13"/>
      <c r="DM338" s="13"/>
      <c r="DN338" s="13"/>
      <c r="DO338" s="13"/>
      <c r="DP338" s="13"/>
      <c r="DQ338" s="13"/>
      <c r="DR338" s="13"/>
      <c r="DS338" s="13"/>
      <c r="DT338" s="13"/>
      <c r="DU338" s="13"/>
      <c r="DV338" s="13"/>
      <c r="DW338" s="13"/>
      <c r="DX338" s="13"/>
      <c r="DY338" s="13"/>
      <c r="DZ338" s="13"/>
      <c r="EA338" s="13"/>
      <c r="EB338" s="13"/>
      <c r="EC338" s="13"/>
      <c r="ED338" s="13"/>
      <c r="EE338" s="13"/>
      <c r="EF338" s="13"/>
      <c r="EG338" s="13"/>
      <c r="EH338" s="13"/>
      <c r="EI338" s="13"/>
      <c r="EJ338" s="13"/>
      <c r="EK338" s="13"/>
      <c r="EL338" s="13"/>
      <c r="EM338" s="13"/>
      <c r="EN338" s="13"/>
      <c r="EO338" s="13"/>
      <c r="EP338" s="13"/>
      <c r="EQ338" s="13"/>
      <c r="ER338" s="13"/>
      <c r="ES338" s="13"/>
      <c r="ET338" s="13"/>
      <c r="EU338" s="13"/>
      <c r="EV338" s="13"/>
      <c r="EW338" s="13"/>
      <c r="EX338" s="13"/>
      <c r="EY338" s="13"/>
      <c r="EZ338" s="13"/>
      <c r="FA338" s="13"/>
      <c r="FB338" s="13"/>
      <c r="FC338" s="13"/>
      <c r="FD338" s="13"/>
      <c r="FE338" s="13"/>
      <c r="FF338" s="13"/>
      <c r="FG338" s="13"/>
      <c r="FH338" s="13"/>
      <c r="FI338" s="13"/>
      <c r="FJ338" s="13"/>
      <c r="FK338" s="13"/>
      <c r="FL338" s="13"/>
      <c r="FM338" s="13"/>
      <c r="FN338" s="13"/>
      <c r="FO338" s="13"/>
      <c r="FP338" s="13"/>
      <c r="FQ338" s="13"/>
      <c r="FR338" s="13"/>
      <c r="FS338" s="13"/>
      <c r="FT338" s="13"/>
      <c r="FU338" s="13"/>
      <c r="FV338" s="13"/>
      <c r="FW338" s="13"/>
      <c r="FX338" s="13"/>
      <c r="FY338" s="13"/>
      <c r="FZ338" s="13"/>
      <c r="GA338" s="13"/>
      <c r="GB338" s="13"/>
      <c r="GC338" s="13"/>
      <c r="GD338" s="13"/>
      <c r="GE338" s="13"/>
      <c r="GF338" s="13"/>
      <c r="GG338" s="13"/>
      <c r="GH338" s="13"/>
      <c r="GI338" s="13"/>
      <c r="GJ338" s="13"/>
      <c r="GK338" s="13"/>
      <c r="GL338" s="13"/>
      <c r="GM338" s="13"/>
      <c r="GN338" s="13"/>
      <c r="GO338" s="13"/>
      <c r="GP338" s="13"/>
      <c r="GQ338" s="13"/>
      <c r="GR338" s="13"/>
      <c r="GS338" s="13"/>
      <c r="GT338" s="13"/>
      <c r="GU338" s="13"/>
      <c r="GV338" s="13"/>
      <c r="GW338" s="13"/>
      <c r="GX338" s="13"/>
      <c r="GY338" s="13"/>
      <c r="GZ338" s="13"/>
      <c r="HA338" s="13"/>
      <c r="HB338" s="13"/>
      <c r="HC338" s="13"/>
      <c r="HD338" s="13"/>
      <c r="HE338" s="13"/>
      <c r="HF338" s="13"/>
      <c r="HG338" s="13"/>
      <c r="HH338" s="13"/>
      <c r="HI338" s="13"/>
      <c r="HJ338" s="13"/>
      <c r="HK338" s="13"/>
      <c r="HL338" s="13"/>
      <c r="HM338" s="13"/>
      <c r="HN338" s="13"/>
      <c r="HO338" s="13"/>
      <c r="HP338" s="13"/>
      <c r="HQ338" s="13"/>
      <c r="HR338" s="13"/>
      <c r="HS338" s="13"/>
      <c r="HT338" s="13"/>
      <c r="HU338" s="13"/>
      <c r="HV338" s="13"/>
      <c r="HW338" s="13"/>
      <c r="HX338" s="13"/>
      <c r="HY338" s="13"/>
      <c r="HZ338" s="13"/>
      <c r="IA338" s="13"/>
      <c r="IB338" s="13"/>
      <c r="IC338" s="13"/>
      <c r="ID338" s="13"/>
      <c r="IE338" s="13"/>
      <c r="IF338" s="13"/>
      <c r="IG338" s="13"/>
      <c r="IH338" s="13"/>
      <c r="II338" s="13"/>
      <c r="IJ338" s="13"/>
      <c r="IK338" s="13"/>
      <c r="IL338" s="13"/>
      <c r="IM338" s="13"/>
      <c r="IN338" s="13"/>
      <c r="IO338" s="13"/>
      <c r="IP338" s="13"/>
      <c r="IQ338" s="13"/>
      <c r="IR338" s="13"/>
      <c r="IS338" s="13"/>
      <c r="IT338" s="13"/>
      <c r="IU338" s="13"/>
      <c r="IV338" s="13"/>
    </row>
    <row r="339" spans="19:256"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  <c r="AG339" s="13"/>
      <c r="AH339" s="13"/>
      <c r="AI339" s="13"/>
      <c r="AJ339" s="13"/>
      <c r="AK339" s="13"/>
      <c r="AL339" s="13"/>
      <c r="AM339" s="13"/>
      <c r="AN339" s="13"/>
      <c r="AO339" s="13"/>
      <c r="AP339" s="13"/>
      <c r="AQ339" s="13"/>
      <c r="AR339" s="13"/>
      <c r="AS339" s="13"/>
      <c r="AT339" s="13"/>
      <c r="AU339" s="13"/>
      <c r="AV339" s="13"/>
      <c r="AW339" s="13"/>
      <c r="AX339" s="13"/>
      <c r="AY339" s="13"/>
      <c r="AZ339" s="13"/>
      <c r="BA339" s="13"/>
      <c r="BB339" s="13"/>
      <c r="BC339" s="13"/>
      <c r="BD339" s="13"/>
      <c r="BE339" s="13"/>
      <c r="BF339" s="13"/>
      <c r="BG339" s="13"/>
      <c r="BH339" s="13"/>
      <c r="BI339" s="13"/>
      <c r="BJ339" s="13"/>
      <c r="BK339" s="13"/>
      <c r="BL339" s="13"/>
      <c r="BM339" s="13"/>
      <c r="BN339" s="13"/>
      <c r="BO339" s="13"/>
      <c r="BP339" s="13"/>
      <c r="BQ339" s="13"/>
      <c r="BR339" s="13"/>
      <c r="BS339" s="13"/>
      <c r="BT339" s="13"/>
      <c r="BU339" s="13"/>
      <c r="BV339" s="13"/>
      <c r="BW339" s="13"/>
      <c r="BX339" s="13"/>
      <c r="BY339" s="13"/>
      <c r="BZ339" s="13"/>
      <c r="CA339" s="13"/>
      <c r="CB339" s="13"/>
      <c r="CC339" s="13"/>
      <c r="CD339" s="13"/>
      <c r="CE339" s="13"/>
      <c r="CF339" s="13"/>
      <c r="CG339" s="13"/>
      <c r="CH339" s="13"/>
      <c r="CI339" s="13"/>
      <c r="CJ339" s="13"/>
      <c r="CK339" s="13"/>
      <c r="CL339" s="13"/>
      <c r="CM339" s="13"/>
      <c r="CN339" s="13"/>
      <c r="CO339" s="13"/>
      <c r="CP339" s="13"/>
      <c r="CQ339" s="13"/>
      <c r="CR339" s="13"/>
      <c r="CS339" s="13"/>
      <c r="CT339" s="13"/>
      <c r="CU339" s="13"/>
      <c r="CV339" s="13"/>
      <c r="CW339" s="13"/>
      <c r="CX339" s="13"/>
      <c r="CY339" s="13"/>
      <c r="CZ339" s="13"/>
      <c r="DA339" s="13"/>
      <c r="DB339" s="13"/>
      <c r="DC339" s="13"/>
      <c r="DD339" s="13"/>
      <c r="DE339" s="13"/>
      <c r="DF339" s="13"/>
      <c r="DG339" s="13"/>
      <c r="DH339" s="13"/>
      <c r="DI339" s="13"/>
      <c r="DJ339" s="13"/>
      <c r="DK339" s="13"/>
      <c r="DL339" s="13"/>
      <c r="DM339" s="13"/>
      <c r="DN339" s="13"/>
      <c r="DO339" s="13"/>
      <c r="DP339" s="13"/>
      <c r="DQ339" s="13"/>
      <c r="DR339" s="13"/>
      <c r="DS339" s="13"/>
      <c r="DT339" s="13"/>
      <c r="DU339" s="13"/>
      <c r="DV339" s="13"/>
      <c r="DW339" s="13"/>
      <c r="DX339" s="13"/>
      <c r="DY339" s="13"/>
      <c r="DZ339" s="13"/>
      <c r="EA339" s="13"/>
      <c r="EB339" s="13"/>
      <c r="EC339" s="13"/>
      <c r="ED339" s="13"/>
      <c r="EE339" s="13"/>
      <c r="EF339" s="13"/>
      <c r="EG339" s="13"/>
      <c r="EH339" s="13"/>
      <c r="EI339" s="13"/>
      <c r="EJ339" s="13"/>
      <c r="EK339" s="13"/>
      <c r="EL339" s="13"/>
      <c r="EM339" s="13"/>
      <c r="EN339" s="13"/>
      <c r="EO339" s="13"/>
      <c r="EP339" s="13"/>
      <c r="EQ339" s="13"/>
      <c r="ER339" s="13"/>
      <c r="ES339" s="13"/>
      <c r="ET339" s="13"/>
      <c r="EU339" s="13"/>
      <c r="EV339" s="13"/>
      <c r="EW339" s="13"/>
      <c r="EX339" s="13"/>
      <c r="EY339" s="13"/>
      <c r="EZ339" s="13"/>
      <c r="FA339" s="13"/>
      <c r="FB339" s="13"/>
      <c r="FC339" s="13"/>
      <c r="FD339" s="13"/>
      <c r="FE339" s="13"/>
      <c r="FF339" s="13"/>
      <c r="FG339" s="13"/>
      <c r="FH339" s="13"/>
      <c r="FI339" s="13"/>
      <c r="FJ339" s="13"/>
      <c r="FK339" s="13"/>
      <c r="FL339" s="13"/>
      <c r="FM339" s="13"/>
      <c r="FN339" s="13"/>
      <c r="FO339" s="13"/>
      <c r="FP339" s="13"/>
      <c r="FQ339" s="13"/>
      <c r="FR339" s="13"/>
      <c r="FS339" s="13"/>
      <c r="FT339" s="13"/>
      <c r="FU339" s="13"/>
      <c r="FV339" s="13"/>
      <c r="FW339" s="13"/>
      <c r="FX339" s="13"/>
      <c r="FY339" s="13"/>
      <c r="FZ339" s="13"/>
      <c r="GA339" s="13"/>
      <c r="GB339" s="13"/>
      <c r="GC339" s="13"/>
      <c r="GD339" s="13"/>
      <c r="GE339" s="13"/>
      <c r="GF339" s="13"/>
      <c r="GG339" s="13"/>
      <c r="GH339" s="13"/>
      <c r="GI339" s="13"/>
      <c r="GJ339" s="13"/>
      <c r="GK339" s="13"/>
      <c r="GL339" s="13"/>
      <c r="GM339" s="13"/>
      <c r="GN339" s="13"/>
      <c r="GO339" s="13"/>
      <c r="GP339" s="13"/>
      <c r="GQ339" s="13"/>
      <c r="GR339" s="13"/>
      <c r="GS339" s="13"/>
      <c r="GT339" s="13"/>
      <c r="GU339" s="13"/>
      <c r="GV339" s="13"/>
      <c r="GW339" s="13"/>
      <c r="GX339" s="13"/>
      <c r="GY339" s="13"/>
      <c r="GZ339" s="13"/>
      <c r="HA339" s="13"/>
      <c r="HB339" s="13"/>
      <c r="HC339" s="13"/>
      <c r="HD339" s="13"/>
      <c r="HE339" s="13"/>
      <c r="HF339" s="13"/>
      <c r="HG339" s="13"/>
      <c r="HH339" s="13"/>
      <c r="HI339" s="13"/>
      <c r="HJ339" s="13"/>
      <c r="HK339" s="13"/>
      <c r="HL339" s="13"/>
      <c r="HM339" s="13"/>
      <c r="HN339" s="13"/>
      <c r="HO339" s="13"/>
      <c r="HP339" s="13"/>
      <c r="HQ339" s="13"/>
      <c r="HR339" s="13"/>
      <c r="HS339" s="13"/>
      <c r="HT339" s="13"/>
      <c r="HU339" s="13"/>
      <c r="HV339" s="13"/>
      <c r="HW339" s="13"/>
      <c r="HX339" s="13"/>
      <c r="HY339" s="13"/>
      <c r="HZ339" s="13"/>
      <c r="IA339" s="13"/>
      <c r="IB339" s="13"/>
      <c r="IC339" s="13"/>
      <c r="ID339" s="13"/>
      <c r="IE339" s="13"/>
      <c r="IF339" s="13"/>
      <c r="IG339" s="13"/>
      <c r="IH339" s="13"/>
      <c r="II339" s="13"/>
      <c r="IJ339" s="13"/>
      <c r="IK339" s="13"/>
      <c r="IL339" s="13"/>
      <c r="IM339" s="13"/>
      <c r="IN339" s="13"/>
      <c r="IO339" s="13"/>
      <c r="IP339" s="13"/>
      <c r="IQ339" s="13"/>
      <c r="IR339" s="13"/>
      <c r="IS339" s="13"/>
      <c r="IT339" s="13"/>
      <c r="IU339" s="13"/>
      <c r="IV339" s="13"/>
    </row>
    <row r="340" spans="19:256"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F340" s="13"/>
      <c r="AG340" s="13"/>
      <c r="AH340" s="13"/>
      <c r="AI340" s="13"/>
      <c r="AJ340" s="13"/>
      <c r="AK340" s="13"/>
      <c r="AL340" s="13"/>
      <c r="AM340" s="13"/>
      <c r="AN340" s="13"/>
      <c r="AO340" s="13"/>
      <c r="AP340" s="13"/>
      <c r="AQ340" s="13"/>
      <c r="AR340" s="13"/>
      <c r="AS340" s="13"/>
      <c r="AT340" s="13"/>
      <c r="AU340" s="13"/>
      <c r="AV340" s="13"/>
      <c r="AW340" s="13"/>
      <c r="AX340" s="13"/>
      <c r="AY340" s="13"/>
      <c r="AZ340" s="13"/>
      <c r="BA340" s="13"/>
      <c r="BB340" s="13"/>
      <c r="BC340" s="13"/>
      <c r="BD340" s="13"/>
      <c r="BE340" s="13"/>
      <c r="BF340" s="13"/>
      <c r="BG340" s="13"/>
      <c r="BH340" s="13"/>
      <c r="BI340" s="13"/>
      <c r="BJ340" s="13"/>
      <c r="BK340" s="13"/>
      <c r="BL340" s="13"/>
      <c r="BM340" s="13"/>
      <c r="BN340" s="13"/>
      <c r="BO340" s="13"/>
      <c r="BP340" s="13"/>
      <c r="BQ340" s="13"/>
      <c r="BR340" s="13"/>
      <c r="BS340" s="13"/>
      <c r="BT340" s="13"/>
      <c r="BU340" s="13"/>
      <c r="BV340" s="13"/>
      <c r="BW340" s="13"/>
      <c r="BX340" s="13"/>
      <c r="BY340" s="13"/>
      <c r="BZ340" s="13"/>
      <c r="CA340" s="13"/>
      <c r="CB340" s="13"/>
      <c r="CC340" s="13"/>
      <c r="CD340" s="13"/>
      <c r="CE340" s="13"/>
      <c r="CF340" s="13"/>
      <c r="CG340" s="13"/>
      <c r="CH340" s="13"/>
      <c r="CI340" s="13"/>
      <c r="CJ340" s="13"/>
      <c r="CK340" s="13"/>
      <c r="CL340" s="13"/>
      <c r="CM340" s="13"/>
      <c r="CN340" s="13"/>
      <c r="CO340" s="13"/>
      <c r="CP340" s="13"/>
      <c r="CQ340" s="13"/>
      <c r="CR340" s="13"/>
      <c r="CS340" s="13"/>
      <c r="CT340" s="13"/>
      <c r="CU340" s="13"/>
      <c r="CV340" s="13"/>
      <c r="CW340" s="13"/>
      <c r="CX340" s="13"/>
      <c r="CY340" s="13"/>
      <c r="CZ340" s="13"/>
      <c r="DA340" s="13"/>
      <c r="DB340" s="13"/>
      <c r="DC340" s="13"/>
      <c r="DD340" s="13"/>
      <c r="DE340" s="13"/>
      <c r="DF340" s="13"/>
      <c r="DG340" s="13"/>
      <c r="DH340" s="13"/>
      <c r="DI340" s="13"/>
      <c r="DJ340" s="13"/>
      <c r="DK340" s="13"/>
      <c r="DL340" s="13"/>
      <c r="DM340" s="13"/>
      <c r="DN340" s="13"/>
      <c r="DO340" s="13"/>
      <c r="DP340" s="13"/>
      <c r="DQ340" s="13"/>
      <c r="DR340" s="13"/>
      <c r="DS340" s="13"/>
      <c r="DT340" s="13"/>
      <c r="DU340" s="13"/>
      <c r="DV340" s="13"/>
      <c r="DW340" s="13"/>
      <c r="DX340" s="13"/>
      <c r="DY340" s="13"/>
      <c r="DZ340" s="13"/>
      <c r="EA340" s="13"/>
      <c r="EB340" s="13"/>
      <c r="EC340" s="13"/>
      <c r="ED340" s="13"/>
      <c r="EE340" s="13"/>
      <c r="EF340" s="13"/>
      <c r="EG340" s="13"/>
      <c r="EH340" s="13"/>
      <c r="EI340" s="13"/>
      <c r="EJ340" s="13"/>
      <c r="EK340" s="13"/>
      <c r="EL340" s="13"/>
      <c r="EM340" s="13"/>
      <c r="EN340" s="13"/>
      <c r="EO340" s="13"/>
      <c r="EP340" s="13"/>
      <c r="EQ340" s="13"/>
      <c r="ER340" s="13"/>
      <c r="ES340" s="13"/>
      <c r="ET340" s="13"/>
      <c r="EU340" s="13"/>
      <c r="EV340" s="13"/>
      <c r="EW340" s="13"/>
      <c r="EX340" s="13"/>
      <c r="EY340" s="13"/>
      <c r="EZ340" s="13"/>
      <c r="FA340" s="13"/>
      <c r="FB340" s="13"/>
      <c r="FC340" s="13"/>
      <c r="FD340" s="13"/>
      <c r="FE340" s="13"/>
      <c r="FF340" s="13"/>
      <c r="FG340" s="13"/>
      <c r="FH340" s="13"/>
      <c r="FI340" s="13"/>
      <c r="FJ340" s="13"/>
      <c r="FK340" s="13"/>
      <c r="FL340" s="13"/>
      <c r="FM340" s="13"/>
      <c r="FN340" s="13"/>
      <c r="FO340" s="13"/>
      <c r="FP340" s="13"/>
      <c r="FQ340" s="13"/>
      <c r="FR340" s="13"/>
      <c r="FS340" s="13"/>
      <c r="FT340" s="13"/>
      <c r="FU340" s="13"/>
      <c r="FV340" s="13"/>
      <c r="FW340" s="13"/>
      <c r="FX340" s="13"/>
      <c r="FY340" s="13"/>
      <c r="FZ340" s="13"/>
      <c r="GA340" s="13"/>
      <c r="GB340" s="13"/>
      <c r="GC340" s="13"/>
      <c r="GD340" s="13"/>
      <c r="GE340" s="13"/>
      <c r="GF340" s="13"/>
      <c r="GG340" s="13"/>
      <c r="GH340" s="13"/>
      <c r="GI340" s="13"/>
      <c r="GJ340" s="13"/>
      <c r="GK340" s="13"/>
      <c r="GL340" s="13"/>
      <c r="GM340" s="13"/>
      <c r="GN340" s="13"/>
      <c r="GO340" s="13"/>
      <c r="GP340" s="13"/>
      <c r="GQ340" s="13"/>
      <c r="GR340" s="13"/>
      <c r="GS340" s="13"/>
      <c r="GT340" s="13"/>
      <c r="GU340" s="13"/>
      <c r="GV340" s="13"/>
      <c r="GW340" s="13"/>
      <c r="GX340" s="13"/>
      <c r="GY340" s="13"/>
      <c r="GZ340" s="13"/>
      <c r="HA340" s="13"/>
      <c r="HB340" s="13"/>
      <c r="HC340" s="13"/>
      <c r="HD340" s="13"/>
      <c r="HE340" s="13"/>
      <c r="HF340" s="13"/>
      <c r="HG340" s="13"/>
      <c r="HH340" s="13"/>
      <c r="HI340" s="13"/>
      <c r="HJ340" s="13"/>
      <c r="HK340" s="13"/>
      <c r="HL340" s="13"/>
      <c r="HM340" s="13"/>
      <c r="HN340" s="13"/>
      <c r="HO340" s="13"/>
      <c r="HP340" s="13"/>
      <c r="HQ340" s="13"/>
      <c r="HR340" s="13"/>
      <c r="HS340" s="13"/>
      <c r="HT340" s="13"/>
      <c r="HU340" s="13"/>
      <c r="HV340" s="13"/>
      <c r="HW340" s="13"/>
      <c r="HX340" s="13"/>
      <c r="HY340" s="13"/>
      <c r="HZ340" s="13"/>
      <c r="IA340" s="13"/>
      <c r="IB340" s="13"/>
      <c r="IC340" s="13"/>
      <c r="ID340" s="13"/>
      <c r="IE340" s="13"/>
      <c r="IF340" s="13"/>
      <c r="IG340" s="13"/>
      <c r="IH340" s="13"/>
      <c r="II340" s="13"/>
      <c r="IJ340" s="13"/>
      <c r="IK340" s="13"/>
      <c r="IL340" s="13"/>
      <c r="IM340" s="13"/>
      <c r="IN340" s="13"/>
      <c r="IO340" s="13"/>
      <c r="IP340" s="13"/>
      <c r="IQ340" s="13"/>
      <c r="IR340" s="13"/>
      <c r="IS340" s="13"/>
      <c r="IT340" s="13"/>
      <c r="IU340" s="13"/>
      <c r="IV340" s="13"/>
    </row>
    <row r="341" spans="19:256"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F341" s="13"/>
      <c r="AG341" s="13"/>
      <c r="AH341" s="13"/>
      <c r="AI341" s="13"/>
      <c r="AJ341" s="13"/>
      <c r="AK341" s="13"/>
      <c r="AL341" s="13"/>
      <c r="AM341" s="13"/>
      <c r="AN341" s="13"/>
      <c r="AO341" s="13"/>
      <c r="AP341" s="13"/>
      <c r="AQ341" s="13"/>
      <c r="AR341" s="13"/>
      <c r="AS341" s="13"/>
      <c r="AT341" s="13"/>
      <c r="AU341" s="13"/>
      <c r="AV341" s="13"/>
      <c r="AW341" s="13"/>
      <c r="AX341" s="13"/>
      <c r="AY341" s="13"/>
      <c r="AZ341" s="13"/>
      <c r="BA341" s="13"/>
      <c r="BB341" s="13"/>
      <c r="BC341" s="13"/>
      <c r="BD341" s="13"/>
      <c r="BE341" s="13"/>
      <c r="BF341" s="13"/>
      <c r="BG341" s="13"/>
      <c r="BH341" s="13"/>
      <c r="BI341" s="13"/>
      <c r="BJ341" s="13"/>
      <c r="BK341" s="13"/>
      <c r="BL341" s="13"/>
      <c r="BM341" s="13"/>
      <c r="BN341" s="13"/>
      <c r="BO341" s="13"/>
      <c r="BP341" s="13"/>
      <c r="BQ341" s="13"/>
      <c r="BR341" s="13"/>
      <c r="BS341" s="13"/>
      <c r="BT341" s="13"/>
      <c r="BU341" s="13"/>
      <c r="BV341" s="13"/>
      <c r="BW341" s="13"/>
      <c r="BX341" s="13"/>
      <c r="BY341" s="13"/>
      <c r="BZ341" s="13"/>
      <c r="CA341" s="13"/>
      <c r="CB341" s="13"/>
      <c r="CC341" s="13"/>
      <c r="CD341" s="13"/>
      <c r="CE341" s="13"/>
      <c r="CF341" s="13"/>
      <c r="CG341" s="13"/>
      <c r="CH341" s="13"/>
      <c r="CI341" s="13"/>
      <c r="CJ341" s="13"/>
      <c r="CK341" s="13"/>
      <c r="CL341" s="13"/>
      <c r="CM341" s="13"/>
      <c r="CN341" s="13"/>
      <c r="CO341" s="13"/>
      <c r="CP341" s="13"/>
      <c r="CQ341" s="13"/>
      <c r="CR341" s="13"/>
      <c r="CS341" s="13"/>
      <c r="CT341" s="13"/>
      <c r="CU341" s="13"/>
      <c r="CV341" s="13"/>
      <c r="CW341" s="13"/>
      <c r="CX341" s="13"/>
      <c r="CY341" s="13"/>
      <c r="CZ341" s="13"/>
      <c r="DA341" s="13"/>
      <c r="DB341" s="13"/>
      <c r="DC341" s="13"/>
      <c r="DD341" s="13"/>
      <c r="DE341" s="13"/>
      <c r="DF341" s="13"/>
      <c r="DG341" s="13"/>
      <c r="DH341" s="13"/>
      <c r="DI341" s="13"/>
      <c r="DJ341" s="13"/>
      <c r="DK341" s="13"/>
      <c r="DL341" s="13"/>
      <c r="DM341" s="13"/>
      <c r="DN341" s="13"/>
      <c r="DO341" s="13"/>
      <c r="DP341" s="13"/>
      <c r="DQ341" s="13"/>
      <c r="DR341" s="13"/>
      <c r="DS341" s="13"/>
      <c r="DT341" s="13"/>
      <c r="DU341" s="13"/>
      <c r="DV341" s="13"/>
      <c r="DW341" s="13"/>
      <c r="DX341" s="13"/>
      <c r="DY341" s="13"/>
      <c r="DZ341" s="13"/>
      <c r="EA341" s="13"/>
      <c r="EB341" s="13"/>
      <c r="EC341" s="13"/>
      <c r="ED341" s="13"/>
      <c r="EE341" s="13"/>
      <c r="EF341" s="13"/>
      <c r="EG341" s="13"/>
      <c r="EH341" s="13"/>
      <c r="EI341" s="13"/>
      <c r="EJ341" s="13"/>
      <c r="EK341" s="13"/>
      <c r="EL341" s="13"/>
      <c r="EM341" s="13"/>
      <c r="EN341" s="13"/>
      <c r="EO341" s="13"/>
      <c r="EP341" s="13"/>
      <c r="EQ341" s="13"/>
      <c r="ER341" s="13"/>
      <c r="ES341" s="13"/>
      <c r="ET341" s="13"/>
      <c r="EU341" s="13"/>
      <c r="EV341" s="13"/>
      <c r="EW341" s="13"/>
      <c r="EX341" s="13"/>
      <c r="EY341" s="13"/>
      <c r="EZ341" s="13"/>
      <c r="FA341" s="13"/>
      <c r="FB341" s="13"/>
      <c r="FC341" s="13"/>
      <c r="FD341" s="13"/>
      <c r="FE341" s="13"/>
      <c r="FF341" s="13"/>
      <c r="FG341" s="13"/>
      <c r="FH341" s="13"/>
      <c r="FI341" s="13"/>
      <c r="FJ341" s="13"/>
      <c r="FK341" s="13"/>
      <c r="FL341" s="13"/>
      <c r="FM341" s="13"/>
      <c r="FN341" s="13"/>
      <c r="FO341" s="13"/>
      <c r="FP341" s="13"/>
      <c r="FQ341" s="13"/>
      <c r="FR341" s="13"/>
      <c r="FS341" s="13"/>
      <c r="FT341" s="13"/>
      <c r="FU341" s="13"/>
      <c r="FV341" s="13"/>
      <c r="FW341" s="13"/>
      <c r="FX341" s="13"/>
      <c r="FY341" s="13"/>
      <c r="FZ341" s="13"/>
      <c r="GA341" s="13"/>
      <c r="GB341" s="13"/>
      <c r="GC341" s="13"/>
      <c r="GD341" s="13"/>
      <c r="GE341" s="13"/>
      <c r="GF341" s="13"/>
      <c r="GG341" s="13"/>
      <c r="GH341" s="13"/>
      <c r="GI341" s="13"/>
      <c r="GJ341" s="13"/>
      <c r="GK341" s="13"/>
      <c r="GL341" s="13"/>
      <c r="GM341" s="13"/>
      <c r="GN341" s="13"/>
      <c r="GO341" s="13"/>
      <c r="GP341" s="13"/>
      <c r="GQ341" s="13"/>
      <c r="GR341" s="13"/>
      <c r="GS341" s="13"/>
      <c r="GT341" s="13"/>
      <c r="GU341" s="13"/>
      <c r="GV341" s="13"/>
      <c r="GW341" s="13"/>
      <c r="GX341" s="13"/>
      <c r="GY341" s="13"/>
      <c r="GZ341" s="13"/>
      <c r="HA341" s="13"/>
      <c r="HB341" s="13"/>
      <c r="HC341" s="13"/>
      <c r="HD341" s="13"/>
      <c r="HE341" s="13"/>
      <c r="HF341" s="13"/>
      <c r="HG341" s="13"/>
      <c r="HH341" s="13"/>
      <c r="HI341" s="13"/>
      <c r="HJ341" s="13"/>
      <c r="HK341" s="13"/>
      <c r="HL341" s="13"/>
      <c r="HM341" s="13"/>
      <c r="HN341" s="13"/>
      <c r="HO341" s="13"/>
      <c r="HP341" s="13"/>
      <c r="HQ341" s="13"/>
      <c r="HR341" s="13"/>
      <c r="HS341" s="13"/>
      <c r="HT341" s="13"/>
      <c r="HU341" s="13"/>
      <c r="HV341" s="13"/>
      <c r="HW341" s="13"/>
      <c r="HX341" s="13"/>
      <c r="HY341" s="13"/>
      <c r="HZ341" s="13"/>
      <c r="IA341" s="13"/>
      <c r="IB341" s="13"/>
      <c r="IC341" s="13"/>
      <c r="ID341" s="13"/>
      <c r="IE341" s="13"/>
      <c r="IF341" s="13"/>
      <c r="IG341" s="13"/>
      <c r="IH341" s="13"/>
      <c r="II341" s="13"/>
      <c r="IJ341" s="13"/>
      <c r="IK341" s="13"/>
      <c r="IL341" s="13"/>
      <c r="IM341" s="13"/>
      <c r="IN341" s="13"/>
      <c r="IO341" s="13"/>
      <c r="IP341" s="13"/>
      <c r="IQ341" s="13"/>
      <c r="IR341" s="13"/>
      <c r="IS341" s="13"/>
      <c r="IT341" s="13"/>
      <c r="IU341" s="13"/>
      <c r="IV341" s="13"/>
    </row>
    <row r="342" spans="19:256"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3"/>
      <c r="AG342" s="13"/>
      <c r="AH342" s="13"/>
      <c r="AI342" s="13"/>
      <c r="AJ342" s="13"/>
      <c r="AK342" s="13"/>
      <c r="AL342" s="13"/>
      <c r="AM342" s="13"/>
      <c r="AN342" s="13"/>
      <c r="AO342" s="13"/>
      <c r="AP342" s="13"/>
      <c r="AQ342" s="13"/>
      <c r="AR342" s="13"/>
      <c r="AS342" s="13"/>
      <c r="AT342" s="13"/>
      <c r="AU342" s="13"/>
      <c r="AV342" s="13"/>
      <c r="AW342" s="13"/>
      <c r="AX342" s="13"/>
      <c r="AY342" s="13"/>
      <c r="AZ342" s="13"/>
      <c r="BA342" s="13"/>
      <c r="BB342" s="13"/>
      <c r="BC342" s="13"/>
      <c r="BD342" s="13"/>
      <c r="BE342" s="13"/>
      <c r="BF342" s="13"/>
      <c r="BG342" s="13"/>
      <c r="BH342" s="13"/>
      <c r="BI342" s="13"/>
      <c r="BJ342" s="13"/>
      <c r="BK342" s="13"/>
      <c r="BL342" s="13"/>
      <c r="BM342" s="13"/>
      <c r="BN342" s="13"/>
      <c r="BO342" s="13"/>
      <c r="BP342" s="13"/>
      <c r="BQ342" s="13"/>
      <c r="BR342" s="13"/>
      <c r="BS342" s="13"/>
      <c r="BT342" s="13"/>
      <c r="BU342" s="13"/>
      <c r="BV342" s="13"/>
      <c r="BW342" s="13"/>
      <c r="BX342" s="13"/>
      <c r="BY342" s="13"/>
      <c r="BZ342" s="13"/>
      <c r="CA342" s="13"/>
      <c r="CB342" s="13"/>
      <c r="CC342" s="13"/>
      <c r="CD342" s="13"/>
      <c r="CE342" s="13"/>
      <c r="CF342" s="13"/>
      <c r="CG342" s="13"/>
      <c r="CH342" s="13"/>
      <c r="CI342" s="13"/>
      <c r="CJ342" s="13"/>
      <c r="CK342" s="13"/>
      <c r="CL342" s="13"/>
      <c r="CM342" s="13"/>
      <c r="CN342" s="13"/>
      <c r="CO342" s="13"/>
      <c r="CP342" s="13"/>
      <c r="CQ342" s="13"/>
      <c r="CR342" s="13"/>
      <c r="CS342" s="13"/>
      <c r="CT342" s="13"/>
      <c r="CU342" s="13"/>
      <c r="CV342" s="13"/>
      <c r="CW342" s="13"/>
      <c r="CX342" s="13"/>
      <c r="CY342" s="13"/>
      <c r="CZ342" s="13"/>
      <c r="DA342" s="13"/>
      <c r="DB342" s="13"/>
      <c r="DC342" s="13"/>
      <c r="DD342" s="13"/>
      <c r="DE342" s="13"/>
      <c r="DF342" s="13"/>
      <c r="DG342" s="13"/>
      <c r="DH342" s="13"/>
      <c r="DI342" s="13"/>
      <c r="DJ342" s="13"/>
      <c r="DK342" s="13"/>
      <c r="DL342" s="13"/>
      <c r="DM342" s="13"/>
      <c r="DN342" s="13"/>
      <c r="DO342" s="13"/>
      <c r="DP342" s="13"/>
      <c r="DQ342" s="13"/>
      <c r="DR342" s="13"/>
      <c r="DS342" s="13"/>
      <c r="DT342" s="13"/>
      <c r="DU342" s="13"/>
      <c r="DV342" s="13"/>
      <c r="DW342" s="13"/>
      <c r="DX342" s="13"/>
      <c r="DY342" s="13"/>
      <c r="DZ342" s="13"/>
      <c r="EA342" s="13"/>
      <c r="EB342" s="13"/>
      <c r="EC342" s="13"/>
      <c r="ED342" s="13"/>
      <c r="EE342" s="13"/>
      <c r="EF342" s="13"/>
      <c r="EG342" s="13"/>
      <c r="EH342" s="13"/>
      <c r="EI342" s="13"/>
      <c r="EJ342" s="13"/>
      <c r="EK342" s="13"/>
      <c r="EL342" s="13"/>
      <c r="EM342" s="13"/>
      <c r="EN342" s="13"/>
      <c r="EO342" s="13"/>
      <c r="EP342" s="13"/>
      <c r="EQ342" s="13"/>
      <c r="ER342" s="13"/>
      <c r="ES342" s="13"/>
      <c r="ET342" s="13"/>
      <c r="EU342" s="13"/>
      <c r="EV342" s="13"/>
      <c r="EW342" s="13"/>
      <c r="EX342" s="13"/>
      <c r="EY342" s="13"/>
      <c r="EZ342" s="13"/>
      <c r="FA342" s="13"/>
      <c r="FB342" s="13"/>
      <c r="FC342" s="13"/>
      <c r="FD342" s="13"/>
      <c r="FE342" s="13"/>
      <c r="FF342" s="13"/>
      <c r="FG342" s="13"/>
      <c r="FH342" s="13"/>
      <c r="FI342" s="13"/>
      <c r="FJ342" s="13"/>
      <c r="FK342" s="13"/>
      <c r="FL342" s="13"/>
      <c r="FM342" s="13"/>
      <c r="FN342" s="13"/>
      <c r="FO342" s="13"/>
      <c r="FP342" s="13"/>
      <c r="FQ342" s="13"/>
      <c r="FR342" s="13"/>
      <c r="FS342" s="13"/>
      <c r="FT342" s="13"/>
      <c r="FU342" s="13"/>
      <c r="FV342" s="13"/>
      <c r="FW342" s="13"/>
      <c r="FX342" s="13"/>
      <c r="FY342" s="13"/>
      <c r="FZ342" s="13"/>
      <c r="GA342" s="13"/>
      <c r="GB342" s="13"/>
      <c r="GC342" s="13"/>
      <c r="GD342" s="13"/>
      <c r="GE342" s="13"/>
      <c r="GF342" s="13"/>
      <c r="GG342" s="13"/>
      <c r="GH342" s="13"/>
      <c r="GI342" s="13"/>
      <c r="GJ342" s="13"/>
      <c r="GK342" s="13"/>
      <c r="GL342" s="13"/>
      <c r="GM342" s="13"/>
      <c r="GN342" s="13"/>
      <c r="GO342" s="13"/>
      <c r="GP342" s="13"/>
      <c r="GQ342" s="13"/>
      <c r="GR342" s="13"/>
      <c r="GS342" s="13"/>
      <c r="GT342" s="13"/>
      <c r="GU342" s="13"/>
      <c r="GV342" s="13"/>
      <c r="GW342" s="13"/>
      <c r="GX342" s="13"/>
      <c r="GY342" s="13"/>
      <c r="GZ342" s="13"/>
      <c r="HA342" s="13"/>
      <c r="HB342" s="13"/>
      <c r="HC342" s="13"/>
      <c r="HD342" s="13"/>
      <c r="HE342" s="13"/>
      <c r="HF342" s="13"/>
      <c r="HG342" s="13"/>
      <c r="HH342" s="13"/>
      <c r="HI342" s="13"/>
      <c r="HJ342" s="13"/>
      <c r="HK342" s="13"/>
      <c r="HL342" s="13"/>
      <c r="HM342" s="13"/>
      <c r="HN342" s="13"/>
      <c r="HO342" s="13"/>
      <c r="HP342" s="13"/>
      <c r="HQ342" s="13"/>
      <c r="HR342" s="13"/>
      <c r="HS342" s="13"/>
      <c r="HT342" s="13"/>
      <c r="HU342" s="13"/>
      <c r="HV342" s="13"/>
      <c r="HW342" s="13"/>
      <c r="HX342" s="13"/>
      <c r="HY342" s="13"/>
      <c r="HZ342" s="13"/>
      <c r="IA342" s="13"/>
      <c r="IB342" s="13"/>
      <c r="IC342" s="13"/>
      <c r="ID342" s="13"/>
      <c r="IE342" s="13"/>
      <c r="IF342" s="13"/>
      <c r="IG342" s="13"/>
      <c r="IH342" s="13"/>
      <c r="II342" s="13"/>
      <c r="IJ342" s="13"/>
      <c r="IK342" s="13"/>
      <c r="IL342" s="13"/>
      <c r="IM342" s="13"/>
      <c r="IN342" s="13"/>
      <c r="IO342" s="13"/>
      <c r="IP342" s="13"/>
      <c r="IQ342" s="13"/>
      <c r="IR342" s="13"/>
      <c r="IS342" s="13"/>
      <c r="IT342" s="13"/>
      <c r="IU342" s="13"/>
      <c r="IV342" s="13"/>
    </row>
    <row r="343" spans="19:256"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F343" s="13"/>
      <c r="AG343" s="13"/>
      <c r="AH343" s="13"/>
      <c r="AI343" s="13"/>
      <c r="AJ343" s="13"/>
      <c r="AK343" s="13"/>
      <c r="AL343" s="13"/>
      <c r="AM343" s="13"/>
      <c r="AN343" s="13"/>
      <c r="AO343" s="13"/>
      <c r="AP343" s="13"/>
      <c r="AQ343" s="13"/>
      <c r="AR343" s="13"/>
      <c r="AS343" s="13"/>
      <c r="AT343" s="13"/>
      <c r="AU343" s="13"/>
      <c r="AV343" s="13"/>
      <c r="AW343" s="13"/>
      <c r="AX343" s="13"/>
      <c r="AY343" s="13"/>
      <c r="AZ343" s="13"/>
      <c r="BA343" s="13"/>
      <c r="BB343" s="13"/>
      <c r="BC343" s="13"/>
      <c r="BD343" s="13"/>
      <c r="BE343" s="13"/>
      <c r="BF343" s="13"/>
      <c r="BG343" s="13"/>
      <c r="BH343" s="13"/>
      <c r="BI343" s="13"/>
      <c r="BJ343" s="13"/>
      <c r="BK343" s="13"/>
      <c r="BL343" s="13"/>
      <c r="BM343" s="13"/>
      <c r="BN343" s="13"/>
      <c r="BO343" s="13"/>
      <c r="BP343" s="13"/>
      <c r="BQ343" s="13"/>
      <c r="BR343" s="13"/>
      <c r="BS343" s="13"/>
      <c r="BT343" s="13"/>
      <c r="BU343" s="13"/>
      <c r="BV343" s="13"/>
      <c r="BW343" s="13"/>
      <c r="BX343" s="13"/>
      <c r="BY343" s="13"/>
      <c r="BZ343" s="13"/>
      <c r="CA343" s="13"/>
      <c r="CB343" s="13"/>
      <c r="CC343" s="13"/>
      <c r="CD343" s="13"/>
      <c r="CE343" s="13"/>
      <c r="CF343" s="13"/>
      <c r="CG343" s="13"/>
      <c r="CH343" s="13"/>
      <c r="CI343" s="13"/>
      <c r="CJ343" s="13"/>
      <c r="CK343" s="13"/>
      <c r="CL343" s="13"/>
      <c r="CM343" s="13"/>
      <c r="CN343" s="13"/>
      <c r="CO343" s="13"/>
      <c r="CP343" s="13"/>
      <c r="CQ343" s="13"/>
      <c r="CR343" s="13"/>
      <c r="CS343" s="13"/>
      <c r="CT343" s="13"/>
      <c r="CU343" s="13"/>
      <c r="CV343" s="13"/>
      <c r="CW343" s="13"/>
      <c r="CX343" s="13"/>
      <c r="CY343" s="13"/>
      <c r="CZ343" s="13"/>
      <c r="DA343" s="13"/>
      <c r="DB343" s="13"/>
      <c r="DC343" s="13"/>
      <c r="DD343" s="13"/>
      <c r="DE343" s="13"/>
      <c r="DF343" s="13"/>
      <c r="DG343" s="13"/>
      <c r="DH343" s="13"/>
      <c r="DI343" s="13"/>
      <c r="DJ343" s="13"/>
      <c r="DK343" s="13"/>
      <c r="DL343" s="13"/>
      <c r="DM343" s="13"/>
      <c r="DN343" s="13"/>
      <c r="DO343" s="13"/>
      <c r="DP343" s="13"/>
      <c r="DQ343" s="13"/>
      <c r="DR343" s="13"/>
      <c r="DS343" s="13"/>
      <c r="DT343" s="13"/>
      <c r="DU343" s="13"/>
      <c r="DV343" s="13"/>
      <c r="DW343" s="13"/>
      <c r="DX343" s="13"/>
      <c r="DY343" s="13"/>
      <c r="DZ343" s="13"/>
      <c r="EA343" s="13"/>
      <c r="EB343" s="13"/>
      <c r="EC343" s="13"/>
      <c r="ED343" s="13"/>
      <c r="EE343" s="13"/>
      <c r="EF343" s="13"/>
      <c r="EG343" s="13"/>
      <c r="EH343" s="13"/>
      <c r="EI343" s="13"/>
      <c r="EJ343" s="13"/>
      <c r="EK343" s="13"/>
      <c r="EL343" s="13"/>
      <c r="EM343" s="13"/>
      <c r="EN343" s="13"/>
      <c r="EO343" s="13"/>
      <c r="EP343" s="13"/>
      <c r="EQ343" s="13"/>
      <c r="ER343" s="13"/>
      <c r="ES343" s="13"/>
      <c r="ET343" s="13"/>
      <c r="EU343" s="13"/>
      <c r="EV343" s="13"/>
      <c r="EW343" s="13"/>
      <c r="EX343" s="13"/>
      <c r="EY343" s="13"/>
      <c r="EZ343" s="13"/>
      <c r="FA343" s="13"/>
      <c r="FB343" s="13"/>
      <c r="FC343" s="13"/>
      <c r="FD343" s="13"/>
      <c r="FE343" s="13"/>
      <c r="FF343" s="13"/>
      <c r="FG343" s="13"/>
      <c r="FH343" s="13"/>
      <c r="FI343" s="13"/>
      <c r="FJ343" s="13"/>
      <c r="FK343" s="13"/>
      <c r="FL343" s="13"/>
      <c r="FM343" s="13"/>
      <c r="FN343" s="13"/>
      <c r="FO343" s="13"/>
      <c r="FP343" s="13"/>
      <c r="FQ343" s="13"/>
      <c r="FR343" s="13"/>
      <c r="FS343" s="13"/>
      <c r="FT343" s="13"/>
      <c r="FU343" s="13"/>
      <c r="FV343" s="13"/>
      <c r="FW343" s="13"/>
      <c r="FX343" s="13"/>
      <c r="FY343" s="13"/>
      <c r="FZ343" s="13"/>
      <c r="GA343" s="13"/>
      <c r="GB343" s="13"/>
      <c r="GC343" s="13"/>
      <c r="GD343" s="13"/>
      <c r="GE343" s="13"/>
      <c r="GF343" s="13"/>
      <c r="GG343" s="13"/>
      <c r="GH343" s="13"/>
      <c r="GI343" s="13"/>
      <c r="GJ343" s="13"/>
      <c r="GK343" s="13"/>
      <c r="GL343" s="13"/>
      <c r="GM343" s="13"/>
      <c r="GN343" s="13"/>
      <c r="GO343" s="13"/>
      <c r="GP343" s="13"/>
      <c r="GQ343" s="13"/>
      <c r="GR343" s="13"/>
      <c r="GS343" s="13"/>
      <c r="GT343" s="13"/>
      <c r="GU343" s="13"/>
      <c r="GV343" s="13"/>
      <c r="GW343" s="13"/>
      <c r="GX343" s="13"/>
      <c r="GY343" s="13"/>
      <c r="GZ343" s="13"/>
      <c r="HA343" s="13"/>
      <c r="HB343" s="13"/>
      <c r="HC343" s="13"/>
      <c r="HD343" s="13"/>
      <c r="HE343" s="13"/>
      <c r="HF343" s="13"/>
      <c r="HG343" s="13"/>
      <c r="HH343" s="13"/>
      <c r="HI343" s="13"/>
      <c r="HJ343" s="13"/>
      <c r="HK343" s="13"/>
      <c r="HL343" s="13"/>
      <c r="HM343" s="13"/>
      <c r="HN343" s="13"/>
      <c r="HO343" s="13"/>
      <c r="HP343" s="13"/>
      <c r="HQ343" s="13"/>
      <c r="HR343" s="13"/>
      <c r="HS343" s="13"/>
      <c r="HT343" s="13"/>
      <c r="HU343" s="13"/>
      <c r="HV343" s="13"/>
      <c r="HW343" s="13"/>
      <c r="HX343" s="13"/>
      <c r="HY343" s="13"/>
      <c r="HZ343" s="13"/>
      <c r="IA343" s="13"/>
      <c r="IB343" s="13"/>
      <c r="IC343" s="13"/>
      <c r="ID343" s="13"/>
      <c r="IE343" s="13"/>
      <c r="IF343" s="13"/>
      <c r="IG343" s="13"/>
      <c r="IH343" s="13"/>
      <c r="II343" s="13"/>
      <c r="IJ343" s="13"/>
      <c r="IK343" s="13"/>
      <c r="IL343" s="13"/>
      <c r="IM343" s="13"/>
      <c r="IN343" s="13"/>
      <c r="IO343" s="13"/>
      <c r="IP343" s="13"/>
      <c r="IQ343" s="13"/>
      <c r="IR343" s="13"/>
      <c r="IS343" s="13"/>
      <c r="IT343" s="13"/>
      <c r="IU343" s="13"/>
      <c r="IV343" s="13"/>
    </row>
    <row r="344" spans="19:256"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F344" s="13"/>
      <c r="AG344" s="13"/>
      <c r="AH344" s="13"/>
      <c r="AI344" s="13"/>
      <c r="AJ344" s="13"/>
      <c r="AK344" s="13"/>
      <c r="AL344" s="13"/>
      <c r="AM344" s="13"/>
      <c r="AN344" s="13"/>
      <c r="AO344" s="13"/>
      <c r="AP344" s="13"/>
      <c r="AQ344" s="13"/>
      <c r="AR344" s="13"/>
      <c r="AS344" s="13"/>
      <c r="AT344" s="13"/>
      <c r="AU344" s="13"/>
      <c r="AV344" s="13"/>
      <c r="AW344" s="13"/>
      <c r="AX344" s="13"/>
      <c r="AY344" s="13"/>
      <c r="AZ344" s="13"/>
      <c r="BA344" s="13"/>
      <c r="BB344" s="13"/>
      <c r="BC344" s="13"/>
      <c r="BD344" s="13"/>
      <c r="BE344" s="13"/>
      <c r="BF344" s="13"/>
      <c r="BG344" s="13"/>
      <c r="BH344" s="13"/>
      <c r="BI344" s="13"/>
      <c r="BJ344" s="13"/>
      <c r="BK344" s="13"/>
      <c r="BL344" s="13"/>
      <c r="BM344" s="13"/>
      <c r="BN344" s="13"/>
      <c r="BO344" s="13"/>
      <c r="BP344" s="13"/>
      <c r="BQ344" s="13"/>
      <c r="BR344" s="13"/>
      <c r="BS344" s="13"/>
      <c r="BT344" s="13"/>
      <c r="BU344" s="13"/>
      <c r="BV344" s="13"/>
      <c r="BW344" s="13"/>
      <c r="BX344" s="13"/>
      <c r="BY344" s="13"/>
      <c r="BZ344" s="13"/>
      <c r="CA344" s="13"/>
      <c r="CB344" s="13"/>
      <c r="CC344" s="13"/>
      <c r="CD344" s="13"/>
      <c r="CE344" s="13"/>
      <c r="CF344" s="13"/>
      <c r="CG344" s="13"/>
      <c r="CH344" s="13"/>
      <c r="CI344" s="13"/>
      <c r="CJ344" s="13"/>
      <c r="CK344" s="13"/>
      <c r="CL344" s="13"/>
      <c r="CM344" s="13"/>
      <c r="CN344" s="13"/>
      <c r="CO344" s="13"/>
      <c r="CP344" s="13"/>
      <c r="CQ344" s="13"/>
      <c r="CR344" s="13"/>
      <c r="CS344" s="13"/>
      <c r="CT344" s="13"/>
      <c r="CU344" s="13"/>
      <c r="CV344" s="13"/>
      <c r="CW344" s="13"/>
      <c r="CX344" s="13"/>
      <c r="CY344" s="13"/>
      <c r="CZ344" s="13"/>
      <c r="DA344" s="13"/>
      <c r="DB344" s="13"/>
      <c r="DC344" s="13"/>
      <c r="DD344" s="13"/>
      <c r="DE344" s="13"/>
      <c r="DF344" s="13"/>
      <c r="DG344" s="13"/>
      <c r="DH344" s="13"/>
      <c r="DI344" s="13"/>
      <c r="DJ344" s="13"/>
      <c r="DK344" s="13"/>
      <c r="DL344" s="13"/>
      <c r="DM344" s="13"/>
      <c r="DN344" s="13"/>
      <c r="DO344" s="13"/>
      <c r="DP344" s="13"/>
      <c r="DQ344" s="13"/>
      <c r="DR344" s="13"/>
      <c r="DS344" s="13"/>
      <c r="DT344" s="13"/>
      <c r="DU344" s="13"/>
      <c r="DV344" s="13"/>
      <c r="DW344" s="13"/>
      <c r="DX344" s="13"/>
      <c r="DY344" s="13"/>
      <c r="DZ344" s="13"/>
      <c r="EA344" s="13"/>
      <c r="EB344" s="13"/>
      <c r="EC344" s="13"/>
      <c r="ED344" s="13"/>
      <c r="EE344" s="13"/>
      <c r="EF344" s="13"/>
      <c r="EG344" s="13"/>
      <c r="EH344" s="13"/>
      <c r="EI344" s="13"/>
      <c r="EJ344" s="13"/>
      <c r="EK344" s="13"/>
      <c r="EL344" s="13"/>
      <c r="EM344" s="13"/>
      <c r="EN344" s="13"/>
      <c r="EO344" s="13"/>
      <c r="EP344" s="13"/>
      <c r="EQ344" s="13"/>
      <c r="ER344" s="13"/>
      <c r="ES344" s="13"/>
      <c r="ET344" s="13"/>
      <c r="EU344" s="13"/>
      <c r="EV344" s="13"/>
      <c r="EW344" s="13"/>
      <c r="EX344" s="13"/>
      <c r="EY344" s="13"/>
      <c r="EZ344" s="13"/>
      <c r="FA344" s="13"/>
      <c r="FB344" s="13"/>
      <c r="FC344" s="13"/>
      <c r="FD344" s="13"/>
      <c r="FE344" s="13"/>
      <c r="FF344" s="13"/>
      <c r="FG344" s="13"/>
      <c r="FH344" s="13"/>
      <c r="FI344" s="13"/>
      <c r="FJ344" s="13"/>
      <c r="FK344" s="13"/>
      <c r="FL344" s="13"/>
      <c r="FM344" s="13"/>
      <c r="FN344" s="13"/>
      <c r="FO344" s="13"/>
      <c r="FP344" s="13"/>
      <c r="FQ344" s="13"/>
      <c r="FR344" s="13"/>
      <c r="FS344" s="13"/>
      <c r="FT344" s="13"/>
      <c r="FU344" s="13"/>
      <c r="FV344" s="13"/>
      <c r="FW344" s="13"/>
      <c r="FX344" s="13"/>
      <c r="FY344" s="13"/>
      <c r="FZ344" s="13"/>
      <c r="GA344" s="13"/>
      <c r="GB344" s="13"/>
      <c r="GC344" s="13"/>
      <c r="GD344" s="13"/>
      <c r="GE344" s="13"/>
      <c r="GF344" s="13"/>
      <c r="GG344" s="13"/>
      <c r="GH344" s="13"/>
      <c r="GI344" s="13"/>
      <c r="GJ344" s="13"/>
      <c r="GK344" s="13"/>
      <c r="GL344" s="13"/>
      <c r="GM344" s="13"/>
      <c r="GN344" s="13"/>
      <c r="GO344" s="13"/>
      <c r="GP344" s="13"/>
      <c r="GQ344" s="13"/>
      <c r="GR344" s="13"/>
      <c r="GS344" s="13"/>
      <c r="GT344" s="13"/>
      <c r="GU344" s="13"/>
      <c r="GV344" s="13"/>
      <c r="GW344" s="13"/>
      <c r="GX344" s="13"/>
      <c r="GY344" s="13"/>
      <c r="GZ344" s="13"/>
      <c r="HA344" s="13"/>
      <c r="HB344" s="13"/>
      <c r="HC344" s="13"/>
      <c r="HD344" s="13"/>
      <c r="HE344" s="13"/>
      <c r="HF344" s="13"/>
      <c r="HG344" s="13"/>
      <c r="HH344" s="13"/>
      <c r="HI344" s="13"/>
      <c r="HJ344" s="13"/>
      <c r="HK344" s="13"/>
      <c r="HL344" s="13"/>
      <c r="HM344" s="13"/>
      <c r="HN344" s="13"/>
      <c r="HO344" s="13"/>
      <c r="HP344" s="13"/>
      <c r="HQ344" s="13"/>
      <c r="HR344" s="13"/>
      <c r="HS344" s="13"/>
      <c r="HT344" s="13"/>
      <c r="HU344" s="13"/>
      <c r="HV344" s="13"/>
      <c r="HW344" s="13"/>
      <c r="HX344" s="13"/>
      <c r="HY344" s="13"/>
      <c r="HZ344" s="13"/>
      <c r="IA344" s="13"/>
      <c r="IB344" s="13"/>
      <c r="IC344" s="13"/>
      <c r="ID344" s="13"/>
      <c r="IE344" s="13"/>
      <c r="IF344" s="13"/>
      <c r="IG344" s="13"/>
      <c r="IH344" s="13"/>
      <c r="II344" s="13"/>
      <c r="IJ344" s="13"/>
      <c r="IK344" s="13"/>
      <c r="IL344" s="13"/>
      <c r="IM344" s="13"/>
      <c r="IN344" s="13"/>
      <c r="IO344" s="13"/>
      <c r="IP344" s="13"/>
      <c r="IQ344" s="13"/>
      <c r="IR344" s="13"/>
      <c r="IS344" s="13"/>
      <c r="IT344" s="13"/>
      <c r="IU344" s="13"/>
      <c r="IV344" s="13"/>
    </row>
    <row r="345" spans="19:256"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F345" s="13"/>
      <c r="AG345" s="13"/>
      <c r="AH345" s="13"/>
      <c r="AI345" s="13"/>
      <c r="AJ345" s="13"/>
      <c r="AK345" s="13"/>
      <c r="AL345" s="13"/>
      <c r="AM345" s="13"/>
      <c r="AN345" s="13"/>
      <c r="AO345" s="13"/>
      <c r="AP345" s="13"/>
      <c r="AQ345" s="13"/>
      <c r="AR345" s="13"/>
      <c r="AS345" s="13"/>
      <c r="AT345" s="13"/>
      <c r="AU345" s="13"/>
      <c r="AV345" s="13"/>
      <c r="AW345" s="13"/>
      <c r="AX345" s="13"/>
      <c r="AY345" s="13"/>
      <c r="AZ345" s="13"/>
      <c r="BA345" s="13"/>
      <c r="BB345" s="13"/>
      <c r="BC345" s="13"/>
      <c r="BD345" s="13"/>
      <c r="BE345" s="13"/>
      <c r="BF345" s="13"/>
      <c r="BG345" s="13"/>
      <c r="BH345" s="13"/>
      <c r="BI345" s="13"/>
      <c r="BJ345" s="13"/>
      <c r="BK345" s="13"/>
      <c r="BL345" s="13"/>
      <c r="BM345" s="13"/>
      <c r="BN345" s="13"/>
      <c r="BO345" s="13"/>
      <c r="BP345" s="13"/>
      <c r="BQ345" s="13"/>
      <c r="BR345" s="13"/>
      <c r="BS345" s="13"/>
      <c r="BT345" s="13"/>
      <c r="BU345" s="13"/>
      <c r="BV345" s="13"/>
      <c r="BW345" s="13"/>
      <c r="BX345" s="13"/>
      <c r="BY345" s="13"/>
      <c r="BZ345" s="13"/>
      <c r="CA345" s="13"/>
      <c r="CB345" s="13"/>
      <c r="CC345" s="13"/>
      <c r="CD345" s="13"/>
      <c r="CE345" s="13"/>
      <c r="CF345" s="13"/>
      <c r="CG345" s="13"/>
      <c r="CH345" s="13"/>
      <c r="CI345" s="13"/>
      <c r="CJ345" s="13"/>
      <c r="CK345" s="13"/>
      <c r="CL345" s="13"/>
      <c r="CM345" s="13"/>
      <c r="CN345" s="13"/>
      <c r="CO345" s="13"/>
      <c r="CP345" s="13"/>
      <c r="CQ345" s="13"/>
      <c r="CR345" s="13"/>
      <c r="CS345" s="13"/>
      <c r="CT345" s="13"/>
      <c r="CU345" s="13"/>
      <c r="CV345" s="13"/>
      <c r="CW345" s="13"/>
      <c r="CX345" s="13"/>
      <c r="CY345" s="13"/>
      <c r="CZ345" s="13"/>
      <c r="DA345" s="13"/>
      <c r="DB345" s="13"/>
      <c r="DC345" s="13"/>
      <c r="DD345" s="13"/>
      <c r="DE345" s="13"/>
      <c r="DF345" s="13"/>
      <c r="DG345" s="13"/>
      <c r="DH345" s="13"/>
      <c r="DI345" s="13"/>
      <c r="DJ345" s="13"/>
      <c r="DK345" s="13"/>
      <c r="DL345" s="13"/>
      <c r="DM345" s="13"/>
      <c r="DN345" s="13"/>
      <c r="DO345" s="13"/>
      <c r="DP345" s="13"/>
      <c r="DQ345" s="13"/>
      <c r="DR345" s="13"/>
      <c r="DS345" s="13"/>
      <c r="DT345" s="13"/>
      <c r="DU345" s="13"/>
      <c r="DV345" s="13"/>
      <c r="DW345" s="13"/>
      <c r="DX345" s="13"/>
      <c r="DY345" s="13"/>
      <c r="DZ345" s="13"/>
      <c r="EA345" s="13"/>
      <c r="EB345" s="13"/>
      <c r="EC345" s="13"/>
      <c r="ED345" s="13"/>
      <c r="EE345" s="13"/>
      <c r="EF345" s="13"/>
      <c r="EG345" s="13"/>
      <c r="EH345" s="13"/>
      <c r="EI345" s="13"/>
      <c r="EJ345" s="13"/>
      <c r="EK345" s="13"/>
      <c r="EL345" s="13"/>
      <c r="EM345" s="13"/>
      <c r="EN345" s="13"/>
      <c r="EO345" s="13"/>
      <c r="EP345" s="13"/>
      <c r="EQ345" s="13"/>
      <c r="ER345" s="13"/>
      <c r="ES345" s="13"/>
      <c r="ET345" s="13"/>
      <c r="EU345" s="13"/>
      <c r="EV345" s="13"/>
      <c r="EW345" s="13"/>
      <c r="EX345" s="13"/>
      <c r="EY345" s="13"/>
      <c r="EZ345" s="13"/>
      <c r="FA345" s="13"/>
      <c r="FB345" s="13"/>
      <c r="FC345" s="13"/>
      <c r="FD345" s="13"/>
      <c r="FE345" s="13"/>
      <c r="FF345" s="13"/>
      <c r="FG345" s="13"/>
      <c r="FH345" s="13"/>
      <c r="FI345" s="13"/>
      <c r="FJ345" s="13"/>
      <c r="FK345" s="13"/>
      <c r="FL345" s="13"/>
      <c r="FM345" s="13"/>
      <c r="FN345" s="13"/>
      <c r="FO345" s="13"/>
      <c r="FP345" s="13"/>
      <c r="FQ345" s="13"/>
      <c r="FR345" s="13"/>
      <c r="FS345" s="13"/>
      <c r="FT345" s="13"/>
      <c r="FU345" s="13"/>
      <c r="FV345" s="13"/>
      <c r="FW345" s="13"/>
      <c r="FX345" s="13"/>
      <c r="FY345" s="13"/>
      <c r="FZ345" s="13"/>
      <c r="GA345" s="13"/>
      <c r="GB345" s="13"/>
      <c r="GC345" s="13"/>
      <c r="GD345" s="13"/>
      <c r="GE345" s="13"/>
      <c r="GF345" s="13"/>
      <c r="GG345" s="13"/>
      <c r="GH345" s="13"/>
      <c r="GI345" s="13"/>
      <c r="GJ345" s="13"/>
      <c r="GK345" s="13"/>
      <c r="GL345" s="13"/>
      <c r="GM345" s="13"/>
      <c r="GN345" s="13"/>
      <c r="GO345" s="13"/>
      <c r="GP345" s="13"/>
      <c r="GQ345" s="13"/>
      <c r="GR345" s="13"/>
      <c r="GS345" s="13"/>
      <c r="GT345" s="13"/>
      <c r="GU345" s="13"/>
      <c r="GV345" s="13"/>
      <c r="GW345" s="13"/>
      <c r="GX345" s="13"/>
      <c r="GY345" s="13"/>
      <c r="GZ345" s="13"/>
      <c r="HA345" s="13"/>
      <c r="HB345" s="13"/>
      <c r="HC345" s="13"/>
      <c r="HD345" s="13"/>
      <c r="HE345" s="13"/>
      <c r="HF345" s="13"/>
      <c r="HG345" s="13"/>
      <c r="HH345" s="13"/>
      <c r="HI345" s="13"/>
      <c r="HJ345" s="13"/>
      <c r="HK345" s="13"/>
      <c r="HL345" s="13"/>
      <c r="HM345" s="13"/>
      <c r="HN345" s="13"/>
      <c r="HO345" s="13"/>
      <c r="HP345" s="13"/>
      <c r="HQ345" s="13"/>
      <c r="HR345" s="13"/>
      <c r="HS345" s="13"/>
      <c r="HT345" s="13"/>
      <c r="HU345" s="13"/>
      <c r="HV345" s="13"/>
      <c r="HW345" s="13"/>
      <c r="HX345" s="13"/>
      <c r="HY345" s="13"/>
      <c r="HZ345" s="13"/>
      <c r="IA345" s="13"/>
      <c r="IB345" s="13"/>
      <c r="IC345" s="13"/>
      <c r="ID345" s="13"/>
      <c r="IE345" s="13"/>
      <c r="IF345" s="13"/>
      <c r="IG345" s="13"/>
      <c r="IH345" s="13"/>
      <c r="II345" s="13"/>
      <c r="IJ345" s="13"/>
      <c r="IK345" s="13"/>
      <c r="IL345" s="13"/>
      <c r="IM345" s="13"/>
      <c r="IN345" s="13"/>
      <c r="IO345" s="13"/>
      <c r="IP345" s="13"/>
      <c r="IQ345" s="13"/>
      <c r="IR345" s="13"/>
      <c r="IS345" s="13"/>
      <c r="IT345" s="13"/>
      <c r="IU345" s="13"/>
      <c r="IV345" s="13"/>
    </row>
    <row r="346" spans="19:256"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  <c r="AG346" s="13"/>
      <c r="AH346" s="13"/>
      <c r="AI346" s="13"/>
      <c r="AJ346" s="13"/>
      <c r="AK346" s="13"/>
      <c r="AL346" s="13"/>
      <c r="AM346" s="13"/>
      <c r="AN346" s="13"/>
      <c r="AO346" s="13"/>
      <c r="AP346" s="13"/>
      <c r="AQ346" s="13"/>
      <c r="AR346" s="13"/>
      <c r="AS346" s="13"/>
      <c r="AT346" s="13"/>
      <c r="AU346" s="13"/>
      <c r="AV346" s="13"/>
      <c r="AW346" s="13"/>
      <c r="AX346" s="13"/>
      <c r="AY346" s="13"/>
      <c r="AZ346" s="13"/>
      <c r="BA346" s="13"/>
      <c r="BB346" s="13"/>
      <c r="BC346" s="13"/>
      <c r="BD346" s="13"/>
      <c r="BE346" s="13"/>
      <c r="BF346" s="13"/>
      <c r="BG346" s="13"/>
      <c r="BH346" s="13"/>
      <c r="BI346" s="13"/>
      <c r="BJ346" s="13"/>
      <c r="BK346" s="13"/>
      <c r="BL346" s="13"/>
      <c r="BM346" s="13"/>
      <c r="BN346" s="13"/>
      <c r="BO346" s="13"/>
      <c r="BP346" s="13"/>
      <c r="BQ346" s="13"/>
      <c r="BR346" s="13"/>
      <c r="BS346" s="13"/>
      <c r="BT346" s="13"/>
      <c r="BU346" s="13"/>
      <c r="BV346" s="13"/>
      <c r="BW346" s="13"/>
      <c r="BX346" s="13"/>
      <c r="BY346" s="13"/>
      <c r="BZ346" s="13"/>
      <c r="CA346" s="13"/>
      <c r="CB346" s="13"/>
      <c r="CC346" s="13"/>
      <c r="CD346" s="13"/>
      <c r="CE346" s="13"/>
      <c r="CF346" s="13"/>
      <c r="CG346" s="13"/>
      <c r="CH346" s="13"/>
      <c r="CI346" s="13"/>
      <c r="CJ346" s="13"/>
      <c r="CK346" s="13"/>
      <c r="CL346" s="13"/>
      <c r="CM346" s="13"/>
      <c r="CN346" s="13"/>
      <c r="CO346" s="13"/>
      <c r="CP346" s="13"/>
      <c r="CQ346" s="13"/>
      <c r="CR346" s="13"/>
      <c r="CS346" s="13"/>
      <c r="CT346" s="13"/>
      <c r="CU346" s="13"/>
      <c r="CV346" s="13"/>
      <c r="CW346" s="13"/>
      <c r="CX346" s="13"/>
      <c r="CY346" s="13"/>
      <c r="CZ346" s="13"/>
      <c r="DA346" s="13"/>
      <c r="DB346" s="13"/>
      <c r="DC346" s="13"/>
      <c r="DD346" s="13"/>
      <c r="DE346" s="13"/>
      <c r="DF346" s="13"/>
      <c r="DG346" s="13"/>
      <c r="DH346" s="13"/>
      <c r="DI346" s="13"/>
      <c r="DJ346" s="13"/>
      <c r="DK346" s="13"/>
      <c r="DL346" s="13"/>
      <c r="DM346" s="13"/>
      <c r="DN346" s="13"/>
      <c r="DO346" s="13"/>
      <c r="DP346" s="13"/>
      <c r="DQ346" s="13"/>
      <c r="DR346" s="13"/>
      <c r="DS346" s="13"/>
      <c r="DT346" s="13"/>
      <c r="DU346" s="13"/>
      <c r="DV346" s="13"/>
      <c r="DW346" s="13"/>
      <c r="DX346" s="13"/>
      <c r="DY346" s="13"/>
      <c r="DZ346" s="13"/>
      <c r="EA346" s="13"/>
      <c r="EB346" s="13"/>
      <c r="EC346" s="13"/>
      <c r="ED346" s="13"/>
      <c r="EE346" s="13"/>
      <c r="EF346" s="13"/>
      <c r="EG346" s="13"/>
      <c r="EH346" s="13"/>
      <c r="EI346" s="13"/>
      <c r="EJ346" s="13"/>
      <c r="EK346" s="13"/>
      <c r="EL346" s="13"/>
      <c r="EM346" s="13"/>
      <c r="EN346" s="13"/>
      <c r="EO346" s="13"/>
      <c r="EP346" s="13"/>
      <c r="EQ346" s="13"/>
      <c r="ER346" s="13"/>
      <c r="ES346" s="13"/>
      <c r="ET346" s="13"/>
      <c r="EU346" s="13"/>
      <c r="EV346" s="13"/>
      <c r="EW346" s="13"/>
      <c r="EX346" s="13"/>
      <c r="EY346" s="13"/>
      <c r="EZ346" s="13"/>
      <c r="FA346" s="13"/>
      <c r="FB346" s="13"/>
      <c r="FC346" s="13"/>
      <c r="FD346" s="13"/>
      <c r="FE346" s="13"/>
      <c r="FF346" s="13"/>
      <c r="FG346" s="13"/>
      <c r="FH346" s="13"/>
      <c r="FI346" s="13"/>
      <c r="FJ346" s="13"/>
      <c r="FK346" s="13"/>
      <c r="FL346" s="13"/>
      <c r="FM346" s="13"/>
      <c r="FN346" s="13"/>
      <c r="FO346" s="13"/>
      <c r="FP346" s="13"/>
      <c r="FQ346" s="13"/>
      <c r="FR346" s="13"/>
      <c r="FS346" s="13"/>
      <c r="FT346" s="13"/>
      <c r="FU346" s="13"/>
      <c r="FV346" s="13"/>
      <c r="FW346" s="13"/>
      <c r="FX346" s="13"/>
      <c r="FY346" s="13"/>
      <c r="FZ346" s="13"/>
      <c r="GA346" s="13"/>
      <c r="GB346" s="13"/>
      <c r="GC346" s="13"/>
      <c r="GD346" s="13"/>
      <c r="GE346" s="13"/>
      <c r="GF346" s="13"/>
      <c r="GG346" s="13"/>
      <c r="GH346" s="13"/>
      <c r="GI346" s="13"/>
      <c r="GJ346" s="13"/>
      <c r="GK346" s="13"/>
      <c r="GL346" s="13"/>
      <c r="GM346" s="13"/>
      <c r="GN346" s="13"/>
      <c r="GO346" s="13"/>
      <c r="GP346" s="13"/>
      <c r="GQ346" s="13"/>
      <c r="GR346" s="13"/>
      <c r="GS346" s="13"/>
      <c r="GT346" s="13"/>
      <c r="GU346" s="13"/>
      <c r="GV346" s="13"/>
      <c r="GW346" s="13"/>
      <c r="GX346" s="13"/>
      <c r="GY346" s="13"/>
      <c r="GZ346" s="13"/>
      <c r="HA346" s="13"/>
      <c r="HB346" s="13"/>
      <c r="HC346" s="13"/>
      <c r="HD346" s="13"/>
      <c r="HE346" s="13"/>
      <c r="HF346" s="13"/>
      <c r="HG346" s="13"/>
      <c r="HH346" s="13"/>
      <c r="HI346" s="13"/>
      <c r="HJ346" s="13"/>
      <c r="HK346" s="13"/>
      <c r="HL346" s="13"/>
      <c r="HM346" s="13"/>
      <c r="HN346" s="13"/>
      <c r="HO346" s="13"/>
      <c r="HP346" s="13"/>
      <c r="HQ346" s="13"/>
      <c r="HR346" s="13"/>
      <c r="HS346" s="13"/>
      <c r="HT346" s="13"/>
      <c r="HU346" s="13"/>
      <c r="HV346" s="13"/>
      <c r="HW346" s="13"/>
      <c r="HX346" s="13"/>
      <c r="HY346" s="13"/>
      <c r="HZ346" s="13"/>
      <c r="IA346" s="13"/>
      <c r="IB346" s="13"/>
      <c r="IC346" s="13"/>
      <c r="ID346" s="13"/>
      <c r="IE346" s="13"/>
      <c r="IF346" s="13"/>
      <c r="IG346" s="13"/>
      <c r="IH346" s="13"/>
      <c r="II346" s="13"/>
      <c r="IJ346" s="13"/>
      <c r="IK346" s="13"/>
      <c r="IL346" s="13"/>
      <c r="IM346" s="13"/>
      <c r="IN346" s="13"/>
      <c r="IO346" s="13"/>
      <c r="IP346" s="13"/>
      <c r="IQ346" s="13"/>
      <c r="IR346" s="13"/>
      <c r="IS346" s="13"/>
      <c r="IT346" s="13"/>
      <c r="IU346" s="13"/>
      <c r="IV346" s="13"/>
    </row>
    <row r="347" spans="19:256"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  <c r="AG347" s="13"/>
      <c r="AH347" s="13"/>
      <c r="AI347" s="13"/>
      <c r="AJ347" s="13"/>
      <c r="AK347" s="13"/>
      <c r="AL347" s="13"/>
      <c r="AM347" s="13"/>
      <c r="AN347" s="13"/>
      <c r="AO347" s="13"/>
      <c r="AP347" s="13"/>
      <c r="AQ347" s="13"/>
      <c r="AR347" s="13"/>
      <c r="AS347" s="13"/>
      <c r="AT347" s="13"/>
      <c r="AU347" s="13"/>
      <c r="AV347" s="13"/>
      <c r="AW347" s="13"/>
      <c r="AX347" s="13"/>
      <c r="AY347" s="13"/>
      <c r="AZ347" s="13"/>
      <c r="BA347" s="13"/>
      <c r="BB347" s="13"/>
      <c r="BC347" s="13"/>
      <c r="BD347" s="13"/>
      <c r="BE347" s="13"/>
      <c r="BF347" s="13"/>
      <c r="BG347" s="13"/>
      <c r="BH347" s="13"/>
      <c r="BI347" s="13"/>
      <c r="BJ347" s="13"/>
      <c r="BK347" s="13"/>
      <c r="BL347" s="13"/>
      <c r="BM347" s="13"/>
      <c r="BN347" s="13"/>
      <c r="BO347" s="13"/>
      <c r="BP347" s="13"/>
      <c r="BQ347" s="13"/>
      <c r="BR347" s="13"/>
      <c r="BS347" s="13"/>
      <c r="BT347" s="13"/>
      <c r="BU347" s="13"/>
      <c r="BV347" s="13"/>
      <c r="BW347" s="13"/>
      <c r="BX347" s="13"/>
      <c r="BY347" s="13"/>
      <c r="BZ347" s="13"/>
      <c r="CA347" s="13"/>
      <c r="CB347" s="13"/>
      <c r="CC347" s="13"/>
      <c r="CD347" s="13"/>
      <c r="CE347" s="13"/>
      <c r="CF347" s="13"/>
      <c r="CG347" s="13"/>
      <c r="CH347" s="13"/>
      <c r="CI347" s="13"/>
      <c r="CJ347" s="13"/>
      <c r="CK347" s="13"/>
      <c r="CL347" s="13"/>
      <c r="CM347" s="13"/>
      <c r="CN347" s="13"/>
      <c r="CO347" s="13"/>
      <c r="CP347" s="13"/>
      <c r="CQ347" s="13"/>
      <c r="CR347" s="13"/>
      <c r="CS347" s="13"/>
      <c r="CT347" s="13"/>
      <c r="CU347" s="13"/>
      <c r="CV347" s="13"/>
      <c r="CW347" s="13"/>
      <c r="CX347" s="13"/>
      <c r="CY347" s="13"/>
      <c r="CZ347" s="13"/>
      <c r="DA347" s="13"/>
      <c r="DB347" s="13"/>
      <c r="DC347" s="13"/>
      <c r="DD347" s="13"/>
      <c r="DE347" s="13"/>
      <c r="DF347" s="13"/>
      <c r="DG347" s="13"/>
      <c r="DH347" s="13"/>
      <c r="DI347" s="13"/>
      <c r="DJ347" s="13"/>
      <c r="DK347" s="13"/>
      <c r="DL347" s="13"/>
      <c r="DM347" s="13"/>
      <c r="DN347" s="13"/>
      <c r="DO347" s="13"/>
      <c r="DP347" s="13"/>
      <c r="DQ347" s="13"/>
      <c r="DR347" s="13"/>
      <c r="DS347" s="13"/>
      <c r="DT347" s="13"/>
      <c r="DU347" s="13"/>
      <c r="DV347" s="13"/>
      <c r="DW347" s="13"/>
      <c r="DX347" s="13"/>
      <c r="DY347" s="13"/>
      <c r="DZ347" s="13"/>
      <c r="EA347" s="13"/>
      <c r="EB347" s="13"/>
      <c r="EC347" s="13"/>
      <c r="ED347" s="13"/>
      <c r="EE347" s="13"/>
      <c r="EF347" s="13"/>
      <c r="EG347" s="13"/>
      <c r="EH347" s="13"/>
      <c r="EI347" s="13"/>
      <c r="EJ347" s="13"/>
      <c r="EK347" s="13"/>
      <c r="EL347" s="13"/>
      <c r="EM347" s="13"/>
      <c r="EN347" s="13"/>
      <c r="EO347" s="13"/>
      <c r="EP347" s="13"/>
      <c r="EQ347" s="13"/>
      <c r="ER347" s="13"/>
      <c r="ES347" s="13"/>
      <c r="ET347" s="13"/>
      <c r="EU347" s="13"/>
      <c r="EV347" s="13"/>
      <c r="EW347" s="13"/>
      <c r="EX347" s="13"/>
      <c r="EY347" s="13"/>
      <c r="EZ347" s="13"/>
      <c r="FA347" s="13"/>
      <c r="FB347" s="13"/>
      <c r="FC347" s="13"/>
      <c r="FD347" s="13"/>
      <c r="FE347" s="13"/>
      <c r="FF347" s="13"/>
      <c r="FG347" s="13"/>
      <c r="FH347" s="13"/>
      <c r="FI347" s="13"/>
      <c r="FJ347" s="13"/>
      <c r="FK347" s="13"/>
      <c r="FL347" s="13"/>
      <c r="FM347" s="13"/>
      <c r="FN347" s="13"/>
      <c r="FO347" s="13"/>
      <c r="FP347" s="13"/>
      <c r="FQ347" s="13"/>
      <c r="FR347" s="13"/>
      <c r="FS347" s="13"/>
      <c r="FT347" s="13"/>
      <c r="FU347" s="13"/>
      <c r="FV347" s="13"/>
      <c r="FW347" s="13"/>
      <c r="FX347" s="13"/>
      <c r="FY347" s="13"/>
      <c r="FZ347" s="13"/>
      <c r="GA347" s="13"/>
      <c r="GB347" s="13"/>
      <c r="GC347" s="13"/>
      <c r="GD347" s="13"/>
      <c r="GE347" s="13"/>
      <c r="GF347" s="13"/>
      <c r="GG347" s="13"/>
      <c r="GH347" s="13"/>
      <c r="GI347" s="13"/>
      <c r="GJ347" s="13"/>
      <c r="GK347" s="13"/>
      <c r="GL347" s="13"/>
      <c r="GM347" s="13"/>
      <c r="GN347" s="13"/>
      <c r="GO347" s="13"/>
      <c r="GP347" s="13"/>
      <c r="GQ347" s="13"/>
      <c r="GR347" s="13"/>
      <c r="GS347" s="13"/>
      <c r="GT347" s="13"/>
      <c r="GU347" s="13"/>
      <c r="GV347" s="13"/>
      <c r="GW347" s="13"/>
      <c r="GX347" s="13"/>
      <c r="GY347" s="13"/>
      <c r="GZ347" s="13"/>
      <c r="HA347" s="13"/>
      <c r="HB347" s="13"/>
      <c r="HC347" s="13"/>
      <c r="HD347" s="13"/>
      <c r="HE347" s="13"/>
      <c r="HF347" s="13"/>
      <c r="HG347" s="13"/>
      <c r="HH347" s="13"/>
      <c r="HI347" s="13"/>
      <c r="HJ347" s="13"/>
      <c r="HK347" s="13"/>
      <c r="HL347" s="13"/>
      <c r="HM347" s="13"/>
      <c r="HN347" s="13"/>
      <c r="HO347" s="13"/>
      <c r="HP347" s="13"/>
      <c r="HQ347" s="13"/>
      <c r="HR347" s="13"/>
      <c r="HS347" s="13"/>
      <c r="HT347" s="13"/>
      <c r="HU347" s="13"/>
      <c r="HV347" s="13"/>
      <c r="HW347" s="13"/>
      <c r="HX347" s="13"/>
      <c r="HY347" s="13"/>
      <c r="HZ347" s="13"/>
      <c r="IA347" s="13"/>
      <c r="IB347" s="13"/>
      <c r="IC347" s="13"/>
      <c r="ID347" s="13"/>
      <c r="IE347" s="13"/>
      <c r="IF347" s="13"/>
      <c r="IG347" s="13"/>
      <c r="IH347" s="13"/>
      <c r="II347" s="13"/>
      <c r="IJ347" s="13"/>
      <c r="IK347" s="13"/>
      <c r="IL347" s="13"/>
      <c r="IM347" s="13"/>
      <c r="IN347" s="13"/>
      <c r="IO347" s="13"/>
      <c r="IP347" s="13"/>
      <c r="IQ347" s="13"/>
      <c r="IR347" s="13"/>
      <c r="IS347" s="13"/>
      <c r="IT347" s="13"/>
      <c r="IU347" s="13"/>
      <c r="IV347" s="13"/>
    </row>
    <row r="348" spans="19:256"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  <c r="AG348" s="13"/>
      <c r="AH348" s="13"/>
      <c r="AI348" s="13"/>
      <c r="AJ348" s="13"/>
      <c r="AK348" s="13"/>
      <c r="AL348" s="13"/>
      <c r="AM348" s="13"/>
      <c r="AN348" s="13"/>
      <c r="AO348" s="13"/>
      <c r="AP348" s="13"/>
      <c r="AQ348" s="13"/>
      <c r="AR348" s="13"/>
      <c r="AS348" s="13"/>
      <c r="AT348" s="13"/>
      <c r="AU348" s="13"/>
      <c r="AV348" s="13"/>
      <c r="AW348" s="13"/>
      <c r="AX348" s="13"/>
      <c r="AY348" s="13"/>
      <c r="AZ348" s="13"/>
      <c r="BA348" s="13"/>
      <c r="BB348" s="13"/>
      <c r="BC348" s="13"/>
      <c r="BD348" s="13"/>
      <c r="BE348" s="13"/>
      <c r="BF348" s="13"/>
      <c r="BG348" s="13"/>
      <c r="BH348" s="13"/>
      <c r="BI348" s="13"/>
      <c r="BJ348" s="13"/>
      <c r="BK348" s="13"/>
      <c r="BL348" s="13"/>
      <c r="BM348" s="13"/>
      <c r="BN348" s="13"/>
      <c r="BO348" s="13"/>
      <c r="BP348" s="13"/>
      <c r="BQ348" s="13"/>
      <c r="BR348" s="13"/>
      <c r="BS348" s="13"/>
      <c r="BT348" s="13"/>
      <c r="BU348" s="13"/>
      <c r="BV348" s="13"/>
      <c r="BW348" s="13"/>
      <c r="BX348" s="13"/>
      <c r="BY348" s="13"/>
      <c r="BZ348" s="13"/>
      <c r="CA348" s="13"/>
      <c r="CB348" s="13"/>
      <c r="CC348" s="13"/>
      <c r="CD348" s="13"/>
      <c r="CE348" s="13"/>
      <c r="CF348" s="13"/>
      <c r="CG348" s="13"/>
      <c r="CH348" s="13"/>
      <c r="CI348" s="13"/>
      <c r="CJ348" s="13"/>
      <c r="CK348" s="13"/>
      <c r="CL348" s="13"/>
      <c r="CM348" s="13"/>
      <c r="CN348" s="13"/>
      <c r="CO348" s="13"/>
      <c r="CP348" s="13"/>
      <c r="CQ348" s="13"/>
      <c r="CR348" s="13"/>
      <c r="CS348" s="13"/>
      <c r="CT348" s="13"/>
      <c r="CU348" s="13"/>
      <c r="CV348" s="13"/>
      <c r="CW348" s="13"/>
      <c r="CX348" s="13"/>
      <c r="CY348" s="13"/>
      <c r="CZ348" s="13"/>
      <c r="DA348" s="13"/>
      <c r="DB348" s="13"/>
      <c r="DC348" s="13"/>
      <c r="DD348" s="13"/>
      <c r="DE348" s="13"/>
      <c r="DF348" s="13"/>
      <c r="DG348" s="13"/>
      <c r="DH348" s="13"/>
      <c r="DI348" s="13"/>
      <c r="DJ348" s="13"/>
      <c r="DK348" s="13"/>
      <c r="DL348" s="13"/>
      <c r="DM348" s="13"/>
      <c r="DN348" s="13"/>
      <c r="DO348" s="13"/>
      <c r="DP348" s="13"/>
      <c r="DQ348" s="13"/>
      <c r="DR348" s="13"/>
      <c r="DS348" s="13"/>
      <c r="DT348" s="13"/>
      <c r="DU348" s="13"/>
      <c r="DV348" s="13"/>
      <c r="DW348" s="13"/>
      <c r="DX348" s="13"/>
      <c r="DY348" s="13"/>
      <c r="DZ348" s="13"/>
      <c r="EA348" s="13"/>
      <c r="EB348" s="13"/>
      <c r="EC348" s="13"/>
      <c r="ED348" s="13"/>
      <c r="EE348" s="13"/>
      <c r="EF348" s="13"/>
      <c r="EG348" s="13"/>
      <c r="EH348" s="13"/>
      <c r="EI348" s="13"/>
      <c r="EJ348" s="13"/>
      <c r="EK348" s="13"/>
      <c r="EL348" s="13"/>
      <c r="EM348" s="13"/>
      <c r="EN348" s="13"/>
      <c r="EO348" s="13"/>
      <c r="EP348" s="13"/>
      <c r="EQ348" s="13"/>
      <c r="ER348" s="13"/>
      <c r="ES348" s="13"/>
      <c r="ET348" s="13"/>
      <c r="EU348" s="13"/>
      <c r="EV348" s="13"/>
      <c r="EW348" s="13"/>
      <c r="EX348" s="13"/>
      <c r="EY348" s="13"/>
      <c r="EZ348" s="13"/>
      <c r="FA348" s="13"/>
      <c r="FB348" s="13"/>
      <c r="FC348" s="13"/>
      <c r="FD348" s="13"/>
      <c r="FE348" s="13"/>
      <c r="FF348" s="13"/>
      <c r="FG348" s="13"/>
      <c r="FH348" s="13"/>
      <c r="FI348" s="13"/>
      <c r="FJ348" s="13"/>
      <c r="FK348" s="13"/>
      <c r="FL348" s="13"/>
      <c r="FM348" s="13"/>
      <c r="FN348" s="13"/>
      <c r="FO348" s="13"/>
      <c r="FP348" s="13"/>
      <c r="FQ348" s="13"/>
      <c r="FR348" s="13"/>
      <c r="FS348" s="13"/>
      <c r="FT348" s="13"/>
      <c r="FU348" s="13"/>
      <c r="FV348" s="13"/>
      <c r="FW348" s="13"/>
      <c r="FX348" s="13"/>
      <c r="FY348" s="13"/>
      <c r="FZ348" s="13"/>
      <c r="GA348" s="13"/>
      <c r="GB348" s="13"/>
      <c r="GC348" s="13"/>
      <c r="GD348" s="13"/>
      <c r="GE348" s="13"/>
      <c r="GF348" s="13"/>
      <c r="GG348" s="13"/>
      <c r="GH348" s="13"/>
      <c r="GI348" s="13"/>
      <c r="GJ348" s="13"/>
      <c r="GK348" s="13"/>
      <c r="GL348" s="13"/>
      <c r="GM348" s="13"/>
      <c r="GN348" s="13"/>
      <c r="GO348" s="13"/>
      <c r="GP348" s="13"/>
      <c r="GQ348" s="13"/>
      <c r="GR348" s="13"/>
      <c r="GS348" s="13"/>
      <c r="GT348" s="13"/>
      <c r="GU348" s="13"/>
      <c r="GV348" s="13"/>
      <c r="GW348" s="13"/>
      <c r="GX348" s="13"/>
      <c r="GY348" s="13"/>
      <c r="GZ348" s="13"/>
      <c r="HA348" s="13"/>
      <c r="HB348" s="13"/>
      <c r="HC348" s="13"/>
      <c r="HD348" s="13"/>
      <c r="HE348" s="13"/>
      <c r="HF348" s="13"/>
      <c r="HG348" s="13"/>
      <c r="HH348" s="13"/>
      <c r="HI348" s="13"/>
      <c r="HJ348" s="13"/>
      <c r="HK348" s="13"/>
      <c r="HL348" s="13"/>
      <c r="HM348" s="13"/>
      <c r="HN348" s="13"/>
      <c r="HO348" s="13"/>
      <c r="HP348" s="13"/>
      <c r="HQ348" s="13"/>
      <c r="HR348" s="13"/>
      <c r="HS348" s="13"/>
      <c r="HT348" s="13"/>
      <c r="HU348" s="13"/>
      <c r="HV348" s="13"/>
      <c r="HW348" s="13"/>
      <c r="HX348" s="13"/>
      <c r="HY348" s="13"/>
      <c r="HZ348" s="13"/>
      <c r="IA348" s="13"/>
      <c r="IB348" s="13"/>
      <c r="IC348" s="13"/>
      <c r="ID348" s="13"/>
      <c r="IE348" s="13"/>
      <c r="IF348" s="13"/>
      <c r="IG348" s="13"/>
      <c r="IH348" s="13"/>
      <c r="II348" s="13"/>
      <c r="IJ348" s="13"/>
      <c r="IK348" s="13"/>
      <c r="IL348" s="13"/>
      <c r="IM348" s="13"/>
      <c r="IN348" s="13"/>
      <c r="IO348" s="13"/>
      <c r="IP348" s="13"/>
      <c r="IQ348" s="13"/>
      <c r="IR348" s="13"/>
      <c r="IS348" s="13"/>
      <c r="IT348" s="13"/>
      <c r="IU348" s="13"/>
      <c r="IV348" s="13"/>
    </row>
    <row r="349" spans="19:256"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  <c r="AG349" s="13"/>
      <c r="AH349" s="13"/>
      <c r="AI349" s="13"/>
      <c r="AJ349" s="13"/>
      <c r="AK349" s="13"/>
      <c r="AL349" s="13"/>
      <c r="AM349" s="13"/>
      <c r="AN349" s="13"/>
      <c r="AO349" s="13"/>
      <c r="AP349" s="13"/>
      <c r="AQ349" s="13"/>
      <c r="AR349" s="13"/>
      <c r="AS349" s="13"/>
      <c r="AT349" s="13"/>
      <c r="AU349" s="13"/>
      <c r="AV349" s="13"/>
      <c r="AW349" s="13"/>
      <c r="AX349" s="13"/>
      <c r="AY349" s="13"/>
      <c r="AZ349" s="13"/>
      <c r="BA349" s="13"/>
      <c r="BB349" s="13"/>
      <c r="BC349" s="13"/>
      <c r="BD349" s="13"/>
      <c r="BE349" s="13"/>
      <c r="BF349" s="13"/>
      <c r="BG349" s="13"/>
      <c r="BH349" s="13"/>
      <c r="BI349" s="13"/>
      <c r="BJ349" s="13"/>
      <c r="BK349" s="13"/>
      <c r="BL349" s="13"/>
      <c r="BM349" s="13"/>
      <c r="BN349" s="13"/>
      <c r="BO349" s="13"/>
      <c r="BP349" s="13"/>
      <c r="BQ349" s="13"/>
      <c r="BR349" s="13"/>
      <c r="BS349" s="13"/>
      <c r="BT349" s="13"/>
      <c r="BU349" s="13"/>
      <c r="BV349" s="13"/>
      <c r="BW349" s="13"/>
      <c r="BX349" s="13"/>
      <c r="BY349" s="13"/>
      <c r="BZ349" s="13"/>
      <c r="CA349" s="13"/>
      <c r="CB349" s="13"/>
      <c r="CC349" s="13"/>
      <c r="CD349" s="13"/>
      <c r="CE349" s="13"/>
      <c r="CF349" s="13"/>
      <c r="CG349" s="13"/>
      <c r="CH349" s="13"/>
      <c r="CI349" s="13"/>
      <c r="CJ349" s="13"/>
      <c r="CK349" s="13"/>
      <c r="CL349" s="13"/>
      <c r="CM349" s="13"/>
      <c r="CN349" s="13"/>
      <c r="CO349" s="13"/>
      <c r="CP349" s="13"/>
      <c r="CQ349" s="13"/>
      <c r="CR349" s="13"/>
      <c r="CS349" s="13"/>
      <c r="CT349" s="13"/>
      <c r="CU349" s="13"/>
      <c r="CV349" s="13"/>
      <c r="CW349" s="13"/>
      <c r="CX349" s="13"/>
      <c r="CY349" s="13"/>
      <c r="CZ349" s="13"/>
      <c r="DA349" s="13"/>
      <c r="DB349" s="13"/>
      <c r="DC349" s="13"/>
      <c r="DD349" s="13"/>
      <c r="DE349" s="13"/>
      <c r="DF349" s="13"/>
      <c r="DG349" s="13"/>
      <c r="DH349" s="13"/>
      <c r="DI349" s="13"/>
      <c r="DJ349" s="13"/>
      <c r="DK349" s="13"/>
      <c r="DL349" s="13"/>
      <c r="DM349" s="13"/>
      <c r="DN349" s="13"/>
      <c r="DO349" s="13"/>
      <c r="DP349" s="13"/>
      <c r="DQ349" s="13"/>
      <c r="DR349" s="13"/>
      <c r="DS349" s="13"/>
      <c r="DT349" s="13"/>
      <c r="DU349" s="13"/>
      <c r="DV349" s="13"/>
      <c r="DW349" s="13"/>
      <c r="DX349" s="13"/>
      <c r="DY349" s="13"/>
      <c r="DZ349" s="13"/>
      <c r="EA349" s="13"/>
      <c r="EB349" s="13"/>
      <c r="EC349" s="13"/>
      <c r="ED349" s="13"/>
      <c r="EE349" s="13"/>
      <c r="EF349" s="13"/>
      <c r="EG349" s="13"/>
      <c r="EH349" s="13"/>
      <c r="EI349" s="13"/>
      <c r="EJ349" s="13"/>
      <c r="EK349" s="13"/>
      <c r="EL349" s="13"/>
      <c r="EM349" s="13"/>
      <c r="EN349" s="13"/>
      <c r="EO349" s="13"/>
      <c r="EP349" s="13"/>
      <c r="EQ349" s="13"/>
      <c r="ER349" s="13"/>
      <c r="ES349" s="13"/>
      <c r="ET349" s="13"/>
      <c r="EU349" s="13"/>
      <c r="EV349" s="13"/>
      <c r="EW349" s="13"/>
      <c r="EX349" s="13"/>
      <c r="EY349" s="13"/>
      <c r="EZ349" s="13"/>
      <c r="FA349" s="13"/>
      <c r="FB349" s="13"/>
      <c r="FC349" s="13"/>
      <c r="FD349" s="13"/>
      <c r="FE349" s="13"/>
      <c r="FF349" s="13"/>
      <c r="FG349" s="13"/>
      <c r="FH349" s="13"/>
      <c r="FI349" s="13"/>
      <c r="FJ349" s="13"/>
      <c r="FK349" s="13"/>
      <c r="FL349" s="13"/>
      <c r="FM349" s="13"/>
      <c r="FN349" s="13"/>
      <c r="FO349" s="13"/>
      <c r="FP349" s="13"/>
      <c r="FQ349" s="13"/>
      <c r="FR349" s="13"/>
      <c r="FS349" s="13"/>
      <c r="FT349" s="13"/>
      <c r="FU349" s="13"/>
      <c r="FV349" s="13"/>
      <c r="FW349" s="13"/>
      <c r="FX349" s="13"/>
      <c r="FY349" s="13"/>
      <c r="FZ349" s="13"/>
      <c r="GA349" s="13"/>
      <c r="GB349" s="13"/>
      <c r="GC349" s="13"/>
      <c r="GD349" s="13"/>
      <c r="GE349" s="13"/>
      <c r="GF349" s="13"/>
      <c r="GG349" s="13"/>
      <c r="GH349" s="13"/>
      <c r="GI349" s="13"/>
      <c r="GJ349" s="13"/>
      <c r="GK349" s="13"/>
      <c r="GL349" s="13"/>
      <c r="GM349" s="13"/>
      <c r="GN349" s="13"/>
      <c r="GO349" s="13"/>
      <c r="GP349" s="13"/>
      <c r="GQ349" s="13"/>
      <c r="GR349" s="13"/>
      <c r="GS349" s="13"/>
      <c r="GT349" s="13"/>
      <c r="GU349" s="13"/>
      <c r="GV349" s="13"/>
      <c r="GW349" s="13"/>
      <c r="GX349" s="13"/>
      <c r="GY349" s="13"/>
      <c r="GZ349" s="13"/>
      <c r="HA349" s="13"/>
      <c r="HB349" s="13"/>
      <c r="HC349" s="13"/>
      <c r="HD349" s="13"/>
      <c r="HE349" s="13"/>
      <c r="HF349" s="13"/>
      <c r="HG349" s="13"/>
      <c r="HH349" s="13"/>
      <c r="HI349" s="13"/>
      <c r="HJ349" s="13"/>
      <c r="HK349" s="13"/>
      <c r="HL349" s="13"/>
      <c r="HM349" s="13"/>
      <c r="HN349" s="13"/>
      <c r="HO349" s="13"/>
      <c r="HP349" s="13"/>
      <c r="HQ349" s="13"/>
      <c r="HR349" s="13"/>
      <c r="HS349" s="13"/>
      <c r="HT349" s="13"/>
      <c r="HU349" s="13"/>
      <c r="HV349" s="13"/>
      <c r="HW349" s="13"/>
      <c r="HX349" s="13"/>
      <c r="HY349" s="13"/>
      <c r="HZ349" s="13"/>
      <c r="IA349" s="13"/>
      <c r="IB349" s="13"/>
      <c r="IC349" s="13"/>
      <c r="ID349" s="13"/>
      <c r="IE349" s="13"/>
      <c r="IF349" s="13"/>
      <c r="IG349" s="13"/>
      <c r="IH349" s="13"/>
      <c r="II349" s="13"/>
      <c r="IJ349" s="13"/>
      <c r="IK349" s="13"/>
      <c r="IL349" s="13"/>
      <c r="IM349" s="13"/>
      <c r="IN349" s="13"/>
      <c r="IO349" s="13"/>
      <c r="IP349" s="13"/>
      <c r="IQ349" s="13"/>
      <c r="IR349" s="13"/>
      <c r="IS349" s="13"/>
      <c r="IT349" s="13"/>
      <c r="IU349" s="13"/>
      <c r="IV349" s="13"/>
    </row>
    <row r="350" spans="19:256"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  <c r="AG350" s="13"/>
      <c r="AH350" s="13"/>
      <c r="AI350" s="13"/>
      <c r="AJ350" s="13"/>
      <c r="AK350" s="13"/>
      <c r="AL350" s="13"/>
      <c r="AM350" s="13"/>
      <c r="AN350" s="13"/>
      <c r="AO350" s="13"/>
      <c r="AP350" s="13"/>
      <c r="AQ350" s="13"/>
      <c r="AR350" s="13"/>
      <c r="AS350" s="13"/>
      <c r="AT350" s="13"/>
      <c r="AU350" s="13"/>
      <c r="AV350" s="13"/>
      <c r="AW350" s="13"/>
      <c r="AX350" s="13"/>
      <c r="AY350" s="13"/>
      <c r="AZ350" s="13"/>
      <c r="BA350" s="13"/>
      <c r="BB350" s="13"/>
      <c r="BC350" s="13"/>
      <c r="BD350" s="13"/>
      <c r="BE350" s="13"/>
      <c r="BF350" s="13"/>
      <c r="BG350" s="13"/>
      <c r="BH350" s="13"/>
      <c r="BI350" s="13"/>
      <c r="BJ350" s="13"/>
      <c r="BK350" s="13"/>
      <c r="BL350" s="13"/>
      <c r="BM350" s="13"/>
      <c r="BN350" s="13"/>
      <c r="BO350" s="13"/>
      <c r="BP350" s="13"/>
      <c r="BQ350" s="13"/>
      <c r="BR350" s="13"/>
      <c r="BS350" s="13"/>
      <c r="BT350" s="13"/>
      <c r="BU350" s="13"/>
      <c r="BV350" s="13"/>
      <c r="BW350" s="13"/>
      <c r="BX350" s="13"/>
      <c r="BY350" s="13"/>
      <c r="BZ350" s="13"/>
      <c r="CA350" s="13"/>
      <c r="CB350" s="13"/>
      <c r="CC350" s="13"/>
      <c r="CD350" s="13"/>
      <c r="CE350" s="13"/>
      <c r="CF350" s="13"/>
      <c r="CG350" s="13"/>
      <c r="CH350" s="13"/>
      <c r="CI350" s="13"/>
      <c r="CJ350" s="13"/>
      <c r="CK350" s="13"/>
      <c r="CL350" s="13"/>
      <c r="CM350" s="13"/>
      <c r="CN350" s="13"/>
      <c r="CO350" s="13"/>
      <c r="CP350" s="13"/>
      <c r="CQ350" s="13"/>
      <c r="CR350" s="13"/>
      <c r="CS350" s="13"/>
      <c r="CT350" s="13"/>
      <c r="CU350" s="13"/>
      <c r="CV350" s="13"/>
      <c r="CW350" s="13"/>
      <c r="CX350" s="13"/>
      <c r="CY350" s="13"/>
      <c r="CZ350" s="13"/>
      <c r="DA350" s="13"/>
      <c r="DB350" s="13"/>
      <c r="DC350" s="13"/>
      <c r="DD350" s="13"/>
      <c r="DE350" s="13"/>
      <c r="DF350" s="13"/>
      <c r="DG350" s="13"/>
      <c r="DH350" s="13"/>
      <c r="DI350" s="13"/>
      <c r="DJ350" s="13"/>
      <c r="DK350" s="13"/>
      <c r="DL350" s="13"/>
      <c r="DM350" s="13"/>
      <c r="DN350" s="13"/>
      <c r="DO350" s="13"/>
      <c r="DP350" s="13"/>
      <c r="DQ350" s="13"/>
      <c r="DR350" s="13"/>
      <c r="DS350" s="13"/>
      <c r="DT350" s="13"/>
      <c r="DU350" s="13"/>
      <c r="DV350" s="13"/>
      <c r="DW350" s="13"/>
      <c r="DX350" s="13"/>
      <c r="DY350" s="13"/>
      <c r="DZ350" s="13"/>
      <c r="EA350" s="13"/>
      <c r="EB350" s="13"/>
      <c r="EC350" s="13"/>
      <c r="ED350" s="13"/>
      <c r="EE350" s="13"/>
      <c r="EF350" s="13"/>
      <c r="EG350" s="13"/>
      <c r="EH350" s="13"/>
      <c r="EI350" s="13"/>
      <c r="EJ350" s="13"/>
      <c r="EK350" s="13"/>
      <c r="EL350" s="13"/>
      <c r="EM350" s="13"/>
      <c r="EN350" s="13"/>
      <c r="EO350" s="13"/>
      <c r="EP350" s="13"/>
      <c r="EQ350" s="13"/>
      <c r="ER350" s="13"/>
      <c r="ES350" s="13"/>
      <c r="ET350" s="13"/>
      <c r="EU350" s="13"/>
      <c r="EV350" s="13"/>
      <c r="EW350" s="13"/>
      <c r="EX350" s="13"/>
      <c r="EY350" s="13"/>
      <c r="EZ350" s="13"/>
      <c r="FA350" s="13"/>
      <c r="FB350" s="13"/>
      <c r="FC350" s="13"/>
      <c r="FD350" s="13"/>
      <c r="FE350" s="13"/>
      <c r="FF350" s="13"/>
      <c r="FG350" s="13"/>
      <c r="FH350" s="13"/>
      <c r="FI350" s="13"/>
      <c r="FJ350" s="13"/>
      <c r="FK350" s="13"/>
      <c r="FL350" s="13"/>
      <c r="FM350" s="13"/>
      <c r="FN350" s="13"/>
      <c r="FO350" s="13"/>
      <c r="FP350" s="13"/>
      <c r="FQ350" s="13"/>
      <c r="FR350" s="13"/>
      <c r="FS350" s="13"/>
      <c r="FT350" s="13"/>
      <c r="FU350" s="13"/>
      <c r="FV350" s="13"/>
      <c r="FW350" s="13"/>
      <c r="FX350" s="13"/>
      <c r="FY350" s="13"/>
      <c r="FZ350" s="13"/>
      <c r="GA350" s="13"/>
      <c r="GB350" s="13"/>
      <c r="GC350" s="13"/>
      <c r="GD350" s="13"/>
      <c r="GE350" s="13"/>
      <c r="GF350" s="13"/>
      <c r="GG350" s="13"/>
      <c r="GH350" s="13"/>
      <c r="GI350" s="13"/>
      <c r="GJ350" s="13"/>
      <c r="GK350" s="13"/>
      <c r="GL350" s="13"/>
      <c r="GM350" s="13"/>
      <c r="GN350" s="13"/>
      <c r="GO350" s="13"/>
      <c r="GP350" s="13"/>
      <c r="GQ350" s="13"/>
      <c r="GR350" s="13"/>
      <c r="GS350" s="13"/>
      <c r="GT350" s="13"/>
      <c r="GU350" s="13"/>
      <c r="GV350" s="13"/>
      <c r="GW350" s="13"/>
      <c r="GX350" s="13"/>
      <c r="GY350" s="13"/>
      <c r="GZ350" s="13"/>
      <c r="HA350" s="13"/>
      <c r="HB350" s="13"/>
      <c r="HC350" s="13"/>
      <c r="HD350" s="13"/>
      <c r="HE350" s="13"/>
      <c r="HF350" s="13"/>
      <c r="HG350" s="13"/>
      <c r="HH350" s="13"/>
      <c r="HI350" s="13"/>
      <c r="HJ350" s="13"/>
      <c r="HK350" s="13"/>
      <c r="HL350" s="13"/>
      <c r="HM350" s="13"/>
      <c r="HN350" s="13"/>
      <c r="HO350" s="13"/>
      <c r="HP350" s="13"/>
      <c r="HQ350" s="13"/>
      <c r="HR350" s="13"/>
      <c r="HS350" s="13"/>
      <c r="HT350" s="13"/>
      <c r="HU350" s="13"/>
      <c r="HV350" s="13"/>
      <c r="HW350" s="13"/>
      <c r="HX350" s="13"/>
      <c r="HY350" s="13"/>
      <c r="HZ350" s="13"/>
      <c r="IA350" s="13"/>
      <c r="IB350" s="13"/>
      <c r="IC350" s="13"/>
      <c r="ID350" s="13"/>
      <c r="IE350" s="13"/>
      <c r="IF350" s="13"/>
      <c r="IG350" s="13"/>
      <c r="IH350" s="13"/>
      <c r="II350" s="13"/>
      <c r="IJ350" s="13"/>
      <c r="IK350" s="13"/>
      <c r="IL350" s="13"/>
      <c r="IM350" s="13"/>
      <c r="IN350" s="13"/>
      <c r="IO350" s="13"/>
      <c r="IP350" s="13"/>
      <c r="IQ350" s="13"/>
      <c r="IR350" s="13"/>
      <c r="IS350" s="13"/>
      <c r="IT350" s="13"/>
      <c r="IU350" s="13"/>
      <c r="IV350" s="13"/>
    </row>
    <row r="351" spans="19:256"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  <c r="AG351" s="13"/>
      <c r="AH351" s="13"/>
      <c r="AI351" s="13"/>
      <c r="AJ351" s="13"/>
      <c r="AK351" s="13"/>
      <c r="AL351" s="13"/>
      <c r="AM351" s="13"/>
      <c r="AN351" s="13"/>
      <c r="AO351" s="13"/>
      <c r="AP351" s="13"/>
      <c r="AQ351" s="13"/>
      <c r="AR351" s="13"/>
      <c r="AS351" s="13"/>
      <c r="AT351" s="13"/>
      <c r="AU351" s="13"/>
      <c r="AV351" s="13"/>
      <c r="AW351" s="13"/>
      <c r="AX351" s="13"/>
      <c r="AY351" s="13"/>
      <c r="AZ351" s="13"/>
      <c r="BA351" s="13"/>
      <c r="BB351" s="13"/>
      <c r="BC351" s="13"/>
      <c r="BD351" s="13"/>
      <c r="BE351" s="13"/>
      <c r="BF351" s="13"/>
      <c r="BG351" s="13"/>
      <c r="BH351" s="13"/>
      <c r="BI351" s="13"/>
      <c r="BJ351" s="13"/>
      <c r="BK351" s="13"/>
      <c r="BL351" s="13"/>
      <c r="BM351" s="13"/>
      <c r="BN351" s="13"/>
      <c r="BO351" s="13"/>
      <c r="BP351" s="13"/>
      <c r="BQ351" s="13"/>
      <c r="BR351" s="13"/>
      <c r="BS351" s="13"/>
      <c r="BT351" s="13"/>
      <c r="BU351" s="13"/>
      <c r="BV351" s="13"/>
      <c r="BW351" s="13"/>
      <c r="BX351" s="13"/>
      <c r="BY351" s="13"/>
      <c r="BZ351" s="13"/>
      <c r="CA351" s="13"/>
      <c r="CB351" s="13"/>
      <c r="CC351" s="13"/>
      <c r="CD351" s="13"/>
      <c r="CE351" s="13"/>
      <c r="CF351" s="13"/>
      <c r="CG351" s="13"/>
      <c r="CH351" s="13"/>
      <c r="CI351" s="13"/>
      <c r="CJ351" s="13"/>
      <c r="CK351" s="13"/>
      <c r="CL351" s="13"/>
      <c r="CM351" s="13"/>
      <c r="CN351" s="13"/>
      <c r="CO351" s="13"/>
      <c r="CP351" s="13"/>
      <c r="CQ351" s="13"/>
      <c r="CR351" s="13"/>
      <c r="CS351" s="13"/>
      <c r="CT351" s="13"/>
      <c r="CU351" s="13"/>
      <c r="CV351" s="13"/>
      <c r="CW351" s="13"/>
      <c r="CX351" s="13"/>
      <c r="CY351" s="13"/>
      <c r="CZ351" s="13"/>
      <c r="DA351" s="13"/>
      <c r="DB351" s="13"/>
      <c r="DC351" s="13"/>
      <c r="DD351" s="13"/>
      <c r="DE351" s="13"/>
      <c r="DF351" s="13"/>
      <c r="DG351" s="13"/>
      <c r="DH351" s="13"/>
      <c r="DI351" s="13"/>
      <c r="DJ351" s="13"/>
      <c r="DK351" s="13"/>
      <c r="DL351" s="13"/>
      <c r="DM351" s="13"/>
      <c r="DN351" s="13"/>
      <c r="DO351" s="13"/>
      <c r="DP351" s="13"/>
      <c r="DQ351" s="13"/>
      <c r="DR351" s="13"/>
      <c r="DS351" s="13"/>
      <c r="DT351" s="13"/>
      <c r="DU351" s="13"/>
      <c r="DV351" s="13"/>
      <c r="DW351" s="13"/>
      <c r="DX351" s="13"/>
      <c r="DY351" s="13"/>
      <c r="DZ351" s="13"/>
      <c r="EA351" s="13"/>
      <c r="EB351" s="13"/>
      <c r="EC351" s="13"/>
      <c r="ED351" s="13"/>
      <c r="EE351" s="13"/>
      <c r="EF351" s="13"/>
      <c r="EG351" s="13"/>
      <c r="EH351" s="13"/>
      <c r="EI351" s="13"/>
      <c r="EJ351" s="13"/>
      <c r="EK351" s="13"/>
      <c r="EL351" s="13"/>
      <c r="EM351" s="13"/>
      <c r="EN351" s="13"/>
      <c r="EO351" s="13"/>
      <c r="EP351" s="13"/>
      <c r="EQ351" s="13"/>
      <c r="ER351" s="13"/>
      <c r="ES351" s="13"/>
      <c r="ET351" s="13"/>
      <c r="EU351" s="13"/>
      <c r="EV351" s="13"/>
      <c r="EW351" s="13"/>
      <c r="EX351" s="13"/>
      <c r="EY351" s="13"/>
      <c r="EZ351" s="13"/>
      <c r="FA351" s="13"/>
      <c r="FB351" s="13"/>
      <c r="FC351" s="13"/>
      <c r="FD351" s="13"/>
      <c r="FE351" s="13"/>
      <c r="FF351" s="13"/>
      <c r="FG351" s="13"/>
      <c r="FH351" s="13"/>
      <c r="FI351" s="13"/>
      <c r="FJ351" s="13"/>
      <c r="FK351" s="13"/>
      <c r="FL351" s="13"/>
      <c r="FM351" s="13"/>
      <c r="FN351" s="13"/>
      <c r="FO351" s="13"/>
      <c r="FP351" s="13"/>
      <c r="FQ351" s="13"/>
      <c r="FR351" s="13"/>
      <c r="FS351" s="13"/>
      <c r="FT351" s="13"/>
      <c r="FU351" s="13"/>
      <c r="FV351" s="13"/>
      <c r="FW351" s="13"/>
      <c r="FX351" s="13"/>
      <c r="FY351" s="13"/>
      <c r="FZ351" s="13"/>
      <c r="GA351" s="13"/>
      <c r="GB351" s="13"/>
      <c r="GC351" s="13"/>
      <c r="GD351" s="13"/>
      <c r="GE351" s="13"/>
      <c r="GF351" s="13"/>
      <c r="GG351" s="13"/>
      <c r="GH351" s="13"/>
      <c r="GI351" s="13"/>
      <c r="GJ351" s="13"/>
      <c r="GK351" s="13"/>
      <c r="GL351" s="13"/>
      <c r="GM351" s="13"/>
      <c r="GN351" s="13"/>
      <c r="GO351" s="13"/>
      <c r="GP351" s="13"/>
      <c r="GQ351" s="13"/>
      <c r="GR351" s="13"/>
      <c r="GS351" s="13"/>
      <c r="GT351" s="13"/>
      <c r="GU351" s="13"/>
      <c r="GV351" s="13"/>
      <c r="GW351" s="13"/>
      <c r="GX351" s="13"/>
      <c r="GY351" s="13"/>
      <c r="GZ351" s="13"/>
      <c r="HA351" s="13"/>
      <c r="HB351" s="13"/>
      <c r="HC351" s="13"/>
      <c r="HD351" s="13"/>
      <c r="HE351" s="13"/>
      <c r="HF351" s="13"/>
      <c r="HG351" s="13"/>
      <c r="HH351" s="13"/>
      <c r="HI351" s="13"/>
      <c r="HJ351" s="13"/>
      <c r="HK351" s="13"/>
      <c r="HL351" s="13"/>
      <c r="HM351" s="13"/>
      <c r="HN351" s="13"/>
      <c r="HO351" s="13"/>
      <c r="HP351" s="13"/>
      <c r="HQ351" s="13"/>
      <c r="HR351" s="13"/>
      <c r="HS351" s="13"/>
      <c r="HT351" s="13"/>
      <c r="HU351" s="13"/>
      <c r="HV351" s="13"/>
      <c r="HW351" s="13"/>
      <c r="HX351" s="13"/>
      <c r="HY351" s="13"/>
      <c r="HZ351" s="13"/>
      <c r="IA351" s="13"/>
      <c r="IB351" s="13"/>
      <c r="IC351" s="13"/>
      <c r="ID351" s="13"/>
      <c r="IE351" s="13"/>
      <c r="IF351" s="13"/>
      <c r="IG351" s="13"/>
      <c r="IH351" s="13"/>
      <c r="II351" s="13"/>
      <c r="IJ351" s="13"/>
      <c r="IK351" s="13"/>
      <c r="IL351" s="13"/>
      <c r="IM351" s="13"/>
      <c r="IN351" s="13"/>
      <c r="IO351" s="13"/>
      <c r="IP351" s="13"/>
      <c r="IQ351" s="13"/>
      <c r="IR351" s="13"/>
      <c r="IS351" s="13"/>
      <c r="IT351" s="13"/>
      <c r="IU351" s="13"/>
      <c r="IV351" s="13"/>
    </row>
    <row r="352" spans="19:256"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F352" s="13"/>
      <c r="AG352" s="13"/>
      <c r="AH352" s="13"/>
      <c r="AI352" s="13"/>
      <c r="AJ352" s="13"/>
      <c r="AK352" s="13"/>
      <c r="AL352" s="13"/>
      <c r="AM352" s="13"/>
      <c r="AN352" s="13"/>
      <c r="AO352" s="13"/>
      <c r="AP352" s="13"/>
      <c r="AQ352" s="13"/>
      <c r="AR352" s="13"/>
      <c r="AS352" s="13"/>
      <c r="AT352" s="13"/>
      <c r="AU352" s="13"/>
      <c r="AV352" s="13"/>
      <c r="AW352" s="13"/>
      <c r="AX352" s="13"/>
      <c r="AY352" s="13"/>
      <c r="AZ352" s="13"/>
      <c r="BA352" s="13"/>
      <c r="BB352" s="13"/>
      <c r="BC352" s="13"/>
      <c r="BD352" s="13"/>
      <c r="BE352" s="13"/>
      <c r="BF352" s="13"/>
      <c r="BG352" s="13"/>
      <c r="BH352" s="13"/>
      <c r="BI352" s="13"/>
      <c r="BJ352" s="13"/>
      <c r="BK352" s="13"/>
      <c r="BL352" s="13"/>
      <c r="BM352" s="13"/>
      <c r="BN352" s="13"/>
      <c r="BO352" s="13"/>
      <c r="BP352" s="13"/>
      <c r="BQ352" s="13"/>
      <c r="BR352" s="13"/>
      <c r="BS352" s="13"/>
      <c r="BT352" s="13"/>
      <c r="BU352" s="13"/>
      <c r="BV352" s="13"/>
      <c r="BW352" s="13"/>
      <c r="BX352" s="13"/>
      <c r="BY352" s="13"/>
      <c r="BZ352" s="13"/>
      <c r="CA352" s="13"/>
      <c r="CB352" s="13"/>
      <c r="CC352" s="13"/>
      <c r="CD352" s="13"/>
      <c r="CE352" s="13"/>
      <c r="CF352" s="13"/>
      <c r="CG352" s="13"/>
      <c r="CH352" s="13"/>
      <c r="CI352" s="13"/>
      <c r="CJ352" s="13"/>
      <c r="CK352" s="13"/>
      <c r="CL352" s="13"/>
      <c r="CM352" s="13"/>
      <c r="CN352" s="13"/>
      <c r="CO352" s="13"/>
      <c r="CP352" s="13"/>
      <c r="CQ352" s="13"/>
      <c r="CR352" s="13"/>
      <c r="CS352" s="13"/>
      <c r="CT352" s="13"/>
      <c r="CU352" s="13"/>
      <c r="CV352" s="13"/>
      <c r="CW352" s="13"/>
      <c r="CX352" s="13"/>
      <c r="CY352" s="13"/>
      <c r="CZ352" s="13"/>
      <c r="DA352" s="13"/>
      <c r="DB352" s="13"/>
      <c r="DC352" s="13"/>
      <c r="DD352" s="13"/>
      <c r="DE352" s="13"/>
      <c r="DF352" s="13"/>
      <c r="DG352" s="13"/>
      <c r="DH352" s="13"/>
      <c r="DI352" s="13"/>
      <c r="DJ352" s="13"/>
      <c r="DK352" s="13"/>
      <c r="DL352" s="13"/>
      <c r="DM352" s="13"/>
      <c r="DN352" s="13"/>
      <c r="DO352" s="13"/>
      <c r="DP352" s="13"/>
      <c r="DQ352" s="13"/>
      <c r="DR352" s="13"/>
      <c r="DS352" s="13"/>
      <c r="DT352" s="13"/>
      <c r="DU352" s="13"/>
      <c r="DV352" s="13"/>
      <c r="DW352" s="13"/>
      <c r="DX352" s="13"/>
      <c r="DY352" s="13"/>
      <c r="DZ352" s="13"/>
      <c r="EA352" s="13"/>
      <c r="EB352" s="13"/>
      <c r="EC352" s="13"/>
      <c r="ED352" s="13"/>
      <c r="EE352" s="13"/>
      <c r="EF352" s="13"/>
      <c r="EG352" s="13"/>
      <c r="EH352" s="13"/>
      <c r="EI352" s="13"/>
      <c r="EJ352" s="13"/>
      <c r="EK352" s="13"/>
      <c r="EL352" s="13"/>
      <c r="EM352" s="13"/>
      <c r="EN352" s="13"/>
      <c r="EO352" s="13"/>
      <c r="EP352" s="13"/>
      <c r="EQ352" s="13"/>
      <c r="ER352" s="13"/>
      <c r="ES352" s="13"/>
      <c r="ET352" s="13"/>
      <c r="EU352" s="13"/>
      <c r="EV352" s="13"/>
      <c r="EW352" s="13"/>
      <c r="EX352" s="13"/>
      <c r="EY352" s="13"/>
      <c r="EZ352" s="13"/>
      <c r="FA352" s="13"/>
      <c r="FB352" s="13"/>
      <c r="FC352" s="13"/>
      <c r="FD352" s="13"/>
      <c r="FE352" s="13"/>
      <c r="FF352" s="13"/>
      <c r="FG352" s="13"/>
      <c r="FH352" s="13"/>
      <c r="FI352" s="13"/>
      <c r="FJ352" s="13"/>
      <c r="FK352" s="13"/>
      <c r="FL352" s="13"/>
      <c r="FM352" s="13"/>
      <c r="FN352" s="13"/>
      <c r="FO352" s="13"/>
      <c r="FP352" s="13"/>
      <c r="FQ352" s="13"/>
      <c r="FR352" s="13"/>
      <c r="FS352" s="13"/>
      <c r="FT352" s="13"/>
      <c r="FU352" s="13"/>
      <c r="FV352" s="13"/>
      <c r="FW352" s="13"/>
      <c r="FX352" s="13"/>
      <c r="FY352" s="13"/>
      <c r="FZ352" s="13"/>
      <c r="GA352" s="13"/>
      <c r="GB352" s="13"/>
      <c r="GC352" s="13"/>
      <c r="GD352" s="13"/>
      <c r="GE352" s="13"/>
      <c r="GF352" s="13"/>
      <c r="GG352" s="13"/>
      <c r="GH352" s="13"/>
      <c r="GI352" s="13"/>
      <c r="GJ352" s="13"/>
      <c r="GK352" s="13"/>
      <c r="GL352" s="13"/>
      <c r="GM352" s="13"/>
      <c r="GN352" s="13"/>
      <c r="GO352" s="13"/>
      <c r="GP352" s="13"/>
      <c r="GQ352" s="13"/>
      <c r="GR352" s="13"/>
      <c r="GS352" s="13"/>
      <c r="GT352" s="13"/>
      <c r="GU352" s="13"/>
      <c r="GV352" s="13"/>
      <c r="GW352" s="13"/>
      <c r="GX352" s="13"/>
      <c r="GY352" s="13"/>
      <c r="GZ352" s="13"/>
      <c r="HA352" s="13"/>
      <c r="HB352" s="13"/>
      <c r="HC352" s="13"/>
      <c r="HD352" s="13"/>
      <c r="HE352" s="13"/>
      <c r="HF352" s="13"/>
      <c r="HG352" s="13"/>
      <c r="HH352" s="13"/>
      <c r="HI352" s="13"/>
      <c r="HJ352" s="13"/>
      <c r="HK352" s="13"/>
      <c r="HL352" s="13"/>
      <c r="HM352" s="13"/>
      <c r="HN352" s="13"/>
      <c r="HO352" s="13"/>
      <c r="HP352" s="13"/>
      <c r="HQ352" s="13"/>
      <c r="HR352" s="13"/>
      <c r="HS352" s="13"/>
      <c r="HT352" s="13"/>
      <c r="HU352" s="13"/>
      <c r="HV352" s="13"/>
      <c r="HW352" s="13"/>
      <c r="HX352" s="13"/>
      <c r="HY352" s="13"/>
      <c r="HZ352" s="13"/>
      <c r="IA352" s="13"/>
      <c r="IB352" s="13"/>
      <c r="IC352" s="13"/>
      <c r="ID352" s="13"/>
      <c r="IE352" s="13"/>
      <c r="IF352" s="13"/>
      <c r="IG352" s="13"/>
      <c r="IH352" s="13"/>
      <c r="II352" s="13"/>
      <c r="IJ352" s="13"/>
      <c r="IK352" s="13"/>
      <c r="IL352" s="13"/>
      <c r="IM352" s="13"/>
      <c r="IN352" s="13"/>
      <c r="IO352" s="13"/>
      <c r="IP352" s="13"/>
      <c r="IQ352" s="13"/>
      <c r="IR352" s="13"/>
      <c r="IS352" s="13"/>
      <c r="IT352" s="13"/>
      <c r="IU352" s="13"/>
      <c r="IV352" s="13"/>
    </row>
    <row r="353" spans="19:256"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F353" s="13"/>
      <c r="AG353" s="13"/>
      <c r="AH353" s="13"/>
      <c r="AI353" s="13"/>
      <c r="AJ353" s="13"/>
      <c r="AK353" s="13"/>
      <c r="AL353" s="13"/>
      <c r="AM353" s="13"/>
      <c r="AN353" s="13"/>
      <c r="AO353" s="13"/>
      <c r="AP353" s="13"/>
      <c r="AQ353" s="13"/>
      <c r="AR353" s="13"/>
      <c r="AS353" s="13"/>
      <c r="AT353" s="13"/>
      <c r="AU353" s="13"/>
      <c r="AV353" s="13"/>
      <c r="AW353" s="13"/>
      <c r="AX353" s="13"/>
      <c r="AY353" s="13"/>
      <c r="AZ353" s="13"/>
      <c r="BA353" s="13"/>
      <c r="BB353" s="13"/>
      <c r="BC353" s="13"/>
      <c r="BD353" s="13"/>
      <c r="BE353" s="13"/>
      <c r="BF353" s="13"/>
      <c r="BG353" s="13"/>
      <c r="BH353" s="13"/>
      <c r="BI353" s="13"/>
      <c r="BJ353" s="13"/>
      <c r="BK353" s="13"/>
      <c r="BL353" s="13"/>
      <c r="BM353" s="13"/>
      <c r="BN353" s="13"/>
      <c r="BO353" s="13"/>
      <c r="BP353" s="13"/>
      <c r="BQ353" s="13"/>
      <c r="BR353" s="13"/>
      <c r="BS353" s="13"/>
      <c r="BT353" s="13"/>
      <c r="BU353" s="13"/>
      <c r="BV353" s="13"/>
      <c r="BW353" s="13"/>
      <c r="BX353" s="13"/>
      <c r="BY353" s="13"/>
      <c r="BZ353" s="13"/>
      <c r="CA353" s="13"/>
      <c r="CB353" s="13"/>
      <c r="CC353" s="13"/>
      <c r="CD353" s="13"/>
      <c r="CE353" s="13"/>
      <c r="CF353" s="13"/>
      <c r="CG353" s="13"/>
      <c r="CH353" s="13"/>
      <c r="CI353" s="13"/>
      <c r="CJ353" s="13"/>
      <c r="CK353" s="13"/>
      <c r="CL353" s="13"/>
      <c r="CM353" s="13"/>
      <c r="CN353" s="13"/>
      <c r="CO353" s="13"/>
      <c r="CP353" s="13"/>
      <c r="CQ353" s="13"/>
      <c r="CR353" s="13"/>
      <c r="CS353" s="13"/>
      <c r="CT353" s="13"/>
      <c r="CU353" s="13"/>
      <c r="CV353" s="13"/>
      <c r="CW353" s="13"/>
      <c r="CX353" s="13"/>
      <c r="CY353" s="13"/>
      <c r="CZ353" s="13"/>
      <c r="DA353" s="13"/>
      <c r="DB353" s="13"/>
      <c r="DC353" s="13"/>
      <c r="DD353" s="13"/>
      <c r="DE353" s="13"/>
      <c r="DF353" s="13"/>
      <c r="DG353" s="13"/>
      <c r="DH353" s="13"/>
      <c r="DI353" s="13"/>
      <c r="DJ353" s="13"/>
      <c r="DK353" s="13"/>
      <c r="DL353" s="13"/>
      <c r="DM353" s="13"/>
      <c r="DN353" s="13"/>
      <c r="DO353" s="13"/>
      <c r="DP353" s="13"/>
      <c r="DQ353" s="13"/>
      <c r="DR353" s="13"/>
      <c r="DS353" s="13"/>
      <c r="DT353" s="13"/>
      <c r="DU353" s="13"/>
      <c r="DV353" s="13"/>
      <c r="DW353" s="13"/>
      <c r="DX353" s="13"/>
      <c r="DY353" s="13"/>
      <c r="DZ353" s="13"/>
      <c r="EA353" s="13"/>
      <c r="EB353" s="13"/>
      <c r="EC353" s="13"/>
      <c r="ED353" s="13"/>
      <c r="EE353" s="13"/>
      <c r="EF353" s="13"/>
      <c r="EG353" s="13"/>
      <c r="EH353" s="13"/>
      <c r="EI353" s="13"/>
      <c r="EJ353" s="13"/>
      <c r="EK353" s="13"/>
      <c r="EL353" s="13"/>
      <c r="EM353" s="13"/>
      <c r="EN353" s="13"/>
      <c r="EO353" s="13"/>
      <c r="EP353" s="13"/>
      <c r="EQ353" s="13"/>
      <c r="ER353" s="13"/>
      <c r="ES353" s="13"/>
      <c r="ET353" s="13"/>
      <c r="EU353" s="13"/>
      <c r="EV353" s="13"/>
      <c r="EW353" s="13"/>
      <c r="EX353" s="13"/>
      <c r="EY353" s="13"/>
      <c r="EZ353" s="13"/>
      <c r="FA353" s="13"/>
      <c r="FB353" s="13"/>
      <c r="FC353" s="13"/>
      <c r="FD353" s="13"/>
      <c r="FE353" s="13"/>
      <c r="FF353" s="13"/>
      <c r="FG353" s="13"/>
      <c r="FH353" s="13"/>
      <c r="FI353" s="13"/>
      <c r="FJ353" s="13"/>
      <c r="FK353" s="13"/>
      <c r="FL353" s="13"/>
      <c r="FM353" s="13"/>
      <c r="FN353" s="13"/>
      <c r="FO353" s="13"/>
      <c r="FP353" s="13"/>
      <c r="FQ353" s="13"/>
      <c r="FR353" s="13"/>
      <c r="FS353" s="13"/>
      <c r="FT353" s="13"/>
      <c r="FU353" s="13"/>
      <c r="FV353" s="13"/>
      <c r="FW353" s="13"/>
      <c r="FX353" s="13"/>
      <c r="FY353" s="13"/>
      <c r="FZ353" s="13"/>
      <c r="GA353" s="13"/>
      <c r="GB353" s="13"/>
      <c r="GC353" s="13"/>
      <c r="GD353" s="13"/>
      <c r="GE353" s="13"/>
      <c r="GF353" s="13"/>
      <c r="GG353" s="13"/>
      <c r="GH353" s="13"/>
      <c r="GI353" s="13"/>
      <c r="GJ353" s="13"/>
      <c r="GK353" s="13"/>
      <c r="GL353" s="13"/>
      <c r="GM353" s="13"/>
      <c r="GN353" s="13"/>
      <c r="GO353" s="13"/>
      <c r="GP353" s="13"/>
      <c r="GQ353" s="13"/>
      <c r="GR353" s="13"/>
      <c r="GS353" s="13"/>
      <c r="GT353" s="13"/>
      <c r="GU353" s="13"/>
      <c r="GV353" s="13"/>
      <c r="GW353" s="13"/>
      <c r="GX353" s="13"/>
      <c r="GY353" s="13"/>
      <c r="GZ353" s="13"/>
      <c r="HA353" s="13"/>
      <c r="HB353" s="13"/>
      <c r="HC353" s="13"/>
      <c r="HD353" s="13"/>
      <c r="HE353" s="13"/>
      <c r="HF353" s="13"/>
      <c r="HG353" s="13"/>
      <c r="HH353" s="13"/>
      <c r="HI353" s="13"/>
      <c r="HJ353" s="13"/>
      <c r="HK353" s="13"/>
      <c r="HL353" s="13"/>
      <c r="HM353" s="13"/>
      <c r="HN353" s="13"/>
      <c r="HO353" s="13"/>
      <c r="HP353" s="13"/>
      <c r="HQ353" s="13"/>
      <c r="HR353" s="13"/>
      <c r="HS353" s="13"/>
      <c r="HT353" s="13"/>
      <c r="HU353" s="13"/>
      <c r="HV353" s="13"/>
      <c r="HW353" s="13"/>
      <c r="HX353" s="13"/>
      <c r="HY353" s="13"/>
      <c r="HZ353" s="13"/>
      <c r="IA353" s="13"/>
      <c r="IB353" s="13"/>
      <c r="IC353" s="13"/>
      <c r="ID353" s="13"/>
      <c r="IE353" s="13"/>
      <c r="IF353" s="13"/>
      <c r="IG353" s="13"/>
      <c r="IH353" s="13"/>
      <c r="II353" s="13"/>
      <c r="IJ353" s="13"/>
      <c r="IK353" s="13"/>
      <c r="IL353" s="13"/>
      <c r="IM353" s="13"/>
      <c r="IN353" s="13"/>
      <c r="IO353" s="13"/>
      <c r="IP353" s="13"/>
      <c r="IQ353" s="13"/>
      <c r="IR353" s="13"/>
      <c r="IS353" s="13"/>
      <c r="IT353" s="13"/>
      <c r="IU353" s="13"/>
      <c r="IV353" s="13"/>
    </row>
    <row r="354" spans="19:256"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F354" s="13"/>
      <c r="AG354" s="13"/>
      <c r="AH354" s="13"/>
      <c r="AI354" s="13"/>
      <c r="AJ354" s="13"/>
      <c r="AK354" s="13"/>
      <c r="AL354" s="13"/>
      <c r="AM354" s="13"/>
      <c r="AN354" s="13"/>
      <c r="AO354" s="13"/>
      <c r="AP354" s="13"/>
      <c r="AQ354" s="13"/>
      <c r="AR354" s="13"/>
      <c r="AS354" s="13"/>
      <c r="AT354" s="13"/>
      <c r="AU354" s="13"/>
      <c r="AV354" s="13"/>
      <c r="AW354" s="13"/>
      <c r="AX354" s="13"/>
      <c r="AY354" s="13"/>
      <c r="AZ354" s="13"/>
      <c r="BA354" s="13"/>
      <c r="BB354" s="13"/>
      <c r="BC354" s="13"/>
      <c r="BD354" s="13"/>
      <c r="BE354" s="13"/>
      <c r="BF354" s="13"/>
      <c r="BG354" s="13"/>
      <c r="BH354" s="13"/>
      <c r="BI354" s="13"/>
      <c r="BJ354" s="13"/>
      <c r="BK354" s="13"/>
      <c r="BL354" s="13"/>
      <c r="BM354" s="13"/>
      <c r="BN354" s="13"/>
      <c r="BO354" s="13"/>
      <c r="BP354" s="13"/>
      <c r="BQ354" s="13"/>
      <c r="BR354" s="13"/>
      <c r="BS354" s="13"/>
      <c r="BT354" s="13"/>
      <c r="BU354" s="13"/>
      <c r="BV354" s="13"/>
      <c r="BW354" s="13"/>
      <c r="BX354" s="13"/>
      <c r="BY354" s="13"/>
      <c r="BZ354" s="13"/>
      <c r="CA354" s="13"/>
      <c r="CB354" s="13"/>
      <c r="CC354" s="13"/>
      <c r="CD354" s="13"/>
      <c r="CE354" s="13"/>
      <c r="CF354" s="13"/>
      <c r="CG354" s="13"/>
      <c r="CH354" s="13"/>
      <c r="CI354" s="13"/>
      <c r="CJ354" s="13"/>
      <c r="CK354" s="13"/>
      <c r="CL354" s="13"/>
      <c r="CM354" s="13"/>
      <c r="CN354" s="13"/>
      <c r="CO354" s="13"/>
      <c r="CP354" s="13"/>
      <c r="CQ354" s="13"/>
      <c r="CR354" s="13"/>
      <c r="CS354" s="13"/>
      <c r="CT354" s="13"/>
      <c r="CU354" s="13"/>
      <c r="CV354" s="13"/>
      <c r="CW354" s="13"/>
      <c r="CX354" s="13"/>
      <c r="CY354" s="13"/>
      <c r="CZ354" s="13"/>
      <c r="DA354" s="13"/>
      <c r="DB354" s="13"/>
      <c r="DC354" s="13"/>
      <c r="DD354" s="13"/>
      <c r="DE354" s="13"/>
      <c r="DF354" s="13"/>
      <c r="DG354" s="13"/>
      <c r="DH354" s="13"/>
      <c r="DI354" s="13"/>
      <c r="DJ354" s="13"/>
      <c r="DK354" s="13"/>
      <c r="DL354" s="13"/>
      <c r="DM354" s="13"/>
      <c r="DN354" s="13"/>
      <c r="DO354" s="13"/>
      <c r="DP354" s="13"/>
      <c r="DQ354" s="13"/>
      <c r="DR354" s="13"/>
      <c r="DS354" s="13"/>
      <c r="DT354" s="13"/>
      <c r="DU354" s="13"/>
      <c r="DV354" s="13"/>
      <c r="DW354" s="13"/>
      <c r="DX354" s="13"/>
      <c r="DY354" s="13"/>
      <c r="DZ354" s="13"/>
      <c r="EA354" s="13"/>
      <c r="EB354" s="13"/>
      <c r="EC354" s="13"/>
      <c r="ED354" s="13"/>
      <c r="EE354" s="13"/>
      <c r="EF354" s="13"/>
      <c r="EG354" s="13"/>
      <c r="EH354" s="13"/>
      <c r="EI354" s="13"/>
      <c r="EJ354" s="13"/>
      <c r="EK354" s="13"/>
      <c r="EL354" s="13"/>
      <c r="EM354" s="13"/>
      <c r="EN354" s="13"/>
      <c r="EO354" s="13"/>
      <c r="EP354" s="13"/>
      <c r="EQ354" s="13"/>
      <c r="ER354" s="13"/>
      <c r="ES354" s="13"/>
      <c r="ET354" s="13"/>
      <c r="EU354" s="13"/>
      <c r="EV354" s="13"/>
      <c r="EW354" s="13"/>
      <c r="EX354" s="13"/>
      <c r="EY354" s="13"/>
      <c r="EZ354" s="13"/>
      <c r="FA354" s="13"/>
      <c r="FB354" s="13"/>
      <c r="FC354" s="13"/>
      <c r="FD354" s="13"/>
      <c r="FE354" s="13"/>
      <c r="FF354" s="13"/>
      <c r="FG354" s="13"/>
      <c r="FH354" s="13"/>
      <c r="FI354" s="13"/>
      <c r="FJ354" s="13"/>
      <c r="FK354" s="13"/>
      <c r="FL354" s="13"/>
      <c r="FM354" s="13"/>
      <c r="FN354" s="13"/>
      <c r="FO354" s="13"/>
      <c r="FP354" s="13"/>
      <c r="FQ354" s="13"/>
      <c r="FR354" s="13"/>
      <c r="FS354" s="13"/>
      <c r="FT354" s="13"/>
      <c r="FU354" s="13"/>
      <c r="FV354" s="13"/>
      <c r="FW354" s="13"/>
      <c r="FX354" s="13"/>
      <c r="FY354" s="13"/>
      <c r="FZ354" s="13"/>
      <c r="GA354" s="13"/>
      <c r="GB354" s="13"/>
      <c r="GC354" s="13"/>
      <c r="GD354" s="13"/>
      <c r="GE354" s="13"/>
      <c r="GF354" s="13"/>
      <c r="GG354" s="13"/>
      <c r="GH354" s="13"/>
      <c r="GI354" s="13"/>
      <c r="GJ354" s="13"/>
      <c r="GK354" s="13"/>
      <c r="GL354" s="13"/>
      <c r="GM354" s="13"/>
      <c r="GN354" s="13"/>
      <c r="GO354" s="13"/>
      <c r="GP354" s="13"/>
      <c r="GQ354" s="13"/>
      <c r="GR354" s="13"/>
      <c r="GS354" s="13"/>
      <c r="GT354" s="13"/>
      <c r="GU354" s="13"/>
      <c r="GV354" s="13"/>
      <c r="GW354" s="13"/>
      <c r="GX354" s="13"/>
      <c r="GY354" s="13"/>
      <c r="GZ354" s="13"/>
      <c r="HA354" s="13"/>
      <c r="HB354" s="13"/>
      <c r="HC354" s="13"/>
      <c r="HD354" s="13"/>
      <c r="HE354" s="13"/>
      <c r="HF354" s="13"/>
      <c r="HG354" s="13"/>
      <c r="HH354" s="13"/>
      <c r="HI354" s="13"/>
      <c r="HJ354" s="13"/>
      <c r="HK354" s="13"/>
      <c r="HL354" s="13"/>
      <c r="HM354" s="13"/>
      <c r="HN354" s="13"/>
      <c r="HO354" s="13"/>
      <c r="HP354" s="13"/>
      <c r="HQ354" s="13"/>
      <c r="HR354" s="13"/>
      <c r="HS354" s="13"/>
      <c r="HT354" s="13"/>
      <c r="HU354" s="13"/>
      <c r="HV354" s="13"/>
      <c r="HW354" s="13"/>
      <c r="HX354" s="13"/>
      <c r="HY354" s="13"/>
      <c r="HZ354" s="13"/>
      <c r="IA354" s="13"/>
      <c r="IB354" s="13"/>
      <c r="IC354" s="13"/>
      <c r="ID354" s="13"/>
      <c r="IE354" s="13"/>
      <c r="IF354" s="13"/>
      <c r="IG354" s="13"/>
      <c r="IH354" s="13"/>
      <c r="II354" s="13"/>
      <c r="IJ354" s="13"/>
      <c r="IK354" s="13"/>
      <c r="IL354" s="13"/>
      <c r="IM354" s="13"/>
      <c r="IN354" s="13"/>
      <c r="IO354" s="13"/>
      <c r="IP354" s="13"/>
      <c r="IQ354" s="13"/>
      <c r="IR354" s="13"/>
      <c r="IS354" s="13"/>
      <c r="IT354" s="13"/>
      <c r="IU354" s="13"/>
      <c r="IV354" s="13"/>
    </row>
    <row r="355" spans="19:256"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F355" s="13"/>
      <c r="AG355" s="13"/>
      <c r="AH355" s="13"/>
      <c r="AI355" s="13"/>
      <c r="AJ355" s="13"/>
      <c r="AK355" s="13"/>
      <c r="AL355" s="13"/>
      <c r="AM355" s="13"/>
      <c r="AN355" s="13"/>
      <c r="AO355" s="13"/>
      <c r="AP355" s="13"/>
      <c r="AQ355" s="13"/>
      <c r="AR355" s="13"/>
      <c r="AS355" s="13"/>
      <c r="AT355" s="13"/>
      <c r="AU355" s="13"/>
      <c r="AV355" s="13"/>
      <c r="AW355" s="13"/>
      <c r="AX355" s="13"/>
      <c r="AY355" s="13"/>
      <c r="AZ355" s="13"/>
      <c r="BA355" s="13"/>
      <c r="BB355" s="13"/>
      <c r="BC355" s="13"/>
      <c r="BD355" s="13"/>
      <c r="BE355" s="13"/>
      <c r="BF355" s="13"/>
      <c r="BG355" s="13"/>
      <c r="BH355" s="13"/>
      <c r="BI355" s="13"/>
      <c r="BJ355" s="13"/>
      <c r="BK355" s="13"/>
      <c r="BL355" s="13"/>
      <c r="BM355" s="13"/>
      <c r="BN355" s="13"/>
      <c r="BO355" s="13"/>
      <c r="BP355" s="13"/>
      <c r="BQ355" s="13"/>
      <c r="BR355" s="13"/>
      <c r="BS355" s="13"/>
      <c r="BT355" s="13"/>
      <c r="BU355" s="13"/>
      <c r="BV355" s="13"/>
      <c r="BW355" s="13"/>
      <c r="BX355" s="13"/>
      <c r="BY355" s="13"/>
      <c r="BZ355" s="13"/>
      <c r="CA355" s="13"/>
      <c r="CB355" s="13"/>
      <c r="CC355" s="13"/>
      <c r="CD355" s="13"/>
      <c r="CE355" s="13"/>
      <c r="CF355" s="13"/>
      <c r="CG355" s="13"/>
      <c r="CH355" s="13"/>
      <c r="CI355" s="13"/>
      <c r="CJ355" s="13"/>
      <c r="CK355" s="13"/>
      <c r="CL355" s="13"/>
      <c r="CM355" s="13"/>
      <c r="CN355" s="13"/>
      <c r="CO355" s="13"/>
      <c r="CP355" s="13"/>
      <c r="CQ355" s="13"/>
      <c r="CR355" s="13"/>
      <c r="CS355" s="13"/>
      <c r="CT355" s="13"/>
      <c r="CU355" s="13"/>
      <c r="CV355" s="13"/>
      <c r="CW355" s="13"/>
      <c r="CX355" s="13"/>
      <c r="CY355" s="13"/>
      <c r="CZ355" s="13"/>
      <c r="DA355" s="13"/>
      <c r="DB355" s="13"/>
      <c r="DC355" s="13"/>
      <c r="DD355" s="13"/>
      <c r="DE355" s="13"/>
      <c r="DF355" s="13"/>
      <c r="DG355" s="13"/>
      <c r="DH355" s="13"/>
      <c r="DI355" s="13"/>
      <c r="DJ355" s="13"/>
      <c r="DK355" s="13"/>
      <c r="DL355" s="13"/>
      <c r="DM355" s="13"/>
      <c r="DN355" s="13"/>
      <c r="DO355" s="13"/>
      <c r="DP355" s="13"/>
      <c r="DQ355" s="13"/>
      <c r="DR355" s="13"/>
      <c r="DS355" s="13"/>
      <c r="DT355" s="13"/>
      <c r="DU355" s="13"/>
      <c r="DV355" s="13"/>
      <c r="DW355" s="13"/>
      <c r="DX355" s="13"/>
      <c r="DY355" s="13"/>
      <c r="DZ355" s="13"/>
      <c r="EA355" s="13"/>
      <c r="EB355" s="13"/>
      <c r="EC355" s="13"/>
      <c r="ED355" s="13"/>
      <c r="EE355" s="13"/>
      <c r="EF355" s="13"/>
      <c r="EG355" s="13"/>
      <c r="EH355" s="13"/>
      <c r="EI355" s="13"/>
      <c r="EJ355" s="13"/>
      <c r="EK355" s="13"/>
      <c r="EL355" s="13"/>
      <c r="EM355" s="13"/>
      <c r="EN355" s="13"/>
      <c r="EO355" s="13"/>
      <c r="EP355" s="13"/>
      <c r="EQ355" s="13"/>
      <c r="ER355" s="13"/>
      <c r="ES355" s="13"/>
      <c r="ET355" s="13"/>
      <c r="EU355" s="13"/>
      <c r="EV355" s="13"/>
      <c r="EW355" s="13"/>
      <c r="EX355" s="13"/>
      <c r="EY355" s="13"/>
      <c r="EZ355" s="13"/>
      <c r="FA355" s="13"/>
      <c r="FB355" s="13"/>
      <c r="FC355" s="13"/>
      <c r="FD355" s="13"/>
      <c r="FE355" s="13"/>
      <c r="FF355" s="13"/>
      <c r="FG355" s="13"/>
      <c r="FH355" s="13"/>
      <c r="FI355" s="13"/>
      <c r="FJ355" s="13"/>
      <c r="FK355" s="13"/>
      <c r="FL355" s="13"/>
      <c r="FM355" s="13"/>
      <c r="FN355" s="13"/>
      <c r="FO355" s="13"/>
      <c r="FP355" s="13"/>
      <c r="FQ355" s="13"/>
      <c r="FR355" s="13"/>
      <c r="FS355" s="13"/>
      <c r="FT355" s="13"/>
      <c r="FU355" s="13"/>
      <c r="FV355" s="13"/>
      <c r="FW355" s="13"/>
      <c r="FX355" s="13"/>
      <c r="FY355" s="13"/>
      <c r="FZ355" s="13"/>
      <c r="GA355" s="13"/>
      <c r="GB355" s="13"/>
      <c r="GC355" s="13"/>
      <c r="GD355" s="13"/>
      <c r="GE355" s="13"/>
      <c r="GF355" s="13"/>
      <c r="GG355" s="13"/>
      <c r="GH355" s="13"/>
      <c r="GI355" s="13"/>
      <c r="GJ355" s="13"/>
      <c r="GK355" s="13"/>
      <c r="GL355" s="13"/>
      <c r="GM355" s="13"/>
      <c r="GN355" s="13"/>
      <c r="GO355" s="13"/>
      <c r="GP355" s="13"/>
      <c r="GQ355" s="13"/>
      <c r="GR355" s="13"/>
      <c r="GS355" s="13"/>
      <c r="GT355" s="13"/>
      <c r="GU355" s="13"/>
      <c r="GV355" s="13"/>
      <c r="GW355" s="13"/>
      <c r="GX355" s="13"/>
      <c r="GY355" s="13"/>
      <c r="GZ355" s="13"/>
      <c r="HA355" s="13"/>
      <c r="HB355" s="13"/>
      <c r="HC355" s="13"/>
      <c r="HD355" s="13"/>
      <c r="HE355" s="13"/>
      <c r="HF355" s="13"/>
      <c r="HG355" s="13"/>
      <c r="HH355" s="13"/>
      <c r="HI355" s="13"/>
      <c r="HJ355" s="13"/>
      <c r="HK355" s="13"/>
      <c r="HL355" s="13"/>
      <c r="HM355" s="13"/>
      <c r="HN355" s="13"/>
      <c r="HO355" s="13"/>
      <c r="HP355" s="13"/>
      <c r="HQ355" s="13"/>
      <c r="HR355" s="13"/>
      <c r="HS355" s="13"/>
      <c r="HT355" s="13"/>
      <c r="HU355" s="13"/>
      <c r="HV355" s="13"/>
      <c r="HW355" s="13"/>
      <c r="HX355" s="13"/>
      <c r="HY355" s="13"/>
      <c r="HZ355" s="13"/>
      <c r="IA355" s="13"/>
      <c r="IB355" s="13"/>
      <c r="IC355" s="13"/>
      <c r="ID355" s="13"/>
      <c r="IE355" s="13"/>
      <c r="IF355" s="13"/>
      <c r="IG355" s="13"/>
      <c r="IH355" s="13"/>
      <c r="II355" s="13"/>
      <c r="IJ355" s="13"/>
      <c r="IK355" s="13"/>
      <c r="IL355" s="13"/>
      <c r="IM355" s="13"/>
      <c r="IN355" s="13"/>
      <c r="IO355" s="13"/>
      <c r="IP355" s="13"/>
      <c r="IQ355" s="13"/>
      <c r="IR355" s="13"/>
      <c r="IS355" s="13"/>
      <c r="IT355" s="13"/>
      <c r="IU355" s="13"/>
      <c r="IV355" s="13"/>
    </row>
    <row r="356" spans="19:256"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F356" s="13"/>
      <c r="AG356" s="13"/>
      <c r="AH356" s="13"/>
      <c r="AI356" s="13"/>
      <c r="AJ356" s="13"/>
      <c r="AK356" s="13"/>
      <c r="AL356" s="13"/>
      <c r="AM356" s="13"/>
      <c r="AN356" s="13"/>
      <c r="AO356" s="13"/>
      <c r="AP356" s="13"/>
      <c r="AQ356" s="13"/>
      <c r="AR356" s="13"/>
      <c r="AS356" s="13"/>
      <c r="AT356" s="13"/>
      <c r="AU356" s="13"/>
      <c r="AV356" s="13"/>
      <c r="AW356" s="13"/>
      <c r="AX356" s="13"/>
      <c r="AY356" s="13"/>
      <c r="AZ356" s="13"/>
      <c r="BA356" s="13"/>
      <c r="BB356" s="13"/>
      <c r="BC356" s="13"/>
      <c r="BD356" s="13"/>
      <c r="BE356" s="13"/>
      <c r="BF356" s="13"/>
      <c r="BG356" s="13"/>
      <c r="BH356" s="13"/>
      <c r="BI356" s="13"/>
      <c r="BJ356" s="13"/>
      <c r="BK356" s="13"/>
      <c r="BL356" s="13"/>
      <c r="BM356" s="13"/>
      <c r="BN356" s="13"/>
      <c r="BO356" s="13"/>
      <c r="BP356" s="13"/>
      <c r="BQ356" s="13"/>
      <c r="BR356" s="13"/>
      <c r="BS356" s="13"/>
      <c r="BT356" s="13"/>
      <c r="BU356" s="13"/>
      <c r="BV356" s="13"/>
      <c r="BW356" s="13"/>
      <c r="BX356" s="13"/>
      <c r="BY356" s="13"/>
      <c r="BZ356" s="13"/>
      <c r="CA356" s="13"/>
      <c r="CB356" s="13"/>
      <c r="CC356" s="13"/>
      <c r="CD356" s="13"/>
      <c r="CE356" s="13"/>
      <c r="CF356" s="13"/>
      <c r="CG356" s="13"/>
      <c r="CH356" s="13"/>
      <c r="CI356" s="13"/>
      <c r="CJ356" s="13"/>
      <c r="CK356" s="13"/>
      <c r="CL356" s="13"/>
      <c r="CM356" s="13"/>
      <c r="CN356" s="13"/>
      <c r="CO356" s="13"/>
      <c r="CP356" s="13"/>
      <c r="CQ356" s="13"/>
      <c r="CR356" s="13"/>
      <c r="CS356" s="13"/>
      <c r="CT356" s="13"/>
      <c r="CU356" s="13"/>
      <c r="CV356" s="13"/>
      <c r="CW356" s="13"/>
      <c r="CX356" s="13"/>
      <c r="CY356" s="13"/>
      <c r="CZ356" s="13"/>
      <c r="DA356" s="13"/>
      <c r="DB356" s="13"/>
      <c r="DC356" s="13"/>
      <c r="DD356" s="13"/>
      <c r="DE356" s="13"/>
      <c r="DF356" s="13"/>
      <c r="DG356" s="13"/>
      <c r="DH356" s="13"/>
      <c r="DI356" s="13"/>
      <c r="DJ356" s="13"/>
      <c r="DK356" s="13"/>
      <c r="DL356" s="13"/>
      <c r="DM356" s="13"/>
      <c r="DN356" s="13"/>
      <c r="DO356" s="13"/>
      <c r="DP356" s="13"/>
      <c r="DQ356" s="13"/>
      <c r="DR356" s="13"/>
      <c r="DS356" s="13"/>
      <c r="DT356" s="13"/>
      <c r="DU356" s="13"/>
      <c r="DV356" s="13"/>
      <c r="DW356" s="13"/>
      <c r="DX356" s="13"/>
      <c r="DY356" s="13"/>
      <c r="DZ356" s="13"/>
      <c r="EA356" s="13"/>
      <c r="EB356" s="13"/>
      <c r="EC356" s="13"/>
      <c r="ED356" s="13"/>
      <c r="EE356" s="13"/>
      <c r="EF356" s="13"/>
      <c r="EG356" s="13"/>
      <c r="EH356" s="13"/>
      <c r="EI356" s="13"/>
      <c r="EJ356" s="13"/>
      <c r="EK356" s="13"/>
      <c r="EL356" s="13"/>
      <c r="EM356" s="13"/>
      <c r="EN356" s="13"/>
      <c r="EO356" s="13"/>
      <c r="EP356" s="13"/>
      <c r="EQ356" s="13"/>
      <c r="ER356" s="13"/>
      <c r="ES356" s="13"/>
      <c r="ET356" s="13"/>
      <c r="EU356" s="13"/>
      <c r="EV356" s="13"/>
      <c r="EW356" s="13"/>
      <c r="EX356" s="13"/>
      <c r="EY356" s="13"/>
      <c r="EZ356" s="13"/>
      <c r="FA356" s="13"/>
      <c r="FB356" s="13"/>
      <c r="FC356" s="13"/>
      <c r="FD356" s="13"/>
      <c r="FE356" s="13"/>
      <c r="FF356" s="13"/>
      <c r="FG356" s="13"/>
      <c r="FH356" s="13"/>
      <c r="FI356" s="13"/>
      <c r="FJ356" s="13"/>
      <c r="FK356" s="13"/>
      <c r="FL356" s="13"/>
      <c r="FM356" s="13"/>
      <c r="FN356" s="13"/>
      <c r="FO356" s="13"/>
      <c r="FP356" s="13"/>
      <c r="FQ356" s="13"/>
      <c r="FR356" s="13"/>
      <c r="FS356" s="13"/>
      <c r="FT356" s="13"/>
      <c r="FU356" s="13"/>
      <c r="FV356" s="13"/>
      <c r="FW356" s="13"/>
      <c r="FX356" s="13"/>
      <c r="FY356" s="13"/>
      <c r="FZ356" s="13"/>
      <c r="GA356" s="13"/>
      <c r="GB356" s="13"/>
      <c r="GC356" s="13"/>
      <c r="GD356" s="13"/>
      <c r="GE356" s="13"/>
      <c r="GF356" s="13"/>
      <c r="GG356" s="13"/>
      <c r="GH356" s="13"/>
      <c r="GI356" s="13"/>
      <c r="GJ356" s="13"/>
      <c r="GK356" s="13"/>
      <c r="GL356" s="13"/>
      <c r="GM356" s="13"/>
      <c r="GN356" s="13"/>
      <c r="GO356" s="13"/>
      <c r="GP356" s="13"/>
      <c r="GQ356" s="13"/>
      <c r="GR356" s="13"/>
      <c r="GS356" s="13"/>
      <c r="GT356" s="13"/>
      <c r="GU356" s="13"/>
      <c r="GV356" s="13"/>
      <c r="GW356" s="13"/>
      <c r="GX356" s="13"/>
      <c r="GY356" s="13"/>
      <c r="GZ356" s="13"/>
      <c r="HA356" s="13"/>
      <c r="HB356" s="13"/>
      <c r="HC356" s="13"/>
      <c r="HD356" s="13"/>
      <c r="HE356" s="13"/>
      <c r="HF356" s="13"/>
      <c r="HG356" s="13"/>
      <c r="HH356" s="13"/>
      <c r="HI356" s="13"/>
      <c r="HJ356" s="13"/>
      <c r="HK356" s="13"/>
      <c r="HL356" s="13"/>
      <c r="HM356" s="13"/>
      <c r="HN356" s="13"/>
      <c r="HO356" s="13"/>
      <c r="HP356" s="13"/>
      <c r="HQ356" s="13"/>
      <c r="HR356" s="13"/>
      <c r="HS356" s="13"/>
      <c r="HT356" s="13"/>
      <c r="HU356" s="13"/>
      <c r="HV356" s="13"/>
      <c r="HW356" s="13"/>
      <c r="HX356" s="13"/>
      <c r="HY356" s="13"/>
      <c r="HZ356" s="13"/>
      <c r="IA356" s="13"/>
      <c r="IB356" s="13"/>
      <c r="IC356" s="13"/>
      <c r="ID356" s="13"/>
      <c r="IE356" s="13"/>
      <c r="IF356" s="13"/>
      <c r="IG356" s="13"/>
      <c r="IH356" s="13"/>
      <c r="II356" s="13"/>
      <c r="IJ356" s="13"/>
      <c r="IK356" s="13"/>
      <c r="IL356" s="13"/>
      <c r="IM356" s="13"/>
      <c r="IN356" s="13"/>
      <c r="IO356" s="13"/>
      <c r="IP356" s="13"/>
      <c r="IQ356" s="13"/>
      <c r="IR356" s="13"/>
      <c r="IS356" s="13"/>
      <c r="IT356" s="13"/>
      <c r="IU356" s="13"/>
      <c r="IV356" s="13"/>
    </row>
    <row r="357" spans="19:256"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F357" s="13"/>
      <c r="AG357" s="13"/>
      <c r="AH357" s="13"/>
      <c r="AI357" s="13"/>
      <c r="AJ357" s="13"/>
      <c r="AK357" s="13"/>
      <c r="AL357" s="13"/>
      <c r="AM357" s="13"/>
      <c r="AN357" s="13"/>
      <c r="AO357" s="13"/>
      <c r="AP357" s="13"/>
      <c r="AQ357" s="13"/>
      <c r="AR357" s="13"/>
      <c r="AS357" s="13"/>
      <c r="AT357" s="13"/>
      <c r="AU357" s="13"/>
      <c r="AV357" s="13"/>
      <c r="AW357" s="13"/>
      <c r="AX357" s="13"/>
      <c r="AY357" s="13"/>
      <c r="AZ357" s="13"/>
      <c r="BA357" s="13"/>
      <c r="BB357" s="13"/>
      <c r="BC357" s="13"/>
      <c r="BD357" s="13"/>
      <c r="BE357" s="13"/>
      <c r="BF357" s="13"/>
      <c r="BG357" s="13"/>
      <c r="BH357" s="13"/>
      <c r="BI357" s="13"/>
      <c r="BJ357" s="13"/>
      <c r="BK357" s="13"/>
      <c r="BL357" s="13"/>
      <c r="BM357" s="13"/>
      <c r="BN357" s="13"/>
      <c r="BO357" s="13"/>
      <c r="BP357" s="13"/>
      <c r="BQ357" s="13"/>
      <c r="BR357" s="13"/>
      <c r="BS357" s="13"/>
      <c r="BT357" s="13"/>
      <c r="BU357" s="13"/>
      <c r="BV357" s="13"/>
      <c r="BW357" s="13"/>
      <c r="BX357" s="13"/>
      <c r="BY357" s="13"/>
      <c r="BZ357" s="13"/>
      <c r="CA357" s="13"/>
      <c r="CB357" s="13"/>
      <c r="CC357" s="13"/>
      <c r="CD357" s="13"/>
      <c r="CE357" s="13"/>
      <c r="CF357" s="13"/>
      <c r="CG357" s="13"/>
      <c r="CH357" s="13"/>
      <c r="CI357" s="13"/>
      <c r="CJ357" s="13"/>
      <c r="CK357" s="13"/>
      <c r="CL357" s="13"/>
      <c r="CM357" s="13"/>
      <c r="CN357" s="13"/>
      <c r="CO357" s="13"/>
      <c r="CP357" s="13"/>
      <c r="CQ357" s="13"/>
      <c r="CR357" s="13"/>
      <c r="CS357" s="13"/>
      <c r="CT357" s="13"/>
      <c r="CU357" s="13"/>
      <c r="CV357" s="13"/>
      <c r="CW357" s="13"/>
      <c r="CX357" s="13"/>
      <c r="CY357" s="13"/>
      <c r="CZ357" s="13"/>
      <c r="DA357" s="13"/>
      <c r="DB357" s="13"/>
      <c r="DC357" s="13"/>
      <c r="DD357" s="13"/>
      <c r="DE357" s="13"/>
      <c r="DF357" s="13"/>
      <c r="DG357" s="13"/>
      <c r="DH357" s="13"/>
      <c r="DI357" s="13"/>
      <c r="DJ357" s="13"/>
      <c r="DK357" s="13"/>
      <c r="DL357" s="13"/>
      <c r="DM357" s="13"/>
      <c r="DN357" s="13"/>
      <c r="DO357" s="13"/>
      <c r="DP357" s="13"/>
      <c r="DQ357" s="13"/>
      <c r="DR357" s="13"/>
      <c r="DS357" s="13"/>
      <c r="DT357" s="13"/>
      <c r="DU357" s="13"/>
      <c r="DV357" s="13"/>
      <c r="DW357" s="13"/>
      <c r="DX357" s="13"/>
      <c r="DY357" s="13"/>
      <c r="DZ357" s="13"/>
      <c r="EA357" s="13"/>
      <c r="EB357" s="13"/>
      <c r="EC357" s="13"/>
      <c r="ED357" s="13"/>
      <c r="EE357" s="13"/>
      <c r="EF357" s="13"/>
      <c r="EG357" s="13"/>
      <c r="EH357" s="13"/>
      <c r="EI357" s="13"/>
      <c r="EJ357" s="13"/>
      <c r="EK357" s="13"/>
      <c r="EL357" s="13"/>
      <c r="EM357" s="13"/>
      <c r="EN357" s="13"/>
      <c r="EO357" s="13"/>
      <c r="EP357" s="13"/>
      <c r="EQ357" s="13"/>
      <c r="ER357" s="13"/>
      <c r="ES357" s="13"/>
      <c r="ET357" s="13"/>
      <c r="EU357" s="13"/>
      <c r="EV357" s="13"/>
      <c r="EW357" s="13"/>
      <c r="EX357" s="13"/>
      <c r="EY357" s="13"/>
      <c r="EZ357" s="13"/>
      <c r="FA357" s="13"/>
      <c r="FB357" s="13"/>
      <c r="FC357" s="13"/>
      <c r="FD357" s="13"/>
      <c r="FE357" s="13"/>
      <c r="FF357" s="13"/>
      <c r="FG357" s="13"/>
      <c r="FH357" s="13"/>
      <c r="FI357" s="13"/>
      <c r="FJ357" s="13"/>
      <c r="FK357" s="13"/>
      <c r="FL357" s="13"/>
      <c r="FM357" s="13"/>
      <c r="FN357" s="13"/>
      <c r="FO357" s="13"/>
      <c r="FP357" s="13"/>
      <c r="FQ357" s="13"/>
      <c r="FR357" s="13"/>
      <c r="FS357" s="13"/>
      <c r="FT357" s="13"/>
      <c r="FU357" s="13"/>
      <c r="FV357" s="13"/>
      <c r="FW357" s="13"/>
      <c r="FX357" s="13"/>
      <c r="FY357" s="13"/>
      <c r="FZ357" s="13"/>
      <c r="GA357" s="13"/>
      <c r="GB357" s="13"/>
      <c r="GC357" s="13"/>
      <c r="GD357" s="13"/>
      <c r="GE357" s="13"/>
      <c r="GF357" s="13"/>
      <c r="GG357" s="13"/>
      <c r="GH357" s="13"/>
      <c r="GI357" s="13"/>
      <c r="GJ357" s="13"/>
      <c r="GK357" s="13"/>
      <c r="GL357" s="13"/>
      <c r="GM357" s="13"/>
      <c r="GN357" s="13"/>
      <c r="GO357" s="13"/>
      <c r="GP357" s="13"/>
      <c r="GQ357" s="13"/>
      <c r="GR357" s="13"/>
      <c r="GS357" s="13"/>
      <c r="GT357" s="13"/>
      <c r="GU357" s="13"/>
      <c r="GV357" s="13"/>
      <c r="GW357" s="13"/>
      <c r="GX357" s="13"/>
      <c r="GY357" s="13"/>
      <c r="GZ357" s="13"/>
      <c r="HA357" s="13"/>
      <c r="HB357" s="13"/>
      <c r="HC357" s="13"/>
      <c r="HD357" s="13"/>
      <c r="HE357" s="13"/>
      <c r="HF357" s="13"/>
      <c r="HG357" s="13"/>
      <c r="HH357" s="13"/>
      <c r="HI357" s="13"/>
      <c r="HJ357" s="13"/>
      <c r="HK357" s="13"/>
      <c r="HL357" s="13"/>
      <c r="HM357" s="13"/>
      <c r="HN357" s="13"/>
      <c r="HO357" s="13"/>
      <c r="HP357" s="13"/>
      <c r="HQ357" s="13"/>
      <c r="HR357" s="13"/>
      <c r="HS357" s="13"/>
      <c r="HT357" s="13"/>
      <c r="HU357" s="13"/>
      <c r="HV357" s="13"/>
      <c r="HW357" s="13"/>
      <c r="HX357" s="13"/>
      <c r="HY357" s="13"/>
      <c r="HZ357" s="13"/>
      <c r="IA357" s="13"/>
      <c r="IB357" s="13"/>
      <c r="IC357" s="13"/>
      <c r="ID357" s="13"/>
      <c r="IE357" s="13"/>
      <c r="IF357" s="13"/>
      <c r="IG357" s="13"/>
      <c r="IH357" s="13"/>
      <c r="II357" s="13"/>
      <c r="IJ357" s="13"/>
      <c r="IK357" s="13"/>
      <c r="IL357" s="13"/>
      <c r="IM357" s="13"/>
      <c r="IN357" s="13"/>
      <c r="IO357" s="13"/>
      <c r="IP357" s="13"/>
      <c r="IQ357" s="13"/>
      <c r="IR357" s="13"/>
      <c r="IS357" s="13"/>
      <c r="IT357" s="13"/>
      <c r="IU357" s="13"/>
      <c r="IV357" s="13"/>
    </row>
    <row r="358" spans="19:256"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F358" s="13"/>
      <c r="AG358" s="13"/>
      <c r="AH358" s="13"/>
      <c r="AI358" s="13"/>
      <c r="AJ358" s="13"/>
      <c r="AK358" s="13"/>
      <c r="AL358" s="13"/>
      <c r="AM358" s="13"/>
      <c r="AN358" s="13"/>
      <c r="AO358" s="13"/>
      <c r="AP358" s="13"/>
      <c r="AQ358" s="13"/>
      <c r="AR358" s="13"/>
      <c r="AS358" s="13"/>
      <c r="AT358" s="13"/>
      <c r="AU358" s="13"/>
      <c r="AV358" s="13"/>
      <c r="AW358" s="13"/>
      <c r="AX358" s="13"/>
      <c r="AY358" s="13"/>
      <c r="AZ358" s="13"/>
      <c r="BA358" s="13"/>
      <c r="BB358" s="13"/>
      <c r="BC358" s="13"/>
      <c r="BD358" s="13"/>
      <c r="BE358" s="13"/>
      <c r="BF358" s="13"/>
      <c r="BG358" s="13"/>
      <c r="BH358" s="13"/>
      <c r="BI358" s="13"/>
      <c r="BJ358" s="13"/>
      <c r="BK358" s="13"/>
      <c r="BL358" s="13"/>
      <c r="BM358" s="13"/>
      <c r="BN358" s="13"/>
      <c r="BO358" s="13"/>
      <c r="BP358" s="13"/>
      <c r="BQ358" s="13"/>
      <c r="BR358" s="13"/>
      <c r="BS358" s="13"/>
      <c r="BT358" s="13"/>
      <c r="BU358" s="13"/>
      <c r="BV358" s="13"/>
      <c r="BW358" s="13"/>
      <c r="BX358" s="13"/>
      <c r="BY358" s="13"/>
      <c r="BZ358" s="13"/>
      <c r="CA358" s="13"/>
      <c r="CB358" s="13"/>
      <c r="CC358" s="13"/>
      <c r="CD358" s="13"/>
      <c r="CE358" s="13"/>
      <c r="CF358" s="13"/>
      <c r="CG358" s="13"/>
      <c r="CH358" s="13"/>
      <c r="CI358" s="13"/>
      <c r="CJ358" s="13"/>
      <c r="CK358" s="13"/>
      <c r="CL358" s="13"/>
      <c r="CM358" s="13"/>
      <c r="CN358" s="13"/>
      <c r="CO358" s="13"/>
      <c r="CP358" s="13"/>
      <c r="CQ358" s="13"/>
      <c r="CR358" s="13"/>
      <c r="CS358" s="13"/>
      <c r="CT358" s="13"/>
      <c r="CU358" s="13"/>
      <c r="CV358" s="13"/>
      <c r="CW358" s="13"/>
      <c r="CX358" s="13"/>
      <c r="CY358" s="13"/>
      <c r="CZ358" s="13"/>
      <c r="DA358" s="13"/>
      <c r="DB358" s="13"/>
      <c r="DC358" s="13"/>
      <c r="DD358" s="13"/>
      <c r="DE358" s="13"/>
      <c r="DF358" s="13"/>
      <c r="DG358" s="13"/>
      <c r="DH358" s="13"/>
      <c r="DI358" s="13"/>
      <c r="DJ358" s="13"/>
      <c r="DK358" s="13"/>
      <c r="DL358" s="13"/>
      <c r="DM358" s="13"/>
      <c r="DN358" s="13"/>
      <c r="DO358" s="13"/>
      <c r="DP358" s="13"/>
      <c r="DQ358" s="13"/>
      <c r="DR358" s="13"/>
      <c r="DS358" s="13"/>
      <c r="DT358" s="13"/>
      <c r="DU358" s="13"/>
      <c r="DV358" s="13"/>
      <c r="DW358" s="13"/>
      <c r="DX358" s="13"/>
      <c r="DY358" s="13"/>
      <c r="DZ358" s="13"/>
      <c r="EA358" s="13"/>
      <c r="EB358" s="13"/>
      <c r="EC358" s="13"/>
      <c r="ED358" s="13"/>
      <c r="EE358" s="13"/>
      <c r="EF358" s="13"/>
      <c r="EG358" s="13"/>
      <c r="EH358" s="13"/>
      <c r="EI358" s="13"/>
      <c r="EJ358" s="13"/>
      <c r="EK358" s="13"/>
      <c r="EL358" s="13"/>
      <c r="EM358" s="13"/>
      <c r="EN358" s="13"/>
      <c r="EO358" s="13"/>
      <c r="EP358" s="13"/>
      <c r="EQ358" s="13"/>
      <c r="ER358" s="13"/>
      <c r="ES358" s="13"/>
      <c r="ET358" s="13"/>
      <c r="EU358" s="13"/>
      <c r="EV358" s="13"/>
      <c r="EW358" s="13"/>
      <c r="EX358" s="13"/>
      <c r="EY358" s="13"/>
      <c r="EZ358" s="13"/>
      <c r="FA358" s="13"/>
      <c r="FB358" s="13"/>
      <c r="FC358" s="13"/>
      <c r="FD358" s="13"/>
      <c r="FE358" s="13"/>
      <c r="FF358" s="13"/>
      <c r="FG358" s="13"/>
      <c r="FH358" s="13"/>
      <c r="FI358" s="13"/>
      <c r="FJ358" s="13"/>
      <c r="FK358" s="13"/>
      <c r="FL358" s="13"/>
      <c r="FM358" s="13"/>
      <c r="FN358" s="13"/>
      <c r="FO358" s="13"/>
      <c r="FP358" s="13"/>
      <c r="FQ358" s="13"/>
      <c r="FR358" s="13"/>
      <c r="FS358" s="13"/>
      <c r="FT358" s="13"/>
      <c r="FU358" s="13"/>
      <c r="FV358" s="13"/>
      <c r="FW358" s="13"/>
      <c r="FX358" s="13"/>
      <c r="FY358" s="13"/>
      <c r="FZ358" s="13"/>
      <c r="GA358" s="13"/>
      <c r="GB358" s="13"/>
      <c r="GC358" s="13"/>
      <c r="GD358" s="13"/>
      <c r="GE358" s="13"/>
      <c r="GF358" s="13"/>
      <c r="GG358" s="13"/>
      <c r="GH358" s="13"/>
      <c r="GI358" s="13"/>
      <c r="GJ358" s="13"/>
      <c r="GK358" s="13"/>
      <c r="GL358" s="13"/>
      <c r="GM358" s="13"/>
      <c r="GN358" s="13"/>
      <c r="GO358" s="13"/>
      <c r="GP358" s="13"/>
      <c r="GQ358" s="13"/>
      <c r="GR358" s="13"/>
      <c r="GS358" s="13"/>
      <c r="GT358" s="13"/>
      <c r="GU358" s="13"/>
      <c r="GV358" s="13"/>
      <c r="GW358" s="13"/>
      <c r="GX358" s="13"/>
      <c r="GY358" s="13"/>
      <c r="GZ358" s="13"/>
      <c r="HA358" s="13"/>
      <c r="HB358" s="13"/>
      <c r="HC358" s="13"/>
      <c r="HD358" s="13"/>
      <c r="HE358" s="13"/>
      <c r="HF358" s="13"/>
      <c r="HG358" s="13"/>
      <c r="HH358" s="13"/>
      <c r="HI358" s="13"/>
      <c r="HJ358" s="13"/>
      <c r="HK358" s="13"/>
      <c r="HL358" s="13"/>
      <c r="HM358" s="13"/>
      <c r="HN358" s="13"/>
      <c r="HO358" s="13"/>
      <c r="HP358" s="13"/>
      <c r="HQ358" s="13"/>
      <c r="HR358" s="13"/>
      <c r="HS358" s="13"/>
      <c r="HT358" s="13"/>
      <c r="HU358" s="13"/>
      <c r="HV358" s="13"/>
      <c r="HW358" s="13"/>
      <c r="HX358" s="13"/>
      <c r="HY358" s="13"/>
      <c r="HZ358" s="13"/>
      <c r="IA358" s="13"/>
      <c r="IB358" s="13"/>
      <c r="IC358" s="13"/>
      <c r="ID358" s="13"/>
      <c r="IE358" s="13"/>
      <c r="IF358" s="13"/>
      <c r="IG358" s="13"/>
      <c r="IH358" s="13"/>
      <c r="II358" s="13"/>
      <c r="IJ358" s="13"/>
      <c r="IK358" s="13"/>
      <c r="IL358" s="13"/>
      <c r="IM358" s="13"/>
      <c r="IN358" s="13"/>
      <c r="IO358" s="13"/>
      <c r="IP358" s="13"/>
      <c r="IQ358" s="13"/>
      <c r="IR358" s="13"/>
      <c r="IS358" s="13"/>
      <c r="IT358" s="13"/>
      <c r="IU358" s="13"/>
      <c r="IV358" s="13"/>
    </row>
    <row r="359" spans="19:256"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F359" s="13"/>
      <c r="AG359" s="13"/>
      <c r="AH359" s="13"/>
      <c r="AI359" s="13"/>
      <c r="AJ359" s="13"/>
      <c r="AK359" s="13"/>
      <c r="AL359" s="13"/>
      <c r="AM359" s="13"/>
      <c r="AN359" s="13"/>
      <c r="AO359" s="13"/>
      <c r="AP359" s="13"/>
      <c r="AQ359" s="13"/>
      <c r="AR359" s="13"/>
      <c r="AS359" s="13"/>
      <c r="AT359" s="13"/>
      <c r="AU359" s="13"/>
      <c r="AV359" s="13"/>
      <c r="AW359" s="13"/>
      <c r="AX359" s="13"/>
      <c r="AY359" s="13"/>
      <c r="AZ359" s="13"/>
      <c r="BA359" s="13"/>
      <c r="BB359" s="13"/>
      <c r="BC359" s="13"/>
      <c r="BD359" s="13"/>
      <c r="BE359" s="13"/>
      <c r="BF359" s="13"/>
      <c r="BG359" s="13"/>
      <c r="BH359" s="13"/>
      <c r="BI359" s="13"/>
      <c r="BJ359" s="13"/>
      <c r="BK359" s="13"/>
      <c r="BL359" s="13"/>
      <c r="BM359" s="13"/>
      <c r="BN359" s="13"/>
      <c r="BO359" s="13"/>
      <c r="BP359" s="13"/>
      <c r="BQ359" s="13"/>
      <c r="BR359" s="13"/>
      <c r="BS359" s="13"/>
      <c r="BT359" s="13"/>
      <c r="BU359" s="13"/>
      <c r="BV359" s="13"/>
      <c r="BW359" s="13"/>
      <c r="BX359" s="13"/>
      <c r="BY359" s="13"/>
      <c r="BZ359" s="13"/>
      <c r="CA359" s="13"/>
      <c r="CB359" s="13"/>
      <c r="CC359" s="13"/>
      <c r="CD359" s="13"/>
      <c r="CE359" s="13"/>
      <c r="CF359" s="13"/>
      <c r="CG359" s="13"/>
      <c r="CH359" s="13"/>
      <c r="CI359" s="13"/>
      <c r="CJ359" s="13"/>
      <c r="CK359" s="13"/>
      <c r="CL359" s="13"/>
      <c r="CM359" s="13"/>
      <c r="CN359" s="13"/>
      <c r="CO359" s="13"/>
      <c r="CP359" s="13"/>
      <c r="CQ359" s="13"/>
      <c r="CR359" s="13"/>
      <c r="CS359" s="13"/>
      <c r="CT359" s="13"/>
      <c r="CU359" s="13"/>
      <c r="CV359" s="13"/>
      <c r="CW359" s="13"/>
      <c r="CX359" s="13"/>
      <c r="CY359" s="13"/>
      <c r="CZ359" s="13"/>
      <c r="DA359" s="13"/>
      <c r="DB359" s="13"/>
      <c r="DC359" s="13"/>
      <c r="DD359" s="13"/>
      <c r="DE359" s="13"/>
      <c r="DF359" s="13"/>
      <c r="DG359" s="13"/>
      <c r="DH359" s="13"/>
      <c r="DI359" s="13"/>
      <c r="DJ359" s="13"/>
      <c r="DK359" s="13"/>
      <c r="DL359" s="13"/>
      <c r="DM359" s="13"/>
      <c r="DN359" s="13"/>
      <c r="DO359" s="13"/>
      <c r="DP359" s="13"/>
      <c r="DQ359" s="13"/>
      <c r="DR359" s="13"/>
      <c r="DS359" s="13"/>
      <c r="DT359" s="13"/>
      <c r="DU359" s="13"/>
      <c r="DV359" s="13"/>
      <c r="DW359" s="13"/>
      <c r="DX359" s="13"/>
      <c r="DY359" s="13"/>
      <c r="DZ359" s="13"/>
      <c r="EA359" s="13"/>
      <c r="EB359" s="13"/>
      <c r="EC359" s="13"/>
      <c r="ED359" s="13"/>
      <c r="EE359" s="13"/>
      <c r="EF359" s="13"/>
      <c r="EG359" s="13"/>
      <c r="EH359" s="13"/>
      <c r="EI359" s="13"/>
      <c r="EJ359" s="13"/>
      <c r="EK359" s="13"/>
      <c r="EL359" s="13"/>
      <c r="EM359" s="13"/>
      <c r="EN359" s="13"/>
      <c r="EO359" s="13"/>
      <c r="EP359" s="13"/>
      <c r="EQ359" s="13"/>
      <c r="ER359" s="13"/>
      <c r="ES359" s="13"/>
      <c r="ET359" s="13"/>
      <c r="EU359" s="13"/>
      <c r="EV359" s="13"/>
      <c r="EW359" s="13"/>
      <c r="EX359" s="13"/>
      <c r="EY359" s="13"/>
      <c r="EZ359" s="13"/>
      <c r="FA359" s="13"/>
      <c r="FB359" s="13"/>
      <c r="FC359" s="13"/>
      <c r="FD359" s="13"/>
      <c r="FE359" s="13"/>
      <c r="FF359" s="13"/>
      <c r="FG359" s="13"/>
      <c r="FH359" s="13"/>
      <c r="FI359" s="13"/>
      <c r="FJ359" s="13"/>
      <c r="FK359" s="13"/>
      <c r="FL359" s="13"/>
      <c r="FM359" s="13"/>
      <c r="FN359" s="13"/>
      <c r="FO359" s="13"/>
      <c r="FP359" s="13"/>
      <c r="FQ359" s="13"/>
      <c r="FR359" s="13"/>
      <c r="FS359" s="13"/>
      <c r="FT359" s="13"/>
      <c r="FU359" s="13"/>
      <c r="FV359" s="13"/>
      <c r="FW359" s="13"/>
      <c r="FX359" s="13"/>
      <c r="FY359" s="13"/>
      <c r="FZ359" s="13"/>
      <c r="GA359" s="13"/>
      <c r="GB359" s="13"/>
      <c r="GC359" s="13"/>
      <c r="GD359" s="13"/>
      <c r="GE359" s="13"/>
      <c r="GF359" s="13"/>
      <c r="GG359" s="13"/>
      <c r="GH359" s="13"/>
      <c r="GI359" s="13"/>
      <c r="GJ359" s="13"/>
      <c r="GK359" s="13"/>
      <c r="GL359" s="13"/>
      <c r="GM359" s="13"/>
      <c r="GN359" s="13"/>
      <c r="GO359" s="13"/>
      <c r="GP359" s="13"/>
      <c r="GQ359" s="13"/>
      <c r="GR359" s="13"/>
      <c r="GS359" s="13"/>
      <c r="GT359" s="13"/>
      <c r="GU359" s="13"/>
      <c r="GV359" s="13"/>
      <c r="GW359" s="13"/>
      <c r="GX359" s="13"/>
      <c r="GY359" s="13"/>
      <c r="GZ359" s="13"/>
      <c r="HA359" s="13"/>
      <c r="HB359" s="13"/>
      <c r="HC359" s="13"/>
      <c r="HD359" s="13"/>
      <c r="HE359" s="13"/>
      <c r="HF359" s="13"/>
      <c r="HG359" s="13"/>
      <c r="HH359" s="13"/>
      <c r="HI359" s="13"/>
      <c r="HJ359" s="13"/>
      <c r="HK359" s="13"/>
      <c r="HL359" s="13"/>
      <c r="HM359" s="13"/>
      <c r="HN359" s="13"/>
      <c r="HO359" s="13"/>
      <c r="HP359" s="13"/>
      <c r="HQ359" s="13"/>
      <c r="HR359" s="13"/>
      <c r="HS359" s="13"/>
      <c r="HT359" s="13"/>
      <c r="HU359" s="13"/>
      <c r="HV359" s="13"/>
      <c r="HW359" s="13"/>
      <c r="HX359" s="13"/>
      <c r="HY359" s="13"/>
      <c r="HZ359" s="13"/>
      <c r="IA359" s="13"/>
      <c r="IB359" s="13"/>
      <c r="IC359" s="13"/>
      <c r="ID359" s="13"/>
      <c r="IE359" s="13"/>
      <c r="IF359" s="13"/>
      <c r="IG359" s="13"/>
      <c r="IH359" s="13"/>
      <c r="II359" s="13"/>
      <c r="IJ359" s="13"/>
      <c r="IK359" s="13"/>
      <c r="IL359" s="13"/>
      <c r="IM359" s="13"/>
      <c r="IN359" s="13"/>
      <c r="IO359" s="13"/>
      <c r="IP359" s="13"/>
      <c r="IQ359" s="13"/>
      <c r="IR359" s="13"/>
      <c r="IS359" s="13"/>
      <c r="IT359" s="13"/>
      <c r="IU359" s="13"/>
      <c r="IV359" s="13"/>
    </row>
    <row r="360" spans="19:256"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F360" s="13"/>
      <c r="AG360" s="13"/>
      <c r="AH360" s="13"/>
      <c r="AI360" s="13"/>
      <c r="AJ360" s="13"/>
      <c r="AK360" s="13"/>
      <c r="AL360" s="13"/>
      <c r="AM360" s="13"/>
      <c r="AN360" s="13"/>
      <c r="AO360" s="13"/>
      <c r="AP360" s="13"/>
      <c r="AQ360" s="13"/>
      <c r="AR360" s="13"/>
      <c r="AS360" s="13"/>
      <c r="AT360" s="13"/>
      <c r="AU360" s="13"/>
      <c r="AV360" s="13"/>
      <c r="AW360" s="13"/>
      <c r="AX360" s="13"/>
      <c r="AY360" s="13"/>
      <c r="AZ360" s="13"/>
      <c r="BA360" s="13"/>
      <c r="BB360" s="13"/>
      <c r="BC360" s="13"/>
      <c r="BD360" s="13"/>
      <c r="BE360" s="13"/>
      <c r="BF360" s="13"/>
      <c r="BG360" s="13"/>
      <c r="BH360" s="13"/>
      <c r="BI360" s="13"/>
      <c r="BJ360" s="13"/>
      <c r="BK360" s="13"/>
      <c r="BL360" s="13"/>
      <c r="BM360" s="13"/>
      <c r="BN360" s="13"/>
      <c r="BO360" s="13"/>
      <c r="BP360" s="13"/>
      <c r="BQ360" s="13"/>
      <c r="BR360" s="13"/>
      <c r="BS360" s="13"/>
      <c r="BT360" s="13"/>
      <c r="BU360" s="13"/>
      <c r="BV360" s="13"/>
      <c r="BW360" s="13"/>
      <c r="BX360" s="13"/>
      <c r="BY360" s="13"/>
      <c r="BZ360" s="13"/>
      <c r="CA360" s="13"/>
      <c r="CB360" s="13"/>
      <c r="CC360" s="13"/>
      <c r="CD360" s="13"/>
      <c r="CE360" s="13"/>
      <c r="CF360" s="13"/>
      <c r="CG360" s="13"/>
      <c r="CH360" s="13"/>
      <c r="CI360" s="13"/>
      <c r="CJ360" s="13"/>
      <c r="CK360" s="13"/>
      <c r="CL360" s="13"/>
      <c r="CM360" s="13"/>
      <c r="CN360" s="13"/>
      <c r="CO360" s="13"/>
      <c r="CP360" s="13"/>
      <c r="CQ360" s="13"/>
      <c r="CR360" s="13"/>
      <c r="CS360" s="13"/>
      <c r="CT360" s="13"/>
      <c r="CU360" s="13"/>
      <c r="CV360" s="13"/>
      <c r="CW360" s="13"/>
      <c r="CX360" s="13"/>
      <c r="CY360" s="13"/>
      <c r="CZ360" s="13"/>
      <c r="DA360" s="13"/>
      <c r="DB360" s="13"/>
      <c r="DC360" s="13"/>
      <c r="DD360" s="13"/>
      <c r="DE360" s="13"/>
      <c r="DF360" s="13"/>
      <c r="DG360" s="13"/>
      <c r="DH360" s="13"/>
      <c r="DI360" s="13"/>
      <c r="DJ360" s="13"/>
      <c r="DK360" s="13"/>
      <c r="DL360" s="13"/>
      <c r="DM360" s="13"/>
      <c r="DN360" s="13"/>
      <c r="DO360" s="13"/>
      <c r="DP360" s="13"/>
      <c r="DQ360" s="13"/>
      <c r="DR360" s="13"/>
      <c r="DS360" s="13"/>
      <c r="DT360" s="13"/>
      <c r="DU360" s="13"/>
      <c r="DV360" s="13"/>
      <c r="DW360" s="13"/>
      <c r="DX360" s="13"/>
      <c r="DY360" s="13"/>
      <c r="DZ360" s="13"/>
      <c r="EA360" s="13"/>
      <c r="EB360" s="13"/>
      <c r="EC360" s="13"/>
      <c r="ED360" s="13"/>
      <c r="EE360" s="13"/>
      <c r="EF360" s="13"/>
      <c r="EG360" s="13"/>
      <c r="EH360" s="13"/>
      <c r="EI360" s="13"/>
      <c r="EJ360" s="13"/>
      <c r="EK360" s="13"/>
      <c r="EL360" s="13"/>
      <c r="EM360" s="13"/>
      <c r="EN360" s="13"/>
      <c r="EO360" s="13"/>
      <c r="EP360" s="13"/>
      <c r="EQ360" s="13"/>
      <c r="ER360" s="13"/>
      <c r="ES360" s="13"/>
      <c r="ET360" s="13"/>
      <c r="EU360" s="13"/>
      <c r="EV360" s="13"/>
      <c r="EW360" s="13"/>
      <c r="EX360" s="13"/>
      <c r="EY360" s="13"/>
      <c r="EZ360" s="13"/>
      <c r="FA360" s="13"/>
      <c r="FB360" s="13"/>
      <c r="FC360" s="13"/>
      <c r="FD360" s="13"/>
      <c r="FE360" s="13"/>
      <c r="FF360" s="13"/>
      <c r="FG360" s="13"/>
      <c r="FH360" s="13"/>
      <c r="FI360" s="13"/>
      <c r="FJ360" s="13"/>
      <c r="FK360" s="13"/>
      <c r="FL360" s="13"/>
      <c r="FM360" s="13"/>
      <c r="FN360" s="13"/>
      <c r="FO360" s="13"/>
      <c r="FP360" s="13"/>
      <c r="FQ360" s="13"/>
      <c r="FR360" s="13"/>
      <c r="FS360" s="13"/>
      <c r="FT360" s="13"/>
      <c r="FU360" s="13"/>
      <c r="FV360" s="13"/>
      <c r="FW360" s="13"/>
      <c r="FX360" s="13"/>
      <c r="FY360" s="13"/>
      <c r="FZ360" s="13"/>
      <c r="GA360" s="13"/>
      <c r="GB360" s="13"/>
      <c r="GC360" s="13"/>
      <c r="GD360" s="13"/>
      <c r="GE360" s="13"/>
      <c r="GF360" s="13"/>
      <c r="GG360" s="13"/>
      <c r="GH360" s="13"/>
      <c r="GI360" s="13"/>
      <c r="GJ360" s="13"/>
      <c r="GK360" s="13"/>
      <c r="GL360" s="13"/>
      <c r="GM360" s="13"/>
      <c r="GN360" s="13"/>
      <c r="GO360" s="13"/>
      <c r="GP360" s="13"/>
      <c r="GQ360" s="13"/>
      <c r="GR360" s="13"/>
      <c r="GS360" s="13"/>
      <c r="GT360" s="13"/>
      <c r="GU360" s="13"/>
      <c r="GV360" s="13"/>
      <c r="GW360" s="13"/>
      <c r="GX360" s="13"/>
      <c r="GY360" s="13"/>
      <c r="GZ360" s="13"/>
      <c r="HA360" s="13"/>
      <c r="HB360" s="13"/>
      <c r="HC360" s="13"/>
      <c r="HD360" s="13"/>
      <c r="HE360" s="13"/>
      <c r="HF360" s="13"/>
      <c r="HG360" s="13"/>
      <c r="HH360" s="13"/>
      <c r="HI360" s="13"/>
      <c r="HJ360" s="13"/>
      <c r="HK360" s="13"/>
      <c r="HL360" s="13"/>
      <c r="HM360" s="13"/>
      <c r="HN360" s="13"/>
      <c r="HO360" s="13"/>
      <c r="HP360" s="13"/>
      <c r="HQ360" s="13"/>
      <c r="HR360" s="13"/>
      <c r="HS360" s="13"/>
      <c r="HT360" s="13"/>
      <c r="HU360" s="13"/>
      <c r="HV360" s="13"/>
      <c r="HW360" s="13"/>
      <c r="HX360" s="13"/>
      <c r="HY360" s="13"/>
      <c r="HZ360" s="13"/>
      <c r="IA360" s="13"/>
      <c r="IB360" s="13"/>
      <c r="IC360" s="13"/>
      <c r="ID360" s="13"/>
      <c r="IE360" s="13"/>
      <c r="IF360" s="13"/>
      <c r="IG360" s="13"/>
      <c r="IH360" s="13"/>
      <c r="II360" s="13"/>
      <c r="IJ360" s="13"/>
      <c r="IK360" s="13"/>
      <c r="IL360" s="13"/>
      <c r="IM360" s="13"/>
      <c r="IN360" s="13"/>
      <c r="IO360" s="13"/>
      <c r="IP360" s="13"/>
      <c r="IQ360" s="13"/>
      <c r="IR360" s="13"/>
      <c r="IS360" s="13"/>
      <c r="IT360" s="13"/>
      <c r="IU360" s="13"/>
      <c r="IV360" s="13"/>
    </row>
    <row r="361" spans="19:256"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F361" s="13"/>
      <c r="AG361" s="13"/>
      <c r="AH361" s="13"/>
      <c r="AI361" s="13"/>
      <c r="AJ361" s="13"/>
      <c r="AK361" s="13"/>
      <c r="AL361" s="13"/>
      <c r="AM361" s="13"/>
      <c r="AN361" s="13"/>
      <c r="AO361" s="13"/>
      <c r="AP361" s="13"/>
      <c r="AQ361" s="13"/>
      <c r="AR361" s="13"/>
      <c r="AS361" s="13"/>
      <c r="AT361" s="13"/>
      <c r="AU361" s="13"/>
      <c r="AV361" s="13"/>
      <c r="AW361" s="13"/>
      <c r="AX361" s="13"/>
      <c r="AY361" s="13"/>
      <c r="AZ361" s="13"/>
      <c r="BA361" s="13"/>
      <c r="BB361" s="13"/>
      <c r="BC361" s="13"/>
      <c r="BD361" s="13"/>
      <c r="BE361" s="13"/>
      <c r="BF361" s="13"/>
      <c r="BG361" s="13"/>
      <c r="BH361" s="13"/>
      <c r="BI361" s="13"/>
      <c r="BJ361" s="13"/>
      <c r="BK361" s="13"/>
      <c r="BL361" s="13"/>
      <c r="BM361" s="13"/>
      <c r="BN361" s="13"/>
      <c r="BO361" s="13"/>
      <c r="BP361" s="13"/>
      <c r="BQ361" s="13"/>
      <c r="BR361" s="13"/>
      <c r="BS361" s="13"/>
      <c r="BT361" s="13"/>
      <c r="BU361" s="13"/>
      <c r="BV361" s="13"/>
      <c r="BW361" s="13"/>
      <c r="BX361" s="13"/>
      <c r="BY361" s="13"/>
      <c r="BZ361" s="13"/>
      <c r="CA361" s="13"/>
      <c r="CB361" s="13"/>
      <c r="CC361" s="13"/>
      <c r="CD361" s="13"/>
      <c r="CE361" s="13"/>
      <c r="CF361" s="13"/>
      <c r="CG361" s="13"/>
      <c r="CH361" s="13"/>
      <c r="CI361" s="13"/>
      <c r="CJ361" s="13"/>
      <c r="CK361" s="13"/>
      <c r="CL361" s="13"/>
      <c r="CM361" s="13"/>
      <c r="CN361" s="13"/>
      <c r="CO361" s="13"/>
      <c r="CP361" s="13"/>
      <c r="CQ361" s="13"/>
      <c r="CR361" s="13"/>
      <c r="CS361" s="13"/>
      <c r="CT361" s="13"/>
      <c r="CU361" s="13"/>
      <c r="CV361" s="13"/>
      <c r="CW361" s="13"/>
      <c r="CX361" s="13"/>
      <c r="CY361" s="13"/>
      <c r="CZ361" s="13"/>
      <c r="DA361" s="13"/>
      <c r="DB361" s="13"/>
      <c r="DC361" s="13"/>
      <c r="DD361" s="13"/>
      <c r="DE361" s="13"/>
      <c r="DF361" s="13"/>
      <c r="DG361" s="13"/>
      <c r="DH361" s="13"/>
      <c r="DI361" s="13"/>
      <c r="DJ361" s="13"/>
      <c r="DK361" s="13"/>
      <c r="DL361" s="13"/>
      <c r="DM361" s="13"/>
      <c r="DN361" s="13"/>
      <c r="DO361" s="13"/>
      <c r="DP361" s="13"/>
      <c r="DQ361" s="13"/>
      <c r="DR361" s="13"/>
      <c r="DS361" s="13"/>
      <c r="DT361" s="13"/>
      <c r="DU361" s="13"/>
      <c r="DV361" s="13"/>
      <c r="DW361" s="13"/>
      <c r="DX361" s="13"/>
      <c r="DY361" s="13"/>
      <c r="DZ361" s="13"/>
      <c r="EA361" s="13"/>
      <c r="EB361" s="13"/>
      <c r="EC361" s="13"/>
      <c r="ED361" s="13"/>
      <c r="EE361" s="13"/>
      <c r="EF361" s="13"/>
      <c r="EG361" s="13"/>
      <c r="EH361" s="13"/>
      <c r="EI361" s="13"/>
      <c r="EJ361" s="13"/>
      <c r="EK361" s="13"/>
      <c r="EL361" s="13"/>
      <c r="EM361" s="13"/>
      <c r="EN361" s="13"/>
      <c r="EO361" s="13"/>
      <c r="EP361" s="13"/>
      <c r="EQ361" s="13"/>
      <c r="ER361" s="13"/>
      <c r="ES361" s="13"/>
      <c r="ET361" s="13"/>
      <c r="EU361" s="13"/>
      <c r="EV361" s="13"/>
      <c r="EW361" s="13"/>
      <c r="EX361" s="13"/>
      <c r="EY361" s="13"/>
      <c r="EZ361" s="13"/>
      <c r="FA361" s="13"/>
      <c r="FB361" s="13"/>
      <c r="FC361" s="13"/>
      <c r="FD361" s="13"/>
      <c r="FE361" s="13"/>
      <c r="FF361" s="13"/>
      <c r="FG361" s="13"/>
      <c r="FH361" s="13"/>
      <c r="FI361" s="13"/>
      <c r="FJ361" s="13"/>
      <c r="FK361" s="13"/>
      <c r="FL361" s="13"/>
      <c r="FM361" s="13"/>
      <c r="FN361" s="13"/>
      <c r="FO361" s="13"/>
      <c r="FP361" s="13"/>
      <c r="FQ361" s="13"/>
      <c r="FR361" s="13"/>
      <c r="FS361" s="13"/>
      <c r="FT361" s="13"/>
      <c r="FU361" s="13"/>
      <c r="FV361" s="13"/>
      <c r="FW361" s="13"/>
      <c r="FX361" s="13"/>
      <c r="FY361" s="13"/>
      <c r="FZ361" s="13"/>
      <c r="GA361" s="13"/>
      <c r="GB361" s="13"/>
      <c r="GC361" s="13"/>
      <c r="GD361" s="13"/>
      <c r="GE361" s="13"/>
      <c r="GF361" s="13"/>
      <c r="GG361" s="13"/>
      <c r="GH361" s="13"/>
      <c r="GI361" s="13"/>
      <c r="GJ361" s="13"/>
      <c r="GK361" s="13"/>
      <c r="GL361" s="13"/>
      <c r="GM361" s="13"/>
      <c r="GN361" s="13"/>
      <c r="GO361" s="13"/>
      <c r="GP361" s="13"/>
      <c r="GQ361" s="13"/>
      <c r="GR361" s="13"/>
      <c r="GS361" s="13"/>
      <c r="GT361" s="13"/>
      <c r="GU361" s="13"/>
      <c r="GV361" s="13"/>
      <c r="GW361" s="13"/>
      <c r="GX361" s="13"/>
      <c r="GY361" s="13"/>
      <c r="GZ361" s="13"/>
      <c r="HA361" s="13"/>
      <c r="HB361" s="13"/>
      <c r="HC361" s="13"/>
      <c r="HD361" s="13"/>
      <c r="HE361" s="13"/>
      <c r="HF361" s="13"/>
      <c r="HG361" s="13"/>
      <c r="HH361" s="13"/>
      <c r="HI361" s="13"/>
      <c r="HJ361" s="13"/>
      <c r="HK361" s="13"/>
      <c r="HL361" s="13"/>
      <c r="HM361" s="13"/>
      <c r="HN361" s="13"/>
      <c r="HO361" s="13"/>
      <c r="HP361" s="13"/>
      <c r="HQ361" s="13"/>
      <c r="HR361" s="13"/>
      <c r="HS361" s="13"/>
      <c r="HT361" s="13"/>
      <c r="HU361" s="13"/>
      <c r="HV361" s="13"/>
      <c r="HW361" s="13"/>
      <c r="HX361" s="13"/>
      <c r="HY361" s="13"/>
      <c r="HZ361" s="13"/>
      <c r="IA361" s="13"/>
      <c r="IB361" s="13"/>
      <c r="IC361" s="13"/>
      <c r="ID361" s="13"/>
      <c r="IE361" s="13"/>
      <c r="IF361" s="13"/>
      <c r="IG361" s="13"/>
      <c r="IH361" s="13"/>
      <c r="II361" s="13"/>
      <c r="IJ361" s="13"/>
      <c r="IK361" s="13"/>
      <c r="IL361" s="13"/>
      <c r="IM361" s="13"/>
      <c r="IN361" s="13"/>
      <c r="IO361" s="13"/>
      <c r="IP361" s="13"/>
      <c r="IQ361" s="13"/>
      <c r="IR361" s="13"/>
      <c r="IS361" s="13"/>
      <c r="IT361" s="13"/>
      <c r="IU361" s="13"/>
      <c r="IV361" s="13"/>
    </row>
    <row r="362" spans="19:256"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F362" s="13"/>
      <c r="AG362" s="13"/>
      <c r="AH362" s="13"/>
      <c r="AI362" s="13"/>
      <c r="AJ362" s="13"/>
      <c r="AK362" s="13"/>
      <c r="AL362" s="13"/>
      <c r="AM362" s="13"/>
      <c r="AN362" s="13"/>
      <c r="AO362" s="13"/>
      <c r="AP362" s="13"/>
      <c r="AQ362" s="13"/>
      <c r="AR362" s="13"/>
      <c r="AS362" s="13"/>
      <c r="AT362" s="13"/>
      <c r="AU362" s="13"/>
      <c r="AV362" s="13"/>
      <c r="AW362" s="13"/>
      <c r="AX362" s="13"/>
      <c r="AY362" s="13"/>
      <c r="AZ362" s="13"/>
      <c r="BA362" s="13"/>
      <c r="BB362" s="13"/>
      <c r="BC362" s="13"/>
      <c r="BD362" s="13"/>
      <c r="BE362" s="13"/>
      <c r="BF362" s="13"/>
      <c r="BG362" s="13"/>
      <c r="BH362" s="13"/>
      <c r="BI362" s="13"/>
      <c r="BJ362" s="13"/>
      <c r="BK362" s="13"/>
      <c r="BL362" s="13"/>
      <c r="BM362" s="13"/>
      <c r="BN362" s="13"/>
      <c r="BO362" s="13"/>
      <c r="BP362" s="13"/>
      <c r="BQ362" s="13"/>
      <c r="BR362" s="13"/>
      <c r="BS362" s="13"/>
      <c r="BT362" s="13"/>
      <c r="BU362" s="13"/>
      <c r="BV362" s="13"/>
      <c r="BW362" s="13"/>
      <c r="BX362" s="13"/>
      <c r="BY362" s="13"/>
      <c r="BZ362" s="13"/>
      <c r="CA362" s="13"/>
      <c r="CB362" s="13"/>
      <c r="CC362" s="13"/>
      <c r="CD362" s="13"/>
      <c r="CE362" s="13"/>
      <c r="CF362" s="13"/>
      <c r="CG362" s="13"/>
      <c r="CH362" s="13"/>
      <c r="CI362" s="13"/>
      <c r="CJ362" s="13"/>
      <c r="CK362" s="13"/>
      <c r="CL362" s="13"/>
      <c r="CM362" s="13"/>
      <c r="CN362" s="13"/>
      <c r="CO362" s="13"/>
      <c r="CP362" s="13"/>
      <c r="CQ362" s="13"/>
      <c r="CR362" s="13"/>
      <c r="CS362" s="13"/>
      <c r="CT362" s="13"/>
      <c r="CU362" s="13"/>
      <c r="CV362" s="13"/>
      <c r="CW362" s="13"/>
      <c r="CX362" s="13"/>
      <c r="CY362" s="13"/>
      <c r="CZ362" s="13"/>
      <c r="DA362" s="13"/>
      <c r="DB362" s="13"/>
      <c r="DC362" s="13"/>
      <c r="DD362" s="13"/>
      <c r="DE362" s="13"/>
      <c r="DF362" s="13"/>
      <c r="DG362" s="13"/>
      <c r="DH362" s="13"/>
      <c r="DI362" s="13"/>
      <c r="DJ362" s="13"/>
      <c r="DK362" s="13"/>
      <c r="DL362" s="13"/>
      <c r="DM362" s="13"/>
      <c r="DN362" s="13"/>
      <c r="DO362" s="13"/>
      <c r="DP362" s="13"/>
      <c r="DQ362" s="13"/>
      <c r="DR362" s="13"/>
      <c r="DS362" s="13"/>
      <c r="DT362" s="13"/>
      <c r="DU362" s="13"/>
      <c r="DV362" s="13"/>
      <c r="DW362" s="13"/>
      <c r="DX362" s="13"/>
      <c r="DY362" s="13"/>
      <c r="DZ362" s="13"/>
      <c r="EA362" s="13"/>
      <c r="EB362" s="13"/>
      <c r="EC362" s="13"/>
      <c r="ED362" s="13"/>
      <c r="EE362" s="13"/>
      <c r="EF362" s="13"/>
      <c r="EG362" s="13"/>
      <c r="EH362" s="13"/>
      <c r="EI362" s="13"/>
      <c r="EJ362" s="13"/>
      <c r="EK362" s="13"/>
      <c r="EL362" s="13"/>
      <c r="EM362" s="13"/>
      <c r="EN362" s="13"/>
      <c r="EO362" s="13"/>
      <c r="EP362" s="13"/>
      <c r="EQ362" s="13"/>
      <c r="ER362" s="13"/>
      <c r="ES362" s="13"/>
      <c r="ET362" s="13"/>
      <c r="EU362" s="13"/>
      <c r="EV362" s="13"/>
      <c r="EW362" s="13"/>
      <c r="EX362" s="13"/>
      <c r="EY362" s="13"/>
      <c r="EZ362" s="13"/>
      <c r="FA362" s="13"/>
      <c r="FB362" s="13"/>
      <c r="FC362" s="13"/>
      <c r="FD362" s="13"/>
      <c r="FE362" s="13"/>
      <c r="FF362" s="13"/>
      <c r="FG362" s="13"/>
      <c r="FH362" s="13"/>
      <c r="FI362" s="13"/>
      <c r="FJ362" s="13"/>
      <c r="FK362" s="13"/>
      <c r="FL362" s="13"/>
      <c r="FM362" s="13"/>
      <c r="FN362" s="13"/>
      <c r="FO362" s="13"/>
      <c r="FP362" s="13"/>
      <c r="FQ362" s="13"/>
      <c r="FR362" s="13"/>
      <c r="FS362" s="13"/>
      <c r="FT362" s="13"/>
      <c r="FU362" s="13"/>
      <c r="FV362" s="13"/>
      <c r="FW362" s="13"/>
      <c r="FX362" s="13"/>
      <c r="FY362" s="13"/>
      <c r="FZ362" s="13"/>
      <c r="GA362" s="13"/>
      <c r="GB362" s="13"/>
      <c r="GC362" s="13"/>
      <c r="GD362" s="13"/>
      <c r="GE362" s="13"/>
      <c r="GF362" s="13"/>
      <c r="GG362" s="13"/>
      <c r="GH362" s="13"/>
      <c r="GI362" s="13"/>
      <c r="GJ362" s="13"/>
      <c r="GK362" s="13"/>
      <c r="GL362" s="13"/>
      <c r="GM362" s="13"/>
      <c r="GN362" s="13"/>
      <c r="GO362" s="13"/>
      <c r="GP362" s="13"/>
      <c r="GQ362" s="13"/>
      <c r="GR362" s="13"/>
      <c r="GS362" s="13"/>
      <c r="GT362" s="13"/>
      <c r="GU362" s="13"/>
      <c r="GV362" s="13"/>
      <c r="GW362" s="13"/>
      <c r="GX362" s="13"/>
      <c r="GY362" s="13"/>
      <c r="GZ362" s="13"/>
      <c r="HA362" s="13"/>
      <c r="HB362" s="13"/>
      <c r="HC362" s="13"/>
      <c r="HD362" s="13"/>
      <c r="HE362" s="13"/>
      <c r="HF362" s="13"/>
      <c r="HG362" s="13"/>
      <c r="HH362" s="13"/>
      <c r="HI362" s="13"/>
      <c r="HJ362" s="13"/>
      <c r="HK362" s="13"/>
      <c r="HL362" s="13"/>
      <c r="HM362" s="13"/>
      <c r="HN362" s="13"/>
      <c r="HO362" s="13"/>
      <c r="HP362" s="13"/>
      <c r="HQ362" s="13"/>
      <c r="HR362" s="13"/>
      <c r="HS362" s="13"/>
      <c r="HT362" s="13"/>
      <c r="HU362" s="13"/>
      <c r="HV362" s="13"/>
      <c r="HW362" s="13"/>
      <c r="HX362" s="13"/>
      <c r="HY362" s="13"/>
      <c r="HZ362" s="13"/>
      <c r="IA362" s="13"/>
      <c r="IB362" s="13"/>
      <c r="IC362" s="13"/>
      <c r="ID362" s="13"/>
      <c r="IE362" s="13"/>
      <c r="IF362" s="13"/>
      <c r="IG362" s="13"/>
      <c r="IH362" s="13"/>
      <c r="II362" s="13"/>
      <c r="IJ362" s="13"/>
      <c r="IK362" s="13"/>
      <c r="IL362" s="13"/>
      <c r="IM362" s="13"/>
      <c r="IN362" s="13"/>
      <c r="IO362" s="13"/>
      <c r="IP362" s="13"/>
      <c r="IQ362" s="13"/>
      <c r="IR362" s="13"/>
      <c r="IS362" s="13"/>
      <c r="IT362" s="13"/>
      <c r="IU362" s="13"/>
      <c r="IV362" s="13"/>
    </row>
    <row r="363" spans="19:256"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F363" s="13"/>
      <c r="AG363" s="13"/>
      <c r="AH363" s="13"/>
      <c r="AI363" s="13"/>
      <c r="AJ363" s="13"/>
      <c r="AK363" s="13"/>
      <c r="AL363" s="13"/>
      <c r="AM363" s="13"/>
      <c r="AN363" s="13"/>
      <c r="AO363" s="13"/>
      <c r="AP363" s="13"/>
      <c r="AQ363" s="13"/>
      <c r="AR363" s="13"/>
      <c r="AS363" s="13"/>
      <c r="AT363" s="13"/>
      <c r="AU363" s="13"/>
      <c r="AV363" s="13"/>
      <c r="AW363" s="13"/>
      <c r="AX363" s="13"/>
      <c r="AY363" s="13"/>
      <c r="AZ363" s="13"/>
      <c r="BA363" s="13"/>
      <c r="BB363" s="13"/>
      <c r="BC363" s="13"/>
      <c r="BD363" s="13"/>
      <c r="BE363" s="13"/>
      <c r="BF363" s="13"/>
      <c r="BG363" s="13"/>
      <c r="BH363" s="13"/>
      <c r="BI363" s="13"/>
      <c r="BJ363" s="13"/>
      <c r="BK363" s="13"/>
      <c r="BL363" s="13"/>
      <c r="BM363" s="13"/>
      <c r="BN363" s="13"/>
      <c r="BO363" s="13"/>
      <c r="BP363" s="13"/>
      <c r="BQ363" s="13"/>
      <c r="BR363" s="13"/>
      <c r="BS363" s="13"/>
      <c r="BT363" s="13"/>
      <c r="BU363" s="13"/>
      <c r="BV363" s="13"/>
      <c r="BW363" s="13"/>
      <c r="BX363" s="13"/>
      <c r="BY363" s="13"/>
      <c r="BZ363" s="13"/>
      <c r="CA363" s="13"/>
      <c r="CB363" s="13"/>
      <c r="CC363" s="13"/>
      <c r="CD363" s="13"/>
      <c r="CE363" s="13"/>
      <c r="CF363" s="13"/>
      <c r="CG363" s="13"/>
      <c r="CH363" s="13"/>
      <c r="CI363" s="13"/>
      <c r="CJ363" s="13"/>
      <c r="CK363" s="13"/>
      <c r="CL363" s="13"/>
      <c r="CM363" s="13"/>
      <c r="CN363" s="13"/>
      <c r="CO363" s="13"/>
      <c r="CP363" s="13"/>
      <c r="CQ363" s="13"/>
      <c r="CR363" s="13"/>
      <c r="CS363" s="13"/>
      <c r="CT363" s="13"/>
      <c r="CU363" s="13"/>
      <c r="CV363" s="13"/>
      <c r="CW363" s="13"/>
      <c r="CX363" s="13"/>
      <c r="CY363" s="13"/>
      <c r="CZ363" s="13"/>
      <c r="DA363" s="13"/>
      <c r="DB363" s="13"/>
      <c r="DC363" s="13"/>
      <c r="DD363" s="13"/>
      <c r="DE363" s="13"/>
      <c r="DF363" s="13"/>
      <c r="DG363" s="13"/>
      <c r="DH363" s="13"/>
      <c r="DI363" s="13"/>
      <c r="DJ363" s="13"/>
      <c r="DK363" s="13"/>
      <c r="DL363" s="13"/>
      <c r="DM363" s="13"/>
      <c r="DN363" s="13"/>
      <c r="DO363" s="13"/>
      <c r="DP363" s="13"/>
      <c r="DQ363" s="13"/>
      <c r="DR363" s="13"/>
      <c r="DS363" s="13"/>
      <c r="DT363" s="13"/>
      <c r="DU363" s="13"/>
      <c r="DV363" s="13"/>
      <c r="DW363" s="13"/>
      <c r="DX363" s="13"/>
      <c r="DY363" s="13"/>
      <c r="DZ363" s="13"/>
      <c r="EA363" s="13"/>
      <c r="EB363" s="13"/>
      <c r="EC363" s="13"/>
      <c r="ED363" s="13"/>
      <c r="EE363" s="13"/>
      <c r="EF363" s="13"/>
      <c r="EG363" s="13"/>
      <c r="EH363" s="13"/>
      <c r="EI363" s="13"/>
      <c r="EJ363" s="13"/>
      <c r="EK363" s="13"/>
      <c r="EL363" s="13"/>
      <c r="EM363" s="13"/>
      <c r="EN363" s="13"/>
      <c r="EO363" s="13"/>
      <c r="EP363" s="13"/>
      <c r="EQ363" s="13"/>
      <c r="ER363" s="13"/>
      <c r="ES363" s="13"/>
      <c r="ET363" s="13"/>
      <c r="EU363" s="13"/>
      <c r="EV363" s="13"/>
      <c r="EW363" s="13"/>
      <c r="EX363" s="13"/>
      <c r="EY363" s="13"/>
      <c r="EZ363" s="13"/>
      <c r="FA363" s="13"/>
      <c r="FB363" s="13"/>
      <c r="FC363" s="13"/>
      <c r="FD363" s="13"/>
      <c r="FE363" s="13"/>
      <c r="FF363" s="13"/>
      <c r="FG363" s="13"/>
      <c r="FH363" s="13"/>
      <c r="FI363" s="13"/>
      <c r="FJ363" s="13"/>
      <c r="FK363" s="13"/>
      <c r="FL363" s="13"/>
      <c r="FM363" s="13"/>
      <c r="FN363" s="13"/>
      <c r="FO363" s="13"/>
      <c r="FP363" s="13"/>
      <c r="FQ363" s="13"/>
      <c r="FR363" s="13"/>
      <c r="FS363" s="13"/>
      <c r="FT363" s="13"/>
      <c r="FU363" s="13"/>
      <c r="FV363" s="13"/>
      <c r="FW363" s="13"/>
      <c r="FX363" s="13"/>
      <c r="FY363" s="13"/>
      <c r="FZ363" s="13"/>
      <c r="GA363" s="13"/>
      <c r="GB363" s="13"/>
      <c r="GC363" s="13"/>
      <c r="GD363" s="13"/>
      <c r="GE363" s="13"/>
      <c r="GF363" s="13"/>
      <c r="GG363" s="13"/>
      <c r="GH363" s="13"/>
      <c r="GI363" s="13"/>
      <c r="GJ363" s="13"/>
      <c r="GK363" s="13"/>
      <c r="GL363" s="13"/>
      <c r="GM363" s="13"/>
      <c r="GN363" s="13"/>
      <c r="GO363" s="13"/>
      <c r="GP363" s="13"/>
      <c r="GQ363" s="13"/>
      <c r="GR363" s="13"/>
      <c r="GS363" s="13"/>
      <c r="GT363" s="13"/>
      <c r="GU363" s="13"/>
      <c r="GV363" s="13"/>
      <c r="GW363" s="13"/>
      <c r="GX363" s="13"/>
      <c r="GY363" s="13"/>
      <c r="GZ363" s="13"/>
      <c r="HA363" s="13"/>
      <c r="HB363" s="13"/>
      <c r="HC363" s="13"/>
      <c r="HD363" s="13"/>
      <c r="HE363" s="13"/>
      <c r="HF363" s="13"/>
      <c r="HG363" s="13"/>
      <c r="HH363" s="13"/>
      <c r="HI363" s="13"/>
      <c r="HJ363" s="13"/>
      <c r="HK363" s="13"/>
      <c r="HL363" s="13"/>
      <c r="HM363" s="13"/>
      <c r="HN363" s="13"/>
      <c r="HO363" s="13"/>
      <c r="HP363" s="13"/>
      <c r="HQ363" s="13"/>
      <c r="HR363" s="13"/>
      <c r="HS363" s="13"/>
      <c r="HT363" s="13"/>
      <c r="HU363" s="13"/>
      <c r="HV363" s="13"/>
      <c r="HW363" s="13"/>
      <c r="HX363" s="13"/>
      <c r="HY363" s="13"/>
      <c r="HZ363" s="13"/>
      <c r="IA363" s="13"/>
      <c r="IB363" s="13"/>
      <c r="IC363" s="13"/>
      <c r="ID363" s="13"/>
      <c r="IE363" s="13"/>
      <c r="IF363" s="13"/>
      <c r="IG363" s="13"/>
      <c r="IH363" s="13"/>
      <c r="II363" s="13"/>
      <c r="IJ363" s="13"/>
      <c r="IK363" s="13"/>
      <c r="IL363" s="13"/>
      <c r="IM363" s="13"/>
      <c r="IN363" s="13"/>
      <c r="IO363" s="13"/>
      <c r="IP363" s="13"/>
      <c r="IQ363" s="13"/>
      <c r="IR363" s="13"/>
      <c r="IS363" s="13"/>
      <c r="IT363" s="13"/>
      <c r="IU363" s="13"/>
      <c r="IV363" s="13"/>
    </row>
    <row r="364" spans="19:256"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F364" s="13"/>
      <c r="AG364" s="13"/>
      <c r="AH364" s="13"/>
      <c r="AI364" s="13"/>
      <c r="AJ364" s="13"/>
      <c r="AK364" s="13"/>
      <c r="AL364" s="13"/>
      <c r="AM364" s="13"/>
      <c r="AN364" s="13"/>
      <c r="AO364" s="13"/>
      <c r="AP364" s="13"/>
      <c r="AQ364" s="13"/>
      <c r="AR364" s="13"/>
      <c r="AS364" s="13"/>
      <c r="AT364" s="13"/>
      <c r="AU364" s="13"/>
      <c r="AV364" s="13"/>
      <c r="AW364" s="13"/>
      <c r="AX364" s="13"/>
      <c r="AY364" s="13"/>
      <c r="AZ364" s="13"/>
      <c r="BA364" s="13"/>
      <c r="BB364" s="13"/>
      <c r="BC364" s="13"/>
      <c r="BD364" s="13"/>
      <c r="BE364" s="13"/>
      <c r="BF364" s="13"/>
      <c r="BG364" s="13"/>
      <c r="BH364" s="13"/>
      <c r="BI364" s="13"/>
      <c r="BJ364" s="13"/>
      <c r="BK364" s="13"/>
      <c r="BL364" s="13"/>
      <c r="BM364" s="13"/>
      <c r="BN364" s="13"/>
      <c r="BO364" s="13"/>
      <c r="BP364" s="13"/>
      <c r="BQ364" s="13"/>
      <c r="BR364" s="13"/>
      <c r="BS364" s="13"/>
      <c r="BT364" s="13"/>
      <c r="BU364" s="13"/>
      <c r="BV364" s="13"/>
      <c r="BW364" s="13"/>
      <c r="BX364" s="13"/>
      <c r="BY364" s="13"/>
      <c r="BZ364" s="13"/>
      <c r="CA364" s="13"/>
      <c r="CB364" s="13"/>
      <c r="CC364" s="13"/>
      <c r="CD364" s="13"/>
      <c r="CE364" s="13"/>
      <c r="CF364" s="13"/>
      <c r="CG364" s="13"/>
      <c r="CH364" s="13"/>
      <c r="CI364" s="13"/>
      <c r="CJ364" s="13"/>
      <c r="CK364" s="13"/>
      <c r="CL364" s="13"/>
      <c r="CM364" s="13"/>
      <c r="CN364" s="13"/>
      <c r="CO364" s="13"/>
      <c r="CP364" s="13"/>
      <c r="CQ364" s="13"/>
      <c r="CR364" s="13"/>
      <c r="CS364" s="13"/>
      <c r="CT364" s="13"/>
      <c r="CU364" s="13"/>
      <c r="CV364" s="13"/>
      <c r="CW364" s="13"/>
      <c r="CX364" s="13"/>
      <c r="CY364" s="13"/>
      <c r="CZ364" s="13"/>
      <c r="DA364" s="13"/>
      <c r="DB364" s="13"/>
      <c r="DC364" s="13"/>
      <c r="DD364" s="13"/>
      <c r="DE364" s="13"/>
      <c r="DF364" s="13"/>
      <c r="DG364" s="13"/>
      <c r="DH364" s="13"/>
      <c r="DI364" s="13"/>
      <c r="DJ364" s="13"/>
      <c r="DK364" s="13"/>
      <c r="DL364" s="13"/>
      <c r="DM364" s="13"/>
      <c r="DN364" s="13"/>
      <c r="DO364" s="13"/>
      <c r="DP364" s="13"/>
      <c r="DQ364" s="13"/>
      <c r="DR364" s="13"/>
      <c r="DS364" s="13"/>
      <c r="DT364" s="13"/>
      <c r="DU364" s="13"/>
      <c r="DV364" s="13"/>
      <c r="DW364" s="13"/>
      <c r="DX364" s="13"/>
      <c r="DY364" s="13"/>
      <c r="DZ364" s="13"/>
      <c r="EA364" s="13"/>
      <c r="EB364" s="13"/>
      <c r="EC364" s="13"/>
      <c r="ED364" s="13"/>
      <c r="EE364" s="13"/>
      <c r="EF364" s="13"/>
      <c r="EG364" s="13"/>
      <c r="EH364" s="13"/>
      <c r="EI364" s="13"/>
      <c r="EJ364" s="13"/>
      <c r="EK364" s="13"/>
      <c r="EL364" s="13"/>
      <c r="EM364" s="13"/>
      <c r="EN364" s="13"/>
      <c r="EO364" s="13"/>
      <c r="EP364" s="13"/>
      <c r="EQ364" s="13"/>
      <c r="ER364" s="13"/>
      <c r="ES364" s="13"/>
      <c r="ET364" s="13"/>
      <c r="EU364" s="13"/>
      <c r="EV364" s="13"/>
      <c r="EW364" s="13"/>
      <c r="EX364" s="13"/>
      <c r="EY364" s="13"/>
      <c r="EZ364" s="13"/>
      <c r="FA364" s="13"/>
      <c r="FB364" s="13"/>
      <c r="FC364" s="13"/>
      <c r="FD364" s="13"/>
      <c r="FE364" s="13"/>
      <c r="FF364" s="13"/>
      <c r="FG364" s="13"/>
      <c r="FH364" s="13"/>
      <c r="FI364" s="13"/>
      <c r="FJ364" s="13"/>
      <c r="FK364" s="13"/>
      <c r="FL364" s="13"/>
      <c r="FM364" s="13"/>
      <c r="FN364" s="13"/>
      <c r="FO364" s="13"/>
      <c r="FP364" s="13"/>
      <c r="FQ364" s="13"/>
      <c r="FR364" s="13"/>
      <c r="FS364" s="13"/>
      <c r="FT364" s="13"/>
      <c r="FU364" s="13"/>
      <c r="FV364" s="13"/>
      <c r="FW364" s="13"/>
      <c r="FX364" s="13"/>
      <c r="FY364" s="13"/>
      <c r="FZ364" s="13"/>
      <c r="GA364" s="13"/>
      <c r="GB364" s="13"/>
      <c r="GC364" s="13"/>
      <c r="GD364" s="13"/>
      <c r="GE364" s="13"/>
      <c r="GF364" s="13"/>
      <c r="GG364" s="13"/>
      <c r="GH364" s="13"/>
      <c r="GI364" s="13"/>
      <c r="GJ364" s="13"/>
      <c r="GK364" s="13"/>
      <c r="GL364" s="13"/>
      <c r="GM364" s="13"/>
      <c r="GN364" s="13"/>
      <c r="GO364" s="13"/>
      <c r="GP364" s="13"/>
      <c r="GQ364" s="13"/>
      <c r="GR364" s="13"/>
      <c r="GS364" s="13"/>
      <c r="GT364" s="13"/>
      <c r="GU364" s="13"/>
      <c r="GV364" s="13"/>
      <c r="GW364" s="13"/>
      <c r="GX364" s="13"/>
      <c r="GY364" s="13"/>
      <c r="GZ364" s="13"/>
      <c r="HA364" s="13"/>
      <c r="HB364" s="13"/>
      <c r="HC364" s="13"/>
      <c r="HD364" s="13"/>
      <c r="HE364" s="13"/>
      <c r="HF364" s="13"/>
      <c r="HG364" s="13"/>
      <c r="HH364" s="13"/>
      <c r="HI364" s="13"/>
      <c r="HJ364" s="13"/>
      <c r="HK364" s="13"/>
      <c r="HL364" s="13"/>
      <c r="HM364" s="13"/>
      <c r="HN364" s="13"/>
      <c r="HO364" s="13"/>
      <c r="HP364" s="13"/>
      <c r="HQ364" s="13"/>
      <c r="HR364" s="13"/>
      <c r="HS364" s="13"/>
      <c r="HT364" s="13"/>
      <c r="HU364" s="13"/>
      <c r="HV364" s="13"/>
      <c r="HW364" s="13"/>
      <c r="HX364" s="13"/>
      <c r="HY364" s="13"/>
      <c r="HZ364" s="13"/>
      <c r="IA364" s="13"/>
      <c r="IB364" s="13"/>
      <c r="IC364" s="13"/>
      <c r="ID364" s="13"/>
      <c r="IE364" s="13"/>
      <c r="IF364" s="13"/>
      <c r="IG364" s="13"/>
      <c r="IH364" s="13"/>
      <c r="II364" s="13"/>
      <c r="IJ364" s="13"/>
      <c r="IK364" s="13"/>
      <c r="IL364" s="13"/>
      <c r="IM364" s="13"/>
      <c r="IN364" s="13"/>
      <c r="IO364" s="13"/>
      <c r="IP364" s="13"/>
      <c r="IQ364" s="13"/>
      <c r="IR364" s="13"/>
      <c r="IS364" s="13"/>
      <c r="IT364" s="13"/>
      <c r="IU364" s="13"/>
      <c r="IV364" s="13"/>
    </row>
    <row r="365" spans="19:256"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F365" s="13"/>
      <c r="AG365" s="13"/>
      <c r="AH365" s="13"/>
      <c r="AI365" s="13"/>
      <c r="AJ365" s="13"/>
      <c r="AK365" s="13"/>
      <c r="AL365" s="13"/>
      <c r="AM365" s="13"/>
      <c r="AN365" s="13"/>
      <c r="AO365" s="13"/>
      <c r="AP365" s="13"/>
      <c r="AQ365" s="13"/>
      <c r="AR365" s="13"/>
      <c r="AS365" s="13"/>
      <c r="AT365" s="13"/>
      <c r="AU365" s="13"/>
      <c r="AV365" s="13"/>
      <c r="AW365" s="13"/>
      <c r="AX365" s="13"/>
      <c r="AY365" s="13"/>
      <c r="AZ365" s="13"/>
      <c r="BA365" s="13"/>
      <c r="BB365" s="13"/>
      <c r="BC365" s="13"/>
      <c r="BD365" s="13"/>
      <c r="BE365" s="13"/>
      <c r="BF365" s="13"/>
      <c r="BG365" s="13"/>
      <c r="BH365" s="13"/>
      <c r="BI365" s="13"/>
      <c r="BJ365" s="13"/>
      <c r="BK365" s="13"/>
      <c r="BL365" s="13"/>
      <c r="BM365" s="13"/>
      <c r="BN365" s="13"/>
      <c r="BO365" s="13"/>
      <c r="BP365" s="13"/>
      <c r="BQ365" s="13"/>
      <c r="BR365" s="13"/>
      <c r="BS365" s="13"/>
      <c r="BT365" s="13"/>
      <c r="BU365" s="13"/>
      <c r="BV365" s="13"/>
      <c r="BW365" s="13"/>
      <c r="BX365" s="13"/>
      <c r="BY365" s="13"/>
      <c r="BZ365" s="13"/>
      <c r="CA365" s="13"/>
      <c r="CB365" s="13"/>
      <c r="CC365" s="13"/>
      <c r="CD365" s="13"/>
      <c r="CE365" s="13"/>
      <c r="CF365" s="13"/>
      <c r="CG365" s="13"/>
      <c r="CH365" s="13"/>
      <c r="CI365" s="13"/>
      <c r="CJ365" s="13"/>
      <c r="CK365" s="13"/>
      <c r="CL365" s="13"/>
      <c r="CM365" s="13"/>
      <c r="CN365" s="13"/>
      <c r="CO365" s="13"/>
      <c r="CP365" s="13"/>
      <c r="CQ365" s="13"/>
      <c r="CR365" s="13"/>
      <c r="CS365" s="13"/>
      <c r="CT365" s="13"/>
      <c r="CU365" s="13"/>
      <c r="CV365" s="13"/>
      <c r="CW365" s="13"/>
      <c r="CX365" s="13"/>
      <c r="CY365" s="13"/>
      <c r="CZ365" s="13"/>
      <c r="DA365" s="13"/>
      <c r="DB365" s="13"/>
      <c r="DC365" s="13"/>
      <c r="DD365" s="13"/>
      <c r="DE365" s="13"/>
      <c r="DF365" s="13"/>
      <c r="DG365" s="13"/>
      <c r="DH365" s="13"/>
      <c r="DI365" s="13"/>
      <c r="DJ365" s="13"/>
      <c r="DK365" s="13"/>
      <c r="DL365" s="13"/>
      <c r="DM365" s="13"/>
      <c r="DN365" s="13"/>
      <c r="DO365" s="13"/>
      <c r="DP365" s="13"/>
      <c r="DQ365" s="13"/>
      <c r="DR365" s="13"/>
      <c r="DS365" s="13"/>
      <c r="DT365" s="13"/>
      <c r="DU365" s="13"/>
      <c r="DV365" s="13"/>
      <c r="DW365" s="13"/>
      <c r="DX365" s="13"/>
      <c r="DY365" s="13"/>
      <c r="DZ365" s="13"/>
      <c r="EA365" s="13"/>
      <c r="EB365" s="13"/>
      <c r="EC365" s="13"/>
      <c r="ED365" s="13"/>
      <c r="EE365" s="13"/>
      <c r="EF365" s="13"/>
      <c r="EG365" s="13"/>
      <c r="EH365" s="13"/>
      <c r="EI365" s="13"/>
      <c r="EJ365" s="13"/>
      <c r="EK365" s="13"/>
      <c r="EL365" s="13"/>
      <c r="EM365" s="13"/>
      <c r="EN365" s="13"/>
      <c r="EO365" s="13"/>
      <c r="EP365" s="13"/>
      <c r="EQ365" s="13"/>
      <c r="ER365" s="13"/>
      <c r="ES365" s="13"/>
      <c r="ET365" s="13"/>
      <c r="EU365" s="13"/>
      <c r="EV365" s="13"/>
      <c r="EW365" s="13"/>
      <c r="EX365" s="13"/>
      <c r="EY365" s="13"/>
      <c r="EZ365" s="13"/>
      <c r="FA365" s="13"/>
      <c r="FB365" s="13"/>
      <c r="FC365" s="13"/>
      <c r="FD365" s="13"/>
      <c r="FE365" s="13"/>
      <c r="FF365" s="13"/>
      <c r="FG365" s="13"/>
      <c r="FH365" s="13"/>
      <c r="FI365" s="13"/>
      <c r="FJ365" s="13"/>
      <c r="FK365" s="13"/>
      <c r="FL365" s="13"/>
      <c r="FM365" s="13"/>
      <c r="FN365" s="13"/>
      <c r="FO365" s="13"/>
      <c r="FP365" s="13"/>
      <c r="FQ365" s="13"/>
      <c r="FR365" s="13"/>
      <c r="FS365" s="13"/>
      <c r="FT365" s="13"/>
      <c r="FU365" s="13"/>
      <c r="FV365" s="13"/>
      <c r="FW365" s="13"/>
      <c r="FX365" s="13"/>
      <c r="FY365" s="13"/>
      <c r="FZ365" s="13"/>
      <c r="GA365" s="13"/>
      <c r="GB365" s="13"/>
      <c r="GC365" s="13"/>
      <c r="GD365" s="13"/>
      <c r="GE365" s="13"/>
      <c r="GF365" s="13"/>
      <c r="GG365" s="13"/>
      <c r="GH365" s="13"/>
      <c r="GI365" s="13"/>
      <c r="GJ365" s="13"/>
      <c r="GK365" s="13"/>
      <c r="GL365" s="13"/>
      <c r="GM365" s="13"/>
      <c r="GN365" s="13"/>
      <c r="GO365" s="13"/>
      <c r="GP365" s="13"/>
      <c r="GQ365" s="13"/>
      <c r="GR365" s="13"/>
      <c r="GS365" s="13"/>
      <c r="GT365" s="13"/>
      <c r="GU365" s="13"/>
      <c r="GV365" s="13"/>
      <c r="GW365" s="13"/>
      <c r="GX365" s="13"/>
      <c r="GY365" s="13"/>
      <c r="GZ365" s="13"/>
      <c r="HA365" s="13"/>
      <c r="HB365" s="13"/>
      <c r="HC365" s="13"/>
      <c r="HD365" s="13"/>
      <c r="HE365" s="13"/>
      <c r="HF365" s="13"/>
      <c r="HG365" s="13"/>
      <c r="HH365" s="13"/>
      <c r="HI365" s="13"/>
      <c r="HJ365" s="13"/>
      <c r="HK365" s="13"/>
      <c r="HL365" s="13"/>
      <c r="HM365" s="13"/>
      <c r="HN365" s="13"/>
      <c r="HO365" s="13"/>
      <c r="HP365" s="13"/>
      <c r="HQ365" s="13"/>
      <c r="HR365" s="13"/>
      <c r="HS365" s="13"/>
      <c r="HT365" s="13"/>
      <c r="HU365" s="13"/>
      <c r="HV365" s="13"/>
      <c r="HW365" s="13"/>
      <c r="HX365" s="13"/>
      <c r="HY365" s="13"/>
      <c r="HZ365" s="13"/>
      <c r="IA365" s="13"/>
      <c r="IB365" s="13"/>
      <c r="IC365" s="13"/>
      <c r="ID365" s="13"/>
      <c r="IE365" s="13"/>
      <c r="IF365" s="13"/>
      <c r="IG365" s="13"/>
      <c r="IH365" s="13"/>
      <c r="II365" s="13"/>
      <c r="IJ365" s="13"/>
      <c r="IK365" s="13"/>
      <c r="IL365" s="13"/>
      <c r="IM365" s="13"/>
      <c r="IN365" s="13"/>
      <c r="IO365" s="13"/>
      <c r="IP365" s="13"/>
      <c r="IQ365" s="13"/>
      <c r="IR365" s="13"/>
      <c r="IS365" s="13"/>
      <c r="IT365" s="13"/>
      <c r="IU365" s="13"/>
      <c r="IV365" s="13"/>
    </row>
    <row r="366" spans="19:256"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F366" s="13"/>
      <c r="AG366" s="13"/>
      <c r="AH366" s="13"/>
      <c r="AI366" s="13"/>
      <c r="AJ366" s="13"/>
      <c r="AK366" s="13"/>
      <c r="AL366" s="13"/>
      <c r="AM366" s="13"/>
      <c r="AN366" s="13"/>
      <c r="AO366" s="13"/>
      <c r="AP366" s="13"/>
      <c r="AQ366" s="13"/>
      <c r="AR366" s="13"/>
      <c r="AS366" s="13"/>
      <c r="AT366" s="13"/>
      <c r="AU366" s="13"/>
      <c r="AV366" s="13"/>
      <c r="AW366" s="13"/>
      <c r="AX366" s="13"/>
      <c r="AY366" s="13"/>
      <c r="AZ366" s="13"/>
      <c r="BA366" s="13"/>
      <c r="BB366" s="13"/>
      <c r="BC366" s="13"/>
      <c r="BD366" s="13"/>
      <c r="BE366" s="13"/>
      <c r="BF366" s="13"/>
      <c r="BG366" s="13"/>
      <c r="BH366" s="13"/>
      <c r="BI366" s="13"/>
      <c r="BJ366" s="13"/>
      <c r="BK366" s="13"/>
      <c r="BL366" s="13"/>
      <c r="BM366" s="13"/>
      <c r="BN366" s="13"/>
      <c r="BO366" s="13"/>
      <c r="BP366" s="13"/>
      <c r="BQ366" s="13"/>
      <c r="BR366" s="13"/>
      <c r="BS366" s="13"/>
      <c r="BT366" s="13"/>
      <c r="BU366" s="13"/>
      <c r="BV366" s="13"/>
      <c r="BW366" s="13"/>
      <c r="BX366" s="13"/>
      <c r="BY366" s="13"/>
      <c r="BZ366" s="13"/>
      <c r="CA366" s="13"/>
      <c r="CB366" s="13"/>
      <c r="CC366" s="13"/>
      <c r="CD366" s="13"/>
      <c r="CE366" s="13"/>
      <c r="CF366" s="13"/>
      <c r="CG366" s="13"/>
      <c r="CH366" s="13"/>
      <c r="CI366" s="13"/>
      <c r="CJ366" s="13"/>
      <c r="CK366" s="13"/>
      <c r="CL366" s="13"/>
      <c r="CM366" s="13"/>
      <c r="CN366" s="13"/>
      <c r="CO366" s="13"/>
      <c r="CP366" s="13"/>
      <c r="CQ366" s="13"/>
      <c r="CR366" s="13"/>
      <c r="CS366" s="13"/>
      <c r="CT366" s="13"/>
      <c r="CU366" s="13"/>
      <c r="CV366" s="13"/>
      <c r="CW366" s="13"/>
      <c r="CX366" s="13"/>
      <c r="CY366" s="13"/>
      <c r="CZ366" s="13"/>
      <c r="DA366" s="13"/>
      <c r="DB366" s="13"/>
      <c r="DC366" s="13"/>
      <c r="DD366" s="13"/>
      <c r="DE366" s="13"/>
      <c r="DF366" s="13"/>
      <c r="DG366" s="13"/>
      <c r="DH366" s="13"/>
      <c r="DI366" s="13"/>
      <c r="DJ366" s="13"/>
      <c r="DK366" s="13"/>
      <c r="DL366" s="13"/>
      <c r="DM366" s="13"/>
      <c r="DN366" s="13"/>
      <c r="DO366" s="13"/>
      <c r="DP366" s="13"/>
      <c r="DQ366" s="13"/>
      <c r="DR366" s="13"/>
      <c r="DS366" s="13"/>
      <c r="DT366" s="13"/>
      <c r="DU366" s="13"/>
      <c r="DV366" s="13"/>
      <c r="DW366" s="13"/>
      <c r="DX366" s="13"/>
      <c r="DY366" s="13"/>
      <c r="DZ366" s="13"/>
      <c r="EA366" s="13"/>
      <c r="EB366" s="13"/>
      <c r="EC366" s="13"/>
      <c r="ED366" s="13"/>
      <c r="EE366" s="13"/>
      <c r="EF366" s="13"/>
      <c r="EG366" s="13"/>
      <c r="EH366" s="13"/>
      <c r="EI366" s="13"/>
      <c r="EJ366" s="13"/>
      <c r="EK366" s="13"/>
      <c r="EL366" s="13"/>
      <c r="EM366" s="13"/>
      <c r="EN366" s="13"/>
      <c r="EO366" s="13"/>
      <c r="EP366" s="13"/>
      <c r="EQ366" s="13"/>
      <c r="ER366" s="13"/>
      <c r="ES366" s="13"/>
      <c r="ET366" s="13"/>
      <c r="EU366" s="13"/>
      <c r="EV366" s="13"/>
      <c r="EW366" s="13"/>
      <c r="EX366" s="13"/>
      <c r="EY366" s="13"/>
      <c r="EZ366" s="13"/>
      <c r="FA366" s="13"/>
      <c r="FB366" s="13"/>
      <c r="FC366" s="13"/>
      <c r="FD366" s="13"/>
      <c r="FE366" s="13"/>
      <c r="FF366" s="13"/>
      <c r="FG366" s="13"/>
      <c r="FH366" s="13"/>
      <c r="FI366" s="13"/>
      <c r="FJ366" s="13"/>
      <c r="FK366" s="13"/>
      <c r="FL366" s="13"/>
      <c r="FM366" s="13"/>
      <c r="FN366" s="13"/>
      <c r="FO366" s="13"/>
      <c r="FP366" s="13"/>
      <c r="FQ366" s="13"/>
      <c r="FR366" s="13"/>
      <c r="FS366" s="13"/>
      <c r="FT366" s="13"/>
      <c r="FU366" s="13"/>
      <c r="FV366" s="13"/>
      <c r="FW366" s="13"/>
      <c r="FX366" s="13"/>
      <c r="FY366" s="13"/>
      <c r="FZ366" s="13"/>
      <c r="GA366" s="13"/>
      <c r="GB366" s="13"/>
      <c r="GC366" s="13"/>
      <c r="GD366" s="13"/>
      <c r="GE366" s="13"/>
      <c r="GF366" s="13"/>
      <c r="GG366" s="13"/>
      <c r="GH366" s="13"/>
      <c r="GI366" s="13"/>
      <c r="GJ366" s="13"/>
      <c r="GK366" s="13"/>
      <c r="GL366" s="13"/>
      <c r="GM366" s="13"/>
      <c r="GN366" s="13"/>
      <c r="GO366" s="13"/>
      <c r="GP366" s="13"/>
      <c r="GQ366" s="13"/>
      <c r="GR366" s="13"/>
      <c r="GS366" s="13"/>
      <c r="GT366" s="13"/>
      <c r="GU366" s="13"/>
      <c r="GV366" s="13"/>
      <c r="GW366" s="13"/>
      <c r="GX366" s="13"/>
      <c r="GY366" s="13"/>
      <c r="GZ366" s="13"/>
      <c r="HA366" s="13"/>
      <c r="HB366" s="13"/>
      <c r="HC366" s="13"/>
      <c r="HD366" s="13"/>
      <c r="HE366" s="13"/>
      <c r="HF366" s="13"/>
      <c r="HG366" s="13"/>
      <c r="HH366" s="13"/>
      <c r="HI366" s="13"/>
      <c r="HJ366" s="13"/>
      <c r="HK366" s="13"/>
      <c r="HL366" s="13"/>
      <c r="HM366" s="13"/>
      <c r="HN366" s="13"/>
      <c r="HO366" s="13"/>
      <c r="HP366" s="13"/>
      <c r="HQ366" s="13"/>
      <c r="HR366" s="13"/>
      <c r="HS366" s="13"/>
      <c r="HT366" s="13"/>
      <c r="HU366" s="13"/>
      <c r="HV366" s="13"/>
      <c r="HW366" s="13"/>
      <c r="HX366" s="13"/>
      <c r="HY366" s="13"/>
      <c r="HZ366" s="13"/>
      <c r="IA366" s="13"/>
      <c r="IB366" s="13"/>
      <c r="IC366" s="13"/>
      <c r="ID366" s="13"/>
      <c r="IE366" s="13"/>
      <c r="IF366" s="13"/>
      <c r="IG366" s="13"/>
      <c r="IH366" s="13"/>
      <c r="II366" s="13"/>
      <c r="IJ366" s="13"/>
      <c r="IK366" s="13"/>
      <c r="IL366" s="13"/>
      <c r="IM366" s="13"/>
      <c r="IN366" s="13"/>
      <c r="IO366" s="13"/>
      <c r="IP366" s="13"/>
      <c r="IQ366" s="13"/>
      <c r="IR366" s="13"/>
      <c r="IS366" s="13"/>
      <c r="IT366" s="13"/>
      <c r="IU366" s="13"/>
      <c r="IV366" s="13"/>
    </row>
    <row r="367" spans="19:256">
      <c r="S367" s="13"/>
      <c r="T367" s="1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F367" s="13"/>
      <c r="AG367" s="13"/>
      <c r="AH367" s="13"/>
      <c r="AI367" s="13"/>
      <c r="AJ367" s="13"/>
      <c r="AK367" s="13"/>
      <c r="AL367" s="13"/>
      <c r="AM367" s="13"/>
      <c r="AN367" s="13"/>
      <c r="AO367" s="13"/>
      <c r="AP367" s="13"/>
      <c r="AQ367" s="13"/>
      <c r="AR367" s="13"/>
      <c r="AS367" s="13"/>
      <c r="AT367" s="13"/>
      <c r="AU367" s="13"/>
      <c r="AV367" s="13"/>
      <c r="AW367" s="13"/>
      <c r="AX367" s="13"/>
      <c r="AY367" s="13"/>
      <c r="AZ367" s="13"/>
      <c r="BA367" s="13"/>
      <c r="BB367" s="13"/>
      <c r="BC367" s="13"/>
      <c r="BD367" s="13"/>
      <c r="BE367" s="13"/>
      <c r="BF367" s="13"/>
      <c r="BG367" s="13"/>
      <c r="BH367" s="13"/>
      <c r="BI367" s="13"/>
      <c r="BJ367" s="13"/>
      <c r="BK367" s="13"/>
      <c r="BL367" s="13"/>
      <c r="BM367" s="13"/>
      <c r="BN367" s="13"/>
      <c r="BO367" s="13"/>
      <c r="BP367" s="13"/>
      <c r="BQ367" s="13"/>
      <c r="BR367" s="13"/>
      <c r="BS367" s="13"/>
      <c r="BT367" s="13"/>
      <c r="BU367" s="13"/>
      <c r="BV367" s="13"/>
      <c r="BW367" s="13"/>
      <c r="BX367" s="13"/>
      <c r="BY367" s="13"/>
      <c r="BZ367" s="13"/>
      <c r="CA367" s="13"/>
      <c r="CB367" s="13"/>
      <c r="CC367" s="13"/>
      <c r="CD367" s="13"/>
      <c r="CE367" s="13"/>
      <c r="CF367" s="13"/>
      <c r="CG367" s="13"/>
      <c r="CH367" s="13"/>
      <c r="CI367" s="13"/>
      <c r="CJ367" s="13"/>
      <c r="CK367" s="13"/>
      <c r="CL367" s="13"/>
      <c r="CM367" s="13"/>
      <c r="CN367" s="13"/>
      <c r="CO367" s="13"/>
      <c r="CP367" s="13"/>
      <c r="CQ367" s="13"/>
      <c r="CR367" s="13"/>
      <c r="CS367" s="13"/>
      <c r="CT367" s="13"/>
      <c r="CU367" s="13"/>
      <c r="CV367" s="13"/>
      <c r="CW367" s="13"/>
      <c r="CX367" s="13"/>
      <c r="CY367" s="13"/>
      <c r="CZ367" s="13"/>
      <c r="DA367" s="13"/>
      <c r="DB367" s="13"/>
      <c r="DC367" s="13"/>
      <c r="DD367" s="13"/>
      <c r="DE367" s="13"/>
      <c r="DF367" s="13"/>
      <c r="DG367" s="13"/>
      <c r="DH367" s="13"/>
      <c r="DI367" s="13"/>
      <c r="DJ367" s="13"/>
      <c r="DK367" s="13"/>
      <c r="DL367" s="13"/>
      <c r="DM367" s="13"/>
      <c r="DN367" s="13"/>
      <c r="DO367" s="13"/>
      <c r="DP367" s="13"/>
      <c r="DQ367" s="13"/>
      <c r="DR367" s="13"/>
      <c r="DS367" s="13"/>
      <c r="DT367" s="13"/>
      <c r="DU367" s="13"/>
      <c r="DV367" s="13"/>
      <c r="DW367" s="13"/>
      <c r="DX367" s="13"/>
      <c r="DY367" s="13"/>
      <c r="DZ367" s="13"/>
      <c r="EA367" s="13"/>
      <c r="EB367" s="13"/>
      <c r="EC367" s="13"/>
      <c r="ED367" s="13"/>
      <c r="EE367" s="13"/>
      <c r="EF367" s="13"/>
      <c r="EG367" s="13"/>
      <c r="EH367" s="13"/>
      <c r="EI367" s="13"/>
      <c r="EJ367" s="13"/>
      <c r="EK367" s="13"/>
      <c r="EL367" s="13"/>
      <c r="EM367" s="13"/>
      <c r="EN367" s="13"/>
      <c r="EO367" s="13"/>
      <c r="EP367" s="13"/>
      <c r="EQ367" s="13"/>
      <c r="ER367" s="13"/>
      <c r="ES367" s="13"/>
      <c r="ET367" s="13"/>
      <c r="EU367" s="13"/>
      <c r="EV367" s="13"/>
      <c r="EW367" s="13"/>
      <c r="EX367" s="13"/>
      <c r="EY367" s="13"/>
      <c r="EZ367" s="13"/>
      <c r="FA367" s="13"/>
      <c r="FB367" s="13"/>
      <c r="FC367" s="13"/>
      <c r="FD367" s="13"/>
      <c r="FE367" s="13"/>
      <c r="FF367" s="13"/>
      <c r="FG367" s="13"/>
      <c r="FH367" s="13"/>
      <c r="FI367" s="13"/>
      <c r="FJ367" s="13"/>
      <c r="FK367" s="13"/>
      <c r="FL367" s="13"/>
      <c r="FM367" s="13"/>
      <c r="FN367" s="13"/>
      <c r="FO367" s="13"/>
      <c r="FP367" s="13"/>
      <c r="FQ367" s="13"/>
      <c r="FR367" s="13"/>
      <c r="FS367" s="13"/>
      <c r="FT367" s="13"/>
      <c r="FU367" s="13"/>
      <c r="FV367" s="13"/>
      <c r="FW367" s="13"/>
      <c r="FX367" s="13"/>
      <c r="FY367" s="13"/>
      <c r="FZ367" s="13"/>
      <c r="GA367" s="13"/>
      <c r="GB367" s="13"/>
      <c r="GC367" s="13"/>
      <c r="GD367" s="13"/>
      <c r="GE367" s="13"/>
      <c r="GF367" s="13"/>
      <c r="GG367" s="13"/>
      <c r="GH367" s="13"/>
      <c r="GI367" s="13"/>
      <c r="GJ367" s="13"/>
      <c r="GK367" s="13"/>
      <c r="GL367" s="13"/>
      <c r="GM367" s="13"/>
      <c r="GN367" s="13"/>
      <c r="GO367" s="13"/>
      <c r="GP367" s="13"/>
      <c r="GQ367" s="13"/>
      <c r="GR367" s="13"/>
      <c r="GS367" s="13"/>
      <c r="GT367" s="13"/>
      <c r="GU367" s="13"/>
      <c r="GV367" s="13"/>
      <c r="GW367" s="13"/>
      <c r="GX367" s="13"/>
      <c r="GY367" s="13"/>
      <c r="GZ367" s="13"/>
      <c r="HA367" s="13"/>
      <c r="HB367" s="13"/>
      <c r="HC367" s="13"/>
      <c r="HD367" s="13"/>
      <c r="HE367" s="13"/>
      <c r="HF367" s="13"/>
      <c r="HG367" s="13"/>
      <c r="HH367" s="13"/>
      <c r="HI367" s="13"/>
      <c r="HJ367" s="13"/>
      <c r="HK367" s="13"/>
      <c r="HL367" s="13"/>
      <c r="HM367" s="13"/>
      <c r="HN367" s="13"/>
      <c r="HO367" s="13"/>
      <c r="HP367" s="13"/>
      <c r="HQ367" s="13"/>
      <c r="HR367" s="13"/>
      <c r="HS367" s="13"/>
      <c r="HT367" s="13"/>
      <c r="HU367" s="13"/>
      <c r="HV367" s="13"/>
      <c r="HW367" s="13"/>
      <c r="HX367" s="13"/>
      <c r="HY367" s="13"/>
      <c r="HZ367" s="13"/>
      <c r="IA367" s="13"/>
      <c r="IB367" s="13"/>
      <c r="IC367" s="13"/>
      <c r="ID367" s="13"/>
      <c r="IE367" s="13"/>
      <c r="IF367" s="13"/>
      <c r="IG367" s="13"/>
      <c r="IH367" s="13"/>
      <c r="II367" s="13"/>
      <c r="IJ367" s="13"/>
      <c r="IK367" s="13"/>
      <c r="IL367" s="13"/>
      <c r="IM367" s="13"/>
      <c r="IN367" s="13"/>
      <c r="IO367" s="13"/>
      <c r="IP367" s="13"/>
      <c r="IQ367" s="13"/>
      <c r="IR367" s="13"/>
      <c r="IS367" s="13"/>
      <c r="IT367" s="13"/>
      <c r="IU367" s="13"/>
      <c r="IV367" s="13"/>
    </row>
    <row r="368" spans="19:256">
      <c r="S368" s="13"/>
      <c r="T368" s="1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F368" s="13"/>
      <c r="AG368" s="13"/>
      <c r="AH368" s="13"/>
      <c r="AI368" s="13"/>
      <c r="AJ368" s="13"/>
      <c r="AK368" s="13"/>
      <c r="AL368" s="13"/>
      <c r="AM368" s="13"/>
      <c r="AN368" s="13"/>
      <c r="AO368" s="13"/>
      <c r="AP368" s="13"/>
      <c r="AQ368" s="13"/>
      <c r="AR368" s="13"/>
      <c r="AS368" s="13"/>
      <c r="AT368" s="13"/>
      <c r="AU368" s="13"/>
      <c r="AV368" s="13"/>
      <c r="AW368" s="13"/>
      <c r="AX368" s="13"/>
      <c r="AY368" s="13"/>
      <c r="AZ368" s="13"/>
      <c r="BA368" s="13"/>
      <c r="BB368" s="13"/>
      <c r="BC368" s="13"/>
      <c r="BD368" s="13"/>
      <c r="BE368" s="13"/>
      <c r="BF368" s="13"/>
      <c r="BG368" s="13"/>
      <c r="BH368" s="13"/>
      <c r="BI368" s="13"/>
      <c r="BJ368" s="13"/>
      <c r="BK368" s="13"/>
      <c r="BL368" s="13"/>
      <c r="BM368" s="13"/>
      <c r="BN368" s="13"/>
      <c r="BO368" s="13"/>
      <c r="BP368" s="13"/>
      <c r="BQ368" s="13"/>
      <c r="BR368" s="13"/>
      <c r="BS368" s="13"/>
      <c r="BT368" s="13"/>
      <c r="BU368" s="13"/>
      <c r="BV368" s="13"/>
      <c r="BW368" s="13"/>
      <c r="BX368" s="13"/>
      <c r="BY368" s="13"/>
      <c r="BZ368" s="13"/>
      <c r="CA368" s="13"/>
      <c r="CB368" s="13"/>
      <c r="CC368" s="13"/>
      <c r="CD368" s="13"/>
      <c r="CE368" s="13"/>
      <c r="CF368" s="13"/>
      <c r="CG368" s="13"/>
      <c r="CH368" s="13"/>
      <c r="CI368" s="13"/>
      <c r="CJ368" s="13"/>
      <c r="CK368" s="13"/>
      <c r="CL368" s="13"/>
      <c r="CM368" s="13"/>
      <c r="CN368" s="13"/>
      <c r="CO368" s="13"/>
      <c r="CP368" s="13"/>
      <c r="CQ368" s="13"/>
      <c r="CR368" s="13"/>
      <c r="CS368" s="13"/>
      <c r="CT368" s="13"/>
      <c r="CU368" s="13"/>
      <c r="CV368" s="13"/>
      <c r="CW368" s="13"/>
      <c r="CX368" s="13"/>
      <c r="CY368" s="13"/>
      <c r="CZ368" s="13"/>
      <c r="DA368" s="13"/>
      <c r="DB368" s="13"/>
      <c r="DC368" s="13"/>
      <c r="DD368" s="13"/>
      <c r="DE368" s="13"/>
      <c r="DF368" s="13"/>
      <c r="DG368" s="13"/>
      <c r="DH368" s="13"/>
      <c r="DI368" s="13"/>
      <c r="DJ368" s="13"/>
      <c r="DK368" s="13"/>
      <c r="DL368" s="13"/>
      <c r="DM368" s="13"/>
      <c r="DN368" s="13"/>
      <c r="DO368" s="13"/>
      <c r="DP368" s="13"/>
      <c r="DQ368" s="13"/>
      <c r="DR368" s="13"/>
      <c r="DS368" s="13"/>
      <c r="DT368" s="13"/>
      <c r="DU368" s="13"/>
      <c r="DV368" s="13"/>
      <c r="DW368" s="13"/>
      <c r="DX368" s="13"/>
      <c r="DY368" s="13"/>
      <c r="DZ368" s="13"/>
      <c r="EA368" s="13"/>
      <c r="EB368" s="13"/>
      <c r="EC368" s="13"/>
      <c r="ED368" s="13"/>
      <c r="EE368" s="13"/>
      <c r="EF368" s="13"/>
      <c r="EG368" s="13"/>
      <c r="EH368" s="13"/>
      <c r="EI368" s="13"/>
      <c r="EJ368" s="13"/>
      <c r="EK368" s="13"/>
      <c r="EL368" s="13"/>
      <c r="EM368" s="13"/>
      <c r="EN368" s="13"/>
      <c r="EO368" s="13"/>
      <c r="EP368" s="13"/>
      <c r="EQ368" s="13"/>
      <c r="ER368" s="13"/>
      <c r="ES368" s="13"/>
      <c r="ET368" s="13"/>
      <c r="EU368" s="13"/>
      <c r="EV368" s="13"/>
      <c r="EW368" s="13"/>
      <c r="EX368" s="13"/>
      <c r="EY368" s="13"/>
      <c r="EZ368" s="13"/>
      <c r="FA368" s="13"/>
      <c r="FB368" s="13"/>
      <c r="FC368" s="13"/>
      <c r="FD368" s="13"/>
      <c r="FE368" s="13"/>
      <c r="FF368" s="13"/>
      <c r="FG368" s="13"/>
      <c r="FH368" s="13"/>
      <c r="FI368" s="13"/>
      <c r="FJ368" s="13"/>
      <c r="FK368" s="13"/>
      <c r="FL368" s="13"/>
      <c r="FM368" s="13"/>
      <c r="FN368" s="13"/>
      <c r="FO368" s="13"/>
      <c r="FP368" s="13"/>
      <c r="FQ368" s="13"/>
      <c r="FR368" s="13"/>
      <c r="FS368" s="13"/>
      <c r="FT368" s="13"/>
      <c r="FU368" s="13"/>
      <c r="FV368" s="13"/>
      <c r="FW368" s="13"/>
      <c r="FX368" s="13"/>
      <c r="FY368" s="13"/>
      <c r="FZ368" s="13"/>
      <c r="GA368" s="13"/>
      <c r="GB368" s="13"/>
      <c r="GC368" s="13"/>
      <c r="GD368" s="13"/>
      <c r="GE368" s="13"/>
      <c r="GF368" s="13"/>
      <c r="GG368" s="13"/>
      <c r="GH368" s="13"/>
      <c r="GI368" s="13"/>
      <c r="GJ368" s="13"/>
      <c r="GK368" s="13"/>
      <c r="GL368" s="13"/>
      <c r="GM368" s="13"/>
      <c r="GN368" s="13"/>
      <c r="GO368" s="13"/>
      <c r="GP368" s="13"/>
      <c r="GQ368" s="13"/>
      <c r="GR368" s="13"/>
      <c r="GS368" s="13"/>
      <c r="GT368" s="13"/>
      <c r="GU368" s="13"/>
      <c r="GV368" s="13"/>
      <c r="GW368" s="13"/>
      <c r="GX368" s="13"/>
      <c r="GY368" s="13"/>
      <c r="GZ368" s="13"/>
      <c r="HA368" s="13"/>
      <c r="HB368" s="13"/>
      <c r="HC368" s="13"/>
      <c r="HD368" s="13"/>
      <c r="HE368" s="13"/>
      <c r="HF368" s="13"/>
      <c r="HG368" s="13"/>
      <c r="HH368" s="13"/>
      <c r="HI368" s="13"/>
      <c r="HJ368" s="13"/>
      <c r="HK368" s="13"/>
      <c r="HL368" s="13"/>
      <c r="HM368" s="13"/>
      <c r="HN368" s="13"/>
      <c r="HO368" s="13"/>
      <c r="HP368" s="13"/>
      <c r="HQ368" s="13"/>
      <c r="HR368" s="13"/>
      <c r="HS368" s="13"/>
      <c r="HT368" s="13"/>
      <c r="HU368" s="13"/>
      <c r="HV368" s="13"/>
      <c r="HW368" s="13"/>
      <c r="HX368" s="13"/>
      <c r="HY368" s="13"/>
      <c r="HZ368" s="13"/>
      <c r="IA368" s="13"/>
      <c r="IB368" s="13"/>
      <c r="IC368" s="13"/>
      <c r="ID368" s="13"/>
      <c r="IE368" s="13"/>
      <c r="IF368" s="13"/>
      <c r="IG368" s="13"/>
      <c r="IH368" s="13"/>
      <c r="II368" s="13"/>
      <c r="IJ368" s="13"/>
      <c r="IK368" s="13"/>
      <c r="IL368" s="13"/>
      <c r="IM368" s="13"/>
      <c r="IN368" s="13"/>
      <c r="IO368" s="13"/>
      <c r="IP368" s="13"/>
      <c r="IQ368" s="13"/>
      <c r="IR368" s="13"/>
      <c r="IS368" s="13"/>
      <c r="IT368" s="13"/>
      <c r="IU368" s="13"/>
      <c r="IV368" s="13"/>
    </row>
    <row r="369" spans="19:256"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  <c r="BG369"/>
      <c r="BH369"/>
      <c r="BI369"/>
      <c r="BJ369"/>
      <c r="BK369"/>
      <c r="BL36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  <c r="EH369"/>
      <c r="EI369"/>
      <c r="EJ369"/>
      <c r="EK369"/>
      <c r="EL369"/>
      <c r="EM369"/>
      <c r="EN369"/>
      <c r="EO369"/>
      <c r="EP369"/>
      <c r="EQ369"/>
      <c r="ER369"/>
      <c r="ES369"/>
      <c r="ET369"/>
      <c r="EU369"/>
      <c r="EV369"/>
      <c r="EW369"/>
      <c r="EX369"/>
      <c r="EY369"/>
      <c r="EZ369"/>
      <c r="FA369"/>
      <c r="FB369"/>
      <c r="FC369"/>
      <c r="FD369"/>
      <c r="FE369"/>
      <c r="FF369"/>
      <c r="FG369"/>
      <c r="FH369"/>
      <c r="FI369"/>
      <c r="FJ369"/>
      <c r="FK369"/>
      <c r="FL369"/>
      <c r="FM369"/>
      <c r="FN369"/>
      <c r="FO369"/>
      <c r="FP369"/>
      <c r="FQ369"/>
      <c r="FR369"/>
      <c r="FS369"/>
      <c r="FT369"/>
      <c r="FU369"/>
      <c r="FV369"/>
      <c r="FW369"/>
      <c r="FX369"/>
      <c r="FY369"/>
      <c r="FZ369"/>
      <c r="GA369"/>
      <c r="GB369"/>
      <c r="GC369"/>
      <c r="GD369"/>
      <c r="GE369"/>
      <c r="GF369"/>
      <c r="GG369"/>
      <c r="GH369"/>
      <c r="GI369"/>
      <c r="GJ369"/>
      <c r="GK369"/>
      <c r="GL369"/>
      <c r="GM369"/>
      <c r="GN369"/>
      <c r="GO369"/>
      <c r="GP369"/>
      <c r="GQ369"/>
      <c r="GR369"/>
      <c r="GS369"/>
      <c r="GT369"/>
      <c r="GU369"/>
      <c r="GV369"/>
      <c r="GW369"/>
      <c r="GX369"/>
      <c r="GY369"/>
      <c r="GZ369"/>
      <c r="HA369"/>
      <c r="HB369"/>
      <c r="HC369"/>
      <c r="HD369"/>
      <c r="HE369"/>
      <c r="HF369"/>
      <c r="HG369"/>
      <c r="HH369"/>
      <c r="HI369"/>
      <c r="HJ369"/>
      <c r="HK369"/>
      <c r="HL369"/>
      <c r="HM369"/>
      <c r="HN369"/>
      <c r="HO369"/>
      <c r="HP369"/>
      <c r="HQ369"/>
      <c r="HR369"/>
      <c r="HS369"/>
      <c r="HT369"/>
      <c r="HU369"/>
      <c r="HV369"/>
      <c r="HW369"/>
      <c r="HX369"/>
      <c r="HY369"/>
      <c r="HZ369"/>
      <c r="IA369"/>
      <c r="IB369"/>
      <c r="IC369"/>
      <c r="ID369"/>
      <c r="IE369"/>
      <c r="IF369"/>
      <c r="IG369"/>
      <c r="IH369"/>
      <c r="II369"/>
      <c r="IJ369"/>
      <c r="IK369"/>
      <c r="IL369"/>
      <c r="IM369"/>
      <c r="IN369"/>
      <c r="IO369"/>
      <c r="IP369"/>
      <c r="IQ369"/>
      <c r="IR369"/>
      <c r="IS369"/>
      <c r="IT369"/>
      <c r="IU369"/>
      <c r="IV369"/>
    </row>
  </sheetData>
  <sortState xmlns:xlrd2="http://schemas.microsoft.com/office/spreadsheetml/2017/richdata2" ref="A4:R179">
    <sortCondition ref="L3:L179"/>
  </sortState>
  <mergeCells count="3">
    <mergeCell ref="A1:R1"/>
    <mergeCell ref="A234:P234"/>
    <mergeCell ref="A235:M235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312"/>
  <sheetViews>
    <sheetView topLeftCell="A147" zoomScaleNormal="100" workbookViewId="0">
      <selection activeCell="J159" sqref="J159"/>
    </sheetView>
  </sheetViews>
  <sheetFormatPr defaultColWidth="8.85546875" defaultRowHeight="22.5" customHeight="1"/>
  <cols>
    <col min="1" max="1" width="9.28515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2.5703125" style="13" bestFit="1" customWidth="1"/>
    <col min="9" max="9" width="13.85546875" style="13" bestFit="1" customWidth="1"/>
    <col min="10" max="10" width="12.28515625" style="13" bestFit="1" customWidth="1"/>
    <col min="11" max="11" width="18.5703125" style="13" bestFit="1" customWidth="1"/>
    <col min="12" max="12" width="68.5703125" style="13" bestFit="1" customWidth="1"/>
    <col min="13" max="13" width="12.5703125" style="13" bestFit="1" customWidth="1"/>
    <col min="14" max="16384" width="8.85546875" style="14"/>
  </cols>
  <sheetData>
    <row r="1" spans="1:13" ht="30" customHeight="1">
      <c r="A1" s="38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ht="15.75" customHeight="1">
      <c r="M2" s="21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8" customFormat="1" ht="18.75">
      <c r="A4" s="31">
        <v>45349</v>
      </c>
      <c r="B4" s="32">
        <v>1.42</v>
      </c>
      <c r="C4" s="33">
        <v>14.77707</v>
      </c>
      <c r="D4" s="33">
        <v>98.652889999999999</v>
      </c>
      <c r="E4" s="34">
        <v>462644.50187899999</v>
      </c>
      <c r="F4" s="34">
        <v>1633698.04748</v>
      </c>
      <c r="G4" s="29" t="s">
        <v>49</v>
      </c>
      <c r="H4" s="29" t="s">
        <v>487</v>
      </c>
      <c r="I4" s="29" t="s">
        <v>132</v>
      </c>
      <c r="J4" s="29" t="s">
        <v>96</v>
      </c>
      <c r="K4" s="29" t="s">
        <v>97</v>
      </c>
      <c r="L4" s="29" t="s">
        <v>488</v>
      </c>
      <c r="M4" s="29" t="s">
        <v>58</v>
      </c>
    </row>
    <row r="5" spans="1:13" s="28" customFormat="1" ht="18.75">
      <c r="A5" s="31">
        <v>45349</v>
      </c>
      <c r="B5" s="32">
        <v>1.42</v>
      </c>
      <c r="C5" s="33">
        <v>14.779809999999999</v>
      </c>
      <c r="D5" s="33">
        <v>98.651200000000003</v>
      </c>
      <c r="E5" s="34">
        <v>462463.09506299999</v>
      </c>
      <c r="F5" s="34">
        <v>1634001.3844300001</v>
      </c>
      <c r="G5" s="29" t="s">
        <v>49</v>
      </c>
      <c r="H5" s="29" t="s">
        <v>487</v>
      </c>
      <c r="I5" s="29" t="s">
        <v>132</v>
      </c>
      <c r="J5" s="29" t="s">
        <v>96</v>
      </c>
      <c r="K5" s="29" t="s">
        <v>97</v>
      </c>
      <c r="L5" s="29" t="s">
        <v>488</v>
      </c>
      <c r="M5" s="29" t="s">
        <v>58</v>
      </c>
    </row>
    <row r="6" spans="1:13" s="28" customFormat="1" ht="18.75">
      <c r="A6" s="31">
        <v>45349</v>
      </c>
      <c r="B6" s="32">
        <v>1.42</v>
      </c>
      <c r="C6" s="33">
        <v>14.79631</v>
      </c>
      <c r="D6" s="33">
        <v>98.644409999999993</v>
      </c>
      <c r="E6" s="34">
        <v>461735.25661500002</v>
      </c>
      <c r="F6" s="34">
        <v>1635827.50061</v>
      </c>
      <c r="G6" s="29" t="s">
        <v>49</v>
      </c>
      <c r="H6" s="29" t="s">
        <v>487</v>
      </c>
      <c r="I6" s="29" t="s">
        <v>132</v>
      </c>
      <c r="J6" s="29" t="s">
        <v>96</v>
      </c>
      <c r="K6" s="29" t="s">
        <v>97</v>
      </c>
      <c r="L6" s="29" t="s">
        <v>488</v>
      </c>
      <c r="M6" s="29" t="s">
        <v>58</v>
      </c>
    </row>
    <row r="7" spans="1:13" s="28" customFormat="1" ht="18.75">
      <c r="A7" s="31">
        <v>45349</v>
      </c>
      <c r="B7" s="32">
        <v>1.42</v>
      </c>
      <c r="C7" s="33">
        <v>17.009879999999999</v>
      </c>
      <c r="D7" s="33">
        <v>103.52319</v>
      </c>
      <c r="E7" s="34">
        <v>981855.48951900005</v>
      </c>
      <c r="F7" s="34">
        <v>1886220.34341</v>
      </c>
      <c r="G7" s="29" t="s">
        <v>49</v>
      </c>
      <c r="H7" s="29" t="s">
        <v>393</v>
      </c>
      <c r="I7" s="29" t="s">
        <v>394</v>
      </c>
      <c r="J7" s="29" t="s">
        <v>395</v>
      </c>
      <c r="K7" s="29" t="s">
        <v>160</v>
      </c>
      <c r="L7" s="29" t="s">
        <v>396</v>
      </c>
      <c r="M7" s="29" t="s">
        <v>58</v>
      </c>
    </row>
    <row r="8" spans="1:13" s="28" customFormat="1" ht="18.75">
      <c r="A8" s="31">
        <v>45349</v>
      </c>
      <c r="B8" s="32">
        <v>1.42</v>
      </c>
      <c r="C8" s="33">
        <v>17.010449999999999</v>
      </c>
      <c r="D8" s="33">
        <v>103.51961</v>
      </c>
      <c r="E8" s="34">
        <v>981471.98892200005</v>
      </c>
      <c r="F8" s="34">
        <v>1886274.7256700001</v>
      </c>
      <c r="G8" s="29" t="s">
        <v>49</v>
      </c>
      <c r="H8" s="29" t="s">
        <v>393</v>
      </c>
      <c r="I8" s="29" t="s">
        <v>394</v>
      </c>
      <c r="J8" s="29" t="s">
        <v>395</v>
      </c>
      <c r="K8" s="29" t="s">
        <v>160</v>
      </c>
      <c r="L8" s="29" t="s">
        <v>396</v>
      </c>
      <c r="M8" s="29" t="s">
        <v>58</v>
      </c>
    </row>
    <row r="9" spans="1:13" s="28" customFormat="1" ht="18.75">
      <c r="A9" s="31">
        <v>45349</v>
      </c>
      <c r="B9" s="32">
        <v>1.42</v>
      </c>
      <c r="C9" s="33">
        <v>17.013190000000002</v>
      </c>
      <c r="D9" s="33">
        <v>103.52377</v>
      </c>
      <c r="E9" s="34">
        <v>981908.885932</v>
      </c>
      <c r="F9" s="34">
        <v>1886588.8991100001</v>
      </c>
      <c r="G9" s="29" t="s">
        <v>49</v>
      </c>
      <c r="H9" s="29" t="s">
        <v>393</v>
      </c>
      <c r="I9" s="29" t="s">
        <v>394</v>
      </c>
      <c r="J9" s="29" t="s">
        <v>395</v>
      </c>
      <c r="K9" s="29" t="s">
        <v>160</v>
      </c>
      <c r="L9" s="29" t="s">
        <v>396</v>
      </c>
      <c r="M9" s="29" t="s">
        <v>58</v>
      </c>
    </row>
    <row r="10" spans="1:13" s="28" customFormat="1" ht="18.75">
      <c r="A10" s="31">
        <v>45349</v>
      </c>
      <c r="B10" s="32">
        <v>1.42</v>
      </c>
      <c r="C10" s="33">
        <v>17.017060000000001</v>
      </c>
      <c r="D10" s="33">
        <v>103.52073</v>
      </c>
      <c r="E10" s="34">
        <v>981574.54736700002</v>
      </c>
      <c r="F10" s="34">
        <v>1887010.6246799999</v>
      </c>
      <c r="G10" s="29" t="s">
        <v>49</v>
      </c>
      <c r="H10" s="29" t="s">
        <v>393</v>
      </c>
      <c r="I10" s="29" t="s">
        <v>394</v>
      </c>
      <c r="J10" s="29" t="s">
        <v>395</v>
      </c>
      <c r="K10" s="29" t="s">
        <v>160</v>
      </c>
      <c r="L10" s="29" t="s">
        <v>396</v>
      </c>
      <c r="M10" s="29" t="s">
        <v>58</v>
      </c>
    </row>
    <row r="11" spans="1:13" s="28" customFormat="1" ht="18.75">
      <c r="A11" s="31">
        <v>45349</v>
      </c>
      <c r="B11" s="32">
        <v>1.42</v>
      </c>
      <c r="C11" s="33">
        <v>16.489930000000001</v>
      </c>
      <c r="D11" s="33">
        <v>103.40655</v>
      </c>
      <c r="E11" s="34">
        <v>970689.69628200005</v>
      </c>
      <c r="F11" s="34">
        <v>1828274.9038199999</v>
      </c>
      <c r="G11" s="29" t="s">
        <v>49</v>
      </c>
      <c r="H11" s="29" t="s">
        <v>442</v>
      </c>
      <c r="I11" s="29" t="s">
        <v>443</v>
      </c>
      <c r="J11" s="29" t="s">
        <v>395</v>
      </c>
      <c r="K11" s="29" t="s">
        <v>160</v>
      </c>
      <c r="L11" s="29" t="s">
        <v>444</v>
      </c>
      <c r="M11" s="29" t="s">
        <v>58</v>
      </c>
    </row>
    <row r="12" spans="1:13" s="28" customFormat="1" ht="18.75">
      <c r="A12" s="31">
        <v>45349</v>
      </c>
      <c r="B12" s="32">
        <v>1.42</v>
      </c>
      <c r="C12" s="33">
        <v>16.39545</v>
      </c>
      <c r="D12" s="33">
        <v>103.68164</v>
      </c>
      <c r="E12" s="34">
        <v>1000370.32455</v>
      </c>
      <c r="F12" s="34">
        <v>1818458.1749400001</v>
      </c>
      <c r="G12" s="29" t="s">
        <v>49</v>
      </c>
      <c r="H12" s="29" t="s">
        <v>455</v>
      </c>
      <c r="I12" s="29" t="s">
        <v>455</v>
      </c>
      <c r="J12" s="29" t="s">
        <v>395</v>
      </c>
      <c r="K12" s="29" t="s">
        <v>160</v>
      </c>
      <c r="L12" s="29" t="s">
        <v>456</v>
      </c>
      <c r="M12" s="29" t="s">
        <v>58</v>
      </c>
    </row>
    <row r="13" spans="1:13" s="28" customFormat="1" ht="18.75">
      <c r="A13" s="31">
        <v>45349</v>
      </c>
      <c r="B13" s="32">
        <v>1.42</v>
      </c>
      <c r="C13" s="33">
        <v>16.542719999999999</v>
      </c>
      <c r="D13" s="33">
        <v>104.21814999999999</v>
      </c>
      <c r="E13" s="34">
        <v>1057416.3390200001</v>
      </c>
      <c r="F13" s="34">
        <v>1836211.29733</v>
      </c>
      <c r="G13" s="29" t="s">
        <v>49</v>
      </c>
      <c r="H13" s="29" t="s">
        <v>457</v>
      </c>
      <c r="I13" s="29" t="s">
        <v>458</v>
      </c>
      <c r="J13" s="29" t="s">
        <v>395</v>
      </c>
      <c r="K13" s="29" t="s">
        <v>160</v>
      </c>
      <c r="L13" s="29" t="s">
        <v>459</v>
      </c>
      <c r="M13" s="29" t="s">
        <v>58</v>
      </c>
    </row>
    <row r="14" spans="1:13" s="28" customFormat="1" ht="18.75">
      <c r="A14" s="31">
        <v>45349</v>
      </c>
      <c r="B14" s="32">
        <v>1.42</v>
      </c>
      <c r="C14" s="33">
        <v>16.545459999999999</v>
      </c>
      <c r="D14" s="33">
        <v>104.22235999999999</v>
      </c>
      <c r="E14" s="34">
        <v>1057859.19738</v>
      </c>
      <c r="F14" s="34">
        <v>1836527.1880099999</v>
      </c>
      <c r="G14" s="29" t="s">
        <v>49</v>
      </c>
      <c r="H14" s="29" t="s">
        <v>457</v>
      </c>
      <c r="I14" s="29" t="s">
        <v>458</v>
      </c>
      <c r="J14" s="29" t="s">
        <v>395</v>
      </c>
      <c r="K14" s="29" t="s">
        <v>160</v>
      </c>
      <c r="L14" s="29" t="s">
        <v>459</v>
      </c>
      <c r="M14" s="29" t="s">
        <v>58</v>
      </c>
    </row>
    <row r="15" spans="1:13" s="28" customFormat="1" ht="18.75">
      <c r="A15" s="31">
        <v>45349</v>
      </c>
      <c r="B15" s="32">
        <v>1.42</v>
      </c>
      <c r="C15" s="33">
        <v>16.546050000000001</v>
      </c>
      <c r="D15" s="33">
        <v>104.21872</v>
      </c>
      <c r="E15" s="34">
        <v>1057467.75538</v>
      </c>
      <c r="F15" s="34">
        <v>1836582.5414799999</v>
      </c>
      <c r="G15" s="29" t="s">
        <v>49</v>
      </c>
      <c r="H15" s="29" t="s">
        <v>457</v>
      </c>
      <c r="I15" s="29" t="s">
        <v>458</v>
      </c>
      <c r="J15" s="29" t="s">
        <v>395</v>
      </c>
      <c r="K15" s="29" t="s">
        <v>160</v>
      </c>
      <c r="L15" s="29" t="s">
        <v>459</v>
      </c>
      <c r="M15" s="29" t="s">
        <v>58</v>
      </c>
    </row>
    <row r="16" spans="1:13" s="28" customFormat="1" ht="18.75">
      <c r="A16" s="31">
        <v>45349</v>
      </c>
      <c r="B16" s="32">
        <v>1.42</v>
      </c>
      <c r="C16" s="33">
        <v>16.425380000000001</v>
      </c>
      <c r="D16" s="33">
        <v>99.265219999999999</v>
      </c>
      <c r="E16" s="34">
        <v>528315.57646799996</v>
      </c>
      <c r="F16" s="34">
        <v>1816008.0088500001</v>
      </c>
      <c r="G16" s="29" t="s">
        <v>49</v>
      </c>
      <c r="H16" s="29" t="s">
        <v>478</v>
      </c>
      <c r="I16" s="29" t="s">
        <v>479</v>
      </c>
      <c r="J16" s="29" t="s">
        <v>480</v>
      </c>
      <c r="K16" s="29" t="s">
        <v>53</v>
      </c>
      <c r="L16" s="29" t="s">
        <v>481</v>
      </c>
      <c r="M16" s="29" t="s">
        <v>58</v>
      </c>
    </row>
    <row r="17" spans="1:13" s="28" customFormat="1" ht="18.75">
      <c r="A17" s="31">
        <v>45349</v>
      </c>
      <c r="B17" s="32">
        <v>1.42</v>
      </c>
      <c r="C17" s="33">
        <v>16.520679999999999</v>
      </c>
      <c r="D17" s="33">
        <v>99.187579999999997</v>
      </c>
      <c r="E17" s="34">
        <v>520016.71122100001</v>
      </c>
      <c r="F17" s="34">
        <v>1826540.8190899999</v>
      </c>
      <c r="G17" s="29" t="s">
        <v>49</v>
      </c>
      <c r="H17" s="29" t="s">
        <v>482</v>
      </c>
      <c r="I17" s="29" t="s">
        <v>483</v>
      </c>
      <c r="J17" s="29" t="s">
        <v>480</v>
      </c>
      <c r="K17" s="29" t="s">
        <v>53</v>
      </c>
      <c r="L17" s="29" t="s">
        <v>481</v>
      </c>
      <c r="M17" s="29" t="s">
        <v>58</v>
      </c>
    </row>
    <row r="18" spans="1:13" s="28" customFormat="1" ht="18.75">
      <c r="A18" s="31">
        <v>45349</v>
      </c>
      <c r="B18" s="32">
        <v>1.42</v>
      </c>
      <c r="C18" s="33">
        <v>16.107659999999999</v>
      </c>
      <c r="D18" s="33">
        <v>102.79964</v>
      </c>
      <c r="E18" s="34">
        <v>906564.93432100001</v>
      </c>
      <c r="F18" s="34">
        <v>1784588.33675</v>
      </c>
      <c r="G18" s="29" t="s">
        <v>49</v>
      </c>
      <c r="H18" s="29" t="s">
        <v>323</v>
      </c>
      <c r="I18" s="29" t="s">
        <v>324</v>
      </c>
      <c r="J18" s="29" t="s">
        <v>185</v>
      </c>
      <c r="K18" s="29" t="s">
        <v>160</v>
      </c>
      <c r="L18" s="29" t="s">
        <v>325</v>
      </c>
      <c r="M18" s="29" t="s">
        <v>58</v>
      </c>
    </row>
    <row r="19" spans="1:13" s="28" customFormat="1" ht="18.75">
      <c r="A19" s="31">
        <v>45349</v>
      </c>
      <c r="B19" s="32">
        <v>1.42</v>
      </c>
      <c r="C19" s="33">
        <v>16.82686</v>
      </c>
      <c r="D19" s="33">
        <v>102.89941</v>
      </c>
      <c r="E19" s="34">
        <v>915714.04230099998</v>
      </c>
      <c r="F19" s="34">
        <v>1864501.1945</v>
      </c>
      <c r="G19" s="29" t="s">
        <v>49</v>
      </c>
      <c r="H19" s="29" t="s">
        <v>484</v>
      </c>
      <c r="I19" s="29" t="s">
        <v>485</v>
      </c>
      <c r="J19" s="29" t="s">
        <v>185</v>
      </c>
      <c r="K19" s="29" t="s">
        <v>160</v>
      </c>
      <c r="L19" s="29" t="s">
        <v>486</v>
      </c>
      <c r="M19" s="29" t="s">
        <v>58</v>
      </c>
    </row>
    <row r="20" spans="1:13" s="28" customFormat="1" ht="18.75">
      <c r="A20" s="31">
        <v>45349</v>
      </c>
      <c r="B20" s="32">
        <v>1.42</v>
      </c>
      <c r="C20" s="33">
        <v>16.82742</v>
      </c>
      <c r="D20" s="33">
        <v>102.89581</v>
      </c>
      <c r="E20" s="34">
        <v>915328.52817199996</v>
      </c>
      <c r="F20" s="34">
        <v>1864555.6841899999</v>
      </c>
      <c r="G20" s="29" t="s">
        <v>49</v>
      </c>
      <c r="H20" s="29" t="s">
        <v>484</v>
      </c>
      <c r="I20" s="29" t="s">
        <v>485</v>
      </c>
      <c r="J20" s="29" t="s">
        <v>185</v>
      </c>
      <c r="K20" s="29" t="s">
        <v>160</v>
      </c>
      <c r="L20" s="29" t="s">
        <v>486</v>
      </c>
      <c r="M20" s="29" t="s">
        <v>58</v>
      </c>
    </row>
    <row r="21" spans="1:13" s="28" customFormat="1" ht="18.75">
      <c r="A21" s="31">
        <v>45349</v>
      </c>
      <c r="B21" s="32">
        <v>1.42</v>
      </c>
      <c r="C21" s="33">
        <v>16.282730000000001</v>
      </c>
      <c r="D21" s="33">
        <v>102.14706</v>
      </c>
      <c r="E21" s="34">
        <v>836374.86164000002</v>
      </c>
      <c r="F21" s="34">
        <v>1802801.7987500001</v>
      </c>
      <c r="G21" s="29" t="s">
        <v>49</v>
      </c>
      <c r="H21" s="29" t="s">
        <v>389</v>
      </c>
      <c r="I21" s="29" t="s">
        <v>390</v>
      </c>
      <c r="J21" s="29" t="s">
        <v>221</v>
      </c>
      <c r="K21" s="29" t="s">
        <v>160</v>
      </c>
      <c r="L21" s="29" t="s">
        <v>391</v>
      </c>
      <c r="M21" s="29" t="s">
        <v>58</v>
      </c>
    </row>
    <row r="22" spans="1:13" s="28" customFormat="1" ht="18.75">
      <c r="A22" s="31">
        <v>45349</v>
      </c>
      <c r="B22" s="32">
        <v>1.42</v>
      </c>
      <c r="C22" s="33">
        <v>16.283290000000001</v>
      </c>
      <c r="D22" s="33">
        <v>102.14339</v>
      </c>
      <c r="E22" s="34">
        <v>835981.30269499996</v>
      </c>
      <c r="F22" s="34">
        <v>1802857.7748199999</v>
      </c>
      <c r="G22" s="29" t="s">
        <v>49</v>
      </c>
      <c r="H22" s="29" t="s">
        <v>392</v>
      </c>
      <c r="I22" s="29" t="s">
        <v>390</v>
      </c>
      <c r="J22" s="29" t="s">
        <v>221</v>
      </c>
      <c r="K22" s="29" t="s">
        <v>160</v>
      </c>
      <c r="L22" s="29" t="s">
        <v>391</v>
      </c>
      <c r="M22" s="29" t="s">
        <v>58</v>
      </c>
    </row>
    <row r="23" spans="1:13" s="28" customFormat="1" ht="18.75">
      <c r="A23" s="31">
        <v>45349</v>
      </c>
      <c r="B23" s="32">
        <v>1.42</v>
      </c>
      <c r="C23" s="33">
        <v>16.286059999999999</v>
      </c>
      <c r="D23" s="33">
        <v>102.14764</v>
      </c>
      <c r="E23" s="34">
        <v>836431.220692</v>
      </c>
      <c r="F23" s="34">
        <v>1803171.5832400001</v>
      </c>
      <c r="G23" s="29" t="s">
        <v>49</v>
      </c>
      <c r="H23" s="29" t="s">
        <v>392</v>
      </c>
      <c r="I23" s="29" t="s">
        <v>390</v>
      </c>
      <c r="J23" s="29" t="s">
        <v>221</v>
      </c>
      <c r="K23" s="29" t="s">
        <v>160</v>
      </c>
      <c r="L23" s="29" t="s">
        <v>391</v>
      </c>
      <c r="M23" s="29" t="s">
        <v>58</v>
      </c>
    </row>
    <row r="24" spans="1:13" s="28" customFormat="1" ht="18.75">
      <c r="A24" s="31">
        <v>45349</v>
      </c>
      <c r="B24" s="32">
        <v>1.42</v>
      </c>
      <c r="C24" s="33">
        <v>19.56428</v>
      </c>
      <c r="D24" s="33">
        <v>100.09829999999999</v>
      </c>
      <c r="E24" s="34">
        <v>615206.23610900005</v>
      </c>
      <c r="F24" s="34">
        <v>2163635.49278</v>
      </c>
      <c r="G24" s="29" t="s">
        <v>49</v>
      </c>
      <c r="H24" s="29" t="s">
        <v>236</v>
      </c>
      <c r="I24" s="29" t="s">
        <v>237</v>
      </c>
      <c r="J24" s="29" t="s">
        <v>238</v>
      </c>
      <c r="K24" s="29" t="s">
        <v>53</v>
      </c>
      <c r="L24" s="29" t="s">
        <v>359</v>
      </c>
      <c r="M24" s="29" t="s">
        <v>58</v>
      </c>
    </row>
    <row r="25" spans="1:13" s="28" customFormat="1" ht="18.75">
      <c r="A25" s="31">
        <v>45349</v>
      </c>
      <c r="B25" s="32">
        <v>1.42</v>
      </c>
      <c r="C25" s="33">
        <v>19.564900000000002</v>
      </c>
      <c r="D25" s="33">
        <v>100.09366</v>
      </c>
      <c r="E25" s="34">
        <v>614719.03815299994</v>
      </c>
      <c r="F25" s="34">
        <v>2163700.9901200002</v>
      </c>
      <c r="G25" s="29" t="s">
        <v>49</v>
      </c>
      <c r="H25" s="29" t="s">
        <v>236</v>
      </c>
      <c r="I25" s="29" t="s">
        <v>237</v>
      </c>
      <c r="J25" s="29" t="s">
        <v>238</v>
      </c>
      <c r="K25" s="29" t="s">
        <v>53</v>
      </c>
      <c r="L25" s="29" t="s">
        <v>359</v>
      </c>
      <c r="M25" s="29" t="s">
        <v>58</v>
      </c>
    </row>
    <row r="26" spans="1:13" s="28" customFormat="1" ht="18.75">
      <c r="A26" s="31">
        <v>45349</v>
      </c>
      <c r="B26" s="32">
        <v>1.42</v>
      </c>
      <c r="C26" s="33">
        <v>20.26455</v>
      </c>
      <c r="D26" s="33">
        <v>100.32201000000001</v>
      </c>
      <c r="E26" s="34">
        <v>638066.03738999995</v>
      </c>
      <c r="F26" s="34">
        <v>2241308.60354</v>
      </c>
      <c r="G26" s="29" t="s">
        <v>49</v>
      </c>
      <c r="H26" s="29" t="s">
        <v>384</v>
      </c>
      <c r="I26" s="29" t="s">
        <v>109</v>
      </c>
      <c r="J26" s="29" t="s">
        <v>238</v>
      </c>
      <c r="K26" s="29" t="s">
        <v>53</v>
      </c>
      <c r="L26" s="29" t="s">
        <v>385</v>
      </c>
      <c r="M26" s="29" t="s">
        <v>58</v>
      </c>
    </row>
    <row r="27" spans="1:13" s="28" customFormat="1" ht="18.75">
      <c r="A27" s="31">
        <v>45349</v>
      </c>
      <c r="B27" s="32">
        <v>1.42</v>
      </c>
      <c r="C27" s="33">
        <v>20.268249999999998</v>
      </c>
      <c r="D27" s="33">
        <v>100.32271</v>
      </c>
      <c r="E27" s="34">
        <v>638135.87737</v>
      </c>
      <c r="F27" s="34">
        <v>2241718.7259999998</v>
      </c>
      <c r="G27" s="29" t="s">
        <v>49</v>
      </c>
      <c r="H27" s="29" t="s">
        <v>384</v>
      </c>
      <c r="I27" s="29" t="s">
        <v>109</v>
      </c>
      <c r="J27" s="29" t="s">
        <v>238</v>
      </c>
      <c r="K27" s="29" t="s">
        <v>53</v>
      </c>
      <c r="L27" s="29" t="s">
        <v>385</v>
      </c>
      <c r="M27" s="29" t="s">
        <v>58</v>
      </c>
    </row>
    <row r="28" spans="1:13" s="28" customFormat="1" ht="18.75">
      <c r="A28" s="31">
        <v>45349</v>
      </c>
      <c r="B28" s="32">
        <v>1.42</v>
      </c>
      <c r="C28" s="33">
        <v>20.170739999999999</v>
      </c>
      <c r="D28" s="33">
        <v>100.30579</v>
      </c>
      <c r="E28" s="34">
        <v>636453.64628099999</v>
      </c>
      <c r="F28" s="34">
        <v>2230911.80748</v>
      </c>
      <c r="G28" s="29" t="s">
        <v>49</v>
      </c>
      <c r="H28" s="29" t="s">
        <v>423</v>
      </c>
      <c r="I28" s="29" t="s">
        <v>109</v>
      </c>
      <c r="J28" s="29" t="s">
        <v>238</v>
      </c>
      <c r="K28" s="29" t="s">
        <v>53</v>
      </c>
      <c r="L28" s="29" t="s">
        <v>424</v>
      </c>
      <c r="M28" s="29" t="s">
        <v>58</v>
      </c>
    </row>
    <row r="29" spans="1:13" s="28" customFormat="1" ht="18.75">
      <c r="A29" s="31">
        <v>45349</v>
      </c>
      <c r="B29" s="32">
        <v>1.42</v>
      </c>
      <c r="C29" s="33">
        <v>19.728079999999999</v>
      </c>
      <c r="D29" s="33">
        <v>99.217110000000005</v>
      </c>
      <c r="E29" s="34">
        <v>522749.62612799997</v>
      </c>
      <c r="F29" s="34">
        <v>2181405.6477700002</v>
      </c>
      <c r="G29" s="29" t="s">
        <v>49</v>
      </c>
      <c r="H29" s="29" t="s">
        <v>333</v>
      </c>
      <c r="I29" s="29" t="s">
        <v>334</v>
      </c>
      <c r="J29" s="29" t="s">
        <v>52</v>
      </c>
      <c r="K29" s="29" t="s">
        <v>53</v>
      </c>
      <c r="L29" s="29" t="s">
        <v>335</v>
      </c>
      <c r="M29" s="29" t="s">
        <v>58</v>
      </c>
    </row>
    <row r="30" spans="1:13" s="28" customFormat="1" ht="18.75">
      <c r="A30" s="31">
        <v>45349</v>
      </c>
      <c r="B30" s="32">
        <v>1.42</v>
      </c>
      <c r="C30" s="33">
        <v>18.852869999999999</v>
      </c>
      <c r="D30" s="33">
        <v>99.24297</v>
      </c>
      <c r="E30" s="34">
        <v>525595.01922599995</v>
      </c>
      <c r="F30" s="34">
        <v>2084565.5076299999</v>
      </c>
      <c r="G30" s="29" t="s">
        <v>49</v>
      </c>
      <c r="H30" s="29" t="s">
        <v>346</v>
      </c>
      <c r="I30" s="29" t="s">
        <v>347</v>
      </c>
      <c r="J30" s="29" t="s">
        <v>52</v>
      </c>
      <c r="K30" s="29" t="s">
        <v>53</v>
      </c>
      <c r="L30" s="29" t="s">
        <v>348</v>
      </c>
      <c r="M30" s="29" t="s">
        <v>58</v>
      </c>
    </row>
    <row r="31" spans="1:13" s="28" customFormat="1" ht="18.75">
      <c r="A31" s="31">
        <v>45349</v>
      </c>
      <c r="B31" s="32">
        <v>1.42</v>
      </c>
      <c r="C31" s="33">
        <v>18.853570000000001</v>
      </c>
      <c r="D31" s="33">
        <v>99.237690000000001</v>
      </c>
      <c r="E31" s="34">
        <v>525038.70546900004</v>
      </c>
      <c r="F31" s="34">
        <v>2084642.20649</v>
      </c>
      <c r="G31" s="29" t="s">
        <v>49</v>
      </c>
      <c r="H31" s="29" t="s">
        <v>346</v>
      </c>
      <c r="I31" s="29" t="s">
        <v>347</v>
      </c>
      <c r="J31" s="29" t="s">
        <v>52</v>
      </c>
      <c r="K31" s="29" t="s">
        <v>53</v>
      </c>
      <c r="L31" s="29" t="s">
        <v>348</v>
      </c>
      <c r="M31" s="29" t="s">
        <v>58</v>
      </c>
    </row>
    <row r="32" spans="1:13" s="28" customFormat="1" ht="18.75">
      <c r="A32" s="31">
        <v>45349</v>
      </c>
      <c r="B32" s="32">
        <v>1.42</v>
      </c>
      <c r="C32" s="33">
        <v>18.06427</v>
      </c>
      <c r="D32" s="33">
        <v>98.522400000000005</v>
      </c>
      <c r="E32" s="34">
        <v>449457.88397099997</v>
      </c>
      <c r="F32" s="34">
        <v>1997361.4696200001</v>
      </c>
      <c r="G32" s="29" t="s">
        <v>49</v>
      </c>
      <c r="H32" s="29" t="s">
        <v>50</v>
      </c>
      <c r="I32" s="29" t="s">
        <v>51</v>
      </c>
      <c r="J32" s="29" t="s">
        <v>52</v>
      </c>
      <c r="K32" s="29" t="s">
        <v>53</v>
      </c>
      <c r="L32" s="29" t="s">
        <v>57</v>
      </c>
      <c r="M32" s="29" t="s">
        <v>58</v>
      </c>
    </row>
    <row r="33" spans="1:13" s="28" customFormat="1" ht="18.75">
      <c r="A33" s="31">
        <v>45349</v>
      </c>
      <c r="B33" s="32">
        <v>1.42</v>
      </c>
      <c r="C33" s="33">
        <v>18.439900000000002</v>
      </c>
      <c r="D33" s="33">
        <v>98.360569999999996</v>
      </c>
      <c r="E33" s="34">
        <v>432476.96399600001</v>
      </c>
      <c r="F33" s="34">
        <v>2038974.66487</v>
      </c>
      <c r="G33" s="29" t="s">
        <v>49</v>
      </c>
      <c r="H33" s="29" t="s">
        <v>377</v>
      </c>
      <c r="I33" s="29" t="s">
        <v>153</v>
      </c>
      <c r="J33" s="29" t="s">
        <v>52</v>
      </c>
      <c r="K33" s="29" t="s">
        <v>53</v>
      </c>
      <c r="L33" s="29" t="s">
        <v>378</v>
      </c>
      <c r="M33" s="29" t="s">
        <v>58</v>
      </c>
    </row>
    <row r="34" spans="1:13" s="28" customFormat="1" ht="18.75">
      <c r="A34" s="31">
        <v>45349</v>
      </c>
      <c r="B34" s="32">
        <v>1.42</v>
      </c>
      <c r="C34" s="33">
        <v>18.443999999999999</v>
      </c>
      <c r="D34" s="33">
        <v>98.360939999999999</v>
      </c>
      <c r="E34" s="34">
        <v>432517.63758799998</v>
      </c>
      <c r="F34" s="34">
        <v>2039428.17866</v>
      </c>
      <c r="G34" s="29" t="s">
        <v>49</v>
      </c>
      <c r="H34" s="29" t="s">
        <v>377</v>
      </c>
      <c r="I34" s="29" t="s">
        <v>153</v>
      </c>
      <c r="J34" s="29" t="s">
        <v>52</v>
      </c>
      <c r="K34" s="29" t="s">
        <v>53</v>
      </c>
      <c r="L34" s="29" t="s">
        <v>378</v>
      </c>
      <c r="M34" s="29" t="s">
        <v>58</v>
      </c>
    </row>
    <row r="35" spans="1:13" s="28" customFormat="1" ht="18.75">
      <c r="A35" s="31">
        <v>45349</v>
      </c>
      <c r="B35" s="32">
        <v>1.42</v>
      </c>
      <c r="C35" s="33">
        <v>18.448560000000001</v>
      </c>
      <c r="D35" s="33">
        <v>98.357740000000007</v>
      </c>
      <c r="E35" s="34">
        <v>432181.50775500003</v>
      </c>
      <c r="F35" s="34">
        <v>2039933.9238199999</v>
      </c>
      <c r="G35" s="29" t="s">
        <v>49</v>
      </c>
      <c r="H35" s="29" t="s">
        <v>377</v>
      </c>
      <c r="I35" s="29" t="s">
        <v>153</v>
      </c>
      <c r="J35" s="29" t="s">
        <v>52</v>
      </c>
      <c r="K35" s="29" t="s">
        <v>53</v>
      </c>
      <c r="L35" s="29" t="s">
        <v>378</v>
      </c>
      <c r="M35" s="29" t="s">
        <v>58</v>
      </c>
    </row>
    <row r="36" spans="1:13" s="28" customFormat="1" ht="18.75">
      <c r="A36" s="31">
        <v>45349</v>
      </c>
      <c r="B36" s="32">
        <v>1.42</v>
      </c>
      <c r="C36" s="33">
        <v>18.452649999999998</v>
      </c>
      <c r="D36" s="33">
        <v>98.35821</v>
      </c>
      <c r="E36" s="34">
        <v>432232.74275999999</v>
      </c>
      <c r="F36" s="34">
        <v>2040386.29364</v>
      </c>
      <c r="G36" s="29" t="s">
        <v>49</v>
      </c>
      <c r="H36" s="29" t="s">
        <v>377</v>
      </c>
      <c r="I36" s="29" t="s">
        <v>153</v>
      </c>
      <c r="J36" s="29" t="s">
        <v>52</v>
      </c>
      <c r="K36" s="29" t="s">
        <v>53</v>
      </c>
      <c r="L36" s="29" t="s">
        <v>378</v>
      </c>
      <c r="M36" s="29" t="s">
        <v>58</v>
      </c>
    </row>
    <row r="37" spans="1:13" s="28" customFormat="1" ht="18.75">
      <c r="A37" s="31">
        <v>45349</v>
      </c>
      <c r="B37" s="32">
        <v>1.42</v>
      </c>
      <c r="C37" s="33">
        <v>18.520769999999999</v>
      </c>
      <c r="D37" s="33">
        <v>98.341480000000004</v>
      </c>
      <c r="E37" s="34">
        <v>430493.61319499998</v>
      </c>
      <c r="F37" s="34">
        <v>2047929.95417</v>
      </c>
      <c r="G37" s="29" t="s">
        <v>49</v>
      </c>
      <c r="H37" s="29" t="s">
        <v>379</v>
      </c>
      <c r="I37" s="29" t="s">
        <v>153</v>
      </c>
      <c r="J37" s="29" t="s">
        <v>52</v>
      </c>
      <c r="K37" s="29" t="s">
        <v>53</v>
      </c>
      <c r="L37" s="29" t="s">
        <v>378</v>
      </c>
      <c r="M37" s="29" t="s">
        <v>58</v>
      </c>
    </row>
    <row r="38" spans="1:13" s="28" customFormat="1" ht="18.75">
      <c r="A38" s="31">
        <v>45349</v>
      </c>
      <c r="B38" s="32">
        <v>1.42</v>
      </c>
      <c r="C38" s="33">
        <v>18.532969999999999</v>
      </c>
      <c r="D38" s="33">
        <v>98.343609999999998</v>
      </c>
      <c r="E38" s="34">
        <v>430723.355454</v>
      </c>
      <c r="F38" s="34">
        <v>2049279.0406800001</v>
      </c>
      <c r="G38" s="29" t="s">
        <v>49</v>
      </c>
      <c r="H38" s="29" t="s">
        <v>379</v>
      </c>
      <c r="I38" s="29" t="s">
        <v>153</v>
      </c>
      <c r="J38" s="29" t="s">
        <v>52</v>
      </c>
      <c r="K38" s="29" t="s">
        <v>53</v>
      </c>
      <c r="L38" s="29" t="s">
        <v>378</v>
      </c>
      <c r="M38" s="29" t="s">
        <v>58</v>
      </c>
    </row>
    <row r="39" spans="1:13" s="28" customFormat="1" ht="18.75">
      <c r="A39" s="31">
        <v>45349</v>
      </c>
      <c r="B39" s="32">
        <v>1.42</v>
      </c>
      <c r="C39" s="33">
        <v>18.53341</v>
      </c>
      <c r="D39" s="33">
        <v>98.340159999999997</v>
      </c>
      <c r="E39" s="34">
        <v>430359.40123800002</v>
      </c>
      <c r="F39" s="34">
        <v>2049329.05535</v>
      </c>
      <c r="G39" s="29" t="s">
        <v>49</v>
      </c>
      <c r="H39" s="29" t="s">
        <v>379</v>
      </c>
      <c r="I39" s="29" t="s">
        <v>153</v>
      </c>
      <c r="J39" s="29" t="s">
        <v>52</v>
      </c>
      <c r="K39" s="29" t="s">
        <v>53</v>
      </c>
      <c r="L39" s="29" t="s">
        <v>378</v>
      </c>
      <c r="M39" s="29" t="s">
        <v>58</v>
      </c>
    </row>
    <row r="40" spans="1:13" s="28" customFormat="1" ht="18.75">
      <c r="A40" s="31">
        <v>45349</v>
      </c>
      <c r="B40" s="32">
        <v>1.42</v>
      </c>
      <c r="C40" s="33">
        <v>18.537489999999998</v>
      </c>
      <c r="D40" s="33">
        <v>98.340739999999997</v>
      </c>
      <c r="E40" s="34">
        <v>430422.268904</v>
      </c>
      <c r="F40" s="34">
        <v>2049780.2759499999</v>
      </c>
      <c r="G40" s="29" t="s">
        <v>49</v>
      </c>
      <c r="H40" s="29" t="s">
        <v>379</v>
      </c>
      <c r="I40" s="29" t="s">
        <v>153</v>
      </c>
      <c r="J40" s="29" t="s">
        <v>52</v>
      </c>
      <c r="K40" s="29" t="s">
        <v>53</v>
      </c>
      <c r="L40" s="29" t="s">
        <v>378</v>
      </c>
      <c r="M40" s="29" t="s">
        <v>58</v>
      </c>
    </row>
    <row r="41" spans="1:13" s="28" customFormat="1" ht="18.75">
      <c r="A41" s="31">
        <v>45349</v>
      </c>
      <c r="B41" s="32">
        <v>1.42</v>
      </c>
      <c r="C41" s="33">
        <v>18.576820000000001</v>
      </c>
      <c r="D41" s="33">
        <v>98.383089999999996</v>
      </c>
      <c r="E41" s="34">
        <v>434906.90738500003</v>
      </c>
      <c r="F41" s="34">
        <v>2054116.22386</v>
      </c>
      <c r="G41" s="29" t="s">
        <v>49</v>
      </c>
      <c r="H41" s="29" t="s">
        <v>379</v>
      </c>
      <c r="I41" s="29" t="s">
        <v>153</v>
      </c>
      <c r="J41" s="29" t="s">
        <v>52</v>
      </c>
      <c r="K41" s="29" t="s">
        <v>53</v>
      </c>
      <c r="L41" s="29" t="s">
        <v>378</v>
      </c>
      <c r="M41" s="29" t="s">
        <v>58</v>
      </c>
    </row>
    <row r="42" spans="1:13" s="28" customFormat="1" ht="18.75">
      <c r="A42" s="31">
        <v>45349</v>
      </c>
      <c r="B42" s="32">
        <v>1.42</v>
      </c>
      <c r="C42" s="33">
        <v>18.585429999999999</v>
      </c>
      <c r="D42" s="33">
        <v>98.380660000000006</v>
      </c>
      <c r="E42" s="34">
        <v>434653.78015100001</v>
      </c>
      <c r="F42" s="34">
        <v>2055069.7846299999</v>
      </c>
      <c r="G42" s="29" t="s">
        <v>49</v>
      </c>
      <c r="H42" s="29" t="s">
        <v>379</v>
      </c>
      <c r="I42" s="29" t="s">
        <v>153</v>
      </c>
      <c r="J42" s="29" t="s">
        <v>52</v>
      </c>
      <c r="K42" s="29" t="s">
        <v>53</v>
      </c>
      <c r="L42" s="29" t="s">
        <v>378</v>
      </c>
      <c r="M42" s="29" t="s">
        <v>58</v>
      </c>
    </row>
    <row r="43" spans="1:13" s="28" customFormat="1" ht="18.75">
      <c r="A43" s="31">
        <v>45349</v>
      </c>
      <c r="B43" s="32">
        <v>1.42</v>
      </c>
      <c r="C43" s="33">
        <v>18.588999999999999</v>
      </c>
      <c r="D43" s="33">
        <v>98.385230000000007</v>
      </c>
      <c r="E43" s="34">
        <v>435137.32425000001</v>
      </c>
      <c r="F43" s="34">
        <v>2055463.14286</v>
      </c>
      <c r="G43" s="29" t="s">
        <v>49</v>
      </c>
      <c r="H43" s="29" t="s">
        <v>379</v>
      </c>
      <c r="I43" s="29" t="s">
        <v>153</v>
      </c>
      <c r="J43" s="29" t="s">
        <v>52</v>
      </c>
      <c r="K43" s="29" t="s">
        <v>53</v>
      </c>
      <c r="L43" s="29" t="s">
        <v>378</v>
      </c>
      <c r="M43" s="29" t="s">
        <v>58</v>
      </c>
    </row>
    <row r="44" spans="1:13" s="28" customFormat="1" ht="18.75">
      <c r="A44" s="31">
        <v>45349</v>
      </c>
      <c r="B44" s="32">
        <v>1.42</v>
      </c>
      <c r="C44" s="33">
        <v>18.591529999999999</v>
      </c>
      <c r="D44" s="33">
        <v>98.398160000000004</v>
      </c>
      <c r="E44" s="34">
        <v>436502.51079500001</v>
      </c>
      <c r="F44" s="34">
        <v>2055738.4645100001</v>
      </c>
      <c r="G44" s="29" t="s">
        <v>49</v>
      </c>
      <c r="H44" s="29" t="s">
        <v>379</v>
      </c>
      <c r="I44" s="29" t="s">
        <v>153</v>
      </c>
      <c r="J44" s="29" t="s">
        <v>52</v>
      </c>
      <c r="K44" s="29" t="s">
        <v>53</v>
      </c>
      <c r="L44" s="29" t="s">
        <v>378</v>
      </c>
      <c r="M44" s="29" t="s">
        <v>58</v>
      </c>
    </row>
    <row r="45" spans="1:13" s="28" customFormat="1" ht="18.75">
      <c r="A45" s="31">
        <v>45349</v>
      </c>
      <c r="B45" s="32">
        <v>1.42</v>
      </c>
      <c r="C45" s="33">
        <v>18.592040000000001</v>
      </c>
      <c r="D45" s="33">
        <v>98.394130000000004</v>
      </c>
      <c r="E45" s="34">
        <v>436077.50081900001</v>
      </c>
      <c r="F45" s="34">
        <v>2055796.3237300001</v>
      </c>
      <c r="G45" s="29" t="s">
        <v>49</v>
      </c>
      <c r="H45" s="29" t="s">
        <v>379</v>
      </c>
      <c r="I45" s="29" t="s">
        <v>153</v>
      </c>
      <c r="J45" s="29" t="s">
        <v>52</v>
      </c>
      <c r="K45" s="29" t="s">
        <v>53</v>
      </c>
      <c r="L45" s="29" t="s">
        <v>378</v>
      </c>
      <c r="M45" s="29" t="s">
        <v>58</v>
      </c>
    </row>
    <row r="46" spans="1:13" s="28" customFormat="1" ht="18.75">
      <c r="A46" s="31">
        <v>45349</v>
      </c>
      <c r="B46" s="32">
        <v>1.42</v>
      </c>
      <c r="C46" s="33">
        <v>18.60069</v>
      </c>
      <c r="D46" s="33">
        <v>98.391229999999993</v>
      </c>
      <c r="E46" s="34">
        <v>435774.76932100003</v>
      </c>
      <c r="F46" s="34">
        <v>2056754.46321</v>
      </c>
      <c r="G46" s="29" t="s">
        <v>49</v>
      </c>
      <c r="H46" s="29" t="s">
        <v>379</v>
      </c>
      <c r="I46" s="29" t="s">
        <v>153</v>
      </c>
      <c r="J46" s="29" t="s">
        <v>52</v>
      </c>
      <c r="K46" s="29" t="s">
        <v>53</v>
      </c>
      <c r="L46" s="29" t="s">
        <v>378</v>
      </c>
      <c r="M46" s="29" t="s">
        <v>58</v>
      </c>
    </row>
    <row r="47" spans="1:13" s="28" customFormat="1" ht="18.75">
      <c r="A47" s="31">
        <v>45349</v>
      </c>
      <c r="B47" s="32">
        <v>1.42</v>
      </c>
      <c r="C47" s="33">
        <v>18.602620000000002</v>
      </c>
      <c r="D47" s="33">
        <v>98.376009999999994</v>
      </c>
      <c r="E47" s="34">
        <v>434169.75104200002</v>
      </c>
      <c r="F47" s="34">
        <v>2056973.5248</v>
      </c>
      <c r="G47" s="29" t="s">
        <v>49</v>
      </c>
      <c r="H47" s="29" t="s">
        <v>379</v>
      </c>
      <c r="I47" s="29" t="s">
        <v>153</v>
      </c>
      <c r="J47" s="29" t="s">
        <v>52</v>
      </c>
      <c r="K47" s="29" t="s">
        <v>53</v>
      </c>
      <c r="L47" s="29" t="s">
        <v>378</v>
      </c>
      <c r="M47" s="29" t="s">
        <v>58</v>
      </c>
    </row>
    <row r="48" spans="1:13" s="28" customFormat="1" ht="18.75">
      <c r="A48" s="31">
        <v>45349</v>
      </c>
      <c r="B48" s="32">
        <v>1.42</v>
      </c>
      <c r="C48" s="33">
        <v>18.60577</v>
      </c>
      <c r="D48" s="33">
        <v>98.383880000000005</v>
      </c>
      <c r="E48" s="34">
        <v>435001.24885199999</v>
      </c>
      <c r="F48" s="34">
        <v>2057319.20022</v>
      </c>
      <c r="G48" s="29" t="s">
        <v>49</v>
      </c>
      <c r="H48" s="29" t="s">
        <v>379</v>
      </c>
      <c r="I48" s="29" t="s">
        <v>153</v>
      </c>
      <c r="J48" s="29" t="s">
        <v>52</v>
      </c>
      <c r="K48" s="29" t="s">
        <v>53</v>
      </c>
      <c r="L48" s="29" t="s">
        <v>378</v>
      </c>
      <c r="M48" s="29" t="s">
        <v>58</v>
      </c>
    </row>
    <row r="49" spans="1:13" s="28" customFormat="1" ht="18.75">
      <c r="A49" s="31">
        <v>45349</v>
      </c>
      <c r="B49" s="32">
        <v>1.42</v>
      </c>
      <c r="C49" s="33">
        <v>18.481490000000001</v>
      </c>
      <c r="D49" s="33">
        <v>98.678049999999999</v>
      </c>
      <c r="E49" s="34">
        <v>466011.080785</v>
      </c>
      <c r="F49" s="34">
        <v>2043487.32941</v>
      </c>
      <c r="G49" s="29" t="s">
        <v>49</v>
      </c>
      <c r="H49" s="29" t="s">
        <v>470</v>
      </c>
      <c r="I49" s="29" t="s">
        <v>70</v>
      </c>
      <c r="J49" s="29" t="s">
        <v>52</v>
      </c>
      <c r="K49" s="29" t="s">
        <v>53</v>
      </c>
      <c r="L49" s="29" t="s">
        <v>471</v>
      </c>
      <c r="M49" s="29" t="s">
        <v>58</v>
      </c>
    </row>
    <row r="50" spans="1:13" s="28" customFormat="1" ht="18.75">
      <c r="A50" s="31">
        <v>45349</v>
      </c>
      <c r="B50" s="32">
        <v>1.42</v>
      </c>
      <c r="C50" s="33">
        <v>17.198989999999998</v>
      </c>
      <c r="D50" s="33">
        <v>99.255269999999996</v>
      </c>
      <c r="E50" s="34">
        <v>527143.00189399999</v>
      </c>
      <c r="F50" s="34">
        <v>1901586.3968799999</v>
      </c>
      <c r="G50" s="29" t="s">
        <v>49</v>
      </c>
      <c r="H50" s="29" t="s">
        <v>356</v>
      </c>
      <c r="I50" s="29" t="s">
        <v>357</v>
      </c>
      <c r="J50" s="29" t="s">
        <v>61</v>
      </c>
      <c r="K50" s="29" t="s">
        <v>53</v>
      </c>
      <c r="L50" s="29" t="s">
        <v>358</v>
      </c>
      <c r="M50" s="29" t="s">
        <v>58</v>
      </c>
    </row>
    <row r="51" spans="1:13" s="28" customFormat="1" ht="18.75">
      <c r="A51" s="31">
        <v>45349</v>
      </c>
      <c r="B51" s="32">
        <v>1.42</v>
      </c>
      <c r="C51" s="33">
        <v>17.202780000000001</v>
      </c>
      <c r="D51" s="33">
        <v>99.255889999999994</v>
      </c>
      <c r="E51" s="34">
        <v>527208.37344300002</v>
      </c>
      <c r="F51" s="34">
        <v>1902005.7643200001</v>
      </c>
      <c r="G51" s="29" t="s">
        <v>49</v>
      </c>
      <c r="H51" s="29" t="s">
        <v>356</v>
      </c>
      <c r="I51" s="29" t="s">
        <v>357</v>
      </c>
      <c r="J51" s="29" t="s">
        <v>61</v>
      </c>
      <c r="K51" s="29" t="s">
        <v>53</v>
      </c>
      <c r="L51" s="29" t="s">
        <v>358</v>
      </c>
      <c r="M51" s="29" t="s">
        <v>58</v>
      </c>
    </row>
    <row r="52" spans="1:13" s="28" customFormat="1" ht="18.75">
      <c r="A52" s="31">
        <v>45349</v>
      </c>
      <c r="B52" s="32">
        <v>1.42</v>
      </c>
      <c r="C52" s="33">
        <v>17.055140000000002</v>
      </c>
      <c r="D52" s="33">
        <v>98.506640000000004</v>
      </c>
      <c r="E52" s="34">
        <v>447500.004931</v>
      </c>
      <c r="F52" s="34">
        <v>1885721.2087099999</v>
      </c>
      <c r="G52" s="29" t="s">
        <v>49</v>
      </c>
      <c r="H52" s="29" t="s">
        <v>360</v>
      </c>
      <c r="I52" s="29" t="s">
        <v>361</v>
      </c>
      <c r="J52" s="29" t="s">
        <v>61</v>
      </c>
      <c r="K52" s="29" t="s">
        <v>53</v>
      </c>
      <c r="L52" s="29" t="s">
        <v>362</v>
      </c>
      <c r="M52" s="29" t="s">
        <v>58</v>
      </c>
    </row>
    <row r="53" spans="1:13" s="28" customFormat="1" ht="18.75">
      <c r="A53" s="31">
        <v>45349</v>
      </c>
      <c r="B53" s="32">
        <v>1.42</v>
      </c>
      <c r="C53" s="33">
        <v>17.05585</v>
      </c>
      <c r="D53" s="33">
        <v>98.501140000000007</v>
      </c>
      <c r="E53" s="34">
        <v>446914.92089499999</v>
      </c>
      <c r="F53" s="34">
        <v>1885801.24175</v>
      </c>
      <c r="G53" s="29" t="s">
        <v>49</v>
      </c>
      <c r="H53" s="29" t="s">
        <v>360</v>
      </c>
      <c r="I53" s="29" t="s">
        <v>361</v>
      </c>
      <c r="J53" s="29" t="s">
        <v>61</v>
      </c>
      <c r="K53" s="29" t="s">
        <v>53</v>
      </c>
      <c r="L53" s="29" t="s">
        <v>362</v>
      </c>
      <c r="M53" s="29" t="s">
        <v>58</v>
      </c>
    </row>
    <row r="54" spans="1:13" s="28" customFormat="1" ht="18.75">
      <c r="A54" s="31">
        <v>45349</v>
      </c>
      <c r="B54" s="32">
        <v>1.42</v>
      </c>
      <c r="C54" s="33">
        <v>17.057210000000001</v>
      </c>
      <c r="D54" s="33">
        <v>98.504999999999995</v>
      </c>
      <c r="E54" s="34">
        <v>447326.06404899998</v>
      </c>
      <c r="F54" s="34">
        <v>1885950.65231</v>
      </c>
      <c r="G54" s="29" t="s">
        <v>49</v>
      </c>
      <c r="H54" s="29" t="s">
        <v>360</v>
      </c>
      <c r="I54" s="29" t="s">
        <v>361</v>
      </c>
      <c r="J54" s="29" t="s">
        <v>61</v>
      </c>
      <c r="K54" s="29" t="s">
        <v>53</v>
      </c>
      <c r="L54" s="29" t="s">
        <v>362</v>
      </c>
      <c r="M54" s="29" t="s">
        <v>58</v>
      </c>
    </row>
    <row r="55" spans="1:13" s="28" customFormat="1" ht="18.75">
      <c r="A55" s="31">
        <v>45349</v>
      </c>
      <c r="B55" s="32">
        <v>1.42</v>
      </c>
      <c r="C55" s="33">
        <v>17.409690000000001</v>
      </c>
      <c r="D55" s="33">
        <v>98.220439999999996</v>
      </c>
      <c r="E55" s="34">
        <v>417201.39924499998</v>
      </c>
      <c r="F55" s="34">
        <v>1925046.4446399999</v>
      </c>
      <c r="G55" s="29" t="s">
        <v>49</v>
      </c>
      <c r="H55" s="29" t="s">
        <v>428</v>
      </c>
      <c r="I55" s="29" t="s">
        <v>429</v>
      </c>
      <c r="J55" s="29" t="s">
        <v>61</v>
      </c>
      <c r="K55" s="29" t="s">
        <v>53</v>
      </c>
      <c r="L55" s="29" t="s">
        <v>430</v>
      </c>
      <c r="M55" s="29" t="s">
        <v>58</v>
      </c>
    </row>
    <row r="56" spans="1:13" s="28" customFormat="1" ht="18.75">
      <c r="A56" s="31">
        <v>45349</v>
      </c>
      <c r="B56" s="32">
        <v>1.42</v>
      </c>
      <c r="C56" s="33">
        <v>17.410019999999999</v>
      </c>
      <c r="D56" s="33">
        <v>98.219809999999995</v>
      </c>
      <c r="E56" s="34">
        <v>417134.63105099997</v>
      </c>
      <c r="F56" s="34">
        <v>1925083.22771</v>
      </c>
      <c r="G56" s="29" t="s">
        <v>49</v>
      </c>
      <c r="H56" s="29" t="s">
        <v>428</v>
      </c>
      <c r="I56" s="29" t="s">
        <v>429</v>
      </c>
      <c r="J56" s="29" t="s">
        <v>61</v>
      </c>
      <c r="K56" s="29" t="s">
        <v>53</v>
      </c>
      <c r="L56" s="29" t="s">
        <v>430</v>
      </c>
      <c r="M56" s="29" t="s">
        <v>58</v>
      </c>
    </row>
    <row r="57" spans="1:13" s="28" customFormat="1" ht="18.75">
      <c r="A57" s="31">
        <v>45349</v>
      </c>
      <c r="B57" s="32">
        <v>1.42</v>
      </c>
      <c r="C57" s="33">
        <v>16.483609999999999</v>
      </c>
      <c r="D57" s="33">
        <v>98.648929999999993</v>
      </c>
      <c r="E57" s="34">
        <v>462529.94912399998</v>
      </c>
      <c r="F57" s="34">
        <v>1822463.4033900001</v>
      </c>
      <c r="G57" s="29" t="s">
        <v>49</v>
      </c>
      <c r="H57" s="29" t="s">
        <v>467</v>
      </c>
      <c r="I57" s="29" t="s">
        <v>468</v>
      </c>
      <c r="J57" s="29" t="s">
        <v>61</v>
      </c>
      <c r="K57" s="29" t="s">
        <v>53</v>
      </c>
      <c r="L57" s="29" t="s">
        <v>469</v>
      </c>
      <c r="M57" s="29" t="s">
        <v>58</v>
      </c>
    </row>
    <row r="58" spans="1:13" s="28" customFormat="1" ht="18.75">
      <c r="A58" s="31">
        <v>45349</v>
      </c>
      <c r="B58" s="32">
        <v>1.42</v>
      </c>
      <c r="C58" s="33">
        <v>7.9276099999999996</v>
      </c>
      <c r="D58" s="33">
        <v>99.492779999999996</v>
      </c>
      <c r="E58" s="34">
        <v>554314.14016800001</v>
      </c>
      <c r="F58" s="34">
        <v>876327.25336600002</v>
      </c>
      <c r="G58" s="29" t="s">
        <v>49</v>
      </c>
      <c r="H58" s="29" t="s">
        <v>403</v>
      </c>
      <c r="I58" s="29" t="s">
        <v>404</v>
      </c>
      <c r="J58" s="29" t="s">
        <v>405</v>
      </c>
      <c r="K58" s="29" t="s">
        <v>339</v>
      </c>
      <c r="L58" s="29" t="s">
        <v>406</v>
      </c>
      <c r="M58" s="29" t="s">
        <v>58</v>
      </c>
    </row>
    <row r="59" spans="1:13" s="28" customFormat="1" ht="18.75">
      <c r="A59" s="31">
        <v>45349</v>
      </c>
      <c r="B59" s="32">
        <v>1.42</v>
      </c>
      <c r="C59" s="33">
        <v>18.110220000000002</v>
      </c>
      <c r="D59" s="33">
        <v>100.64645</v>
      </c>
      <c r="E59" s="34">
        <v>674208.38103000005</v>
      </c>
      <c r="F59" s="34">
        <v>2003158.1314699999</v>
      </c>
      <c r="G59" s="29" t="s">
        <v>49</v>
      </c>
      <c r="H59" s="29" t="s">
        <v>409</v>
      </c>
      <c r="I59" s="29" t="s">
        <v>307</v>
      </c>
      <c r="J59" s="29" t="s">
        <v>111</v>
      </c>
      <c r="K59" s="29" t="s">
        <v>53</v>
      </c>
      <c r="L59" s="29" t="s">
        <v>410</v>
      </c>
      <c r="M59" s="29" t="s">
        <v>58</v>
      </c>
    </row>
    <row r="60" spans="1:13" s="28" customFormat="1" ht="18.75">
      <c r="A60" s="31">
        <v>45349</v>
      </c>
      <c r="B60" s="32">
        <v>1.42</v>
      </c>
      <c r="C60" s="33">
        <v>18.113769999999999</v>
      </c>
      <c r="D60" s="33">
        <v>100.64711</v>
      </c>
      <c r="E60" s="34">
        <v>674274.718016</v>
      </c>
      <c r="F60" s="34">
        <v>2003551.6503000001</v>
      </c>
      <c r="G60" s="29" t="s">
        <v>49</v>
      </c>
      <c r="H60" s="29" t="s">
        <v>409</v>
      </c>
      <c r="I60" s="29" t="s">
        <v>307</v>
      </c>
      <c r="J60" s="29" t="s">
        <v>111</v>
      </c>
      <c r="K60" s="29" t="s">
        <v>53</v>
      </c>
      <c r="L60" s="29" t="s">
        <v>410</v>
      </c>
      <c r="M60" s="29" t="s">
        <v>58</v>
      </c>
    </row>
    <row r="61" spans="1:13" s="28" customFormat="1" ht="18.75">
      <c r="A61" s="31">
        <v>45349</v>
      </c>
      <c r="B61" s="32">
        <v>1.42</v>
      </c>
      <c r="C61" s="33">
        <v>18.423210000000001</v>
      </c>
      <c r="D61" s="33">
        <v>100.77379000000001</v>
      </c>
      <c r="E61" s="34">
        <v>687349.13856200001</v>
      </c>
      <c r="F61" s="34">
        <v>2037925.59277</v>
      </c>
      <c r="G61" s="29" t="s">
        <v>49</v>
      </c>
      <c r="H61" s="29" t="s">
        <v>411</v>
      </c>
      <c r="I61" s="29" t="s">
        <v>110</v>
      </c>
      <c r="J61" s="29" t="s">
        <v>111</v>
      </c>
      <c r="K61" s="29" t="s">
        <v>53</v>
      </c>
      <c r="L61" s="29" t="s">
        <v>410</v>
      </c>
      <c r="M61" s="29" t="s">
        <v>58</v>
      </c>
    </row>
    <row r="62" spans="1:13" s="28" customFormat="1" ht="18.75">
      <c r="A62" s="31">
        <v>45349</v>
      </c>
      <c r="B62" s="32">
        <v>1.42</v>
      </c>
      <c r="C62" s="33">
        <v>18.475660000000001</v>
      </c>
      <c r="D62" s="33">
        <v>100.93361</v>
      </c>
      <c r="E62" s="34">
        <v>704172.37702400004</v>
      </c>
      <c r="F62" s="34">
        <v>2043904.0982900001</v>
      </c>
      <c r="G62" s="29" t="s">
        <v>49</v>
      </c>
      <c r="H62" s="29" t="s">
        <v>420</v>
      </c>
      <c r="I62" s="29" t="s">
        <v>421</v>
      </c>
      <c r="J62" s="29" t="s">
        <v>111</v>
      </c>
      <c r="K62" s="29" t="s">
        <v>53</v>
      </c>
      <c r="L62" s="29" t="s">
        <v>422</v>
      </c>
      <c r="M62" s="29" t="s">
        <v>58</v>
      </c>
    </row>
    <row r="63" spans="1:13" s="28" customFormat="1" ht="18.75">
      <c r="A63" s="31">
        <v>45349</v>
      </c>
      <c r="B63" s="32">
        <v>1.42</v>
      </c>
      <c r="C63" s="33">
        <v>18.73077</v>
      </c>
      <c r="D63" s="33">
        <v>100.62442</v>
      </c>
      <c r="E63" s="34">
        <v>671261.45397599996</v>
      </c>
      <c r="F63" s="34">
        <v>2071817.9310300001</v>
      </c>
      <c r="G63" s="29" t="s">
        <v>49</v>
      </c>
      <c r="H63" s="29" t="s">
        <v>425</v>
      </c>
      <c r="I63" s="29" t="s">
        <v>426</v>
      </c>
      <c r="J63" s="29" t="s">
        <v>111</v>
      </c>
      <c r="K63" s="29" t="s">
        <v>53</v>
      </c>
      <c r="L63" s="29" t="s">
        <v>427</v>
      </c>
      <c r="M63" s="29" t="s">
        <v>58</v>
      </c>
    </row>
    <row r="64" spans="1:13" s="28" customFormat="1" ht="18.75">
      <c r="A64" s="31">
        <v>45349</v>
      </c>
      <c r="B64" s="32">
        <v>1.42</v>
      </c>
      <c r="C64" s="33">
        <v>18.90241</v>
      </c>
      <c r="D64" s="33">
        <v>100.32465999999999</v>
      </c>
      <c r="E64" s="34">
        <v>639511.28544500005</v>
      </c>
      <c r="F64" s="34">
        <v>2090551.9111500001</v>
      </c>
      <c r="G64" s="29" t="s">
        <v>49</v>
      </c>
      <c r="H64" s="29" t="s">
        <v>267</v>
      </c>
      <c r="I64" s="29" t="s">
        <v>267</v>
      </c>
      <c r="J64" s="29" t="s">
        <v>116</v>
      </c>
      <c r="K64" s="29" t="s">
        <v>53</v>
      </c>
      <c r="L64" s="29" t="s">
        <v>366</v>
      </c>
      <c r="M64" s="29" t="s">
        <v>58</v>
      </c>
    </row>
    <row r="65" spans="1:13" s="28" customFormat="1" ht="18.75">
      <c r="A65" s="31">
        <v>45349</v>
      </c>
      <c r="B65" s="32">
        <v>1.42</v>
      </c>
      <c r="C65" s="33">
        <v>18.90606</v>
      </c>
      <c r="D65" s="33">
        <v>100.32522</v>
      </c>
      <c r="E65" s="34">
        <v>639567.24462400004</v>
      </c>
      <c r="F65" s="34">
        <v>2090956.2993399999</v>
      </c>
      <c r="G65" s="29" t="s">
        <v>49</v>
      </c>
      <c r="H65" s="29" t="s">
        <v>267</v>
      </c>
      <c r="I65" s="29" t="s">
        <v>267</v>
      </c>
      <c r="J65" s="29" t="s">
        <v>116</v>
      </c>
      <c r="K65" s="29" t="s">
        <v>53</v>
      </c>
      <c r="L65" s="29" t="s">
        <v>366</v>
      </c>
      <c r="M65" s="29" t="s">
        <v>58</v>
      </c>
    </row>
    <row r="66" spans="1:13" s="28" customFormat="1" ht="18.75">
      <c r="A66" s="31">
        <v>45349</v>
      </c>
      <c r="B66" s="32">
        <v>1.42</v>
      </c>
      <c r="C66" s="33">
        <v>19.070879999999999</v>
      </c>
      <c r="D66" s="33">
        <v>99.84872</v>
      </c>
      <c r="E66" s="34">
        <v>589292.38369199994</v>
      </c>
      <c r="F66" s="34">
        <v>2108886.2939599999</v>
      </c>
      <c r="G66" s="29" t="s">
        <v>49</v>
      </c>
      <c r="H66" s="29" t="s">
        <v>262</v>
      </c>
      <c r="I66" s="29" t="s">
        <v>263</v>
      </c>
      <c r="J66" s="29" t="s">
        <v>116</v>
      </c>
      <c r="K66" s="29" t="s">
        <v>53</v>
      </c>
      <c r="L66" s="29" t="s">
        <v>376</v>
      </c>
      <c r="M66" s="29" t="s">
        <v>58</v>
      </c>
    </row>
    <row r="67" spans="1:13" s="28" customFormat="1" ht="18.75">
      <c r="A67" s="31">
        <v>45349</v>
      </c>
      <c r="B67" s="32">
        <v>1.42</v>
      </c>
      <c r="C67" s="33">
        <v>16.465309999999999</v>
      </c>
      <c r="D67" s="33">
        <v>100.73076</v>
      </c>
      <c r="E67" s="34">
        <v>684765.84987899999</v>
      </c>
      <c r="F67" s="34">
        <v>1821197.63794</v>
      </c>
      <c r="G67" s="29" t="s">
        <v>49</v>
      </c>
      <c r="H67" s="29" t="s">
        <v>330</v>
      </c>
      <c r="I67" s="29" t="s">
        <v>331</v>
      </c>
      <c r="J67" s="29" t="s">
        <v>92</v>
      </c>
      <c r="K67" s="29" t="s">
        <v>53</v>
      </c>
      <c r="L67" s="29" t="s">
        <v>332</v>
      </c>
      <c r="M67" s="29" t="s">
        <v>58</v>
      </c>
    </row>
    <row r="68" spans="1:13" s="28" customFormat="1" ht="18.75">
      <c r="A68" s="31">
        <v>45349</v>
      </c>
      <c r="B68" s="32">
        <v>1.42</v>
      </c>
      <c r="C68" s="33">
        <v>16.864129999999999</v>
      </c>
      <c r="D68" s="33">
        <v>100.73557</v>
      </c>
      <c r="E68" s="34">
        <v>684895.96397699998</v>
      </c>
      <c r="F68" s="34">
        <v>1865337.0956300001</v>
      </c>
      <c r="G68" s="29" t="s">
        <v>49</v>
      </c>
      <c r="H68" s="29" t="s">
        <v>373</v>
      </c>
      <c r="I68" s="29" t="s">
        <v>295</v>
      </c>
      <c r="J68" s="29" t="s">
        <v>92</v>
      </c>
      <c r="K68" s="29" t="s">
        <v>53</v>
      </c>
      <c r="L68" s="29" t="s">
        <v>374</v>
      </c>
      <c r="M68" s="29" t="s">
        <v>58</v>
      </c>
    </row>
    <row r="69" spans="1:13" s="28" customFormat="1" ht="18.75">
      <c r="A69" s="31">
        <v>45349</v>
      </c>
      <c r="B69" s="32">
        <v>1.42</v>
      </c>
      <c r="C69" s="33">
        <v>16.86759</v>
      </c>
      <c r="D69" s="33">
        <v>100.73650000000001</v>
      </c>
      <c r="E69" s="34">
        <v>684991.69731299998</v>
      </c>
      <c r="F69" s="34">
        <v>1865720.8716800001</v>
      </c>
      <c r="G69" s="29" t="s">
        <v>49</v>
      </c>
      <c r="H69" s="29" t="s">
        <v>373</v>
      </c>
      <c r="I69" s="29" t="s">
        <v>295</v>
      </c>
      <c r="J69" s="29" t="s">
        <v>92</v>
      </c>
      <c r="K69" s="29" t="s">
        <v>53</v>
      </c>
      <c r="L69" s="29" t="s">
        <v>374</v>
      </c>
      <c r="M69" s="29" t="s">
        <v>58</v>
      </c>
    </row>
    <row r="70" spans="1:13" s="28" customFormat="1" ht="18.75">
      <c r="A70" s="31">
        <v>45349</v>
      </c>
      <c r="B70" s="32">
        <v>1.42</v>
      </c>
      <c r="C70" s="33">
        <v>13.215820000000001</v>
      </c>
      <c r="D70" s="33">
        <v>99.691519999999997</v>
      </c>
      <c r="E70" s="34">
        <v>574925.68338099995</v>
      </c>
      <c r="F70" s="34">
        <v>1461106.01627</v>
      </c>
      <c r="G70" s="29" t="s">
        <v>49</v>
      </c>
      <c r="H70" s="29" t="s">
        <v>320</v>
      </c>
      <c r="I70" s="29" t="s">
        <v>320</v>
      </c>
      <c r="J70" s="29" t="s">
        <v>321</v>
      </c>
      <c r="K70" s="29" t="s">
        <v>97</v>
      </c>
      <c r="L70" s="29" t="s">
        <v>322</v>
      </c>
      <c r="M70" s="29" t="s">
        <v>58</v>
      </c>
    </row>
    <row r="71" spans="1:13" s="28" customFormat="1" ht="18.75">
      <c r="A71" s="31">
        <v>45349</v>
      </c>
      <c r="B71" s="32">
        <v>1.42</v>
      </c>
      <c r="C71" s="33">
        <v>15.61852</v>
      </c>
      <c r="D71" s="33">
        <v>101.039</v>
      </c>
      <c r="E71" s="34">
        <v>718604.64113100001</v>
      </c>
      <c r="F71" s="34">
        <v>1727786.49514</v>
      </c>
      <c r="G71" s="29" t="s">
        <v>49</v>
      </c>
      <c r="H71" s="29" t="s">
        <v>326</v>
      </c>
      <c r="I71" s="29" t="s">
        <v>327</v>
      </c>
      <c r="J71" s="29" t="s">
        <v>121</v>
      </c>
      <c r="K71" s="29" t="s">
        <v>53</v>
      </c>
      <c r="L71" s="29" t="s">
        <v>328</v>
      </c>
      <c r="M71" s="29" t="s">
        <v>58</v>
      </c>
    </row>
    <row r="72" spans="1:13" s="28" customFormat="1" ht="18.75">
      <c r="A72" s="31">
        <v>45349</v>
      </c>
      <c r="B72" s="32">
        <v>1.42</v>
      </c>
      <c r="C72" s="33">
        <v>16.238219999999998</v>
      </c>
      <c r="D72" s="33">
        <v>100.92934</v>
      </c>
      <c r="E72" s="34">
        <v>706209.86763500003</v>
      </c>
      <c r="F72" s="34">
        <v>1796257.3513100001</v>
      </c>
      <c r="G72" s="29" t="s">
        <v>49</v>
      </c>
      <c r="H72" s="29" t="s">
        <v>329</v>
      </c>
      <c r="I72" s="29" t="s">
        <v>285</v>
      </c>
      <c r="J72" s="29" t="s">
        <v>121</v>
      </c>
      <c r="K72" s="29" t="s">
        <v>53</v>
      </c>
      <c r="L72" s="29" t="s">
        <v>287</v>
      </c>
      <c r="M72" s="29" t="s">
        <v>58</v>
      </c>
    </row>
    <row r="73" spans="1:13" s="28" customFormat="1" ht="18.75">
      <c r="A73" s="31">
        <v>45349</v>
      </c>
      <c r="B73" s="32">
        <v>1.42</v>
      </c>
      <c r="C73" s="33">
        <v>15.837669999999999</v>
      </c>
      <c r="D73" s="33">
        <v>101.23336999999999</v>
      </c>
      <c r="E73" s="34">
        <v>739195.63831499999</v>
      </c>
      <c r="F73" s="34">
        <v>1752252.22483</v>
      </c>
      <c r="G73" s="29" t="s">
        <v>49</v>
      </c>
      <c r="H73" s="29" t="s">
        <v>315</v>
      </c>
      <c r="I73" s="29" t="s">
        <v>407</v>
      </c>
      <c r="J73" s="29" t="s">
        <v>121</v>
      </c>
      <c r="K73" s="29" t="s">
        <v>53</v>
      </c>
      <c r="L73" s="29" t="s">
        <v>408</v>
      </c>
      <c r="M73" s="29" t="s">
        <v>58</v>
      </c>
    </row>
    <row r="74" spans="1:13" s="28" customFormat="1" ht="18.75">
      <c r="A74" s="31">
        <v>45349</v>
      </c>
      <c r="B74" s="32">
        <v>1.42</v>
      </c>
      <c r="C74" s="33">
        <v>15.84108</v>
      </c>
      <c r="D74" s="33">
        <v>101.23393</v>
      </c>
      <c r="E74" s="34">
        <v>739251.62211300002</v>
      </c>
      <c r="F74" s="34">
        <v>1752630.2988799999</v>
      </c>
      <c r="G74" s="29" t="s">
        <v>49</v>
      </c>
      <c r="H74" s="29" t="s">
        <v>315</v>
      </c>
      <c r="I74" s="29" t="s">
        <v>407</v>
      </c>
      <c r="J74" s="29" t="s">
        <v>121</v>
      </c>
      <c r="K74" s="29" t="s">
        <v>53</v>
      </c>
      <c r="L74" s="29" t="s">
        <v>408</v>
      </c>
      <c r="M74" s="29" t="s">
        <v>58</v>
      </c>
    </row>
    <row r="75" spans="1:13" s="28" customFormat="1" ht="18.75">
      <c r="A75" s="31">
        <v>45349</v>
      </c>
      <c r="B75" s="32">
        <v>1.42</v>
      </c>
      <c r="C75" s="33">
        <v>15.8445</v>
      </c>
      <c r="D75" s="33">
        <v>101.23448</v>
      </c>
      <c r="E75" s="34">
        <v>739306.51983899996</v>
      </c>
      <c r="F75" s="34">
        <v>1753009.46887</v>
      </c>
      <c r="G75" s="29" t="s">
        <v>49</v>
      </c>
      <c r="H75" s="29" t="s">
        <v>315</v>
      </c>
      <c r="I75" s="29" t="s">
        <v>407</v>
      </c>
      <c r="J75" s="29" t="s">
        <v>121</v>
      </c>
      <c r="K75" s="29" t="s">
        <v>53</v>
      </c>
      <c r="L75" s="29" t="s">
        <v>408</v>
      </c>
      <c r="M75" s="29" t="s">
        <v>58</v>
      </c>
    </row>
    <row r="76" spans="1:13" s="28" customFormat="1" ht="18.75">
      <c r="A76" s="31">
        <v>45349</v>
      </c>
      <c r="B76" s="32">
        <v>1.42</v>
      </c>
      <c r="C76" s="33">
        <v>15.968579999999999</v>
      </c>
      <c r="D76" s="33">
        <v>101.24585</v>
      </c>
      <c r="E76" s="34">
        <v>740377.12984399998</v>
      </c>
      <c r="F76" s="34">
        <v>1766756.42386</v>
      </c>
      <c r="G76" s="29" t="s">
        <v>49</v>
      </c>
      <c r="H76" s="29" t="s">
        <v>119</v>
      </c>
      <c r="I76" s="29" t="s">
        <v>120</v>
      </c>
      <c r="J76" s="29" t="s">
        <v>121</v>
      </c>
      <c r="K76" s="29" t="s">
        <v>53</v>
      </c>
      <c r="L76" s="29" t="s">
        <v>408</v>
      </c>
      <c r="M76" s="29" t="s">
        <v>58</v>
      </c>
    </row>
    <row r="77" spans="1:13" s="28" customFormat="1" ht="18.75">
      <c r="A77" s="31">
        <v>45349</v>
      </c>
      <c r="B77" s="32">
        <v>1.42</v>
      </c>
      <c r="C77" s="33">
        <v>16.7364</v>
      </c>
      <c r="D77" s="33">
        <v>101.06910999999999</v>
      </c>
      <c r="E77" s="34">
        <v>720588.60049099999</v>
      </c>
      <c r="F77" s="34">
        <v>1851542.01226</v>
      </c>
      <c r="G77" s="29" t="s">
        <v>49</v>
      </c>
      <c r="H77" s="29" t="s">
        <v>489</v>
      </c>
      <c r="I77" s="29" t="s">
        <v>305</v>
      </c>
      <c r="J77" s="29" t="s">
        <v>121</v>
      </c>
      <c r="K77" s="29" t="s">
        <v>53</v>
      </c>
      <c r="L77" s="29" t="s">
        <v>490</v>
      </c>
      <c r="M77" s="29" t="s">
        <v>58</v>
      </c>
    </row>
    <row r="78" spans="1:13" s="28" customFormat="1" ht="18.75">
      <c r="A78" s="31">
        <v>45349</v>
      </c>
      <c r="B78" s="32">
        <v>1.42</v>
      </c>
      <c r="C78" s="33">
        <v>16.346489999999999</v>
      </c>
      <c r="D78" s="33">
        <v>101.07026999999999</v>
      </c>
      <c r="E78" s="34">
        <v>721156.468475</v>
      </c>
      <c r="F78" s="34">
        <v>1808387.6643699999</v>
      </c>
      <c r="G78" s="29" t="s">
        <v>49</v>
      </c>
      <c r="H78" s="29" t="s">
        <v>491</v>
      </c>
      <c r="I78" s="29" t="s">
        <v>492</v>
      </c>
      <c r="J78" s="29" t="s">
        <v>121</v>
      </c>
      <c r="K78" s="29" t="s">
        <v>53</v>
      </c>
      <c r="L78" s="29" t="s">
        <v>493</v>
      </c>
      <c r="M78" s="29" t="s">
        <v>58</v>
      </c>
    </row>
    <row r="79" spans="1:13" s="28" customFormat="1" ht="18.75">
      <c r="A79" s="31">
        <v>45349</v>
      </c>
      <c r="B79" s="32">
        <v>1.42</v>
      </c>
      <c r="C79" s="33">
        <v>16.34703</v>
      </c>
      <c r="D79" s="33">
        <v>101.06657</v>
      </c>
      <c r="E79" s="34">
        <v>720760.46381600003</v>
      </c>
      <c r="F79" s="34">
        <v>1808443.41187</v>
      </c>
      <c r="G79" s="29" t="s">
        <v>49</v>
      </c>
      <c r="H79" s="29" t="s">
        <v>491</v>
      </c>
      <c r="I79" s="29" t="s">
        <v>492</v>
      </c>
      <c r="J79" s="29" t="s">
        <v>121</v>
      </c>
      <c r="K79" s="29" t="s">
        <v>53</v>
      </c>
      <c r="L79" s="29" t="s">
        <v>493</v>
      </c>
      <c r="M79" s="29" t="s">
        <v>58</v>
      </c>
    </row>
    <row r="80" spans="1:13" s="28" customFormat="1" ht="18.75">
      <c r="A80" s="31">
        <v>45349</v>
      </c>
      <c r="B80" s="32">
        <v>1.42</v>
      </c>
      <c r="C80" s="33">
        <v>16.34994</v>
      </c>
      <c r="D80" s="33">
        <v>101.07079</v>
      </c>
      <c r="E80" s="34">
        <v>721208.15169700002</v>
      </c>
      <c r="F80" s="34">
        <v>1808770.0733</v>
      </c>
      <c r="G80" s="29" t="s">
        <v>49</v>
      </c>
      <c r="H80" s="29" t="s">
        <v>491</v>
      </c>
      <c r="I80" s="29" t="s">
        <v>492</v>
      </c>
      <c r="J80" s="29" t="s">
        <v>121</v>
      </c>
      <c r="K80" s="29" t="s">
        <v>53</v>
      </c>
      <c r="L80" s="29" t="s">
        <v>493</v>
      </c>
      <c r="M80" s="29" t="s">
        <v>58</v>
      </c>
    </row>
    <row r="81" spans="1:13" s="28" customFormat="1" ht="18.75">
      <c r="A81" s="31">
        <v>45349</v>
      </c>
      <c r="B81" s="32">
        <v>1.42</v>
      </c>
      <c r="C81" s="33">
        <v>16.350470000000001</v>
      </c>
      <c r="D81" s="33">
        <v>101.06715</v>
      </c>
      <c r="E81" s="34">
        <v>720818.57657300006</v>
      </c>
      <c r="F81" s="34">
        <v>1808824.7774199999</v>
      </c>
      <c r="G81" s="29" t="s">
        <v>49</v>
      </c>
      <c r="H81" s="29" t="s">
        <v>491</v>
      </c>
      <c r="I81" s="29" t="s">
        <v>492</v>
      </c>
      <c r="J81" s="29" t="s">
        <v>121</v>
      </c>
      <c r="K81" s="29" t="s">
        <v>53</v>
      </c>
      <c r="L81" s="29" t="s">
        <v>493</v>
      </c>
      <c r="M81" s="29" t="s">
        <v>58</v>
      </c>
    </row>
    <row r="82" spans="1:13" s="28" customFormat="1" ht="18.75">
      <c r="A82" s="31">
        <v>45349</v>
      </c>
      <c r="B82" s="32">
        <v>1.42</v>
      </c>
      <c r="C82" s="33">
        <v>16.352820000000001</v>
      </c>
      <c r="D82" s="33">
        <v>101.07514999999999</v>
      </c>
      <c r="E82" s="34">
        <v>721670.82107399998</v>
      </c>
      <c r="F82" s="34">
        <v>1809093.5778699999</v>
      </c>
      <c r="G82" s="29" t="s">
        <v>49</v>
      </c>
      <c r="H82" s="29" t="s">
        <v>491</v>
      </c>
      <c r="I82" s="29" t="s">
        <v>492</v>
      </c>
      <c r="J82" s="29" t="s">
        <v>121</v>
      </c>
      <c r="K82" s="29" t="s">
        <v>53</v>
      </c>
      <c r="L82" s="29" t="s">
        <v>493</v>
      </c>
      <c r="M82" s="29" t="s">
        <v>58</v>
      </c>
    </row>
    <row r="83" spans="1:13" s="28" customFormat="1" ht="18.75">
      <c r="A83" s="31">
        <v>45349</v>
      </c>
      <c r="B83" s="32">
        <v>1.42</v>
      </c>
      <c r="C83" s="33">
        <v>16.354469999999999</v>
      </c>
      <c r="D83" s="33">
        <v>101.06399999999999</v>
      </c>
      <c r="E83" s="34">
        <v>720477.46944999998</v>
      </c>
      <c r="F83" s="34">
        <v>1809264.0753200001</v>
      </c>
      <c r="G83" s="29" t="s">
        <v>49</v>
      </c>
      <c r="H83" s="29" t="s">
        <v>491</v>
      </c>
      <c r="I83" s="29" t="s">
        <v>492</v>
      </c>
      <c r="J83" s="29" t="s">
        <v>121</v>
      </c>
      <c r="K83" s="29" t="s">
        <v>53</v>
      </c>
      <c r="L83" s="29" t="s">
        <v>493</v>
      </c>
      <c r="M83" s="29" t="s">
        <v>58</v>
      </c>
    </row>
    <row r="84" spans="1:13" s="28" customFormat="1" ht="18.75">
      <c r="A84" s="31">
        <v>45349</v>
      </c>
      <c r="B84" s="32">
        <v>1.42</v>
      </c>
      <c r="C84" s="33">
        <v>16.35502</v>
      </c>
      <c r="D84" s="33">
        <v>101.06023999999999</v>
      </c>
      <c r="E84" s="34">
        <v>720075.06100600003</v>
      </c>
      <c r="F84" s="34">
        <v>1809320.87497</v>
      </c>
      <c r="G84" s="29" t="s">
        <v>49</v>
      </c>
      <c r="H84" s="29" t="s">
        <v>491</v>
      </c>
      <c r="I84" s="29" t="s">
        <v>492</v>
      </c>
      <c r="J84" s="29" t="s">
        <v>121</v>
      </c>
      <c r="K84" s="29" t="s">
        <v>53</v>
      </c>
      <c r="L84" s="29" t="s">
        <v>493</v>
      </c>
      <c r="M84" s="29" t="s">
        <v>58</v>
      </c>
    </row>
    <row r="85" spans="1:13" s="28" customFormat="1" ht="18.75">
      <c r="A85" s="31">
        <v>45349</v>
      </c>
      <c r="B85" s="32">
        <v>1.42</v>
      </c>
      <c r="C85" s="33">
        <v>16.35793</v>
      </c>
      <c r="D85" s="33">
        <v>101.06446</v>
      </c>
      <c r="E85" s="34">
        <v>720522.73746900004</v>
      </c>
      <c r="F85" s="34">
        <v>1809647.52345</v>
      </c>
      <c r="G85" s="29" t="s">
        <v>49</v>
      </c>
      <c r="H85" s="29" t="s">
        <v>491</v>
      </c>
      <c r="I85" s="29" t="s">
        <v>492</v>
      </c>
      <c r="J85" s="29" t="s">
        <v>121</v>
      </c>
      <c r="K85" s="29" t="s">
        <v>53</v>
      </c>
      <c r="L85" s="29" t="s">
        <v>493</v>
      </c>
      <c r="M85" s="29" t="s">
        <v>58</v>
      </c>
    </row>
    <row r="86" spans="1:13" s="28" customFormat="1" ht="18.75">
      <c r="A86" s="31">
        <v>45349</v>
      </c>
      <c r="B86" s="32">
        <v>1.42</v>
      </c>
      <c r="C86" s="33">
        <v>16.36139</v>
      </c>
      <c r="D86" s="33">
        <v>101.06491</v>
      </c>
      <c r="E86" s="34">
        <v>720566.93440400006</v>
      </c>
      <c r="F86" s="34">
        <v>1810030.96114</v>
      </c>
      <c r="G86" s="29" t="s">
        <v>49</v>
      </c>
      <c r="H86" s="29" t="s">
        <v>491</v>
      </c>
      <c r="I86" s="29" t="s">
        <v>492</v>
      </c>
      <c r="J86" s="29" t="s">
        <v>121</v>
      </c>
      <c r="K86" s="29" t="s">
        <v>53</v>
      </c>
      <c r="L86" s="29" t="s">
        <v>493</v>
      </c>
      <c r="M86" s="29" t="s">
        <v>58</v>
      </c>
    </row>
    <row r="87" spans="1:13" s="28" customFormat="1" ht="18.75">
      <c r="A87" s="31">
        <v>45349</v>
      </c>
      <c r="B87" s="32">
        <v>1.42</v>
      </c>
      <c r="C87" s="33">
        <v>16.363720000000001</v>
      </c>
      <c r="D87" s="33">
        <v>101.07301</v>
      </c>
      <c r="E87" s="34">
        <v>721429.83947300003</v>
      </c>
      <c r="F87" s="34">
        <v>1810297.6526200001</v>
      </c>
      <c r="G87" s="29" t="s">
        <v>49</v>
      </c>
      <c r="H87" s="29" t="s">
        <v>491</v>
      </c>
      <c r="I87" s="29" t="s">
        <v>492</v>
      </c>
      <c r="J87" s="29" t="s">
        <v>121</v>
      </c>
      <c r="K87" s="29" t="s">
        <v>53</v>
      </c>
      <c r="L87" s="29" t="s">
        <v>493</v>
      </c>
      <c r="M87" s="29" t="s">
        <v>58</v>
      </c>
    </row>
    <row r="88" spans="1:13" s="28" customFormat="1" ht="18.75">
      <c r="A88" s="31">
        <v>45349</v>
      </c>
      <c r="B88" s="32">
        <v>1.42</v>
      </c>
      <c r="C88" s="33">
        <v>16.36429</v>
      </c>
      <c r="D88" s="33">
        <v>101.06918</v>
      </c>
      <c r="E88" s="34">
        <v>721019.94267000002</v>
      </c>
      <c r="F88" s="34">
        <v>1810356.5701599999</v>
      </c>
      <c r="G88" s="29" t="s">
        <v>49</v>
      </c>
      <c r="H88" s="29" t="s">
        <v>491</v>
      </c>
      <c r="I88" s="29" t="s">
        <v>492</v>
      </c>
      <c r="J88" s="29" t="s">
        <v>121</v>
      </c>
      <c r="K88" s="29" t="s">
        <v>53</v>
      </c>
      <c r="L88" s="29" t="s">
        <v>493</v>
      </c>
      <c r="M88" s="29" t="s">
        <v>58</v>
      </c>
    </row>
    <row r="89" spans="1:13" s="28" customFormat="1" ht="18.75">
      <c r="A89" s="31">
        <v>45349</v>
      </c>
      <c r="B89" s="32">
        <v>1.42</v>
      </c>
      <c r="C89" s="33">
        <v>16.542459999999998</v>
      </c>
      <c r="D89" s="33">
        <v>101.08732999999999</v>
      </c>
      <c r="E89" s="34">
        <v>722755.79003999999</v>
      </c>
      <c r="F89" s="34">
        <v>1830096.47126</v>
      </c>
      <c r="G89" s="29" t="s">
        <v>49</v>
      </c>
      <c r="H89" s="29" t="s">
        <v>494</v>
      </c>
      <c r="I89" s="29" t="s">
        <v>305</v>
      </c>
      <c r="J89" s="29" t="s">
        <v>121</v>
      </c>
      <c r="K89" s="29" t="s">
        <v>53</v>
      </c>
      <c r="L89" s="29" t="s">
        <v>493</v>
      </c>
      <c r="M89" s="29" t="s">
        <v>58</v>
      </c>
    </row>
    <row r="90" spans="1:13" s="28" customFormat="1" ht="18.75">
      <c r="A90" s="31">
        <v>45349</v>
      </c>
      <c r="B90" s="32">
        <v>1.42</v>
      </c>
      <c r="C90" s="33">
        <v>16.543019999999999</v>
      </c>
      <c r="D90" s="33">
        <v>101.08355</v>
      </c>
      <c r="E90" s="34">
        <v>722351.60357299994</v>
      </c>
      <c r="F90" s="34">
        <v>1830154.2690999999</v>
      </c>
      <c r="G90" s="29" t="s">
        <v>49</v>
      </c>
      <c r="H90" s="29" t="s">
        <v>494</v>
      </c>
      <c r="I90" s="29" t="s">
        <v>305</v>
      </c>
      <c r="J90" s="29" t="s">
        <v>121</v>
      </c>
      <c r="K90" s="29" t="s">
        <v>53</v>
      </c>
      <c r="L90" s="29" t="s">
        <v>493</v>
      </c>
      <c r="M90" s="29" t="s">
        <v>58</v>
      </c>
    </row>
    <row r="91" spans="1:13" s="28" customFormat="1" ht="18.75">
      <c r="A91" s="31">
        <v>45349</v>
      </c>
      <c r="B91" s="32">
        <v>1.42</v>
      </c>
      <c r="C91" s="33">
        <v>18.48977</v>
      </c>
      <c r="D91" s="33">
        <v>100.24688999999999</v>
      </c>
      <c r="E91" s="34">
        <v>631638.20330199995</v>
      </c>
      <c r="F91" s="34">
        <v>2044827.4797400001</v>
      </c>
      <c r="G91" s="29" t="s">
        <v>49</v>
      </c>
      <c r="H91" s="29" t="s">
        <v>354</v>
      </c>
      <c r="I91" s="29" t="s">
        <v>143</v>
      </c>
      <c r="J91" s="29" t="s">
        <v>144</v>
      </c>
      <c r="K91" s="29" t="s">
        <v>53</v>
      </c>
      <c r="L91" s="29" t="s">
        <v>355</v>
      </c>
      <c r="M91" s="29" t="s">
        <v>58</v>
      </c>
    </row>
    <row r="92" spans="1:13" s="28" customFormat="1" ht="18.75">
      <c r="A92" s="31">
        <v>45349</v>
      </c>
      <c r="B92" s="32">
        <v>1.42</v>
      </c>
      <c r="C92" s="33">
        <v>18.670280000000002</v>
      </c>
      <c r="D92" s="33">
        <v>100.22887</v>
      </c>
      <c r="E92" s="34">
        <v>629599.00341500004</v>
      </c>
      <c r="F92" s="34">
        <v>2064790.2636500001</v>
      </c>
      <c r="G92" s="29" t="s">
        <v>49</v>
      </c>
      <c r="H92" s="29" t="s">
        <v>142</v>
      </c>
      <c r="I92" s="29" t="s">
        <v>143</v>
      </c>
      <c r="J92" s="29" t="s">
        <v>144</v>
      </c>
      <c r="K92" s="29" t="s">
        <v>53</v>
      </c>
      <c r="L92" s="29" t="s">
        <v>355</v>
      </c>
      <c r="M92" s="29" t="s">
        <v>58</v>
      </c>
    </row>
    <row r="93" spans="1:13" s="28" customFormat="1" ht="18.75">
      <c r="A93" s="31">
        <v>45349</v>
      </c>
      <c r="B93" s="32">
        <v>1.42</v>
      </c>
      <c r="C93" s="33">
        <v>18.379300000000001</v>
      </c>
      <c r="D93" s="33">
        <v>100.47595</v>
      </c>
      <c r="E93" s="34">
        <v>655924.38855899998</v>
      </c>
      <c r="F93" s="34">
        <v>2032783.9818500001</v>
      </c>
      <c r="G93" s="29" t="s">
        <v>49</v>
      </c>
      <c r="H93" s="29" t="s">
        <v>381</v>
      </c>
      <c r="I93" s="29" t="s">
        <v>382</v>
      </c>
      <c r="J93" s="29" t="s">
        <v>144</v>
      </c>
      <c r="K93" s="29" t="s">
        <v>53</v>
      </c>
      <c r="L93" s="29" t="s">
        <v>383</v>
      </c>
      <c r="M93" s="29" t="s">
        <v>58</v>
      </c>
    </row>
    <row r="94" spans="1:13" s="28" customFormat="1" ht="18.75">
      <c r="A94" s="31">
        <v>45349</v>
      </c>
      <c r="B94" s="32">
        <v>1.42</v>
      </c>
      <c r="C94" s="33">
        <v>16.465479999999999</v>
      </c>
      <c r="D94" s="33">
        <v>104.23511999999999</v>
      </c>
      <c r="E94" s="34">
        <v>1059456.57155</v>
      </c>
      <c r="F94" s="34">
        <v>1827684.1765399999</v>
      </c>
      <c r="G94" s="29" t="s">
        <v>49</v>
      </c>
      <c r="H94" s="29" t="s">
        <v>245</v>
      </c>
      <c r="I94" s="29" t="s">
        <v>246</v>
      </c>
      <c r="J94" s="29" t="s">
        <v>159</v>
      </c>
      <c r="K94" s="29" t="s">
        <v>160</v>
      </c>
      <c r="L94" s="29" t="s">
        <v>454</v>
      </c>
      <c r="M94" s="29" t="s">
        <v>58</v>
      </c>
    </row>
    <row r="95" spans="1:13" s="28" customFormat="1" ht="18.75">
      <c r="A95" s="31">
        <v>45349</v>
      </c>
      <c r="B95" s="32">
        <v>1.42</v>
      </c>
      <c r="C95" s="33">
        <v>18.929390000000001</v>
      </c>
      <c r="D95" s="33">
        <v>97.955579999999998</v>
      </c>
      <c r="E95" s="34">
        <v>390023.78292600001</v>
      </c>
      <c r="F95" s="34">
        <v>2093339.8327800001</v>
      </c>
      <c r="G95" s="29" t="s">
        <v>49</v>
      </c>
      <c r="H95" s="29" t="s">
        <v>349</v>
      </c>
      <c r="I95" s="29" t="s">
        <v>349</v>
      </c>
      <c r="J95" s="29" t="s">
        <v>84</v>
      </c>
      <c r="K95" s="29" t="s">
        <v>53</v>
      </c>
      <c r="L95" s="29" t="s">
        <v>350</v>
      </c>
      <c r="M95" s="29" t="s">
        <v>58</v>
      </c>
    </row>
    <row r="96" spans="1:13" s="28" customFormat="1" ht="18.75">
      <c r="A96" s="31">
        <v>45349</v>
      </c>
      <c r="B96" s="32">
        <v>1.42</v>
      </c>
      <c r="C96" s="33">
        <v>17.961320000000001</v>
      </c>
      <c r="D96" s="33">
        <v>98.078980000000001</v>
      </c>
      <c r="E96" s="34">
        <v>402473.74915799999</v>
      </c>
      <c r="F96" s="34">
        <v>1986147.8829000001</v>
      </c>
      <c r="G96" s="29" t="s">
        <v>49</v>
      </c>
      <c r="H96" s="29" t="s">
        <v>363</v>
      </c>
      <c r="I96" s="29" t="s">
        <v>364</v>
      </c>
      <c r="J96" s="29" t="s">
        <v>84</v>
      </c>
      <c r="K96" s="29" t="s">
        <v>53</v>
      </c>
      <c r="L96" s="29" t="s">
        <v>365</v>
      </c>
      <c r="M96" s="29" t="s">
        <v>58</v>
      </c>
    </row>
    <row r="97" spans="1:13" s="28" customFormat="1" ht="18.75">
      <c r="A97" s="31">
        <v>45349</v>
      </c>
      <c r="B97" s="32">
        <v>1.42</v>
      </c>
      <c r="C97" s="33">
        <v>17.963550000000001</v>
      </c>
      <c r="D97" s="33">
        <v>98.078379999999996</v>
      </c>
      <c r="E97" s="34">
        <v>402411.43515799998</v>
      </c>
      <c r="F97" s="34">
        <v>1986394.9416</v>
      </c>
      <c r="G97" s="29" t="s">
        <v>49</v>
      </c>
      <c r="H97" s="29" t="s">
        <v>363</v>
      </c>
      <c r="I97" s="29" t="s">
        <v>364</v>
      </c>
      <c r="J97" s="29" t="s">
        <v>84</v>
      </c>
      <c r="K97" s="29" t="s">
        <v>53</v>
      </c>
      <c r="L97" s="29" t="s">
        <v>365</v>
      </c>
      <c r="M97" s="29" t="s">
        <v>58</v>
      </c>
    </row>
    <row r="98" spans="1:13" s="28" customFormat="1" ht="18.75">
      <c r="A98" s="31">
        <v>45349</v>
      </c>
      <c r="B98" s="32">
        <v>1.42</v>
      </c>
      <c r="C98" s="33">
        <v>19.206299999999999</v>
      </c>
      <c r="D98" s="33">
        <v>98.424629999999993</v>
      </c>
      <c r="E98" s="34">
        <v>439516.58760199999</v>
      </c>
      <c r="F98" s="34">
        <v>2123754.2541200002</v>
      </c>
      <c r="G98" s="29" t="s">
        <v>49</v>
      </c>
      <c r="H98" s="29" t="s">
        <v>140</v>
      </c>
      <c r="I98" s="29" t="s">
        <v>83</v>
      </c>
      <c r="J98" s="29" t="s">
        <v>84</v>
      </c>
      <c r="K98" s="29" t="s">
        <v>53</v>
      </c>
      <c r="L98" s="29" t="s">
        <v>370</v>
      </c>
      <c r="M98" s="29" t="s">
        <v>58</v>
      </c>
    </row>
    <row r="99" spans="1:13" s="28" customFormat="1" ht="18.75">
      <c r="A99" s="31">
        <v>45349</v>
      </c>
      <c r="B99" s="32">
        <v>1.42</v>
      </c>
      <c r="C99" s="33">
        <v>19.20757</v>
      </c>
      <c r="D99" s="33">
        <v>98.42595</v>
      </c>
      <c r="E99" s="34">
        <v>439655.81407700002</v>
      </c>
      <c r="F99" s="34">
        <v>2123894.3276300002</v>
      </c>
      <c r="G99" s="29" t="s">
        <v>49</v>
      </c>
      <c r="H99" s="29" t="s">
        <v>140</v>
      </c>
      <c r="I99" s="29" t="s">
        <v>83</v>
      </c>
      <c r="J99" s="29" t="s">
        <v>84</v>
      </c>
      <c r="K99" s="29" t="s">
        <v>53</v>
      </c>
      <c r="L99" s="29" t="s">
        <v>370</v>
      </c>
      <c r="M99" s="29" t="s">
        <v>58</v>
      </c>
    </row>
    <row r="100" spans="1:13" s="28" customFormat="1" ht="18.75">
      <c r="A100" s="31">
        <v>45349</v>
      </c>
      <c r="B100" s="32">
        <v>1.42</v>
      </c>
      <c r="C100" s="33">
        <v>19.20993</v>
      </c>
      <c r="D100" s="33">
        <v>98.428979999999996</v>
      </c>
      <c r="E100" s="34">
        <v>439975.19260000001</v>
      </c>
      <c r="F100" s="34">
        <v>2124154.42539</v>
      </c>
      <c r="G100" s="29" t="s">
        <v>49</v>
      </c>
      <c r="H100" s="29" t="s">
        <v>140</v>
      </c>
      <c r="I100" s="29" t="s">
        <v>83</v>
      </c>
      <c r="J100" s="29" t="s">
        <v>84</v>
      </c>
      <c r="K100" s="29" t="s">
        <v>53</v>
      </c>
      <c r="L100" s="29" t="s">
        <v>370</v>
      </c>
      <c r="M100" s="29" t="s">
        <v>58</v>
      </c>
    </row>
    <row r="101" spans="1:13" s="28" customFormat="1" ht="18.75">
      <c r="A101" s="31">
        <v>45349</v>
      </c>
      <c r="B101" s="32">
        <v>1.42</v>
      </c>
      <c r="C101" s="33">
        <v>19.2104</v>
      </c>
      <c r="D101" s="33">
        <v>98.425129999999996</v>
      </c>
      <c r="E101" s="34">
        <v>439570.64711800002</v>
      </c>
      <c r="F101" s="34">
        <v>2124207.7647699998</v>
      </c>
      <c r="G101" s="29" t="s">
        <v>49</v>
      </c>
      <c r="H101" s="29" t="s">
        <v>140</v>
      </c>
      <c r="I101" s="29" t="s">
        <v>83</v>
      </c>
      <c r="J101" s="29" t="s">
        <v>84</v>
      </c>
      <c r="K101" s="29" t="s">
        <v>53</v>
      </c>
      <c r="L101" s="29" t="s">
        <v>370</v>
      </c>
      <c r="M101" s="29" t="s">
        <v>58</v>
      </c>
    </row>
    <row r="102" spans="1:13" s="28" customFormat="1" ht="18.75">
      <c r="A102" s="31">
        <v>45349</v>
      </c>
      <c r="B102" s="32">
        <v>1.42</v>
      </c>
      <c r="C102" s="33">
        <v>19.211680000000001</v>
      </c>
      <c r="D102" s="33">
        <v>98.426460000000006</v>
      </c>
      <c r="E102" s="34">
        <v>439710.92468200001</v>
      </c>
      <c r="F102" s="34">
        <v>2124348.9417300001</v>
      </c>
      <c r="G102" s="29" t="s">
        <v>49</v>
      </c>
      <c r="H102" s="29" t="s">
        <v>140</v>
      </c>
      <c r="I102" s="29" t="s">
        <v>83</v>
      </c>
      <c r="J102" s="29" t="s">
        <v>84</v>
      </c>
      <c r="K102" s="29" t="s">
        <v>53</v>
      </c>
      <c r="L102" s="29" t="s">
        <v>370</v>
      </c>
      <c r="M102" s="29" t="s">
        <v>58</v>
      </c>
    </row>
    <row r="103" spans="1:13" s="28" customFormat="1" ht="18.75">
      <c r="A103" s="31">
        <v>45349</v>
      </c>
      <c r="B103" s="32">
        <v>1.42</v>
      </c>
      <c r="C103" s="33">
        <v>19.043299999999999</v>
      </c>
      <c r="D103" s="33">
        <v>98.004519999999999</v>
      </c>
      <c r="E103" s="34">
        <v>395248.79155800003</v>
      </c>
      <c r="F103" s="34">
        <v>2105915.4490800002</v>
      </c>
      <c r="G103" s="29" t="s">
        <v>49</v>
      </c>
      <c r="H103" s="29" t="s">
        <v>371</v>
      </c>
      <c r="I103" s="29" t="s">
        <v>127</v>
      </c>
      <c r="J103" s="29" t="s">
        <v>84</v>
      </c>
      <c r="K103" s="29" t="s">
        <v>53</v>
      </c>
      <c r="L103" s="29" t="s">
        <v>372</v>
      </c>
      <c r="M103" s="29" t="s">
        <v>58</v>
      </c>
    </row>
    <row r="104" spans="1:13" s="28" customFormat="1" ht="18.75">
      <c r="A104" s="31">
        <v>45349</v>
      </c>
      <c r="B104" s="32">
        <v>1.42</v>
      </c>
      <c r="C104" s="33">
        <v>15.951180000000001</v>
      </c>
      <c r="D104" s="33">
        <v>104.14788</v>
      </c>
      <c r="E104" s="34">
        <v>1051547.7535699999</v>
      </c>
      <c r="F104" s="34">
        <v>1770357.7920899999</v>
      </c>
      <c r="G104" s="29" t="s">
        <v>49</v>
      </c>
      <c r="H104" s="29" t="s">
        <v>447</v>
      </c>
      <c r="I104" s="29" t="s">
        <v>448</v>
      </c>
      <c r="J104" s="29" t="s">
        <v>449</v>
      </c>
      <c r="K104" s="29" t="s">
        <v>160</v>
      </c>
      <c r="L104" s="29" t="s">
        <v>450</v>
      </c>
      <c r="M104" s="29" t="s">
        <v>58</v>
      </c>
    </row>
    <row r="105" spans="1:13" s="28" customFormat="1" ht="18.75">
      <c r="A105" s="31">
        <v>45349</v>
      </c>
      <c r="B105" s="32">
        <v>1.42</v>
      </c>
      <c r="C105" s="33">
        <v>15.95825</v>
      </c>
      <c r="D105" s="33">
        <v>104.16782000000001</v>
      </c>
      <c r="E105" s="34">
        <v>1053669.58069</v>
      </c>
      <c r="F105" s="34">
        <v>1771195.6798400001</v>
      </c>
      <c r="G105" s="29" t="s">
        <v>49</v>
      </c>
      <c r="H105" s="29" t="s">
        <v>447</v>
      </c>
      <c r="I105" s="29" t="s">
        <v>448</v>
      </c>
      <c r="J105" s="29" t="s">
        <v>449</v>
      </c>
      <c r="K105" s="29" t="s">
        <v>160</v>
      </c>
      <c r="L105" s="29" t="s">
        <v>450</v>
      </c>
      <c r="M105" s="29" t="s">
        <v>58</v>
      </c>
    </row>
    <row r="106" spans="1:13" s="28" customFormat="1" ht="18.75">
      <c r="A106" s="31">
        <v>45349</v>
      </c>
      <c r="B106" s="32">
        <v>1.42</v>
      </c>
      <c r="C106" s="33">
        <v>15.9604</v>
      </c>
      <c r="D106" s="33">
        <v>104.17567</v>
      </c>
      <c r="E106" s="34">
        <v>1054506.6264800001</v>
      </c>
      <c r="F106" s="34">
        <v>1771455.3095499999</v>
      </c>
      <c r="G106" s="29" t="s">
        <v>49</v>
      </c>
      <c r="H106" s="29" t="s">
        <v>451</v>
      </c>
      <c r="I106" s="29" t="s">
        <v>448</v>
      </c>
      <c r="J106" s="29" t="s">
        <v>449</v>
      </c>
      <c r="K106" s="29" t="s">
        <v>160</v>
      </c>
      <c r="L106" s="29" t="s">
        <v>450</v>
      </c>
      <c r="M106" s="29" t="s">
        <v>58</v>
      </c>
    </row>
    <row r="107" spans="1:13" s="28" customFormat="1" ht="18.75">
      <c r="A107" s="31">
        <v>45349</v>
      </c>
      <c r="B107" s="32">
        <v>1.42</v>
      </c>
      <c r="C107" s="33">
        <v>15.960990000000001</v>
      </c>
      <c r="D107" s="33">
        <v>104.17203000000001</v>
      </c>
      <c r="E107" s="34">
        <v>1054114.1100099999</v>
      </c>
      <c r="F107" s="34">
        <v>1771511.0668500001</v>
      </c>
      <c r="G107" s="29" t="s">
        <v>49</v>
      </c>
      <c r="H107" s="29" t="s">
        <v>447</v>
      </c>
      <c r="I107" s="29" t="s">
        <v>448</v>
      </c>
      <c r="J107" s="29" t="s">
        <v>449</v>
      </c>
      <c r="K107" s="29" t="s">
        <v>160</v>
      </c>
      <c r="L107" s="29" t="s">
        <v>450</v>
      </c>
      <c r="M107" s="29" t="s">
        <v>58</v>
      </c>
    </row>
    <row r="108" spans="1:13" s="28" customFormat="1" ht="18.75">
      <c r="A108" s="31">
        <v>45349</v>
      </c>
      <c r="B108" s="32">
        <v>1.42</v>
      </c>
      <c r="C108" s="33">
        <v>15.96158</v>
      </c>
      <c r="D108" s="33">
        <v>104.16838</v>
      </c>
      <c r="E108" s="34">
        <v>1053720.5238600001</v>
      </c>
      <c r="F108" s="34">
        <v>1771566.8037399999</v>
      </c>
      <c r="G108" s="29" t="s">
        <v>49</v>
      </c>
      <c r="H108" s="29" t="s">
        <v>447</v>
      </c>
      <c r="I108" s="29" t="s">
        <v>448</v>
      </c>
      <c r="J108" s="29" t="s">
        <v>449</v>
      </c>
      <c r="K108" s="29" t="s">
        <v>160</v>
      </c>
      <c r="L108" s="29" t="s">
        <v>450</v>
      </c>
      <c r="M108" s="29" t="s">
        <v>58</v>
      </c>
    </row>
    <row r="109" spans="1:13" s="28" customFormat="1" ht="18.75">
      <c r="A109" s="31">
        <v>45349</v>
      </c>
      <c r="B109" s="32">
        <v>1.42</v>
      </c>
      <c r="C109" s="33">
        <v>15.96374</v>
      </c>
      <c r="D109" s="33">
        <v>104.17625</v>
      </c>
      <c r="E109" s="34">
        <v>1054559.6743399999</v>
      </c>
      <c r="F109" s="34">
        <v>1771827.6033699999</v>
      </c>
      <c r="G109" s="29" t="s">
        <v>49</v>
      </c>
      <c r="H109" s="29" t="s">
        <v>451</v>
      </c>
      <c r="I109" s="29" t="s">
        <v>448</v>
      </c>
      <c r="J109" s="29" t="s">
        <v>449</v>
      </c>
      <c r="K109" s="29" t="s">
        <v>160</v>
      </c>
      <c r="L109" s="29" t="s">
        <v>450</v>
      </c>
      <c r="M109" s="29" t="s">
        <v>58</v>
      </c>
    </row>
    <row r="110" spans="1:13" s="28" customFormat="1" ht="18.75">
      <c r="A110" s="31">
        <v>45349</v>
      </c>
      <c r="B110" s="32">
        <v>1.42</v>
      </c>
      <c r="C110" s="33">
        <v>15.96433</v>
      </c>
      <c r="D110" s="33">
        <v>104.17261000000001</v>
      </c>
      <c r="E110" s="34">
        <v>1054167.16362</v>
      </c>
      <c r="F110" s="34">
        <v>1771883.35781</v>
      </c>
      <c r="G110" s="29" t="s">
        <v>49</v>
      </c>
      <c r="H110" s="29" t="s">
        <v>447</v>
      </c>
      <c r="I110" s="29" t="s">
        <v>448</v>
      </c>
      <c r="J110" s="29" t="s">
        <v>449</v>
      </c>
      <c r="K110" s="29" t="s">
        <v>160</v>
      </c>
      <c r="L110" s="29" t="s">
        <v>450</v>
      </c>
      <c r="M110" s="29" t="s">
        <v>58</v>
      </c>
    </row>
    <row r="111" spans="1:13" s="28" customFormat="1" ht="18.75">
      <c r="A111" s="31">
        <v>45349</v>
      </c>
      <c r="B111" s="32">
        <v>1.42</v>
      </c>
      <c r="C111" s="33">
        <v>15.96767</v>
      </c>
      <c r="D111" s="33">
        <v>104.17318</v>
      </c>
      <c r="E111" s="34">
        <v>1054219.1394700001</v>
      </c>
      <c r="F111" s="34">
        <v>1772255.6227899999</v>
      </c>
      <c r="G111" s="29" t="s">
        <v>49</v>
      </c>
      <c r="H111" s="29" t="s">
        <v>447</v>
      </c>
      <c r="I111" s="29" t="s">
        <v>448</v>
      </c>
      <c r="J111" s="29" t="s">
        <v>449</v>
      </c>
      <c r="K111" s="29" t="s">
        <v>160</v>
      </c>
      <c r="L111" s="29" t="s">
        <v>450</v>
      </c>
      <c r="M111" s="29" t="s">
        <v>58</v>
      </c>
    </row>
    <row r="112" spans="1:13" s="28" customFormat="1" ht="18.75">
      <c r="A112" s="31">
        <v>45349</v>
      </c>
      <c r="B112" s="32">
        <v>1.42</v>
      </c>
      <c r="C112" s="33">
        <v>6.3252699999999997</v>
      </c>
      <c r="D112" s="33">
        <v>101.21974</v>
      </c>
      <c r="E112" s="34">
        <v>745568.17966599995</v>
      </c>
      <c r="F112" s="34">
        <v>699685.11293399998</v>
      </c>
      <c r="G112" s="29" t="s">
        <v>49</v>
      </c>
      <c r="H112" s="29" t="s">
        <v>336</v>
      </c>
      <c r="I112" s="29" t="s">
        <v>337</v>
      </c>
      <c r="J112" s="29" t="s">
        <v>338</v>
      </c>
      <c r="K112" s="29" t="s">
        <v>339</v>
      </c>
      <c r="L112" s="29" t="s">
        <v>340</v>
      </c>
      <c r="M112" s="29" t="s">
        <v>58</v>
      </c>
    </row>
    <row r="113" spans="1:13" s="28" customFormat="1" ht="18.75">
      <c r="A113" s="31">
        <v>45349</v>
      </c>
      <c r="B113" s="32">
        <v>1.42</v>
      </c>
      <c r="C113" s="33">
        <v>16.261949999999999</v>
      </c>
      <c r="D113" s="33">
        <v>104.08869</v>
      </c>
      <c r="E113" s="34">
        <v>1044339.60066</v>
      </c>
      <c r="F113" s="34">
        <v>1804693.0748600001</v>
      </c>
      <c r="G113" s="29" t="s">
        <v>49</v>
      </c>
      <c r="H113" s="29" t="s">
        <v>341</v>
      </c>
      <c r="I113" s="29" t="s">
        <v>241</v>
      </c>
      <c r="J113" s="29" t="s">
        <v>242</v>
      </c>
      <c r="K113" s="29" t="s">
        <v>160</v>
      </c>
      <c r="L113" s="29" t="s">
        <v>342</v>
      </c>
      <c r="M113" s="29" t="s">
        <v>58</v>
      </c>
    </row>
    <row r="114" spans="1:13" s="28" customFormat="1" ht="18.75">
      <c r="A114" s="31">
        <v>45349</v>
      </c>
      <c r="B114" s="32">
        <v>1.42</v>
      </c>
      <c r="C114" s="33">
        <v>15.625220000000001</v>
      </c>
      <c r="D114" s="33">
        <v>104.06592999999999</v>
      </c>
      <c r="E114" s="34">
        <v>1043620.4188400001</v>
      </c>
      <c r="F114" s="34">
        <v>1733965.31406</v>
      </c>
      <c r="G114" s="29" t="s">
        <v>49</v>
      </c>
      <c r="H114" s="29" t="s">
        <v>412</v>
      </c>
      <c r="I114" s="29" t="s">
        <v>413</v>
      </c>
      <c r="J114" s="29" t="s">
        <v>242</v>
      </c>
      <c r="K114" s="29" t="s">
        <v>160</v>
      </c>
      <c r="L114" s="29" t="s">
        <v>414</v>
      </c>
      <c r="M114" s="29" t="s">
        <v>58</v>
      </c>
    </row>
    <row r="115" spans="1:13" s="28" customFormat="1" ht="18.75">
      <c r="A115" s="31">
        <v>45349</v>
      </c>
      <c r="B115" s="32">
        <v>1.42</v>
      </c>
      <c r="C115" s="33">
        <v>16.24192</v>
      </c>
      <c r="D115" s="33">
        <v>104.21222</v>
      </c>
      <c r="E115" s="34">
        <v>1057641.06045</v>
      </c>
      <c r="F115" s="34">
        <v>1802803.9311599999</v>
      </c>
      <c r="G115" s="29" t="s">
        <v>49</v>
      </c>
      <c r="H115" s="29" t="s">
        <v>445</v>
      </c>
      <c r="I115" s="29" t="s">
        <v>241</v>
      </c>
      <c r="J115" s="29" t="s">
        <v>242</v>
      </c>
      <c r="K115" s="29" t="s">
        <v>160</v>
      </c>
      <c r="L115" s="29" t="s">
        <v>446</v>
      </c>
      <c r="M115" s="29" t="s">
        <v>58</v>
      </c>
    </row>
    <row r="116" spans="1:13" s="28" customFormat="1" ht="18.75">
      <c r="A116" s="31">
        <v>45349</v>
      </c>
      <c r="B116" s="32">
        <v>1.42</v>
      </c>
      <c r="C116" s="33">
        <v>16.24466</v>
      </c>
      <c r="D116" s="33">
        <v>104.21642</v>
      </c>
      <c r="E116" s="34">
        <v>1058083.6950000001</v>
      </c>
      <c r="F116" s="34">
        <v>1803119.5878600001</v>
      </c>
      <c r="G116" s="29" t="s">
        <v>49</v>
      </c>
      <c r="H116" s="29" t="s">
        <v>445</v>
      </c>
      <c r="I116" s="29" t="s">
        <v>241</v>
      </c>
      <c r="J116" s="29" t="s">
        <v>242</v>
      </c>
      <c r="K116" s="29" t="s">
        <v>160</v>
      </c>
      <c r="L116" s="29" t="s">
        <v>446</v>
      </c>
      <c r="M116" s="29" t="s">
        <v>58</v>
      </c>
    </row>
    <row r="117" spans="1:13" s="28" customFormat="1" ht="18.75">
      <c r="A117" s="31">
        <v>45349</v>
      </c>
      <c r="B117" s="32">
        <v>1.42</v>
      </c>
      <c r="C117" s="33">
        <v>16.245259999999998</v>
      </c>
      <c r="D117" s="33">
        <v>104.21277000000001</v>
      </c>
      <c r="E117" s="34">
        <v>1057690.5794200001</v>
      </c>
      <c r="F117" s="34">
        <v>1803176.1984999999</v>
      </c>
      <c r="G117" s="29" t="s">
        <v>49</v>
      </c>
      <c r="H117" s="29" t="s">
        <v>445</v>
      </c>
      <c r="I117" s="29" t="s">
        <v>241</v>
      </c>
      <c r="J117" s="29" t="s">
        <v>242</v>
      </c>
      <c r="K117" s="29" t="s">
        <v>160</v>
      </c>
      <c r="L117" s="29" t="s">
        <v>446</v>
      </c>
      <c r="M117" s="29" t="s">
        <v>58</v>
      </c>
    </row>
    <row r="118" spans="1:13" s="28" customFormat="1" ht="18.75">
      <c r="A118" s="31">
        <v>45349</v>
      </c>
      <c r="B118" s="32">
        <v>1.42</v>
      </c>
      <c r="C118" s="33">
        <v>18.063690000000001</v>
      </c>
      <c r="D118" s="33">
        <v>99.426429999999996</v>
      </c>
      <c r="E118" s="34">
        <v>545127.10239899997</v>
      </c>
      <c r="F118" s="34">
        <v>1997284.0514400001</v>
      </c>
      <c r="G118" s="29" t="s">
        <v>49</v>
      </c>
      <c r="H118" s="29" t="s">
        <v>343</v>
      </c>
      <c r="I118" s="29" t="s">
        <v>344</v>
      </c>
      <c r="J118" s="29" t="s">
        <v>250</v>
      </c>
      <c r="K118" s="29" t="s">
        <v>53</v>
      </c>
      <c r="L118" s="29" t="s">
        <v>345</v>
      </c>
      <c r="M118" s="29" t="s">
        <v>58</v>
      </c>
    </row>
    <row r="119" spans="1:13" s="28" customFormat="1" ht="18.75">
      <c r="A119" s="31">
        <v>45349</v>
      </c>
      <c r="B119" s="32">
        <v>1.42</v>
      </c>
      <c r="C119" s="33">
        <v>18.851520000000001</v>
      </c>
      <c r="D119" s="33">
        <v>99.530860000000004</v>
      </c>
      <c r="E119" s="34">
        <v>555922.96574000001</v>
      </c>
      <c r="F119" s="34">
        <v>2084482.31048</v>
      </c>
      <c r="G119" s="29" t="s">
        <v>49</v>
      </c>
      <c r="H119" s="29" t="s">
        <v>351</v>
      </c>
      <c r="I119" s="29" t="s">
        <v>352</v>
      </c>
      <c r="J119" s="29" t="s">
        <v>250</v>
      </c>
      <c r="K119" s="29" t="s">
        <v>53</v>
      </c>
      <c r="L119" s="29" t="s">
        <v>353</v>
      </c>
      <c r="M119" s="29" t="s">
        <v>58</v>
      </c>
    </row>
    <row r="120" spans="1:13" s="28" customFormat="1" ht="18.75">
      <c r="A120" s="31">
        <v>45349</v>
      </c>
      <c r="B120" s="32">
        <v>1.42</v>
      </c>
      <c r="C120" s="33">
        <v>18.487660000000002</v>
      </c>
      <c r="D120" s="33">
        <v>99.782589999999999</v>
      </c>
      <c r="E120" s="34">
        <v>582618.38533800002</v>
      </c>
      <c r="F120" s="34">
        <v>2044318.64365</v>
      </c>
      <c r="G120" s="29" t="s">
        <v>49</v>
      </c>
      <c r="H120" s="29" t="s">
        <v>367</v>
      </c>
      <c r="I120" s="29" t="s">
        <v>368</v>
      </c>
      <c r="J120" s="29" t="s">
        <v>250</v>
      </c>
      <c r="K120" s="29" t="s">
        <v>53</v>
      </c>
      <c r="L120" s="29" t="s">
        <v>369</v>
      </c>
      <c r="M120" s="29" t="s">
        <v>58</v>
      </c>
    </row>
    <row r="121" spans="1:13" s="28" customFormat="1" ht="18.75">
      <c r="A121" s="31">
        <v>45349</v>
      </c>
      <c r="B121" s="32">
        <v>1.42</v>
      </c>
      <c r="C121" s="33">
        <v>18.82732</v>
      </c>
      <c r="D121" s="33">
        <v>99.663179999999997</v>
      </c>
      <c r="E121" s="34">
        <v>569872.55172700004</v>
      </c>
      <c r="F121" s="34">
        <v>2081851.47165</v>
      </c>
      <c r="G121" s="29" t="s">
        <v>49</v>
      </c>
      <c r="H121" s="29" t="s">
        <v>254</v>
      </c>
      <c r="I121" s="29" t="s">
        <v>255</v>
      </c>
      <c r="J121" s="29" t="s">
        <v>250</v>
      </c>
      <c r="K121" s="29" t="s">
        <v>53</v>
      </c>
      <c r="L121" s="29" t="s">
        <v>380</v>
      </c>
      <c r="M121" s="29" t="s">
        <v>58</v>
      </c>
    </row>
    <row r="122" spans="1:13" s="28" customFormat="1" ht="18.75">
      <c r="A122" s="31">
        <v>45349</v>
      </c>
      <c r="B122" s="32">
        <v>1.42</v>
      </c>
      <c r="C122" s="33">
        <v>19.058949999999999</v>
      </c>
      <c r="D122" s="33">
        <v>99.628200000000007</v>
      </c>
      <c r="E122" s="34">
        <v>566095.71309600002</v>
      </c>
      <c r="F122" s="34">
        <v>2107468.4827800002</v>
      </c>
      <c r="G122" s="29" t="s">
        <v>49</v>
      </c>
      <c r="H122" s="29" t="s">
        <v>497</v>
      </c>
      <c r="I122" s="29" t="s">
        <v>498</v>
      </c>
      <c r="J122" s="29" t="s">
        <v>250</v>
      </c>
      <c r="K122" s="29" t="s">
        <v>53</v>
      </c>
      <c r="L122" s="29" t="s">
        <v>499</v>
      </c>
      <c r="M122" s="29" t="s">
        <v>58</v>
      </c>
    </row>
    <row r="123" spans="1:13" s="28" customFormat="1" ht="18.75">
      <c r="A123" s="31">
        <v>45349</v>
      </c>
      <c r="B123" s="32">
        <v>1.42</v>
      </c>
      <c r="C123" s="33">
        <v>19.061319999999998</v>
      </c>
      <c r="D123" s="33">
        <v>99.630340000000004</v>
      </c>
      <c r="E123" s="34">
        <v>566319.93697599997</v>
      </c>
      <c r="F123" s="34">
        <v>2107731.5398800001</v>
      </c>
      <c r="G123" s="29" t="s">
        <v>49</v>
      </c>
      <c r="H123" s="29" t="s">
        <v>497</v>
      </c>
      <c r="I123" s="29" t="s">
        <v>498</v>
      </c>
      <c r="J123" s="29" t="s">
        <v>250</v>
      </c>
      <c r="K123" s="29" t="s">
        <v>53</v>
      </c>
      <c r="L123" s="29" t="s">
        <v>499</v>
      </c>
      <c r="M123" s="29" t="s">
        <v>58</v>
      </c>
    </row>
    <row r="124" spans="1:13" s="28" customFormat="1" ht="18.75">
      <c r="A124" s="31">
        <v>45349</v>
      </c>
      <c r="B124" s="32">
        <v>1.42</v>
      </c>
      <c r="C124" s="33">
        <v>19.121960000000001</v>
      </c>
      <c r="D124" s="33">
        <v>99.669749999999993</v>
      </c>
      <c r="E124" s="34">
        <v>570440.86861200002</v>
      </c>
      <c r="F124" s="34">
        <v>2114457.0159700001</v>
      </c>
      <c r="G124" s="29" t="s">
        <v>49</v>
      </c>
      <c r="H124" s="29" t="s">
        <v>295</v>
      </c>
      <c r="I124" s="29" t="s">
        <v>498</v>
      </c>
      <c r="J124" s="29" t="s">
        <v>250</v>
      </c>
      <c r="K124" s="29" t="s">
        <v>53</v>
      </c>
      <c r="L124" s="29" t="s">
        <v>499</v>
      </c>
      <c r="M124" s="29" t="s">
        <v>58</v>
      </c>
    </row>
    <row r="125" spans="1:13" s="28" customFormat="1" ht="18.75">
      <c r="A125" s="31">
        <v>45349</v>
      </c>
      <c r="B125" s="32">
        <v>1.42</v>
      </c>
      <c r="C125" s="33">
        <v>18.471109999999999</v>
      </c>
      <c r="D125" s="33">
        <v>99.148679999999999</v>
      </c>
      <c r="E125" s="34">
        <v>515697.34352900001</v>
      </c>
      <c r="F125" s="34">
        <v>2042315.0508399999</v>
      </c>
      <c r="G125" s="29" t="s">
        <v>49</v>
      </c>
      <c r="H125" s="29" t="s">
        <v>279</v>
      </c>
      <c r="I125" s="29" t="s">
        <v>276</v>
      </c>
      <c r="J125" s="29" t="s">
        <v>277</v>
      </c>
      <c r="K125" s="29" t="s">
        <v>53</v>
      </c>
      <c r="L125" s="29" t="s">
        <v>375</v>
      </c>
      <c r="M125" s="29" t="s">
        <v>58</v>
      </c>
    </row>
    <row r="126" spans="1:13" s="28" customFormat="1" ht="18.75">
      <c r="A126" s="31">
        <v>45349</v>
      </c>
      <c r="B126" s="32">
        <v>1.42</v>
      </c>
      <c r="C126" s="33">
        <v>18.47195</v>
      </c>
      <c r="D126" s="33">
        <v>99.145229999999998</v>
      </c>
      <c r="E126" s="34">
        <v>515333.02400500001</v>
      </c>
      <c r="F126" s="34">
        <v>2042407.6939999999</v>
      </c>
      <c r="G126" s="29" t="s">
        <v>49</v>
      </c>
      <c r="H126" s="29" t="s">
        <v>279</v>
      </c>
      <c r="I126" s="29" t="s">
        <v>276</v>
      </c>
      <c r="J126" s="29" t="s">
        <v>277</v>
      </c>
      <c r="K126" s="29" t="s">
        <v>53</v>
      </c>
      <c r="L126" s="29" t="s">
        <v>375</v>
      </c>
      <c r="M126" s="29" t="s">
        <v>58</v>
      </c>
    </row>
    <row r="127" spans="1:13" s="28" customFormat="1" ht="18.75">
      <c r="A127" s="31">
        <v>45349</v>
      </c>
      <c r="B127" s="32">
        <v>1.42</v>
      </c>
      <c r="C127" s="33">
        <v>18.47495</v>
      </c>
      <c r="D127" s="33">
        <v>99.149529999999999</v>
      </c>
      <c r="E127" s="34">
        <v>515786.733694</v>
      </c>
      <c r="F127" s="34">
        <v>2042739.98963</v>
      </c>
      <c r="G127" s="29" t="s">
        <v>49</v>
      </c>
      <c r="H127" s="29" t="s">
        <v>279</v>
      </c>
      <c r="I127" s="29" t="s">
        <v>276</v>
      </c>
      <c r="J127" s="29" t="s">
        <v>277</v>
      </c>
      <c r="K127" s="29" t="s">
        <v>53</v>
      </c>
      <c r="L127" s="29" t="s">
        <v>375</v>
      </c>
      <c r="M127" s="29" t="s">
        <v>58</v>
      </c>
    </row>
    <row r="128" spans="1:13" s="28" customFormat="1" ht="18.75">
      <c r="A128" s="31">
        <v>45349</v>
      </c>
      <c r="B128" s="32">
        <v>1.42</v>
      </c>
      <c r="C128" s="33">
        <v>18.4758</v>
      </c>
      <c r="D128" s="33">
        <v>99.146129999999999</v>
      </c>
      <c r="E128" s="34">
        <v>515427.69968600001</v>
      </c>
      <c r="F128" s="34">
        <v>2042833.74175</v>
      </c>
      <c r="G128" s="29" t="s">
        <v>49</v>
      </c>
      <c r="H128" s="29" t="s">
        <v>279</v>
      </c>
      <c r="I128" s="29" t="s">
        <v>276</v>
      </c>
      <c r="J128" s="29" t="s">
        <v>277</v>
      </c>
      <c r="K128" s="29" t="s">
        <v>53</v>
      </c>
      <c r="L128" s="29" t="s">
        <v>375</v>
      </c>
      <c r="M128" s="29" t="s">
        <v>58</v>
      </c>
    </row>
    <row r="129" spans="1:13" s="28" customFormat="1" ht="18.75">
      <c r="A129" s="31">
        <v>45349</v>
      </c>
      <c r="B129" s="32">
        <v>1.42</v>
      </c>
      <c r="C129" s="33">
        <v>18.47946</v>
      </c>
      <c r="D129" s="33">
        <v>99.14546</v>
      </c>
      <c r="E129" s="34">
        <v>515356.63836899999</v>
      </c>
      <c r="F129" s="34">
        <v>2043238.63411</v>
      </c>
      <c r="G129" s="29" t="s">
        <v>49</v>
      </c>
      <c r="H129" s="29" t="s">
        <v>279</v>
      </c>
      <c r="I129" s="29" t="s">
        <v>276</v>
      </c>
      <c r="J129" s="29" t="s">
        <v>277</v>
      </c>
      <c r="K129" s="29" t="s">
        <v>53</v>
      </c>
      <c r="L129" s="29" t="s">
        <v>375</v>
      </c>
      <c r="M129" s="29" t="s">
        <v>58</v>
      </c>
    </row>
    <row r="130" spans="1:13" s="28" customFormat="1" ht="18.75">
      <c r="A130" s="31">
        <v>45349</v>
      </c>
      <c r="B130" s="32">
        <v>1.42</v>
      </c>
      <c r="C130" s="33">
        <v>17.67942</v>
      </c>
      <c r="D130" s="33">
        <v>101.76982</v>
      </c>
      <c r="E130" s="34">
        <v>793839.65113000001</v>
      </c>
      <c r="F130" s="34">
        <v>1956876.55363</v>
      </c>
      <c r="G130" s="29" t="s">
        <v>49</v>
      </c>
      <c r="H130" s="29" t="s">
        <v>386</v>
      </c>
      <c r="I130" s="29" t="s">
        <v>387</v>
      </c>
      <c r="J130" s="29" t="s">
        <v>191</v>
      </c>
      <c r="K130" s="29" t="s">
        <v>160</v>
      </c>
      <c r="L130" s="29" t="s">
        <v>388</v>
      </c>
      <c r="M130" s="29" t="s">
        <v>58</v>
      </c>
    </row>
    <row r="131" spans="1:13" s="28" customFormat="1" ht="18.75">
      <c r="A131" s="31">
        <v>45349</v>
      </c>
      <c r="B131" s="32">
        <v>1.42</v>
      </c>
      <c r="C131" s="33">
        <v>17.087759999999999</v>
      </c>
      <c r="D131" s="33">
        <v>101.99108</v>
      </c>
      <c r="E131" s="34">
        <v>818352.13701399998</v>
      </c>
      <c r="F131" s="34">
        <v>1891706.7955499999</v>
      </c>
      <c r="G131" s="29" t="s">
        <v>49</v>
      </c>
      <c r="H131" s="29" t="s">
        <v>397</v>
      </c>
      <c r="I131" s="29" t="s">
        <v>398</v>
      </c>
      <c r="J131" s="29" t="s">
        <v>191</v>
      </c>
      <c r="K131" s="29" t="s">
        <v>160</v>
      </c>
      <c r="L131" s="29" t="s">
        <v>399</v>
      </c>
      <c r="M131" s="29" t="s">
        <v>58</v>
      </c>
    </row>
    <row r="132" spans="1:13" s="28" customFormat="1" ht="18.75">
      <c r="A132" s="31">
        <v>45349</v>
      </c>
      <c r="B132" s="32">
        <v>1.42</v>
      </c>
      <c r="C132" s="33">
        <v>17.794989999999999</v>
      </c>
      <c r="D132" s="33">
        <v>101.90891000000001</v>
      </c>
      <c r="E132" s="34">
        <v>808407.20152999996</v>
      </c>
      <c r="F132" s="34">
        <v>1969898.3517199999</v>
      </c>
      <c r="G132" s="29" t="s">
        <v>49</v>
      </c>
      <c r="H132" s="29" t="s">
        <v>400</v>
      </c>
      <c r="I132" s="29" t="s">
        <v>401</v>
      </c>
      <c r="J132" s="29" t="s">
        <v>191</v>
      </c>
      <c r="K132" s="29" t="s">
        <v>160</v>
      </c>
      <c r="L132" s="29" t="s">
        <v>402</v>
      </c>
      <c r="M132" s="29" t="s">
        <v>58</v>
      </c>
    </row>
    <row r="133" spans="1:13" s="28" customFormat="1" ht="18.75">
      <c r="A133" s="31">
        <v>45349</v>
      </c>
      <c r="B133" s="32">
        <v>1.42</v>
      </c>
      <c r="C133" s="33">
        <v>17.08832</v>
      </c>
      <c r="D133" s="33">
        <v>101.98739</v>
      </c>
      <c r="E133" s="34">
        <v>817958.14826699998</v>
      </c>
      <c r="F133" s="34">
        <v>1891762.78544</v>
      </c>
      <c r="G133" s="29" t="s">
        <v>49</v>
      </c>
      <c r="H133" s="29" t="s">
        <v>397</v>
      </c>
      <c r="I133" s="29" t="s">
        <v>398</v>
      </c>
      <c r="J133" s="29" t="s">
        <v>191</v>
      </c>
      <c r="K133" s="29" t="s">
        <v>160</v>
      </c>
      <c r="L133" s="29" t="s">
        <v>460</v>
      </c>
      <c r="M133" s="29" t="s">
        <v>58</v>
      </c>
    </row>
    <row r="134" spans="1:13" s="28" customFormat="1" ht="18.75">
      <c r="A134" s="31">
        <v>45349</v>
      </c>
      <c r="B134" s="32">
        <v>1.42</v>
      </c>
      <c r="C134" s="33">
        <v>17.146979999999999</v>
      </c>
      <c r="D134" s="33">
        <v>101.99645</v>
      </c>
      <c r="E134" s="34">
        <v>818823.06905799999</v>
      </c>
      <c r="F134" s="34">
        <v>1898274.3359399999</v>
      </c>
      <c r="G134" s="29" t="s">
        <v>49</v>
      </c>
      <c r="H134" s="29" t="s">
        <v>397</v>
      </c>
      <c r="I134" s="29" t="s">
        <v>398</v>
      </c>
      <c r="J134" s="29" t="s">
        <v>191</v>
      </c>
      <c r="K134" s="29" t="s">
        <v>160</v>
      </c>
      <c r="L134" s="29" t="s">
        <v>460</v>
      </c>
      <c r="M134" s="29" t="s">
        <v>58</v>
      </c>
    </row>
    <row r="135" spans="1:13" s="28" customFormat="1" ht="18.75">
      <c r="A135" s="31">
        <v>45349</v>
      </c>
      <c r="B135" s="32">
        <v>1.42</v>
      </c>
      <c r="C135" s="33">
        <v>17.147539999999999</v>
      </c>
      <c r="D135" s="33">
        <v>101.99276999999999</v>
      </c>
      <c r="E135" s="34">
        <v>818430.26354199997</v>
      </c>
      <c r="F135" s="34">
        <v>1898330.3134900001</v>
      </c>
      <c r="G135" s="29" t="s">
        <v>49</v>
      </c>
      <c r="H135" s="29" t="s">
        <v>397</v>
      </c>
      <c r="I135" s="29" t="s">
        <v>398</v>
      </c>
      <c r="J135" s="29" t="s">
        <v>191</v>
      </c>
      <c r="K135" s="29" t="s">
        <v>160</v>
      </c>
      <c r="L135" s="29" t="s">
        <v>460</v>
      </c>
      <c r="M135" s="29" t="s">
        <v>58</v>
      </c>
    </row>
    <row r="136" spans="1:13" s="28" customFormat="1" ht="18.75">
      <c r="A136" s="31">
        <v>45349</v>
      </c>
      <c r="B136" s="32">
        <v>1.42</v>
      </c>
      <c r="C136" s="33">
        <v>17.726179999999999</v>
      </c>
      <c r="D136" s="33">
        <v>101.47275999999999</v>
      </c>
      <c r="E136" s="34">
        <v>762240.66612900002</v>
      </c>
      <c r="F136" s="34">
        <v>1961615.29526</v>
      </c>
      <c r="G136" s="29" t="s">
        <v>49</v>
      </c>
      <c r="H136" s="29" t="s">
        <v>464</v>
      </c>
      <c r="I136" s="29" t="s">
        <v>465</v>
      </c>
      <c r="J136" s="29" t="s">
        <v>191</v>
      </c>
      <c r="K136" s="29" t="s">
        <v>160</v>
      </c>
      <c r="L136" s="29" t="s">
        <v>466</v>
      </c>
      <c r="M136" s="29" t="s">
        <v>58</v>
      </c>
    </row>
    <row r="137" spans="1:13" s="28" customFormat="1" ht="18.75">
      <c r="A137" s="31">
        <v>45349</v>
      </c>
      <c r="B137" s="32">
        <v>1.42</v>
      </c>
      <c r="C137" s="33">
        <v>17.567979999999999</v>
      </c>
      <c r="D137" s="33">
        <v>101.69794</v>
      </c>
      <c r="E137" s="34">
        <v>786385.54337500001</v>
      </c>
      <c r="F137" s="34">
        <v>1944425.8419000001</v>
      </c>
      <c r="G137" s="29" t="s">
        <v>49</v>
      </c>
      <c r="H137" s="29" t="s">
        <v>472</v>
      </c>
      <c r="I137" s="29" t="s">
        <v>387</v>
      </c>
      <c r="J137" s="29" t="s">
        <v>191</v>
      </c>
      <c r="K137" s="29" t="s">
        <v>160</v>
      </c>
      <c r="L137" s="29" t="s">
        <v>473</v>
      </c>
      <c r="M137" s="29" t="s">
        <v>58</v>
      </c>
    </row>
    <row r="138" spans="1:13" s="28" customFormat="1" ht="18.75">
      <c r="A138" s="31">
        <v>45349</v>
      </c>
      <c r="B138" s="32">
        <v>1.42</v>
      </c>
      <c r="C138" s="33">
        <v>17.571380000000001</v>
      </c>
      <c r="D138" s="33">
        <v>101.69852</v>
      </c>
      <c r="E138" s="34">
        <v>786441.79100900004</v>
      </c>
      <c r="F138" s="34">
        <v>1944803.2082</v>
      </c>
      <c r="G138" s="29" t="s">
        <v>49</v>
      </c>
      <c r="H138" s="29" t="s">
        <v>472</v>
      </c>
      <c r="I138" s="29" t="s">
        <v>387</v>
      </c>
      <c r="J138" s="29" t="s">
        <v>191</v>
      </c>
      <c r="K138" s="29" t="s">
        <v>160</v>
      </c>
      <c r="L138" s="29" t="s">
        <v>473</v>
      </c>
      <c r="M138" s="29" t="s">
        <v>58</v>
      </c>
    </row>
    <row r="139" spans="1:13" s="28" customFormat="1" ht="18.75">
      <c r="A139" s="31">
        <v>45349</v>
      </c>
      <c r="B139" s="32">
        <v>1.42</v>
      </c>
      <c r="C139" s="33">
        <v>17.57535</v>
      </c>
      <c r="D139" s="33">
        <v>101.69528</v>
      </c>
      <c r="E139" s="34">
        <v>786091.41481300001</v>
      </c>
      <c r="F139" s="34">
        <v>1945237.9210099999</v>
      </c>
      <c r="G139" s="29" t="s">
        <v>49</v>
      </c>
      <c r="H139" s="29" t="s">
        <v>472</v>
      </c>
      <c r="I139" s="29" t="s">
        <v>387</v>
      </c>
      <c r="J139" s="29" t="s">
        <v>191</v>
      </c>
      <c r="K139" s="29" t="s">
        <v>160</v>
      </c>
      <c r="L139" s="29" t="s">
        <v>473</v>
      </c>
      <c r="M139" s="29" t="s">
        <v>58</v>
      </c>
    </row>
    <row r="140" spans="1:13" s="28" customFormat="1" ht="18.75">
      <c r="A140" s="31">
        <v>45349</v>
      </c>
      <c r="B140" s="32">
        <v>1.42</v>
      </c>
      <c r="C140" s="33">
        <v>17.575520000000001</v>
      </c>
      <c r="D140" s="33">
        <v>101.69516</v>
      </c>
      <c r="E140" s="34">
        <v>786078.40205000003</v>
      </c>
      <c r="F140" s="34">
        <v>1945256.5643</v>
      </c>
      <c r="G140" s="29" t="s">
        <v>49</v>
      </c>
      <c r="H140" s="29" t="s">
        <v>472</v>
      </c>
      <c r="I140" s="29" t="s">
        <v>387</v>
      </c>
      <c r="J140" s="29" t="s">
        <v>191</v>
      </c>
      <c r="K140" s="29" t="s">
        <v>160</v>
      </c>
      <c r="L140" s="29" t="s">
        <v>473</v>
      </c>
      <c r="M140" s="29" t="s">
        <v>58</v>
      </c>
    </row>
    <row r="141" spans="1:13" s="28" customFormat="1" ht="18.75">
      <c r="A141" s="31">
        <v>45349</v>
      </c>
      <c r="B141" s="32">
        <v>1.42</v>
      </c>
      <c r="C141" s="33">
        <v>17.57724</v>
      </c>
      <c r="D141" s="33">
        <v>101.70724</v>
      </c>
      <c r="E141" s="34">
        <v>787358.70099599997</v>
      </c>
      <c r="F141" s="34">
        <v>1945465.3039599999</v>
      </c>
      <c r="G141" s="29" t="s">
        <v>49</v>
      </c>
      <c r="H141" s="29" t="s">
        <v>474</v>
      </c>
      <c r="I141" s="29" t="s">
        <v>387</v>
      </c>
      <c r="J141" s="29" t="s">
        <v>191</v>
      </c>
      <c r="K141" s="29" t="s">
        <v>160</v>
      </c>
      <c r="L141" s="29" t="s">
        <v>473</v>
      </c>
      <c r="M141" s="29" t="s">
        <v>58</v>
      </c>
    </row>
    <row r="142" spans="1:13" s="28" customFormat="1" ht="18.75">
      <c r="A142" s="31">
        <v>45349</v>
      </c>
      <c r="B142" s="32">
        <v>1.42</v>
      </c>
      <c r="C142" s="33">
        <v>17.57892</v>
      </c>
      <c r="D142" s="33">
        <v>101.69576000000001</v>
      </c>
      <c r="E142" s="34">
        <v>786136.77447099995</v>
      </c>
      <c r="F142" s="34">
        <v>1945633.9597499999</v>
      </c>
      <c r="G142" s="29" t="s">
        <v>49</v>
      </c>
      <c r="H142" s="29" t="s">
        <v>472</v>
      </c>
      <c r="I142" s="29" t="s">
        <v>387</v>
      </c>
      <c r="J142" s="29" t="s">
        <v>191</v>
      </c>
      <c r="K142" s="29" t="s">
        <v>160</v>
      </c>
      <c r="L142" s="29" t="s">
        <v>473</v>
      </c>
      <c r="M142" s="29" t="s">
        <v>58</v>
      </c>
    </row>
    <row r="143" spans="1:13" s="28" customFormat="1" ht="18.75">
      <c r="A143" s="31">
        <v>45349</v>
      </c>
      <c r="B143" s="32">
        <v>1.42</v>
      </c>
      <c r="C143" s="33">
        <v>17.581199999999999</v>
      </c>
      <c r="D143" s="33">
        <v>101.70403</v>
      </c>
      <c r="E143" s="34">
        <v>787011.51358799997</v>
      </c>
      <c r="F143" s="34">
        <v>1945898.9404</v>
      </c>
      <c r="G143" s="29" t="s">
        <v>49</v>
      </c>
      <c r="H143" s="29" t="s">
        <v>474</v>
      </c>
      <c r="I143" s="29" t="s">
        <v>387</v>
      </c>
      <c r="J143" s="29" t="s">
        <v>191</v>
      </c>
      <c r="K143" s="29" t="s">
        <v>160</v>
      </c>
      <c r="L143" s="29" t="s">
        <v>473</v>
      </c>
      <c r="M143" s="29" t="s">
        <v>58</v>
      </c>
    </row>
    <row r="144" spans="1:13" s="28" customFormat="1" ht="18.75">
      <c r="A144" s="31">
        <v>45349</v>
      </c>
      <c r="B144" s="32">
        <v>1.42</v>
      </c>
      <c r="C144" s="33">
        <v>17.581759999999999</v>
      </c>
      <c r="D144" s="33">
        <v>101.70017</v>
      </c>
      <c r="E144" s="34">
        <v>786600.67162100004</v>
      </c>
      <c r="F144" s="34">
        <v>1945955.1063000001</v>
      </c>
      <c r="G144" s="29" t="s">
        <v>49</v>
      </c>
      <c r="H144" s="29" t="s">
        <v>474</v>
      </c>
      <c r="I144" s="29" t="s">
        <v>387</v>
      </c>
      <c r="J144" s="29" t="s">
        <v>191</v>
      </c>
      <c r="K144" s="29" t="s">
        <v>160</v>
      </c>
      <c r="L144" s="29" t="s">
        <v>473</v>
      </c>
      <c r="M144" s="29" t="s">
        <v>58</v>
      </c>
    </row>
    <row r="145" spans="1:13" s="28" customFormat="1" ht="18.75">
      <c r="A145" s="31">
        <v>45349</v>
      </c>
      <c r="B145" s="32">
        <v>1.42</v>
      </c>
      <c r="C145" s="33">
        <v>17.575299999999999</v>
      </c>
      <c r="D145" s="33">
        <v>102.02553</v>
      </c>
      <c r="E145" s="34">
        <v>821171.37310800003</v>
      </c>
      <c r="F145" s="34">
        <v>1945761.6579400001</v>
      </c>
      <c r="G145" s="29" t="s">
        <v>49</v>
      </c>
      <c r="H145" s="29" t="s">
        <v>475</v>
      </c>
      <c r="I145" s="29" t="s">
        <v>476</v>
      </c>
      <c r="J145" s="29" t="s">
        <v>191</v>
      </c>
      <c r="K145" s="29" t="s">
        <v>160</v>
      </c>
      <c r="L145" s="29" t="s">
        <v>477</v>
      </c>
      <c r="M145" s="29" t="s">
        <v>58</v>
      </c>
    </row>
    <row r="146" spans="1:13" s="28" customFormat="1" ht="18.75">
      <c r="A146" s="31">
        <v>45349</v>
      </c>
      <c r="B146" s="32">
        <v>1.42</v>
      </c>
      <c r="C146" s="33">
        <v>13.6972</v>
      </c>
      <c r="D146" s="33">
        <v>101.99836999999999</v>
      </c>
      <c r="E146" s="34">
        <v>824348.121897</v>
      </c>
      <c r="F146" s="34">
        <v>1516249.4845</v>
      </c>
      <c r="G146" s="29" t="s">
        <v>49</v>
      </c>
      <c r="H146" s="29" t="s">
        <v>313</v>
      </c>
      <c r="I146" s="29" t="s">
        <v>314</v>
      </c>
      <c r="J146" s="29" t="s">
        <v>315</v>
      </c>
      <c r="K146" s="29" t="s">
        <v>97</v>
      </c>
      <c r="L146" s="29" t="s">
        <v>316</v>
      </c>
      <c r="M146" s="29" t="s">
        <v>58</v>
      </c>
    </row>
    <row r="147" spans="1:13" s="28" customFormat="1" ht="18.75">
      <c r="A147" s="31">
        <v>45349</v>
      </c>
      <c r="B147" s="32">
        <v>1.42</v>
      </c>
      <c r="C147" s="33">
        <v>14.632999999999999</v>
      </c>
      <c r="D147" s="33">
        <v>101.07735</v>
      </c>
      <c r="E147" s="34">
        <v>723750.04431200004</v>
      </c>
      <c r="F147" s="34">
        <v>1618759.84693</v>
      </c>
      <c r="G147" s="29" t="s">
        <v>49</v>
      </c>
      <c r="H147" s="29" t="s">
        <v>431</v>
      </c>
      <c r="I147" s="29" t="s">
        <v>432</v>
      </c>
      <c r="J147" s="29" t="s">
        <v>433</v>
      </c>
      <c r="K147" s="29" t="s">
        <v>97</v>
      </c>
      <c r="L147" s="29" t="s">
        <v>434</v>
      </c>
      <c r="M147" s="29" t="s">
        <v>58</v>
      </c>
    </row>
    <row r="148" spans="1:13" s="28" customFormat="1" ht="18.75">
      <c r="A148" s="31">
        <v>45349</v>
      </c>
      <c r="B148" s="32">
        <v>1.42</v>
      </c>
      <c r="C148" s="33">
        <v>15.6599</v>
      </c>
      <c r="D148" s="33">
        <v>104.45582</v>
      </c>
      <c r="E148" s="34">
        <v>1085465.1429600001</v>
      </c>
      <c r="F148" s="34">
        <v>1738856.60048</v>
      </c>
      <c r="G148" s="29" t="s">
        <v>49</v>
      </c>
      <c r="H148" s="29" t="s">
        <v>435</v>
      </c>
      <c r="I148" s="29" t="s">
        <v>436</v>
      </c>
      <c r="J148" s="29" t="s">
        <v>437</v>
      </c>
      <c r="K148" s="29" t="s">
        <v>160</v>
      </c>
      <c r="L148" s="29" t="s">
        <v>438</v>
      </c>
      <c r="M148" s="29" t="s">
        <v>58</v>
      </c>
    </row>
    <row r="149" spans="1:13" s="28" customFormat="1" ht="18.75">
      <c r="A149" s="31">
        <v>45349</v>
      </c>
      <c r="B149" s="32">
        <v>1.42</v>
      </c>
      <c r="C149" s="33">
        <v>15.930999999999999</v>
      </c>
      <c r="D149" s="33">
        <v>104.84753000000001</v>
      </c>
      <c r="E149" s="34">
        <v>1126781.45156</v>
      </c>
      <c r="F149" s="34">
        <v>1770104.1175299999</v>
      </c>
      <c r="G149" s="29" t="s">
        <v>49</v>
      </c>
      <c r="H149" s="29" t="s">
        <v>439</v>
      </c>
      <c r="I149" s="29" t="s">
        <v>440</v>
      </c>
      <c r="J149" s="29" t="s">
        <v>437</v>
      </c>
      <c r="K149" s="29" t="s">
        <v>160</v>
      </c>
      <c r="L149" s="29" t="s">
        <v>441</v>
      </c>
      <c r="M149" s="29" t="s">
        <v>58</v>
      </c>
    </row>
    <row r="150" spans="1:13" s="28" customFormat="1" ht="18.75">
      <c r="A150" s="31">
        <v>45349</v>
      </c>
      <c r="B150" s="32">
        <v>1.42</v>
      </c>
      <c r="C150" s="33">
        <v>16.986830000000001</v>
      </c>
      <c r="D150" s="33">
        <v>103.49714</v>
      </c>
      <c r="E150" s="34">
        <v>979134.39130899997</v>
      </c>
      <c r="F150" s="34">
        <v>1883599.72114</v>
      </c>
      <c r="G150" s="29" t="s">
        <v>49</v>
      </c>
      <c r="H150" s="29" t="s">
        <v>415</v>
      </c>
      <c r="I150" s="29" t="s">
        <v>416</v>
      </c>
      <c r="J150" s="29" t="s">
        <v>417</v>
      </c>
      <c r="K150" s="29" t="s">
        <v>160</v>
      </c>
      <c r="L150" s="29" t="s">
        <v>418</v>
      </c>
      <c r="M150" s="29" t="s">
        <v>58</v>
      </c>
    </row>
    <row r="151" spans="1:13" s="28" customFormat="1" ht="18.75">
      <c r="A151" s="31">
        <v>45349</v>
      </c>
      <c r="B151" s="32">
        <v>1.42</v>
      </c>
      <c r="C151" s="33">
        <v>17.147169999999999</v>
      </c>
      <c r="D151" s="33">
        <v>103.38401</v>
      </c>
      <c r="E151" s="34">
        <v>966661.28145999997</v>
      </c>
      <c r="F151" s="34">
        <v>1901106.86892</v>
      </c>
      <c r="G151" s="29" t="s">
        <v>49</v>
      </c>
      <c r="H151" s="29" t="s">
        <v>419</v>
      </c>
      <c r="I151" s="29" t="s">
        <v>416</v>
      </c>
      <c r="J151" s="29" t="s">
        <v>417</v>
      </c>
      <c r="K151" s="29" t="s">
        <v>160</v>
      </c>
      <c r="L151" s="29" t="s">
        <v>418</v>
      </c>
      <c r="M151" s="29" t="s">
        <v>58</v>
      </c>
    </row>
    <row r="152" spans="1:13" s="28" customFormat="1" ht="18.75">
      <c r="A152" s="31">
        <v>45349</v>
      </c>
      <c r="B152" s="32">
        <v>1.42</v>
      </c>
      <c r="C152" s="33">
        <v>17.150480000000002</v>
      </c>
      <c r="D152" s="33">
        <v>103.38457</v>
      </c>
      <c r="E152" s="34">
        <v>966712.68931499997</v>
      </c>
      <c r="F152" s="34">
        <v>1901475.2859199999</v>
      </c>
      <c r="G152" s="29" t="s">
        <v>49</v>
      </c>
      <c r="H152" s="29" t="s">
        <v>419</v>
      </c>
      <c r="I152" s="29" t="s">
        <v>416</v>
      </c>
      <c r="J152" s="29" t="s">
        <v>417</v>
      </c>
      <c r="K152" s="29" t="s">
        <v>160</v>
      </c>
      <c r="L152" s="29" t="s">
        <v>418</v>
      </c>
      <c r="M152" s="29" t="s">
        <v>58</v>
      </c>
    </row>
    <row r="153" spans="1:13" s="28" customFormat="1" ht="18.75">
      <c r="A153" s="31">
        <v>45349</v>
      </c>
      <c r="B153" s="32">
        <v>1.42</v>
      </c>
      <c r="C153" s="33">
        <v>15.3409</v>
      </c>
      <c r="D153" s="33">
        <v>99.456919999999997</v>
      </c>
      <c r="E153" s="34">
        <v>549044.07389100001</v>
      </c>
      <c r="F153" s="34">
        <v>1696083.3510700001</v>
      </c>
      <c r="G153" s="29" t="s">
        <v>49</v>
      </c>
      <c r="H153" s="29" t="s">
        <v>310</v>
      </c>
      <c r="I153" s="29" t="s">
        <v>311</v>
      </c>
      <c r="J153" s="29" t="s">
        <v>301</v>
      </c>
      <c r="K153" s="29" t="s">
        <v>53</v>
      </c>
      <c r="L153" s="29" t="s">
        <v>312</v>
      </c>
      <c r="M153" s="29" t="s">
        <v>58</v>
      </c>
    </row>
    <row r="154" spans="1:13" s="28" customFormat="1" ht="18.75">
      <c r="A154" s="31">
        <v>45349</v>
      </c>
      <c r="B154" s="32">
        <v>1.42</v>
      </c>
      <c r="C154" s="33">
        <v>15.126799999999999</v>
      </c>
      <c r="D154" s="33">
        <v>99.307940000000002</v>
      </c>
      <c r="E154" s="34">
        <v>533086.39888200001</v>
      </c>
      <c r="F154" s="34">
        <v>1672373.9167200001</v>
      </c>
      <c r="G154" s="29" t="s">
        <v>49</v>
      </c>
      <c r="H154" s="29" t="s">
        <v>317</v>
      </c>
      <c r="I154" s="29" t="s">
        <v>318</v>
      </c>
      <c r="J154" s="29" t="s">
        <v>301</v>
      </c>
      <c r="K154" s="29" t="s">
        <v>53</v>
      </c>
      <c r="L154" s="29" t="s">
        <v>319</v>
      </c>
      <c r="M154" s="29" t="s">
        <v>58</v>
      </c>
    </row>
    <row r="155" spans="1:13" s="28" customFormat="1" ht="18.75">
      <c r="A155" s="31">
        <v>45349</v>
      </c>
      <c r="B155" s="32">
        <v>1.42</v>
      </c>
      <c r="C155" s="33">
        <v>15.13049</v>
      </c>
      <c r="D155" s="33">
        <v>99.308499999999995</v>
      </c>
      <c r="E155" s="34">
        <v>533145.99465600005</v>
      </c>
      <c r="F155" s="34">
        <v>1672782.1413199999</v>
      </c>
      <c r="G155" s="29" t="s">
        <v>49</v>
      </c>
      <c r="H155" s="29" t="s">
        <v>317</v>
      </c>
      <c r="I155" s="29" t="s">
        <v>318</v>
      </c>
      <c r="J155" s="29" t="s">
        <v>301</v>
      </c>
      <c r="K155" s="29" t="s">
        <v>53</v>
      </c>
      <c r="L155" s="29" t="s">
        <v>319</v>
      </c>
      <c r="M155" s="29" t="s">
        <v>58</v>
      </c>
    </row>
    <row r="156" spans="1:13" s="28" customFormat="1" ht="18.75">
      <c r="A156" s="31">
        <v>45349</v>
      </c>
      <c r="B156" s="32">
        <v>1.42</v>
      </c>
      <c r="C156" s="33">
        <v>15.131119999999999</v>
      </c>
      <c r="D156" s="33">
        <v>99.303939999999997</v>
      </c>
      <c r="E156" s="34">
        <v>532655.95658700005</v>
      </c>
      <c r="F156" s="34">
        <v>1672851.1402799999</v>
      </c>
      <c r="G156" s="29" t="s">
        <v>49</v>
      </c>
      <c r="H156" s="29" t="s">
        <v>317</v>
      </c>
      <c r="I156" s="29" t="s">
        <v>318</v>
      </c>
      <c r="J156" s="29" t="s">
        <v>301</v>
      </c>
      <c r="K156" s="29" t="s">
        <v>53</v>
      </c>
      <c r="L156" s="29" t="s">
        <v>319</v>
      </c>
      <c r="M156" s="29" t="s">
        <v>58</v>
      </c>
    </row>
    <row r="157" spans="1:13" s="28" customFormat="1" ht="18.75">
      <c r="A157" s="31">
        <v>45349</v>
      </c>
      <c r="B157" s="32">
        <v>1.42</v>
      </c>
      <c r="C157" s="33">
        <v>15.138439999999999</v>
      </c>
      <c r="D157" s="33">
        <v>99.623500000000007</v>
      </c>
      <c r="E157" s="34">
        <v>566988.73499899998</v>
      </c>
      <c r="F157" s="34">
        <v>1673733.3550499999</v>
      </c>
      <c r="G157" s="29" t="s">
        <v>49</v>
      </c>
      <c r="H157" s="29" t="s">
        <v>495</v>
      </c>
      <c r="I157" s="29" t="s">
        <v>318</v>
      </c>
      <c r="J157" s="29" t="s">
        <v>301</v>
      </c>
      <c r="K157" s="29" t="s">
        <v>53</v>
      </c>
      <c r="L157" s="29" t="s">
        <v>496</v>
      </c>
      <c r="M157" s="29" t="s">
        <v>58</v>
      </c>
    </row>
    <row r="158" spans="1:13" s="28" customFormat="1" ht="18.75">
      <c r="A158" s="31">
        <v>45349</v>
      </c>
      <c r="B158" s="32">
        <v>1.42</v>
      </c>
      <c r="C158" s="33">
        <v>15.65324</v>
      </c>
      <c r="D158" s="33">
        <v>105.31717</v>
      </c>
      <c r="E158" s="34">
        <v>1178219.8547</v>
      </c>
      <c r="F158" s="34">
        <v>1740697.0563999999</v>
      </c>
      <c r="G158" s="29" t="s">
        <v>49</v>
      </c>
      <c r="H158" s="29" t="s">
        <v>452</v>
      </c>
      <c r="I158" s="29" t="s">
        <v>213</v>
      </c>
      <c r="J158" s="29" t="s">
        <v>210</v>
      </c>
      <c r="K158" s="29" t="s">
        <v>160</v>
      </c>
      <c r="L158" s="29" t="s">
        <v>453</v>
      </c>
      <c r="M158" s="29" t="s">
        <v>58</v>
      </c>
    </row>
    <row r="159" spans="1:13" s="28" customFormat="1" ht="18.75">
      <c r="A159" s="31">
        <v>45349</v>
      </c>
      <c r="B159" s="32">
        <v>1.42</v>
      </c>
      <c r="C159" s="33">
        <v>16.032350000000001</v>
      </c>
      <c r="D159" s="33">
        <v>105.10338</v>
      </c>
      <c r="E159" s="34">
        <v>1153960.7147599999</v>
      </c>
      <c r="F159" s="34">
        <v>1782159.82831</v>
      </c>
      <c r="G159" s="29" t="s">
        <v>49</v>
      </c>
      <c r="H159" s="29" t="s">
        <v>461</v>
      </c>
      <c r="I159" s="29" t="s">
        <v>462</v>
      </c>
      <c r="J159" s="29" t="s">
        <v>210</v>
      </c>
      <c r="K159" s="29" t="s">
        <v>160</v>
      </c>
      <c r="L159" s="29" t="s">
        <v>463</v>
      </c>
      <c r="M159" s="29" t="s">
        <v>58</v>
      </c>
    </row>
    <row r="160" spans="1:13" s="28" customFormat="1" ht="18.75">
      <c r="A160" s="31">
        <v>45349</v>
      </c>
      <c r="B160" s="32">
        <v>12.52</v>
      </c>
      <c r="C160" s="33">
        <v>17.86993</v>
      </c>
      <c r="D160" s="33">
        <v>98.237809999999996</v>
      </c>
      <c r="E160" s="34">
        <v>419251.67418600002</v>
      </c>
      <c r="F160" s="34">
        <v>1975960.0144400001</v>
      </c>
      <c r="G160" s="29" t="s">
        <v>721</v>
      </c>
      <c r="H160" s="29" t="s">
        <v>746</v>
      </c>
      <c r="I160" s="29" t="s">
        <v>746</v>
      </c>
      <c r="J160" s="29" t="s">
        <v>52</v>
      </c>
      <c r="K160" s="29" t="s">
        <v>53</v>
      </c>
      <c r="L160" s="29" t="s">
        <v>747</v>
      </c>
      <c r="M160" s="29" t="s">
        <v>58</v>
      </c>
    </row>
    <row r="161" spans="1:13" s="28" customFormat="1" ht="18.75">
      <c r="A161" s="31">
        <v>45349</v>
      </c>
      <c r="B161" s="32">
        <v>14.35</v>
      </c>
      <c r="C161" s="33">
        <v>18.915769999999998</v>
      </c>
      <c r="D161" s="33">
        <v>98.446330000000003</v>
      </c>
      <c r="E161" s="34">
        <v>441696.31230400002</v>
      </c>
      <c r="F161" s="34">
        <v>2091598.9549700001</v>
      </c>
      <c r="G161" s="29" t="s">
        <v>721</v>
      </c>
      <c r="H161" s="29" t="s">
        <v>748</v>
      </c>
      <c r="I161" s="29" t="s">
        <v>749</v>
      </c>
      <c r="J161" s="29" t="s">
        <v>52</v>
      </c>
      <c r="K161" s="29" t="s">
        <v>53</v>
      </c>
      <c r="L161" s="29" t="s">
        <v>378</v>
      </c>
      <c r="M161" s="29" t="s">
        <v>58</v>
      </c>
    </row>
    <row r="162" spans="1:13" s="28" customFormat="1" ht="18.75">
      <c r="A162" s="31">
        <v>45349</v>
      </c>
      <c r="B162" s="32">
        <v>14.35</v>
      </c>
      <c r="C162" s="33">
        <v>18.915929999999999</v>
      </c>
      <c r="D162" s="33">
        <v>98.445120000000003</v>
      </c>
      <c r="E162" s="34">
        <v>441568.94683600002</v>
      </c>
      <c r="F162" s="34">
        <v>2091617.0587299999</v>
      </c>
      <c r="G162" s="29" t="s">
        <v>721</v>
      </c>
      <c r="H162" s="29" t="s">
        <v>748</v>
      </c>
      <c r="I162" s="29" t="s">
        <v>749</v>
      </c>
      <c r="J162" s="29" t="s">
        <v>52</v>
      </c>
      <c r="K162" s="29" t="s">
        <v>53</v>
      </c>
      <c r="L162" s="29" t="s">
        <v>378</v>
      </c>
      <c r="M162" s="29" t="s">
        <v>58</v>
      </c>
    </row>
    <row r="163" spans="1:13" s="28" customFormat="1" ht="18.75">
      <c r="A163" s="31">
        <v>45349</v>
      </c>
      <c r="B163" s="32">
        <v>14.35</v>
      </c>
      <c r="C163" s="33">
        <v>18.91629</v>
      </c>
      <c r="D163" s="33">
        <v>98.452389999999994</v>
      </c>
      <c r="E163" s="34">
        <v>442334.64860499999</v>
      </c>
      <c r="F163" s="34">
        <v>2091654.50514</v>
      </c>
      <c r="G163" s="29" t="s">
        <v>721</v>
      </c>
      <c r="H163" s="29" t="s">
        <v>748</v>
      </c>
      <c r="I163" s="29" t="s">
        <v>749</v>
      </c>
      <c r="J163" s="29" t="s">
        <v>52</v>
      </c>
      <c r="K163" s="29" t="s">
        <v>53</v>
      </c>
      <c r="L163" s="29" t="s">
        <v>378</v>
      </c>
      <c r="M163" s="29" t="s">
        <v>58</v>
      </c>
    </row>
    <row r="164" spans="1:13" s="28" customFormat="1" ht="18.75">
      <c r="A164" s="31">
        <v>45349</v>
      </c>
      <c r="B164" s="32">
        <v>14.35</v>
      </c>
      <c r="C164" s="33">
        <v>18.916399999999999</v>
      </c>
      <c r="D164" s="33">
        <v>98.451099999999997</v>
      </c>
      <c r="E164" s="34">
        <v>442198.84135300003</v>
      </c>
      <c r="F164" s="34">
        <v>2091667.09815</v>
      </c>
      <c r="G164" s="29" t="s">
        <v>721</v>
      </c>
      <c r="H164" s="29" t="s">
        <v>748</v>
      </c>
      <c r="I164" s="29" t="s">
        <v>749</v>
      </c>
      <c r="J164" s="29" t="s">
        <v>52</v>
      </c>
      <c r="K164" s="29" t="s">
        <v>53</v>
      </c>
      <c r="L164" s="29" t="s">
        <v>378</v>
      </c>
      <c r="M164" s="29" t="s">
        <v>58</v>
      </c>
    </row>
    <row r="165" spans="1:13" s="28" customFormat="1" ht="18.75">
      <c r="A165" s="31">
        <v>45349</v>
      </c>
      <c r="B165" s="32">
        <v>12.52</v>
      </c>
      <c r="C165" s="33">
        <v>18.532889999999998</v>
      </c>
      <c r="D165" s="33">
        <v>98.336420000000004</v>
      </c>
      <c r="E165" s="34">
        <v>429964.44952899998</v>
      </c>
      <c r="F165" s="34">
        <v>2049272.9674</v>
      </c>
      <c r="G165" s="29" t="s">
        <v>721</v>
      </c>
      <c r="H165" s="29" t="s">
        <v>379</v>
      </c>
      <c r="I165" s="29" t="s">
        <v>153</v>
      </c>
      <c r="J165" s="29" t="s">
        <v>52</v>
      </c>
      <c r="K165" s="29" t="s">
        <v>53</v>
      </c>
      <c r="L165" s="29" t="s">
        <v>378</v>
      </c>
      <c r="M165" s="29" t="s">
        <v>58</v>
      </c>
    </row>
    <row r="166" spans="1:13" s="28" customFormat="1" ht="18.75">
      <c r="A166" s="31">
        <v>45349</v>
      </c>
      <c r="B166" s="32">
        <v>12.52</v>
      </c>
      <c r="C166" s="33">
        <v>15.838710000000001</v>
      </c>
      <c r="D166" s="33">
        <v>101.23439</v>
      </c>
      <c r="E166" s="34">
        <v>739303.70275000005</v>
      </c>
      <c r="F166" s="34">
        <v>1752368.5005900001</v>
      </c>
      <c r="G166" s="29" t="s">
        <v>721</v>
      </c>
      <c r="H166" s="29" t="s">
        <v>315</v>
      </c>
      <c r="I166" s="29" t="s">
        <v>407</v>
      </c>
      <c r="J166" s="29" t="s">
        <v>121</v>
      </c>
      <c r="K166" s="29" t="s">
        <v>53</v>
      </c>
      <c r="L166" s="29" t="s">
        <v>408</v>
      </c>
      <c r="M166" s="29" t="s">
        <v>726</v>
      </c>
    </row>
    <row r="167" spans="1:13" s="28" customFormat="1" ht="18.75">
      <c r="A167" s="31">
        <v>45349</v>
      </c>
      <c r="B167" s="32">
        <v>12.52</v>
      </c>
      <c r="C167" s="33">
        <v>17.150849999999998</v>
      </c>
      <c r="D167" s="33">
        <v>101.98820000000001</v>
      </c>
      <c r="E167" s="34">
        <v>817938.00641499995</v>
      </c>
      <c r="F167" s="34">
        <v>1898689.4069300001</v>
      </c>
      <c r="G167" s="29" t="s">
        <v>721</v>
      </c>
      <c r="H167" s="29" t="s">
        <v>397</v>
      </c>
      <c r="I167" s="29" t="s">
        <v>398</v>
      </c>
      <c r="J167" s="29" t="s">
        <v>191</v>
      </c>
      <c r="K167" s="29" t="s">
        <v>160</v>
      </c>
      <c r="L167" s="29" t="s">
        <v>460</v>
      </c>
      <c r="M167" s="29" t="s">
        <v>58</v>
      </c>
    </row>
    <row r="168" spans="1:13" s="28" customFormat="1" ht="18.75">
      <c r="A168" s="31">
        <v>45349</v>
      </c>
      <c r="B168" s="32">
        <v>12.52</v>
      </c>
      <c r="C168" s="33">
        <v>17.15204</v>
      </c>
      <c r="D168" s="33">
        <v>101.98859</v>
      </c>
      <c r="E168" s="34">
        <v>817977.50372899999</v>
      </c>
      <c r="F168" s="34">
        <v>1898821.8409800001</v>
      </c>
      <c r="G168" s="29" t="s">
        <v>721</v>
      </c>
      <c r="H168" s="29" t="s">
        <v>750</v>
      </c>
      <c r="I168" s="29" t="s">
        <v>662</v>
      </c>
      <c r="J168" s="29" t="s">
        <v>191</v>
      </c>
      <c r="K168" s="29" t="s">
        <v>160</v>
      </c>
      <c r="L168" s="29" t="s">
        <v>460</v>
      </c>
      <c r="M168" s="29" t="s">
        <v>58</v>
      </c>
    </row>
    <row r="169" spans="1:13" s="28" customFormat="1" ht="18.75">
      <c r="A169" s="31">
        <v>45349</v>
      </c>
      <c r="B169" s="32">
        <v>12.52</v>
      </c>
      <c r="C169" s="33">
        <v>16.950690000000002</v>
      </c>
      <c r="D169" s="33">
        <v>103.53088</v>
      </c>
      <c r="E169" s="34">
        <v>982828.06782800006</v>
      </c>
      <c r="F169" s="34">
        <v>1879674.3445299999</v>
      </c>
      <c r="G169" s="29" t="s">
        <v>721</v>
      </c>
      <c r="H169" s="29" t="s">
        <v>393</v>
      </c>
      <c r="I169" s="29" t="s">
        <v>394</v>
      </c>
      <c r="J169" s="29" t="s">
        <v>395</v>
      </c>
      <c r="K169" s="29" t="s">
        <v>160</v>
      </c>
      <c r="L169" s="29" t="s">
        <v>396</v>
      </c>
      <c r="M169" s="29" t="s">
        <v>58</v>
      </c>
    </row>
    <row r="170" spans="1:13" s="28" customFormat="1" ht="18.75">
      <c r="A170" s="31">
        <v>45349</v>
      </c>
      <c r="B170" s="32">
        <v>12.52</v>
      </c>
      <c r="C170" s="33">
        <v>17.002009999999999</v>
      </c>
      <c r="D170" s="33">
        <v>103.52866</v>
      </c>
      <c r="E170" s="34">
        <v>982459.44339000003</v>
      </c>
      <c r="F170" s="34">
        <v>1885360.9682100001</v>
      </c>
      <c r="G170" s="29" t="s">
        <v>721</v>
      </c>
      <c r="H170" s="29" t="s">
        <v>393</v>
      </c>
      <c r="I170" s="29" t="s">
        <v>394</v>
      </c>
      <c r="J170" s="29" t="s">
        <v>395</v>
      </c>
      <c r="K170" s="29" t="s">
        <v>160</v>
      </c>
      <c r="L170" s="29" t="s">
        <v>396</v>
      </c>
      <c r="M170" s="29" t="s">
        <v>58</v>
      </c>
    </row>
    <row r="171" spans="1:13" s="28" customFormat="1" ht="18.75">
      <c r="A171" s="31">
        <v>45349</v>
      </c>
      <c r="B171" s="32">
        <v>12.52</v>
      </c>
      <c r="C171" s="33">
        <v>17.00245</v>
      </c>
      <c r="D171" s="33">
        <v>103.53084</v>
      </c>
      <c r="E171" s="34">
        <v>982690.96263700002</v>
      </c>
      <c r="F171" s="34">
        <v>1885415.16013</v>
      </c>
      <c r="G171" s="29" t="s">
        <v>721</v>
      </c>
      <c r="H171" s="29" t="s">
        <v>393</v>
      </c>
      <c r="I171" s="29" t="s">
        <v>394</v>
      </c>
      <c r="J171" s="29" t="s">
        <v>395</v>
      </c>
      <c r="K171" s="29" t="s">
        <v>160</v>
      </c>
      <c r="L171" s="29" t="s">
        <v>396</v>
      </c>
      <c r="M171" s="29" t="s">
        <v>58</v>
      </c>
    </row>
    <row r="172" spans="1:13" s="28" customFormat="1" ht="18.75">
      <c r="A172" s="31">
        <v>45349</v>
      </c>
      <c r="B172" s="32">
        <v>12.52</v>
      </c>
      <c r="C172" s="33">
        <v>16.755410000000001</v>
      </c>
      <c r="D172" s="33">
        <v>103.30399</v>
      </c>
      <c r="E172" s="34">
        <v>959083.22748999996</v>
      </c>
      <c r="F172" s="34">
        <v>1857475.21722</v>
      </c>
      <c r="G172" s="29" t="s">
        <v>721</v>
      </c>
      <c r="H172" s="29" t="s">
        <v>751</v>
      </c>
      <c r="I172" s="29" t="s">
        <v>520</v>
      </c>
      <c r="J172" s="29" t="s">
        <v>395</v>
      </c>
      <c r="K172" s="29" t="s">
        <v>160</v>
      </c>
      <c r="L172" s="29" t="s">
        <v>752</v>
      </c>
      <c r="M172" s="29" t="s">
        <v>58</v>
      </c>
    </row>
    <row r="173" spans="1:13" s="28" customFormat="1" ht="18.75">
      <c r="A173" s="31">
        <v>45349</v>
      </c>
      <c r="B173" s="32">
        <v>12.52</v>
      </c>
      <c r="C173" s="33">
        <v>16.757190000000001</v>
      </c>
      <c r="D173" s="33">
        <v>103.30155000000001</v>
      </c>
      <c r="E173" s="34">
        <v>958818.274615</v>
      </c>
      <c r="F173" s="34">
        <v>1857666.93732</v>
      </c>
      <c r="G173" s="29" t="s">
        <v>721</v>
      </c>
      <c r="H173" s="29" t="s">
        <v>751</v>
      </c>
      <c r="I173" s="29" t="s">
        <v>520</v>
      </c>
      <c r="J173" s="29" t="s">
        <v>395</v>
      </c>
      <c r="K173" s="29" t="s">
        <v>160</v>
      </c>
      <c r="L173" s="29" t="s">
        <v>752</v>
      </c>
      <c r="M173" s="29" t="s">
        <v>58</v>
      </c>
    </row>
    <row r="174" spans="1:13" s="28" customFormat="1" ht="18.75">
      <c r="A174" s="31">
        <v>45349</v>
      </c>
      <c r="B174" s="32">
        <v>12.52</v>
      </c>
      <c r="C174" s="33">
        <v>16.54139</v>
      </c>
      <c r="D174" s="33">
        <v>104.21617000000001</v>
      </c>
      <c r="E174" s="34">
        <v>1057208.17414</v>
      </c>
      <c r="F174" s="34">
        <v>1836058.14506</v>
      </c>
      <c r="G174" s="29" t="s">
        <v>721</v>
      </c>
      <c r="H174" s="29" t="s">
        <v>457</v>
      </c>
      <c r="I174" s="29" t="s">
        <v>458</v>
      </c>
      <c r="J174" s="29" t="s">
        <v>395</v>
      </c>
      <c r="K174" s="29" t="s">
        <v>160</v>
      </c>
      <c r="L174" s="29" t="s">
        <v>459</v>
      </c>
      <c r="M174" s="29" t="s">
        <v>733</v>
      </c>
    </row>
    <row r="175" spans="1:13" s="28" customFormat="1" ht="18.75">
      <c r="A175" s="31">
        <v>45349</v>
      </c>
      <c r="B175" s="32">
        <v>12.52</v>
      </c>
      <c r="C175" s="33">
        <v>16.53152</v>
      </c>
      <c r="D175" s="33">
        <v>99.251059999999995</v>
      </c>
      <c r="E175" s="34">
        <v>526789.21608299995</v>
      </c>
      <c r="F175" s="34">
        <v>1827747.3221400001</v>
      </c>
      <c r="G175" s="29" t="s">
        <v>721</v>
      </c>
      <c r="H175" s="29" t="s">
        <v>482</v>
      </c>
      <c r="I175" s="29" t="s">
        <v>483</v>
      </c>
      <c r="J175" s="29" t="s">
        <v>480</v>
      </c>
      <c r="K175" s="29" t="s">
        <v>53</v>
      </c>
      <c r="L175" s="29" t="s">
        <v>481</v>
      </c>
      <c r="M175" s="29" t="s">
        <v>726</v>
      </c>
    </row>
    <row r="176" spans="1:13" s="28" customFormat="1" ht="18.75">
      <c r="A176" s="31">
        <v>45349</v>
      </c>
      <c r="B176" s="32">
        <v>12.52</v>
      </c>
      <c r="C176" s="33">
        <v>16.120429999999999</v>
      </c>
      <c r="D176" s="33">
        <v>102.7795</v>
      </c>
      <c r="E176" s="34">
        <v>904381.31577700004</v>
      </c>
      <c r="F176" s="34">
        <v>1785963.86622</v>
      </c>
      <c r="G176" s="29" t="s">
        <v>721</v>
      </c>
      <c r="H176" s="29" t="s">
        <v>753</v>
      </c>
      <c r="I176" s="29" t="s">
        <v>324</v>
      </c>
      <c r="J176" s="29" t="s">
        <v>185</v>
      </c>
      <c r="K176" s="29" t="s">
        <v>160</v>
      </c>
      <c r="L176" s="29" t="s">
        <v>325</v>
      </c>
      <c r="M176" s="29" t="s">
        <v>58</v>
      </c>
    </row>
    <row r="177" spans="1:13" s="28" customFormat="1" ht="18.75">
      <c r="A177" s="31">
        <v>45349</v>
      </c>
      <c r="B177" s="32">
        <v>12.52</v>
      </c>
      <c r="C177" s="33">
        <v>16.122689999999999</v>
      </c>
      <c r="D177" s="33">
        <v>102.78151</v>
      </c>
      <c r="E177" s="34">
        <v>904592.04168200004</v>
      </c>
      <c r="F177" s="34">
        <v>1786218.27254</v>
      </c>
      <c r="G177" s="29" t="s">
        <v>721</v>
      </c>
      <c r="H177" s="29" t="s">
        <v>753</v>
      </c>
      <c r="I177" s="29" t="s">
        <v>324</v>
      </c>
      <c r="J177" s="29" t="s">
        <v>185</v>
      </c>
      <c r="K177" s="29" t="s">
        <v>160</v>
      </c>
      <c r="L177" s="29" t="s">
        <v>325</v>
      </c>
      <c r="M177" s="29" t="s">
        <v>58</v>
      </c>
    </row>
    <row r="178" spans="1:13" s="28" customFormat="1" ht="18.75">
      <c r="A178" s="31">
        <v>45349</v>
      </c>
      <c r="B178" s="32">
        <v>12.52</v>
      </c>
      <c r="C178" s="33">
        <v>16.804079999999999</v>
      </c>
      <c r="D178" s="33">
        <v>103.10483000000001</v>
      </c>
      <c r="E178" s="34">
        <v>937696.83832800004</v>
      </c>
      <c r="F178" s="34">
        <v>1862419.9469999999</v>
      </c>
      <c r="G178" s="29" t="s">
        <v>721</v>
      </c>
      <c r="H178" s="29" t="s">
        <v>535</v>
      </c>
      <c r="I178" s="29" t="s">
        <v>536</v>
      </c>
      <c r="J178" s="29" t="s">
        <v>185</v>
      </c>
      <c r="K178" s="29" t="s">
        <v>160</v>
      </c>
      <c r="L178" s="29" t="s">
        <v>752</v>
      </c>
      <c r="M178" s="29" t="s">
        <v>58</v>
      </c>
    </row>
    <row r="179" spans="1:13" s="28" customFormat="1" ht="18.75">
      <c r="A179" s="31">
        <v>45349</v>
      </c>
      <c r="B179" s="32">
        <v>12.52</v>
      </c>
      <c r="C179" s="33">
        <v>16.263529999999999</v>
      </c>
      <c r="D179" s="33">
        <v>102.11579999999999</v>
      </c>
      <c r="E179" s="34">
        <v>833063.25001800002</v>
      </c>
      <c r="F179" s="34">
        <v>1800623.98484</v>
      </c>
      <c r="G179" s="29" t="s">
        <v>721</v>
      </c>
      <c r="H179" s="29" t="s">
        <v>754</v>
      </c>
      <c r="I179" s="29" t="s">
        <v>390</v>
      </c>
      <c r="J179" s="29" t="s">
        <v>221</v>
      </c>
      <c r="K179" s="29" t="s">
        <v>160</v>
      </c>
      <c r="L179" s="29" t="s">
        <v>391</v>
      </c>
      <c r="M179" s="29" t="s">
        <v>58</v>
      </c>
    </row>
    <row r="180" spans="1:13" s="28" customFormat="1" ht="18.75">
      <c r="A180" s="31">
        <v>45349</v>
      </c>
      <c r="B180" s="32">
        <v>12.52</v>
      </c>
      <c r="C180" s="33">
        <v>16.268650000000001</v>
      </c>
      <c r="D180" s="33">
        <v>102.1152</v>
      </c>
      <c r="E180" s="34">
        <v>832990.41471799999</v>
      </c>
      <c r="F180" s="34">
        <v>1801190.0774900001</v>
      </c>
      <c r="G180" s="29" t="s">
        <v>721</v>
      </c>
      <c r="H180" s="29" t="s">
        <v>754</v>
      </c>
      <c r="I180" s="29" t="s">
        <v>390</v>
      </c>
      <c r="J180" s="29" t="s">
        <v>221</v>
      </c>
      <c r="K180" s="29" t="s">
        <v>160</v>
      </c>
      <c r="L180" s="29" t="s">
        <v>391</v>
      </c>
      <c r="M180" s="29" t="s">
        <v>58</v>
      </c>
    </row>
    <row r="181" spans="1:13" s="28" customFormat="1" ht="18.75">
      <c r="A181" s="31">
        <v>45349</v>
      </c>
      <c r="B181" s="32">
        <v>14.35</v>
      </c>
      <c r="C181" s="33">
        <v>17.147539999999999</v>
      </c>
      <c r="D181" s="33">
        <v>98.569289999999995</v>
      </c>
      <c r="E181" s="34">
        <v>454189.49847799999</v>
      </c>
      <c r="F181" s="34">
        <v>1895927.53174</v>
      </c>
      <c r="G181" s="29" t="s">
        <v>721</v>
      </c>
      <c r="H181" s="29" t="s">
        <v>725</v>
      </c>
      <c r="I181" s="29" t="s">
        <v>361</v>
      </c>
      <c r="J181" s="29" t="s">
        <v>61</v>
      </c>
      <c r="K181" s="29" t="s">
        <v>53</v>
      </c>
      <c r="L181" s="29" t="s">
        <v>755</v>
      </c>
      <c r="M181" s="29" t="s">
        <v>58</v>
      </c>
    </row>
    <row r="182" spans="1:13" s="28" customFormat="1" ht="18.75">
      <c r="A182" s="31">
        <v>45349</v>
      </c>
      <c r="B182" s="32">
        <v>12.52</v>
      </c>
      <c r="C182" s="33">
        <v>17.405550000000002</v>
      </c>
      <c r="D182" s="33">
        <v>104.61456</v>
      </c>
      <c r="E182" s="34">
        <v>1097121.8489699999</v>
      </c>
      <c r="F182" s="34">
        <v>1933191.6558999999</v>
      </c>
      <c r="G182" s="29" t="s">
        <v>721</v>
      </c>
      <c r="H182" s="29" t="s">
        <v>756</v>
      </c>
      <c r="I182" s="29" t="s">
        <v>570</v>
      </c>
      <c r="J182" s="29" t="s">
        <v>174</v>
      </c>
      <c r="K182" s="29" t="s">
        <v>160</v>
      </c>
      <c r="L182" s="29" t="s">
        <v>757</v>
      </c>
      <c r="M182" s="29" t="s">
        <v>58</v>
      </c>
    </row>
    <row r="183" spans="1:13" s="28" customFormat="1" ht="18.75">
      <c r="A183" s="31">
        <v>45349</v>
      </c>
      <c r="B183" s="32">
        <v>12.52</v>
      </c>
      <c r="C183" s="33">
        <v>18.653590000000001</v>
      </c>
      <c r="D183" s="33">
        <v>100.61327</v>
      </c>
      <c r="E183" s="34">
        <v>670162.772367</v>
      </c>
      <c r="F183" s="34">
        <v>2063265.0367300001</v>
      </c>
      <c r="G183" s="29" t="s">
        <v>721</v>
      </c>
      <c r="H183" s="29" t="s">
        <v>758</v>
      </c>
      <c r="I183" s="29" t="s">
        <v>421</v>
      </c>
      <c r="J183" s="29" t="s">
        <v>111</v>
      </c>
      <c r="K183" s="29" t="s">
        <v>53</v>
      </c>
      <c r="L183" s="29" t="s">
        <v>759</v>
      </c>
      <c r="M183" s="29" t="s">
        <v>58</v>
      </c>
    </row>
    <row r="184" spans="1:13" s="28" customFormat="1" ht="18.75">
      <c r="A184" s="31">
        <v>45349</v>
      </c>
      <c r="B184" s="32">
        <v>12.52</v>
      </c>
      <c r="C184" s="33">
        <v>16.6891</v>
      </c>
      <c r="D184" s="33">
        <v>104.61671</v>
      </c>
      <c r="E184" s="34">
        <v>1099645.4842699999</v>
      </c>
      <c r="F184" s="34">
        <v>1853622.3839799999</v>
      </c>
      <c r="G184" s="29" t="s">
        <v>721</v>
      </c>
      <c r="H184" s="29" t="s">
        <v>760</v>
      </c>
      <c r="I184" s="29" t="s">
        <v>740</v>
      </c>
      <c r="J184" s="29" t="s">
        <v>159</v>
      </c>
      <c r="K184" s="29" t="s">
        <v>160</v>
      </c>
      <c r="L184" s="29" t="s">
        <v>761</v>
      </c>
      <c r="M184" s="29" t="s">
        <v>58</v>
      </c>
    </row>
    <row r="185" spans="1:13" s="28" customFormat="1" ht="18.75">
      <c r="A185" s="31">
        <v>45349</v>
      </c>
      <c r="B185" s="32">
        <v>12.52</v>
      </c>
      <c r="C185" s="33">
        <v>16.694109999999998</v>
      </c>
      <c r="D185" s="33">
        <v>104.62</v>
      </c>
      <c r="E185" s="34">
        <v>1099981.9481599999</v>
      </c>
      <c r="F185" s="34">
        <v>1854188.79641</v>
      </c>
      <c r="G185" s="29" t="s">
        <v>721</v>
      </c>
      <c r="H185" s="29" t="s">
        <v>760</v>
      </c>
      <c r="I185" s="29" t="s">
        <v>740</v>
      </c>
      <c r="J185" s="29" t="s">
        <v>159</v>
      </c>
      <c r="K185" s="29" t="s">
        <v>160</v>
      </c>
      <c r="L185" s="29" t="s">
        <v>761</v>
      </c>
      <c r="M185" s="29" t="s">
        <v>58</v>
      </c>
    </row>
    <row r="186" spans="1:13" s="28" customFormat="1" ht="18.75">
      <c r="A186" s="31">
        <v>45349</v>
      </c>
      <c r="B186" s="32">
        <v>12.52</v>
      </c>
      <c r="C186" s="33">
        <v>16.54824</v>
      </c>
      <c r="D186" s="33">
        <v>104.22869</v>
      </c>
      <c r="E186" s="34">
        <v>1058528.91772</v>
      </c>
      <c r="F186" s="34">
        <v>1836853.44759</v>
      </c>
      <c r="G186" s="29" t="s">
        <v>721</v>
      </c>
      <c r="H186" s="29" t="s">
        <v>158</v>
      </c>
      <c r="I186" s="29" t="s">
        <v>158</v>
      </c>
      <c r="J186" s="29" t="s">
        <v>159</v>
      </c>
      <c r="K186" s="29" t="s">
        <v>160</v>
      </c>
      <c r="L186" s="29" t="s">
        <v>454</v>
      </c>
      <c r="M186" s="29" t="s">
        <v>58</v>
      </c>
    </row>
    <row r="187" spans="1:13" s="28" customFormat="1" ht="18.75">
      <c r="A187" s="31">
        <v>45349</v>
      </c>
      <c r="B187" s="32">
        <v>12.52</v>
      </c>
      <c r="C187" s="33">
        <v>16.549060000000001</v>
      </c>
      <c r="D187" s="33">
        <v>104.23312</v>
      </c>
      <c r="E187" s="34">
        <v>1059000.86702</v>
      </c>
      <c r="F187" s="34">
        <v>1836956.84497</v>
      </c>
      <c r="G187" s="29" t="s">
        <v>721</v>
      </c>
      <c r="H187" s="29" t="s">
        <v>158</v>
      </c>
      <c r="I187" s="29" t="s">
        <v>158</v>
      </c>
      <c r="J187" s="29" t="s">
        <v>159</v>
      </c>
      <c r="K187" s="29" t="s">
        <v>160</v>
      </c>
      <c r="L187" s="29" t="s">
        <v>454</v>
      </c>
      <c r="M187" s="29" t="s">
        <v>58</v>
      </c>
    </row>
    <row r="188" spans="1:13" s="28" customFormat="1" ht="18.75">
      <c r="A188" s="31">
        <v>45349</v>
      </c>
      <c r="B188" s="32">
        <v>12.52</v>
      </c>
      <c r="C188" s="33">
        <v>16.5442</v>
      </c>
      <c r="D188" s="33">
        <v>104.55276000000001</v>
      </c>
      <c r="E188" s="34">
        <v>1093247.4270800001</v>
      </c>
      <c r="F188" s="34">
        <v>1837337.61953</v>
      </c>
      <c r="G188" s="29" t="s">
        <v>721</v>
      </c>
      <c r="H188" s="29" t="s">
        <v>762</v>
      </c>
      <c r="I188" s="29" t="s">
        <v>740</v>
      </c>
      <c r="J188" s="29" t="s">
        <v>159</v>
      </c>
      <c r="K188" s="29" t="s">
        <v>160</v>
      </c>
      <c r="L188" s="29" t="s">
        <v>763</v>
      </c>
      <c r="M188" s="29" t="s">
        <v>58</v>
      </c>
    </row>
    <row r="189" spans="1:13" s="28" customFormat="1" ht="18.75">
      <c r="A189" s="31">
        <v>45349</v>
      </c>
      <c r="B189" s="32">
        <v>12.52</v>
      </c>
      <c r="C189" s="33">
        <v>16.2896</v>
      </c>
      <c r="D189" s="33">
        <v>104.34439999999999</v>
      </c>
      <c r="E189" s="34">
        <v>1071678.38265</v>
      </c>
      <c r="F189" s="34">
        <v>1808464.0054800001</v>
      </c>
      <c r="G189" s="29" t="s">
        <v>721</v>
      </c>
      <c r="H189" s="29" t="s">
        <v>764</v>
      </c>
      <c r="I189" s="29" t="s">
        <v>765</v>
      </c>
      <c r="J189" s="29" t="s">
        <v>449</v>
      </c>
      <c r="K189" s="29" t="s">
        <v>160</v>
      </c>
      <c r="L189" s="29" t="s">
        <v>766</v>
      </c>
      <c r="M189" s="29" t="s">
        <v>733</v>
      </c>
    </row>
    <row r="190" spans="1:13" s="28" customFormat="1" ht="18.75">
      <c r="A190" s="31">
        <v>45349</v>
      </c>
      <c r="B190" s="32">
        <v>12.52</v>
      </c>
      <c r="C190" s="33">
        <v>16.289639999999999</v>
      </c>
      <c r="D190" s="33">
        <v>104.34522</v>
      </c>
      <c r="E190" s="34">
        <v>1071766.1958999999</v>
      </c>
      <c r="F190" s="34">
        <v>1808470.7541100001</v>
      </c>
      <c r="G190" s="29" t="s">
        <v>721</v>
      </c>
      <c r="H190" s="29" t="s">
        <v>764</v>
      </c>
      <c r="I190" s="29" t="s">
        <v>765</v>
      </c>
      <c r="J190" s="29" t="s">
        <v>449</v>
      </c>
      <c r="K190" s="29" t="s">
        <v>160</v>
      </c>
      <c r="L190" s="29" t="s">
        <v>766</v>
      </c>
      <c r="M190" s="29" t="s">
        <v>58</v>
      </c>
    </row>
    <row r="191" spans="1:13" s="28" customFormat="1" ht="18.75">
      <c r="A191" s="31">
        <v>45349</v>
      </c>
      <c r="B191" s="32">
        <v>12.52</v>
      </c>
      <c r="C191" s="33">
        <v>15.617929999999999</v>
      </c>
      <c r="D191" s="33">
        <v>104.04249</v>
      </c>
      <c r="E191" s="34">
        <v>1041118.70537</v>
      </c>
      <c r="F191" s="34">
        <v>1733096.21379</v>
      </c>
      <c r="G191" s="29" t="s">
        <v>721</v>
      </c>
      <c r="H191" s="29" t="s">
        <v>412</v>
      </c>
      <c r="I191" s="29" t="s">
        <v>413</v>
      </c>
      <c r="J191" s="29" t="s">
        <v>242</v>
      </c>
      <c r="K191" s="29" t="s">
        <v>160</v>
      </c>
      <c r="L191" s="29" t="s">
        <v>414</v>
      </c>
      <c r="M191" s="29" t="s">
        <v>58</v>
      </c>
    </row>
    <row r="192" spans="1:13" s="28" customFormat="1" ht="18.75">
      <c r="A192" s="31">
        <v>45349</v>
      </c>
      <c r="B192" s="32">
        <v>12.52</v>
      </c>
      <c r="C192" s="33">
        <v>15.618819999999999</v>
      </c>
      <c r="D192" s="33">
        <v>104.04718</v>
      </c>
      <c r="E192" s="34">
        <v>1041620.7710900001</v>
      </c>
      <c r="F192" s="34">
        <v>1733206.97526</v>
      </c>
      <c r="G192" s="29" t="s">
        <v>721</v>
      </c>
      <c r="H192" s="29" t="s">
        <v>412</v>
      </c>
      <c r="I192" s="29" t="s">
        <v>413</v>
      </c>
      <c r="J192" s="29" t="s">
        <v>242</v>
      </c>
      <c r="K192" s="29" t="s">
        <v>160</v>
      </c>
      <c r="L192" s="29" t="s">
        <v>414</v>
      </c>
      <c r="M192" s="29" t="s">
        <v>58</v>
      </c>
    </row>
    <row r="193" spans="1:13" s="28" customFormat="1" ht="18.75">
      <c r="A193" s="31">
        <v>45349</v>
      </c>
      <c r="B193" s="32">
        <v>12.52</v>
      </c>
      <c r="C193" s="33">
        <v>17.19697</v>
      </c>
      <c r="D193" s="33">
        <v>103.99678</v>
      </c>
      <c r="E193" s="34">
        <v>1031874.95902</v>
      </c>
      <c r="F193" s="34">
        <v>1908214.5611699999</v>
      </c>
      <c r="G193" s="29" t="s">
        <v>721</v>
      </c>
      <c r="H193" s="29" t="s">
        <v>667</v>
      </c>
      <c r="I193" s="29" t="s">
        <v>668</v>
      </c>
      <c r="J193" s="29" t="s">
        <v>166</v>
      </c>
      <c r="K193" s="29" t="s">
        <v>160</v>
      </c>
      <c r="L193" s="29" t="s">
        <v>767</v>
      </c>
      <c r="M193" s="29" t="s">
        <v>58</v>
      </c>
    </row>
    <row r="194" spans="1:13" s="28" customFormat="1" ht="18.75">
      <c r="A194" s="31">
        <v>45349</v>
      </c>
      <c r="B194" s="32">
        <v>12.52</v>
      </c>
      <c r="C194" s="33">
        <v>16.992850000000001</v>
      </c>
      <c r="D194" s="33">
        <v>103.97136999999999</v>
      </c>
      <c r="E194" s="34">
        <v>1029743.7956</v>
      </c>
      <c r="F194" s="34">
        <v>1885492.75193</v>
      </c>
      <c r="G194" s="29" t="s">
        <v>721</v>
      </c>
      <c r="H194" s="29" t="s">
        <v>741</v>
      </c>
      <c r="I194" s="29" t="s">
        <v>167</v>
      </c>
      <c r="J194" s="29" t="s">
        <v>166</v>
      </c>
      <c r="K194" s="29" t="s">
        <v>160</v>
      </c>
      <c r="L194" s="29" t="s">
        <v>768</v>
      </c>
      <c r="M194" s="29" t="s">
        <v>58</v>
      </c>
    </row>
    <row r="195" spans="1:13" s="28" customFormat="1" ht="18.75">
      <c r="A195" s="31">
        <v>45349</v>
      </c>
      <c r="B195" s="32">
        <v>12.52</v>
      </c>
      <c r="C195" s="33">
        <v>16.99342</v>
      </c>
      <c r="D195" s="33">
        <v>103.9699</v>
      </c>
      <c r="E195" s="34">
        <v>1029585.2178400001</v>
      </c>
      <c r="F195" s="34">
        <v>1885552.01657</v>
      </c>
      <c r="G195" s="29" t="s">
        <v>721</v>
      </c>
      <c r="H195" s="29" t="s">
        <v>741</v>
      </c>
      <c r="I195" s="29" t="s">
        <v>167</v>
      </c>
      <c r="J195" s="29" t="s">
        <v>166</v>
      </c>
      <c r="K195" s="29" t="s">
        <v>160</v>
      </c>
      <c r="L195" s="29" t="s">
        <v>768</v>
      </c>
      <c r="M195" s="29" t="s">
        <v>58</v>
      </c>
    </row>
    <row r="196" spans="1:13" s="28" customFormat="1" ht="18.75">
      <c r="A196" s="31">
        <v>45349</v>
      </c>
      <c r="B196" s="32">
        <v>12.52</v>
      </c>
      <c r="C196" s="33">
        <v>16.89902</v>
      </c>
      <c r="D196" s="33">
        <v>102.06829</v>
      </c>
      <c r="E196" s="34">
        <v>826903.85337300005</v>
      </c>
      <c r="F196" s="34">
        <v>1870930.34005</v>
      </c>
      <c r="G196" s="29" t="s">
        <v>721</v>
      </c>
      <c r="H196" s="29" t="s">
        <v>705</v>
      </c>
      <c r="I196" s="29" t="s">
        <v>706</v>
      </c>
      <c r="J196" s="29" t="s">
        <v>201</v>
      </c>
      <c r="K196" s="29" t="s">
        <v>160</v>
      </c>
      <c r="L196" s="29" t="s">
        <v>769</v>
      </c>
      <c r="M196" s="29" t="s">
        <v>726</v>
      </c>
    </row>
    <row r="197" spans="1:13" s="28" customFormat="1" ht="18.75">
      <c r="A197" s="31">
        <v>45349</v>
      </c>
      <c r="B197" s="32">
        <v>12.52</v>
      </c>
      <c r="C197" s="33">
        <v>17.156310000000001</v>
      </c>
      <c r="D197" s="33">
        <v>102.50492</v>
      </c>
      <c r="E197" s="34">
        <v>872957.83498000004</v>
      </c>
      <c r="F197" s="34">
        <v>1900214.9091700001</v>
      </c>
      <c r="G197" s="29" t="s">
        <v>721</v>
      </c>
      <c r="H197" s="29" t="s">
        <v>770</v>
      </c>
      <c r="I197" s="29" t="s">
        <v>771</v>
      </c>
      <c r="J197" s="29" t="s">
        <v>201</v>
      </c>
      <c r="K197" s="29" t="s">
        <v>160</v>
      </c>
      <c r="L197" s="29" t="s">
        <v>772</v>
      </c>
      <c r="M197" s="29" t="s">
        <v>58</v>
      </c>
    </row>
    <row r="198" spans="1:13" s="28" customFormat="1" ht="18.75">
      <c r="A198" s="31">
        <v>45349</v>
      </c>
      <c r="B198" s="32">
        <v>12.52</v>
      </c>
      <c r="C198" s="33">
        <v>16.899609999999999</v>
      </c>
      <c r="D198" s="33">
        <v>102.07127</v>
      </c>
      <c r="E198" s="34">
        <v>827220.58578700002</v>
      </c>
      <c r="F198" s="34">
        <v>1871000.6402400001</v>
      </c>
      <c r="G198" s="29" t="s">
        <v>721</v>
      </c>
      <c r="H198" s="29" t="s">
        <v>705</v>
      </c>
      <c r="I198" s="29" t="s">
        <v>706</v>
      </c>
      <c r="J198" s="29" t="s">
        <v>201</v>
      </c>
      <c r="K198" s="29" t="s">
        <v>160</v>
      </c>
      <c r="L198" s="29" t="s">
        <v>773</v>
      </c>
      <c r="M198" s="29" t="s">
        <v>726</v>
      </c>
    </row>
    <row r="199" spans="1:13" s="28" customFormat="1" ht="18.75">
      <c r="A199" s="31">
        <v>45349</v>
      </c>
      <c r="B199" s="32">
        <v>14.35</v>
      </c>
      <c r="C199" s="33">
        <v>15.124420000000001</v>
      </c>
      <c r="D199" s="33">
        <v>99.327669999999998</v>
      </c>
      <c r="E199" s="34">
        <v>535206.68732599996</v>
      </c>
      <c r="F199" s="34">
        <v>1672113.7399899999</v>
      </c>
      <c r="G199" s="29" t="s">
        <v>721</v>
      </c>
      <c r="H199" s="29" t="s">
        <v>317</v>
      </c>
      <c r="I199" s="29" t="s">
        <v>318</v>
      </c>
      <c r="J199" s="29" t="s">
        <v>301</v>
      </c>
      <c r="K199" s="29" t="s">
        <v>53</v>
      </c>
      <c r="L199" s="29" t="s">
        <v>319</v>
      </c>
      <c r="M199" s="29" t="s">
        <v>58</v>
      </c>
    </row>
    <row r="200" spans="1:13" s="28" customFormat="1" ht="18.75">
      <c r="A200" s="31">
        <v>45349</v>
      </c>
      <c r="B200" s="32">
        <v>12.52</v>
      </c>
      <c r="C200" s="33">
        <v>15.383570000000001</v>
      </c>
      <c r="D200" s="33">
        <v>105.48244</v>
      </c>
      <c r="E200" s="34">
        <v>1196939.8124899999</v>
      </c>
      <c r="F200" s="34">
        <v>1711242.6244399999</v>
      </c>
      <c r="G200" s="29" t="s">
        <v>721</v>
      </c>
      <c r="H200" s="29" t="s">
        <v>774</v>
      </c>
      <c r="I200" s="29" t="s">
        <v>209</v>
      </c>
      <c r="J200" s="29" t="s">
        <v>210</v>
      </c>
      <c r="K200" s="29" t="s">
        <v>160</v>
      </c>
      <c r="L200" s="29" t="s">
        <v>453</v>
      </c>
      <c r="M200" s="29" t="s">
        <v>733</v>
      </c>
    </row>
    <row r="201" spans="1:13" s="28" customFormat="1" ht="18.75">
      <c r="A201" s="31">
        <v>45349</v>
      </c>
      <c r="B201" s="32">
        <v>12.52</v>
      </c>
      <c r="C201" s="33">
        <v>15.38424</v>
      </c>
      <c r="D201" s="33">
        <v>105.48621</v>
      </c>
      <c r="E201" s="34">
        <v>1197344.3865799999</v>
      </c>
      <c r="F201" s="34">
        <v>1711329.41148</v>
      </c>
      <c r="G201" s="29" t="s">
        <v>721</v>
      </c>
      <c r="H201" s="29" t="s">
        <v>774</v>
      </c>
      <c r="I201" s="29" t="s">
        <v>209</v>
      </c>
      <c r="J201" s="29" t="s">
        <v>210</v>
      </c>
      <c r="K201" s="29" t="s">
        <v>160</v>
      </c>
      <c r="L201" s="29" t="s">
        <v>453</v>
      </c>
      <c r="M201" s="29" t="s">
        <v>58</v>
      </c>
    </row>
    <row r="202" spans="1:13" s="28" customFormat="1" ht="18.75">
      <c r="A202" s="31">
        <v>45349</v>
      </c>
      <c r="B202" s="32">
        <v>12.52</v>
      </c>
      <c r="C202" s="33">
        <v>15.68918</v>
      </c>
      <c r="D202" s="33">
        <v>105.46902</v>
      </c>
      <c r="E202" s="34">
        <v>1194459.29367</v>
      </c>
      <c r="F202" s="34">
        <v>1745188.97371</v>
      </c>
      <c r="G202" s="29" t="s">
        <v>721</v>
      </c>
      <c r="H202" s="29" t="s">
        <v>720</v>
      </c>
      <c r="I202" s="29" t="s">
        <v>734</v>
      </c>
      <c r="J202" s="29" t="s">
        <v>210</v>
      </c>
      <c r="K202" s="29" t="s">
        <v>160</v>
      </c>
      <c r="L202" s="29" t="s">
        <v>453</v>
      </c>
      <c r="M202" s="29" t="s">
        <v>58</v>
      </c>
    </row>
    <row r="203" spans="1:13" s="28" customFormat="1" ht="18.75">
      <c r="A203" s="31">
        <v>45349</v>
      </c>
      <c r="B203" s="32">
        <v>12.52</v>
      </c>
      <c r="C203" s="33">
        <v>15.69529</v>
      </c>
      <c r="D203" s="33">
        <v>105.47951</v>
      </c>
      <c r="E203" s="34">
        <v>1195568.6695300001</v>
      </c>
      <c r="F203" s="34">
        <v>1745903.2244899999</v>
      </c>
      <c r="G203" s="29" t="s">
        <v>721</v>
      </c>
      <c r="H203" s="29" t="s">
        <v>720</v>
      </c>
      <c r="I203" s="29" t="s">
        <v>734</v>
      </c>
      <c r="J203" s="29" t="s">
        <v>210</v>
      </c>
      <c r="K203" s="29" t="s">
        <v>160</v>
      </c>
      <c r="L203" s="29" t="s">
        <v>453</v>
      </c>
      <c r="M203" s="29" t="s">
        <v>58</v>
      </c>
    </row>
    <row r="204" spans="1:13" s="13" customFormat="1" ht="18.75">
      <c r="B204" s="19"/>
      <c r="C204" s="20"/>
      <c r="D204" s="20"/>
      <c r="E204" s="21"/>
      <c r="F204" s="21"/>
      <c r="M204" s="14"/>
    </row>
    <row r="205" spans="1:13" s="13" customFormat="1" ht="18.75">
      <c r="B205" s="19"/>
      <c r="C205" s="20"/>
      <c r="D205" s="20"/>
      <c r="E205" s="21"/>
      <c r="F205" s="21"/>
      <c r="M205" s="14"/>
    </row>
    <row r="206" spans="1:13" s="13" customFormat="1" ht="18.75">
      <c r="A206" s="37" t="s">
        <v>45</v>
      </c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</row>
    <row r="207" spans="1:13" s="13" customFormat="1" ht="18.75">
      <c r="B207" s="19"/>
      <c r="C207" s="20"/>
      <c r="D207" s="20"/>
      <c r="E207" s="21"/>
      <c r="F207" s="21"/>
      <c r="M207" s="14"/>
    </row>
    <row r="208" spans="1:13" s="13" customFormat="1" ht="18.75">
      <c r="B208" s="19"/>
      <c r="C208" s="20"/>
      <c r="D208" s="20"/>
      <c r="E208" s="21"/>
      <c r="F208" s="21"/>
      <c r="M208" s="14"/>
    </row>
    <row r="209" spans="2:13" s="13" customFormat="1" ht="18.75">
      <c r="B209" s="19"/>
      <c r="C209" s="20"/>
      <c r="D209" s="20"/>
      <c r="E209" s="21"/>
      <c r="F209" s="21"/>
      <c r="M209" s="14"/>
    </row>
    <row r="210" spans="2:13" s="13" customFormat="1" ht="18.75">
      <c r="B210" s="19"/>
      <c r="C210" s="20"/>
      <c r="D210" s="20"/>
      <c r="E210" s="21"/>
      <c r="F210" s="21"/>
      <c r="M210" s="14"/>
    </row>
    <row r="211" spans="2:13" s="13" customFormat="1" ht="18.75">
      <c r="B211" s="19"/>
      <c r="C211" s="20"/>
      <c r="D211" s="20"/>
      <c r="E211" s="21"/>
      <c r="F211" s="21"/>
      <c r="M211" s="14"/>
    </row>
    <row r="212" spans="2:13" s="13" customFormat="1" ht="18.75">
      <c r="B212" s="19"/>
      <c r="C212" s="20"/>
      <c r="D212" s="20"/>
      <c r="E212" s="21"/>
      <c r="F212" s="21"/>
      <c r="M212" s="14"/>
    </row>
    <row r="213" spans="2:13" s="13" customFormat="1" ht="18.75">
      <c r="B213" s="19"/>
      <c r="C213" s="20"/>
      <c r="D213" s="20"/>
      <c r="E213" s="21"/>
      <c r="F213" s="21"/>
      <c r="M213" s="14"/>
    </row>
    <row r="214" spans="2:13" s="13" customFormat="1" ht="18.75">
      <c r="B214" s="19"/>
      <c r="C214" s="20"/>
      <c r="D214" s="20"/>
      <c r="E214" s="21"/>
      <c r="F214" s="21"/>
      <c r="M214" s="14"/>
    </row>
    <row r="215" spans="2:13" s="13" customFormat="1" ht="18.75">
      <c r="B215" s="19"/>
      <c r="C215" s="20"/>
      <c r="D215" s="20"/>
      <c r="E215" s="21"/>
      <c r="F215" s="21"/>
      <c r="M215" s="14"/>
    </row>
    <row r="216" spans="2:13" s="13" customFormat="1" ht="18.75">
      <c r="B216" s="19"/>
      <c r="C216" s="20"/>
      <c r="D216" s="20"/>
      <c r="E216" s="21"/>
      <c r="F216" s="21"/>
      <c r="M216" s="14"/>
    </row>
    <row r="217" spans="2:13" s="13" customFormat="1" ht="18.75">
      <c r="B217" s="19"/>
      <c r="C217" s="20"/>
      <c r="D217" s="20"/>
      <c r="E217" s="21"/>
      <c r="F217" s="21"/>
      <c r="M217" s="14"/>
    </row>
    <row r="218" spans="2:13" s="13" customFormat="1" ht="18.75">
      <c r="B218" s="19"/>
      <c r="C218" s="20"/>
      <c r="D218" s="20"/>
      <c r="E218" s="21"/>
      <c r="F218" s="21"/>
      <c r="M218" s="14"/>
    </row>
    <row r="219" spans="2:13" s="13" customFormat="1" ht="18.75">
      <c r="B219" s="19"/>
      <c r="C219" s="20"/>
      <c r="D219" s="20"/>
      <c r="E219" s="21"/>
      <c r="F219" s="21"/>
      <c r="M219" s="14"/>
    </row>
    <row r="220" spans="2:13" s="13" customFormat="1" ht="18.75">
      <c r="B220" s="19"/>
      <c r="C220" s="20"/>
      <c r="D220" s="20"/>
      <c r="E220" s="21"/>
      <c r="F220" s="21"/>
      <c r="M220" s="14"/>
    </row>
    <row r="221" spans="2:13" s="13" customFormat="1" ht="18.75">
      <c r="B221" s="19"/>
      <c r="C221" s="20"/>
      <c r="D221" s="20"/>
      <c r="E221" s="21"/>
      <c r="F221" s="21"/>
      <c r="M221" s="14"/>
    </row>
    <row r="222" spans="2:13" s="13" customFormat="1" ht="18.75">
      <c r="B222" s="19"/>
      <c r="C222" s="20"/>
      <c r="D222" s="20"/>
      <c r="E222" s="21"/>
      <c r="F222" s="21"/>
      <c r="M222" s="14"/>
    </row>
    <row r="223" spans="2:13" s="13" customFormat="1" ht="18.75">
      <c r="B223" s="19"/>
      <c r="C223" s="20"/>
      <c r="D223" s="20"/>
      <c r="E223" s="21"/>
      <c r="F223" s="21"/>
      <c r="M223" s="14"/>
    </row>
    <row r="224" spans="2:13" s="13" customFormat="1" ht="18.75">
      <c r="B224" s="19"/>
      <c r="C224" s="20"/>
      <c r="D224" s="20"/>
      <c r="E224" s="21"/>
      <c r="F224" s="21"/>
      <c r="M224" s="14"/>
    </row>
    <row r="225" spans="2:13" s="13" customFormat="1" ht="18.75">
      <c r="B225" s="19"/>
      <c r="C225" s="20"/>
      <c r="D225" s="20"/>
      <c r="E225" s="21"/>
      <c r="F225" s="21"/>
      <c r="M225" s="14"/>
    </row>
    <row r="226" spans="2:13" s="13" customFormat="1" ht="18.75">
      <c r="B226" s="19"/>
      <c r="C226" s="20"/>
      <c r="D226" s="20"/>
      <c r="E226" s="21"/>
      <c r="F226" s="21"/>
      <c r="M226" s="14"/>
    </row>
    <row r="227" spans="2:13" s="13" customFormat="1" ht="18.75">
      <c r="B227" s="19"/>
      <c r="C227" s="20"/>
      <c r="D227" s="20"/>
      <c r="E227" s="21"/>
      <c r="F227" s="21"/>
      <c r="M227" s="14"/>
    </row>
    <row r="228" spans="2:13" s="13" customFormat="1" ht="18.75">
      <c r="B228" s="19"/>
      <c r="C228" s="20"/>
      <c r="D228" s="20"/>
      <c r="E228" s="21"/>
      <c r="F228" s="21"/>
      <c r="M228" s="14"/>
    </row>
    <row r="229" spans="2:13" s="13" customFormat="1" ht="18.75">
      <c r="B229" s="19"/>
      <c r="C229" s="20"/>
      <c r="D229" s="20"/>
      <c r="E229" s="21"/>
      <c r="F229" s="21"/>
      <c r="M229" s="14"/>
    </row>
    <row r="230" spans="2:13" s="13" customFormat="1" ht="18.75">
      <c r="B230" s="19"/>
      <c r="C230" s="20"/>
      <c r="D230" s="20"/>
      <c r="E230" s="21"/>
      <c r="F230" s="21"/>
      <c r="M230" s="14"/>
    </row>
    <row r="231" spans="2:13" s="13" customFormat="1" ht="18.75">
      <c r="B231" s="19"/>
      <c r="C231" s="20"/>
      <c r="D231" s="20"/>
      <c r="E231" s="21"/>
      <c r="F231" s="21"/>
      <c r="M231" s="14"/>
    </row>
    <row r="232" spans="2:13" s="13" customFormat="1" ht="18.75">
      <c r="B232" s="19"/>
      <c r="C232" s="20"/>
      <c r="D232" s="20"/>
      <c r="E232" s="21"/>
      <c r="F232" s="21"/>
      <c r="M232" s="14"/>
    </row>
    <row r="233" spans="2:13" s="13" customFormat="1" ht="18.75">
      <c r="B233" s="19"/>
      <c r="C233" s="20"/>
      <c r="D233" s="20"/>
      <c r="E233" s="21"/>
      <c r="F233" s="21"/>
      <c r="M233" s="14"/>
    </row>
    <row r="234" spans="2:13" s="13" customFormat="1" ht="18.75">
      <c r="B234" s="19"/>
      <c r="C234" s="20"/>
      <c r="D234" s="20"/>
      <c r="E234" s="21"/>
      <c r="F234" s="21"/>
      <c r="M234" s="14"/>
    </row>
    <row r="235" spans="2:13" s="13" customFormat="1" ht="18.75">
      <c r="B235" s="19"/>
      <c r="C235" s="20"/>
      <c r="D235" s="20"/>
      <c r="E235" s="21"/>
      <c r="F235" s="21"/>
      <c r="M235" s="14"/>
    </row>
    <row r="236" spans="2:13" s="13" customFormat="1" ht="18.75">
      <c r="B236" s="19"/>
      <c r="C236" s="20"/>
      <c r="D236" s="20"/>
      <c r="E236" s="21"/>
      <c r="F236" s="21"/>
      <c r="M236" s="14"/>
    </row>
    <row r="237" spans="2:13" s="13" customFormat="1" ht="18.75">
      <c r="B237" s="19"/>
      <c r="C237" s="20"/>
      <c r="D237" s="20"/>
      <c r="E237" s="21"/>
      <c r="F237" s="21"/>
      <c r="M237" s="14"/>
    </row>
    <row r="238" spans="2:13" s="13" customFormat="1" ht="18.75">
      <c r="B238" s="19"/>
      <c r="C238" s="20"/>
      <c r="D238" s="20"/>
      <c r="E238" s="21"/>
      <c r="F238" s="21"/>
      <c r="M238" s="14"/>
    </row>
    <row r="239" spans="2:13" s="13" customFormat="1" ht="18.75">
      <c r="B239" s="19"/>
      <c r="C239" s="20"/>
      <c r="D239" s="20"/>
      <c r="E239" s="21"/>
      <c r="F239" s="21"/>
      <c r="M239" s="14"/>
    </row>
    <row r="240" spans="2:13" s="13" customFormat="1" ht="18.75">
      <c r="B240" s="19"/>
      <c r="C240" s="20"/>
      <c r="D240" s="20"/>
      <c r="E240" s="21"/>
      <c r="F240" s="21"/>
      <c r="M240" s="14"/>
    </row>
    <row r="241" spans="2:13" s="13" customFormat="1" ht="18.75">
      <c r="B241" s="19"/>
      <c r="C241" s="20"/>
      <c r="D241" s="20"/>
      <c r="E241" s="21"/>
      <c r="F241" s="21"/>
      <c r="M241" s="14"/>
    </row>
    <row r="242" spans="2:13" s="13" customFormat="1" ht="18.75">
      <c r="B242" s="19"/>
      <c r="C242" s="20"/>
      <c r="D242" s="20"/>
      <c r="E242" s="21"/>
      <c r="F242" s="21"/>
      <c r="M242" s="14"/>
    </row>
    <row r="243" spans="2:13" s="13" customFormat="1" ht="18.75">
      <c r="B243" s="19"/>
      <c r="C243" s="20"/>
      <c r="D243" s="20"/>
      <c r="E243" s="21"/>
      <c r="F243" s="21"/>
      <c r="M243" s="14"/>
    </row>
    <row r="244" spans="2:13" s="13" customFormat="1" ht="18.75">
      <c r="B244" s="19"/>
      <c r="C244" s="20"/>
      <c r="D244" s="20"/>
      <c r="E244" s="21"/>
      <c r="F244" s="21"/>
      <c r="M244" s="14"/>
    </row>
    <row r="245" spans="2:13" s="13" customFormat="1" ht="18.75">
      <c r="B245" s="19"/>
      <c r="C245" s="20"/>
      <c r="D245" s="20"/>
      <c r="E245" s="21"/>
      <c r="F245" s="21"/>
      <c r="M245" s="14"/>
    </row>
    <row r="246" spans="2:13" s="13" customFormat="1" ht="18.75">
      <c r="B246" s="19"/>
      <c r="C246" s="20"/>
      <c r="D246" s="20"/>
      <c r="E246" s="21"/>
      <c r="F246" s="21"/>
      <c r="M246" s="14"/>
    </row>
    <row r="247" spans="2:13" s="13" customFormat="1" ht="18.75">
      <c r="B247" s="19"/>
      <c r="C247" s="20"/>
      <c r="D247" s="20"/>
      <c r="E247" s="21"/>
      <c r="F247" s="21"/>
      <c r="M247" s="14"/>
    </row>
    <row r="248" spans="2:13" s="13" customFormat="1" ht="18.75">
      <c r="B248" s="19"/>
      <c r="C248" s="20"/>
      <c r="D248" s="20"/>
      <c r="E248" s="21"/>
      <c r="F248" s="21"/>
      <c r="M248" s="14"/>
    </row>
    <row r="249" spans="2:13" s="13" customFormat="1" ht="18.75">
      <c r="B249" s="19"/>
      <c r="C249" s="20"/>
      <c r="D249" s="20"/>
      <c r="E249" s="21"/>
      <c r="F249" s="21"/>
      <c r="M249" s="14"/>
    </row>
    <row r="250" spans="2:13" s="13" customFormat="1" ht="18.75">
      <c r="B250" s="19"/>
      <c r="C250" s="20"/>
      <c r="D250" s="20"/>
      <c r="E250" s="21"/>
      <c r="F250" s="21"/>
      <c r="M250" s="14"/>
    </row>
    <row r="251" spans="2:13" s="13" customFormat="1" ht="18.75">
      <c r="B251" s="19"/>
      <c r="C251" s="20"/>
      <c r="D251" s="20"/>
      <c r="E251" s="21"/>
      <c r="F251" s="21"/>
      <c r="M251" s="14"/>
    </row>
    <row r="252" spans="2:13" s="13" customFormat="1" ht="18.75">
      <c r="B252" s="19"/>
      <c r="C252" s="20"/>
      <c r="D252" s="20"/>
      <c r="E252" s="21"/>
      <c r="F252" s="21"/>
      <c r="M252" s="14"/>
    </row>
    <row r="253" spans="2:13" s="13" customFormat="1" ht="18.75">
      <c r="B253" s="19"/>
      <c r="C253" s="20"/>
      <c r="D253" s="20"/>
      <c r="E253" s="21"/>
      <c r="F253" s="21"/>
      <c r="M253" s="14"/>
    </row>
    <row r="254" spans="2:13" s="13" customFormat="1" ht="18.75">
      <c r="B254" s="19"/>
      <c r="C254" s="20"/>
      <c r="D254" s="20"/>
      <c r="E254" s="21"/>
      <c r="F254" s="21"/>
      <c r="M254" s="14"/>
    </row>
    <row r="255" spans="2:13" s="13" customFormat="1" ht="18.75">
      <c r="B255" s="19"/>
      <c r="C255" s="20"/>
      <c r="D255" s="20"/>
      <c r="E255" s="21"/>
      <c r="F255" s="21"/>
      <c r="M255" s="14"/>
    </row>
    <row r="256" spans="2:13" s="13" customFormat="1" ht="18.75">
      <c r="B256" s="19"/>
      <c r="C256" s="20"/>
      <c r="D256" s="20"/>
      <c r="E256" s="21"/>
      <c r="F256" s="21"/>
      <c r="M256" s="14"/>
    </row>
    <row r="257" spans="2:13" s="13" customFormat="1" ht="18.75">
      <c r="B257" s="19"/>
      <c r="C257" s="20"/>
      <c r="D257" s="20"/>
      <c r="E257" s="21"/>
      <c r="F257" s="21"/>
      <c r="M257" s="14"/>
    </row>
    <row r="258" spans="2:13" s="13" customFormat="1" ht="18.75">
      <c r="B258" s="19"/>
      <c r="C258" s="20"/>
      <c r="D258" s="20"/>
      <c r="E258" s="21"/>
      <c r="F258" s="21"/>
      <c r="M258" s="14"/>
    </row>
    <row r="259" spans="2:13" s="13" customFormat="1" ht="18.75">
      <c r="B259" s="19"/>
      <c r="C259" s="20"/>
      <c r="D259" s="20"/>
      <c r="E259" s="21"/>
      <c r="F259" s="21"/>
      <c r="M259" s="14"/>
    </row>
    <row r="260" spans="2:13" s="13" customFormat="1" ht="18.75">
      <c r="B260" s="19"/>
      <c r="C260" s="20"/>
      <c r="D260" s="20"/>
      <c r="E260" s="21"/>
      <c r="F260" s="21"/>
      <c r="M260" s="14"/>
    </row>
    <row r="261" spans="2:13" s="13" customFormat="1" ht="18.75">
      <c r="B261" s="19"/>
      <c r="C261" s="20"/>
      <c r="D261" s="20"/>
      <c r="E261" s="21"/>
      <c r="F261" s="21"/>
      <c r="M261" s="14"/>
    </row>
    <row r="262" spans="2:13" s="13" customFormat="1" ht="18.75">
      <c r="B262" s="19"/>
      <c r="C262" s="20"/>
      <c r="D262" s="20"/>
      <c r="E262" s="21"/>
      <c r="F262" s="21"/>
      <c r="M262" s="14"/>
    </row>
    <row r="263" spans="2:13" s="13" customFormat="1" ht="18.75">
      <c r="B263" s="19"/>
      <c r="C263" s="20"/>
      <c r="D263" s="20"/>
      <c r="E263" s="21"/>
      <c r="F263" s="21"/>
      <c r="M263" s="14"/>
    </row>
    <row r="264" spans="2:13" s="13" customFormat="1" ht="18.75">
      <c r="B264" s="19"/>
      <c r="C264" s="20"/>
      <c r="D264" s="20"/>
      <c r="E264" s="21"/>
      <c r="F264" s="21"/>
      <c r="M264" s="14"/>
    </row>
    <row r="265" spans="2:13" s="13" customFormat="1" ht="18.75">
      <c r="B265" s="19"/>
      <c r="C265" s="20"/>
      <c r="D265" s="20"/>
      <c r="E265" s="21"/>
      <c r="F265" s="21"/>
      <c r="M265" s="14"/>
    </row>
    <row r="266" spans="2:13" s="13" customFormat="1" ht="18.75">
      <c r="B266" s="19"/>
      <c r="C266" s="20"/>
      <c r="D266" s="20"/>
      <c r="E266" s="21"/>
      <c r="F266" s="21"/>
      <c r="M266" s="14"/>
    </row>
    <row r="267" spans="2:13" s="13" customFormat="1" ht="18.75">
      <c r="B267" s="19"/>
      <c r="C267" s="20"/>
      <c r="D267" s="20"/>
      <c r="E267" s="21"/>
      <c r="F267" s="21"/>
      <c r="M267" s="14"/>
    </row>
    <row r="268" spans="2:13" s="13" customFormat="1" ht="18.75">
      <c r="B268" s="19"/>
      <c r="C268" s="20"/>
      <c r="D268" s="20"/>
      <c r="E268" s="21"/>
      <c r="F268" s="21"/>
      <c r="M268" s="14"/>
    </row>
    <row r="269" spans="2:13" s="13" customFormat="1" ht="18.75">
      <c r="B269" s="19"/>
      <c r="C269" s="20"/>
      <c r="D269" s="20"/>
      <c r="E269" s="21"/>
      <c r="F269" s="21"/>
      <c r="M269" s="14"/>
    </row>
    <row r="270" spans="2:13" s="13" customFormat="1" ht="18.75">
      <c r="B270" s="19"/>
      <c r="C270" s="20"/>
      <c r="D270" s="20"/>
      <c r="E270" s="21"/>
      <c r="F270" s="21"/>
      <c r="M270" s="14"/>
    </row>
    <row r="271" spans="2:13" s="13" customFormat="1" ht="18.75">
      <c r="B271" s="19"/>
      <c r="C271" s="20"/>
      <c r="D271" s="20"/>
      <c r="E271" s="21"/>
      <c r="F271" s="21"/>
      <c r="M271" s="14"/>
    </row>
    <row r="272" spans="2:13" s="13" customFormat="1" ht="18.75">
      <c r="B272" s="19"/>
      <c r="C272" s="20"/>
      <c r="D272" s="20"/>
      <c r="E272" s="21"/>
      <c r="F272" s="21"/>
      <c r="M272" s="14"/>
    </row>
    <row r="273" spans="2:13" s="13" customFormat="1" ht="18.75">
      <c r="B273" s="19"/>
      <c r="C273" s="20"/>
      <c r="D273" s="20"/>
      <c r="E273" s="21"/>
      <c r="F273" s="21"/>
      <c r="M273" s="14"/>
    </row>
    <row r="274" spans="2:13" s="13" customFormat="1" ht="18.75">
      <c r="B274" s="19"/>
      <c r="C274" s="20"/>
      <c r="D274" s="20"/>
      <c r="E274" s="21"/>
      <c r="F274" s="21"/>
      <c r="M274" s="14"/>
    </row>
    <row r="275" spans="2:13" s="13" customFormat="1" ht="18.75">
      <c r="B275" s="19"/>
      <c r="C275" s="20"/>
      <c r="D275" s="20"/>
      <c r="E275" s="21"/>
      <c r="F275" s="21"/>
      <c r="M275" s="14"/>
    </row>
    <row r="276" spans="2:13" s="13" customFormat="1" ht="18.75">
      <c r="B276" s="19"/>
      <c r="C276" s="20"/>
      <c r="D276" s="20"/>
      <c r="E276" s="21"/>
      <c r="F276" s="21"/>
      <c r="M276" s="14"/>
    </row>
    <row r="277" spans="2:13" s="13" customFormat="1" ht="18.75">
      <c r="B277" s="19"/>
      <c r="C277" s="20"/>
      <c r="D277" s="20"/>
      <c r="E277" s="21"/>
      <c r="F277" s="21"/>
      <c r="M277" s="14"/>
    </row>
    <row r="278" spans="2:13" s="13" customFormat="1" ht="18.75">
      <c r="B278" s="19"/>
      <c r="C278" s="20"/>
      <c r="D278" s="20"/>
      <c r="E278" s="21"/>
      <c r="F278" s="21"/>
      <c r="M278" s="14"/>
    </row>
    <row r="279" spans="2:13" s="13" customFormat="1" ht="18.75">
      <c r="B279" s="19"/>
      <c r="C279" s="20"/>
      <c r="D279" s="20"/>
      <c r="E279" s="21"/>
      <c r="F279" s="21"/>
      <c r="M279" s="14"/>
    </row>
    <row r="280" spans="2:13" s="13" customFormat="1" ht="18.75">
      <c r="B280" s="19"/>
      <c r="C280" s="20"/>
      <c r="D280" s="20"/>
      <c r="E280" s="21"/>
      <c r="F280" s="21"/>
      <c r="M280" s="14"/>
    </row>
    <row r="281" spans="2:13" s="13" customFormat="1" ht="18.75">
      <c r="B281" s="19"/>
      <c r="C281" s="20"/>
      <c r="D281" s="20"/>
      <c r="E281" s="21"/>
      <c r="F281" s="21"/>
      <c r="M281" s="14"/>
    </row>
    <row r="282" spans="2:13" s="13" customFormat="1" ht="18.75">
      <c r="B282" s="19"/>
      <c r="C282" s="20"/>
      <c r="D282" s="20"/>
      <c r="E282" s="21"/>
      <c r="F282" s="21"/>
      <c r="M282" s="14"/>
    </row>
    <row r="283" spans="2:13" s="13" customFormat="1" ht="18.75">
      <c r="B283" s="19"/>
      <c r="C283" s="20"/>
      <c r="D283" s="20"/>
      <c r="E283" s="21"/>
      <c r="F283" s="21"/>
      <c r="M283" s="14"/>
    </row>
    <row r="284" spans="2:13" s="13" customFormat="1" ht="18.75">
      <c r="B284" s="19"/>
      <c r="C284" s="20"/>
      <c r="D284" s="20"/>
      <c r="E284" s="21"/>
      <c r="F284" s="21"/>
      <c r="M284" s="14"/>
    </row>
    <row r="285" spans="2:13" s="13" customFormat="1" ht="18.75">
      <c r="B285" s="19"/>
      <c r="C285" s="20"/>
      <c r="D285" s="20"/>
      <c r="E285" s="21"/>
      <c r="F285" s="21"/>
      <c r="M285" s="14"/>
    </row>
    <row r="286" spans="2:13" s="13" customFormat="1" ht="18.75">
      <c r="B286" s="19"/>
      <c r="C286" s="20"/>
      <c r="D286" s="20"/>
      <c r="E286" s="21"/>
      <c r="F286" s="21"/>
      <c r="M286" s="14"/>
    </row>
    <row r="287" spans="2:13" s="13" customFormat="1" ht="18.75">
      <c r="B287" s="19"/>
      <c r="C287" s="20"/>
      <c r="D287" s="20"/>
      <c r="E287" s="21"/>
      <c r="F287" s="21"/>
      <c r="M287" s="14"/>
    </row>
    <row r="288" spans="2:13" s="13" customFormat="1" ht="18.75">
      <c r="B288" s="19"/>
      <c r="C288" s="20"/>
      <c r="D288" s="20"/>
      <c r="E288" s="21"/>
      <c r="F288" s="21"/>
      <c r="M288" s="14"/>
    </row>
    <row r="289" spans="2:13" s="13" customFormat="1" ht="18.75">
      <c r="B289" s="19"/>
      <c r="C289" s="20"/>
      <c r="D289" s="20"/>
      <c r="E289" s="21"/>
      <c r="F289" s="21"/>
      <c r="M289" s="14"/>
    </row>
    <row r="290" spans="2:13" s="13" customFormat="1" ht="18.75">
      <c r="B290" s="19"/>
      <c r="C290" s="20"/>
      <c r="D290" s="20"/>
      <c r="E290" s="21"/>
      <c r="F290" s="21"/>
      <c r="M290" s="14"/>
    </row>
    <row r="291" spans="2:13" s="13" customFormat="1" ht="18.75">
      <c r="B291" s="19"/>
      <c r="C291" s="20"/>
      <c r="D291" s="20"/>
      <c r="E291" s="21"/>
      <c r="F291" s="21"/>
      <c r="M291" s="14"/>
    </row>
    <row r="292" spans="2:13" s="13" customFormat="1" ht="18.75">
      <c r="B292" s="19"/>
      <c r="C292" s="20"/>
      <c r="D292" s="20"/>
      <c r="E292" s="21"/>
      <c r="F292" s="21"/>
      <c r="M292" s="14"/>
    </row>
    <row r="293" spans="2:13" s="13" customFormat="1" ht="18.75">
      <c r="B293" s="19"/>
      <c r="C293" s="20"/>
      <c r="D293" s="20"/>
      <c r="E293" s="21"/>
      <c r="F293" s="21"/>
      <c r="M293" s="14"/>
    </row>
    <row r="294" spans="2:13" s="13" customFormat="1" ht="18.75">
      <c r="B294" s="19"/>
      <c r="C294" s="20"/>
      <c r="D294" s="20"/>
      <c r="E294" s="21"/>
      <c r="F294" s="21"/>
      <c r="M294" s="14"/>
    </row>
    <row r="295" spans="2:13" s="13" customFormat="1" ht="18.75">
      <c r="B295" s="19"/>
      <c r="C295" s="20"/>
      <c r="D295" s="20"/>
      <c r="E295" s="21"/>
      <c r="F295" s="21"/>
      <c r="M295" s="14"/>
    </row>
    <row r="296" spans="2:13" s="13" customFormat="1" ht="18.75">
      <c r="B296" s="19"/>
      <c r="C296" s="20"/>
      <c r="D296" s="20"/>
      <c r="E296" s="21"/>
      <c r="F296" s="21"/>
      <c r="M296" s="14"/>
    </row>
    <row r="297" spans="2:13" s="13" customFormat="1" ht="18.75">
      <c r="B297" s="19"/>
      <c r="C297" s="20"/>
      <c r="D297" s="20"/>
      <c r="E297" s="21"/>
      <c r="F297" s="21"/>
      <c r="M297" s="14"/>
    </row>
    <row r="298" spans="2:13" s="13" customFormat="1" ht="18.75">
      <c r="B298" s="19"/>
      <c r="C298" s="20"/>
      <c r="D298" s="20"/>
      <c r="E298" s="21"/>
      <c r="F298" s="21"/>
      <c r="M298" s="14"/>
    </row>
    <row r="299" spans="2:13" s="13" customFormat="1" ht="18.75">
      <c r="B299" s="19"/>
      <c r="C299" s="20"/>
      <c r="D299" s="20"/>
      <c r="E299" s="21"/>
      <c r="F299" s="21"/>
      <c r="M299" s="14"/>
    </row>
    <row r="300" spans="2:13" s="13" customFormat="1" ht="18.75">
      <c r="B300" s="19"/>
      <c r="C300" s="20"/>
      <c r="D300" s="20"/>
      <c r="E300" s="21"/>
      <c r="F300" s="21"/>
      <c r="M300" s="14"/>
    </row>
    <row r="301" spans="2:13" s="13" customFormat="1" ht="18.75">
      <c r="B301" s="19"/>
      <c r="C301" s="20"/>
      <c r="D301" s="20"/>
      <c r="E301" s="21"/>
      <c r="F301" s="21"/>
      <c r="M301" s="14"/>
    </row>
    <row r="302" spans="2:13" s="13" customFormat="1" ht="18.75">
      <c r="B302" s="19"/>
      <c r="C302" s="20"/>
      <c r="D302" s="20"/>
      <c r="E302" s="21"/>
      <c r="F302" s="21"/>
      <c r="M302" s="14"/>
    </row>
    <row r="303" spans="2:13" s="13" customFormat="1" ht="18.75">
      <c r="B303" s="19"/>
      <c r="C303" s="20"/>
      <c r="D303" s="20"/>
      <c r="E303" s="21"/>
      <c r="F303" s="21"/>
      <c r="M303" s="14"/>
    </row>
    <row r="304" spans="2:13" s="13" customFormat="1" ht="18.75">
      <c r="B304" s="19"/>
      <c r="C304" s="20"/>
      <c r="D304" s="20"/>
      <c r="E304" s="21"/>
      <c r="F304" s="21"/>
      <c r="M304" s="14"/>
    </row>
    <row r="305" spans="2:13" s="13" customFormat="1" ht="18.75">
      <c r="B305" s="19"/>
      <c r="C305" s="20"/>
      <c r="D305" s="20"/>
      <c r="E305" s="21"/>
      <c r="F305" s="21"/>
      <c r="M305" s="14"/>
    </row>
    <row r="306" spans="2:13" s="13" customFormat="1" ht="18.75">
      <c r="B306" s="19"/>
      <c r="C306" s="20"/>
      <c r="D306" s="20"/>
      <c r="E306" s="21"/>
      <c r="F306" s="21"/>
      <c r="M306" s="14"/>
    </row>
    <row r="307" spans="2:13" s="13" customFormat="1" ht="18.75">
      <c r="B307" s="19"/>
      <c r="C307" s="20"/>
      <c r="D307" s="20"/>
      <c r="E307" s="21"/>
      <c r="F307" s="21"/>
      <c r="M307" s="14"/>
    </row>
    <row r="308" spans="2:13" s="13" customFormat="1" ht="18.75">
      <c r="B308" s="19"/>
      <c r="C308" s="20"/>
      <c r="D308" s="20"/>
      <c r="E308" s="21"/>
      <c r="F308" s="21"/>
      <c r="M308" s="14"/>
    </row>
    <row r="309" spans="2:13" s="13" customFormat="1" ht="18.75">
      <c r="B309" s="19"/>
      <c r="C309" s="20"/>
      <c r="D309" s="20"/>
      <c r="E309" s="21"/>
      <c r="F309" s="21"/>
      <c r="M309" s="14"/>
    </row>
    <row r="310" spans="2:13" s="13" customFormat="1" ht="18.75">
      <c r="B310" s="19"/>
      <c r="C310" s="20"/>
      <c r="D310" s="20"/>
      <c r="E310" s="21"/>
      <c r="F310" s="21"/>
      <c r="M310" s="14"/>
    </row>
    <row r="311" spans="2:13" s="13" customFormat="1" ht="18.75">
      <c r="B311" s="19"/>
      <c r="C311" s="20"/>
      <c r="D311" s="20"/>
      <c r="E311" s="21"/>
      <c r="F311" s="21"/>
      <c r="M311" s="14"/>
    </row>
    <row r="312" spans="2:13" s="13" customFormat="1" ht="18.75">
      <c r="B312" s="19"/>
      <c r="C312" s="20"/>
      <c r="D312" s="20"/>
      <c r="E312" s="21"/>
      <c r="F312" s="21"/>
      <c r="M312" s="14"/>
    </row>
    <row r="313" spans="2:13" s="13" customFormat="1" ht="18.75">
      <c r="B313" s="19"/>
      <c r="C313" s="20"/>
      <c r="D313" s="20"/>
      <c r="E313" s="21"/>
      <c r="F313" s="21"/>
      <c r="M313" s="14"/>
    </row>
    <row r="314" spans="2:13" s="13" customFormat="1" ht="18.75">
      <c r="B314" s="19"/>
      <c r="C314" s="20"/>
      <c r="D314" s="20"/>
      <c r="E314" s="21"/>
      <c r="F314" s="21"/>
      <c r="M314" s="14"/>
    </row>
    <row r="315" spans="2:13" s="13" customFormat="1" ht="18.75">
      <c r="B315" s="19"/>
      <c r="C315" s="20"/>
      <c r="D315" s="20"/>
      <c r="E315" s="21"/>
      <c r="F315" s="21"/>
      <c r="M315" s="14"/>
    </row>
    <row r="316" spans="2:13" s="13" customFormat="1" ht="18.75">
      <c r="B316" s="19"/>
      <c r="C316" s="20"/>
      <c r="D316" s="20"/>
      <c r="E316" s="21"/>
      <c r="F316" s="21"/>
      <c r="M316" s="14"/>
    </row>
    <row r="317" spans="2:13" s="13" customFormat="1" ht="18.75">
      <c r="B317" s="19"/>
      <c r="C317" s="20"/>
      <c r="D317" s="20"/>
      <c r="E317" s="21"/>
      <c r="F317" s="21"/>
      <c r="M317" s="14"/>
    </row>
    <row r="318" spans="2:13" s="13" customFormat="1" ht="18.75">
      <c r="B318" s="19"/>
      <c r="C318" s="20"/>
      <c r="D318" s="20"/>
      <c r="E318" s="21"/>
      <c r="F318" s="21"/>
      <c r="M318" s="14"/>
    </row>
    <row r="319" spans="2:13" s="13" customFormat="1" ht="18.75">
      <c r="B319" s="19"/>
      <c r="C319" s="20"/>
      <c r="D319" s="20"/>
      <c r="E319" s="21"/>
      <c r="F319" s="21"/>
      <c r="M319" s="14"/>
    </row>
    <row r="320" spans="2:13" s="13" customFormat="1" ht="18.75">
      <c r="B320" s="19"/>
      <c r="C320" s="20"/>
      <c r="D320" s="20"/>
      <c r="E320" s="21"/>
      <c r="F320" s="21"/>
      <c r="M320" s="14"/>
    </row>
    <row r="321" spans="2:13" s="13" customFormat="1" ht="18.75">
      <c r="B321" s="19"/>
      <c r="C321" s="20"/>
      <c r="D321" s="20"/>
      <c r="E321" s="21"/>
      <c r="F321" s="21"/>
      <c r="M321" s="14"/>
    </row>
    <row r="322" spans="2:13" s="13" customFormat="1" ht="18.75">
      <c r="B322" s="19"/>
      <c r="C322" s="20"/>
      <c r="D322" s="20"/>
      <c r="E322" s="21"/>
      <c r="F322" s="21"/>
      <c r="M322" s="14"/>
    </row>
    <row r="323" spans="2:13" s="13" customFormat="1" ht="18.75">
      <c r="B323" s="19"/>
      <c r="C323" s="20"/>
      <c r="D323" s="20"/>
      <c r="E323" s="21"/>
      <c r="F323" s="21"/>
      <c r="M323" s="14"/>
    </row>
    <row r="324" spans="2:13" s="13" customFormat="1" ht="18.75">
      <c r="B324" s="19"/>
      <c r="C324" s="20"/>
      <c r="D324" s="20"/>
      <c r="E324" s="21"/>
      <c r="F324" s="21"/>
      <c r="M324" s="14"/>
    </row>
    <row r="325" spans="2:13" ht="22.5" customHeight="1">
      <c r="M325" s="14"/>
    </row>
    <row r="326" spans="2:13" ht="22.5" customHeight="1">
      <c r="M326" s="14"/>
    </row>
    <row r="327" spans="2:13" ht="22.5" customHeight="1">
      <c r="M327" s="14"/>
    </row>
    <row r="328" spans="2:13" ht="22.5" customHeight="1">
      <c r="M328" s="14"/>
    </row>
    <row r="329" spans="2:13" ht="22.5" customHeight="1">
      <c r="M329" s="14"/>
    </row>
    <row r="330" spans="2:13" ht="22.5" customHeight="1">
      <c r="M330" s="14"/>
    </row>
    <row r="331" spans="2:13" ht="22.5" customHeight="1">
      <c r="M331" s="14"/>
    </row>
    <row r="332" spans="2:13" ht="22.5" customHeight="1">
      <c r="M332" s="14"/>
    </row>
    <row r="333" spans="2:13" ht="22.5" customHeight="1">
      <c r="M333" s="14"/>
    </row>
    <row r="334" spans="2:13" ht="22.5" customHeight="1">
      <c r="M334" s="14"/>
    </row>
    <row r="335" spans="2:13" ht="22.5" customHeight="1">
      <c r="M335" s="14"/>
    </row>
    <row r="336" spans="2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</sheetData>
  <sortState xmlns:xlrd2="http://schemas.microsoft.com/office/spreadsheetml/2017/richdata2" ref="A4:M159">
    <sortCondition ref="J3:J159"/>
  </sortState>
  <mergeCells count="2">
    <mergeCell ref="A1:M1"/>
    <mergeCell ref="A206:M206"/>
  </mergeCells>
  <conditionalFormatting sqref="E3:E159">
    <cfRule type="duplicateValues" dxfId="1" priority="88"/>
  </conditionalFormatting>
  <conditionalFormatting sqref="E160:E203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422"/>
  <sheetViews>
    <sheetView topLeftCell="A396" zoomScaleNormal="100" workbookViewId="0">
      <selection activeCell="Q417" sqref="Q417"/>
    </sheetView>
  </sheetViews>
  <sheetFormatPr defaultColWidth="11.140625" defaultRowHeight="18.75"/>
  <cols>
    <col min="1" max="1" width="9.2851562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3.140625" style="21" bestFit="1" customWidth="1"/>
    <col min="9" max="9" width="13.85546875" style="21" bestFit="1" customWidth="1"/>
    <col min="10" max="10" width="12.7109375" style="21" bestFit="1" customWidth="1"/>
    <col min="11" max="11" width="18.5703125" style="21" bestFit="1" customWidth="1"/>
    <col min="12" max="12" width="12.5703125" style="19" bestFit="1" customWidth="1"/>
    <col min="13" max="16384" width="11.140625" style="13"/>
  </cols>
  <sheetData>
    <row r="1" spans="1:12" ht="28.5" customHeight="1">
      <c r="A1" s="36" t="s">
        <v>48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8" customFormat="1">
      <c r="A4" s="31">
        <v>45349</v>
      </c>
      <c r="B4" s="32">
        <v>1.42</v>
      </c>
      <c r="C4" s="33">
        <v>7.8988100000000001</v>
      </c>
      <c r="D4" s="33">
        <v>99.220500000000001</v>
      </c>
      <c r="E4" s="34">
        <v>524304.93288700003</v>
      </c>
      <c r="F4" s="34">
        <v>873117.59444699995</v>
      </c>
      <c r="G4" s="29" t="s">
        <v>49</v>
      </c>
      <c r="H4" s="29" t="s">
        <v>500</v>
      </c>
      <c r="I4" s="29" t="s">
        <v>501</v>
      </c>
      <c r="J4" s="29" t="s">
        <v>502</v>
      </c>
      <c r="K4" s="29" t="s">
        <v>339</v>
      </c>
      <c r="L4" s="29" t="s">
        <v>58</v>
      </c>
    </row>
    <row r="5" spans="1:12" s="28" customFormat="1">
      <c r="A5" s="31">
        <v>45349</v>
      </c>
      <c r="B5" s="32">
        <v>1.42</v>
      </c>
      <c r="C5" s="33">
        <v>8.0373999999999999</v>
      </c>
      <c r="D5" s="33">
        <v>99.206479999999999</v>
      </c>
      <c r="E5" s="34">
        <v>522751.89733100001</v>
      </c>
      <c r="F5" s="34">
        <v>888438.21488500002</v>
      </c>
      <c r="G5" s="29" t="s">
        <v>49</v>
      </c>
      <c r="H5" s="29" t="s">
        <v>503</v>
      </c>
      <c r="I5" s="29" t="s">
        <v>501</v>
      </c>
      <c r="J5" s="29" t="s">
        <v>502</v>
      </c>
      <c r="K5" s="29" t="s">
        <v>339</v>
      </c>
      <c r="L5" s="29" t="s">
        <v>58</v>
      </c>
    </row>
    <row r="6" spans="1:12" s="28" customFormat="1">
      <c r="A6" s="31">
        <v>45349</v>
      </c>
      <c r="B6" s="32">
        <v>1.42</v>
      </c>
      <c r="C6" s="33">
        <v>8.1052999999999997</v>
      </c>
      <c r="D6" s="33">
        <v>98.874799999999993</v>
      </c>
      <c r="E6" s="34">
        <v>486206.61450000003</v>
      </c>
      <c r="F6" s="34">
        <v>895941.08367700002</v>
      </c>
      <c r="G6" s="29" t="s">
        <v>49</v>
      </c>
      <c r="H6" s="29" t="s">
        <v>504</v>
      </c>
      <c r="I6" s="29" t="s">
        <v>505</v>
      </c>
      <c r="J6" s="29" t="s">
        <v>502</v>
      </c>
      <c r="K6" s="29" t="s">
        <v>339</v>
      </c>
      <c r="L6" s="29" t="s">
        <v>58</v>
      </c>
    </row>
    <row r="7" spans="1:12" s="28" customFormat="1">
      <c r="A7" s="31">
        <v>45349</v>
      </c>
      <c r="B7" s="32">
        <v>1.42</v>
      </c>
      <c r="C7" s="33">
        <v>8.2567500000000003</v>
      </c>
      <c r="D7" s="33">
        <v>98.965140000000005</v>
      </c>
      <c r="E7" s="34">
        <v>496160.89787400002</v>
      </c>
      <c r="F7" s="34">
        <v>912682.30657400005</v>
      </c>
      <c r="G7" s="29" t="s">
        <v>49</v>
      </c>
      <c r="H7" s="29" t="s">
        <v>506</v>
      </c>
      <c r="I7" s="29" t="s">
        <v>505</v>
      </c>
      <c r="J7" s="29" t="s">
        <v>502</v>
      </c>
      <c r="K7" s="29" t="s">
        <v>339</v>
      </c>
      <c r="L7" s="29" t="s">
        <v>58</v>
      </c>
    </row>
    <row r="8" spans="1:12" s="28" customFormat="1">
      <c r="A8" s="31">
        <v>45349</v>
      </c>
      <c r="B8" s="32">
        <v>1.42</v>
      </c>
      <c r="C8" s="33">
        <v>8.3619299999999992</v>
      </c>
      <c r="D8" s="33">
        <v>99.156940000000006</v>
      </c>
      <c r="E8" s="34">
        <v>517279.08546199999</v>
      </c>
      <c r="F8" s="34">
        <v>924313.56915400003</v>
      </c>
      <c r="G8" s="29" t="s">
        <v>49</v>
      </c>
      <c r="H8" s="29" t="s">
        <v>507</v>
      </c>
      <c r="I8" s="29" t="s">
        <v>508</v>
      </c>
      <c r="J8" s="29" t="s">
        <v>502</v>
      </c>
      <c r="K8" s="29" t="s">
        <v>339</v>
      </c>
      <c r="L8" s="29" t="s">
        <v>58</v>
      </c>
    </row>
    <row r="9" spans="1:12" s="28" customFormat="1">
      <c r="A9" s="31">
        <v>45349</v>
      </c>
      <c r="B9" s="32">
        <v>1.42</v>
      </c>
      <c r="C9" s="33">
        <v>8.3671000000000006</v>
      </c>
      <c r="D9" s="33">
        <v>98.952579999999998</v>
      </c>
      <c r="E9" s="34">
        <v>494779.135114</v>
      </c>
      <c r="F9" s="34">
        <v>924882.00385800004</v>
      </c>
      <c r="G9" s="29" t="s">
        <v>49</v>
      </c>
      <c r="H9" s="29" t="s">
        <v>509</v>
      </c>
      <c r="I9" s="29" t="s">
        <v>508</v>
      </c>
      <c r="J9" s="29" t="s">
        <v>502</v>
      </c>
      <c r="K9" s="29" t="s">
        <v>339</v>
      </c>
      <c r="L9" s="29" t="s">
        <v>58</v>
      </c>
    </row>
    <row r="10" spans="1:12" s="28" customFormat="1">
      <c r="A10" s="31">
        <v>45349</v>
      </c>
      <c r="B10" s="32">
        <v>1.42</v>
      </c>
      <c r="C10" s="33">
        <v>8.3675899999999999</v>
      </c>
      <c r="D10" s="33">
        <v>98.952380000000005</v>
      </c>
      <c r="E10" s="34">
        <v>494757.12198599998</v>
      </c>
      <c r="F10" s="34">
        <v>924936.17777399998</v>
      </c>
      <c r="G10" s="29" t="s">
        <v>49</v>
      </c>
      <c r="H10" s="29" t="s">
        <v>509</v>
      </c>
      <c r="I10" s="29" t="s">
        <v>508</v>
      </c>
      <c r="J10" s="29" t="s">
        <v>502</v>
      </c>
      <c r="K10" s="29" t="s">
        <v>339</v>
      </c>
      <c r="L10" s="29" t="s">
        <v>58</v>
      </c>
    </row>
    <row r="11" spans="1:12" s="28" customFormat="1">
      <c r="A11" s="31">
        <v>45349</v>
      </c>
      <c r="B11" s="32">
        <v>1.42</v>
      </c>
      <c r="C11" s="33">
        <v>13.81395</v>
      </c>
      <c r="D11" s="33">
        <v>100.67829999999999</v>
      </c>
      <c r="E11" s="34">
        <v>681408.92283299996</v>
      </c>
      <c r="F11" s="34">
        <v>1527784.77838</v>
      </c>
      <c r="G11" s="29" t="s">
        <v>49</v>
      </c>
      <c r="H11" s="29" t="s">
        <v>510</v>
      </c>
      <c r="I11" s="29" t="s">
        <v>510</v>
      </c>
      <c r="J11" s="29" t="s">
        <v>511</v>
      </c>
      <c r="K11" s="29" t="s">
        <v>97</v>
      </c>
      <c r="L11" s="29" t="s">
        <v>58</v>
      </c>
    </row>
    <row r="12" spans="1:12" s="28" customFormat="1">
      <c r="A12" s="31">
        <v>45349</v>
      </c>
      <c r="B12" s="32">
        <v>1.42</v>
      </c>
      <c r="C12" s="33">
        <v>13.83229</v>
      </c>
      <c r="D12" s="33">
        <v>99.214449999999999</v>
      </c>
      <c r="E12" s="34">
        <v>523175.36667299998</v>
      </c>
      <c r="F12" s="34">
        <v>1529188.9100200001</v>
      </c>
      <c r="G12" s="29" t="s">
        <v>49</v>
      </c>
      <c r="H12" s="29" t="s">
        <v>512</v>
      </c>
      <c r="I12" s="29" t="s">
        <v>513</v>
      </c>
      <c r="J12" s="29" t="s">
        <v>96</v>
      </c>
      <c r="K12" s="29" t="s">
        <v>97</v>
      </c>
      <c r="L12" s="29" t="s">
        <v>58</v>
      </c>
    </row>
    <row r="13" spans="1:12" s="28" customFormat="1">
      <c r="A13" s="31">
        <v>45349</v>
      </c>
      <c r="B13" s="32">
        <v>1.42</v>
      </c>
      <c r="C13" s="33">
        <v>13.83263</v>
      </c>
      <c r="D13" s="33">
        <v>99.212360000000004</v>
      </c>
      <c r="E13" s="34">
        <v>522949.46851199999</v>
      </c>
      <c r="F13" s="34">
        <v>1529226.3109200001</v>
      </c>
      <c r="G13" s="29" t="s">
        <v>49</v>
      </c>
      <c r="H13" s="29" t="s">
        <v>512</v>
      </c>
      <c r="I13" s="29" t="s">
        <v>513</v>
      </c>
      <c r="J13" s="29" t="s">
        <v>96</v>
      </c>
      <c r="K13" s="29" t="s">
        <v>97</v>
      </c>
      <c r="L13" s="29" t="s">
        <v>58</v>
      </c>
    </row>
    <row r="14" spans="1:12" s="28" customFormat="1">
      <c r="A14" s="31">
        <v>45349</v>
      </c>
      <c r="B14" s="32">
        <v>1.42</v>
      </c>
      <c r="C14" s="33">
        <v>13.90192</v>
      </c>
      <c r="D14" s="33">
        <v>99.145610000000005</v>
      </c>
      <c r="E14" s="34">
        <v>515731.19837400003</v>
      </c>
      <c r="F14" s="34">
        <v>1536883.9919700001</v>
      </c>
      <c r="G14" s="29" t="s">
        <v>49</v>
      </c>
      <c r="H14" s="29" t="s">
        <v>514</v>
      </c>
      <c r="I14" s="29" t="s">
        <v>95</v>
      </c>
      <c r="J14" s="29" t="s">
        <v>96</v>
      </c>
      <c r="K14" s="29" t="s">
        <v>97</v>
      </c>
      <c r="L14" s="29" t="s">
        <v>58</v>
      </c>
    </row>
    <row r="15" spans="1:12" s="28" customFormat="1">
      <c r="A15" s="31">
        <v>45349</v>
      </c>
      <c r="B15" s="32">
        <v>1.42</v>
      </c>
      <c r="C15" s="33">
        <v>14.183249999999999</v>
      </c>
      <c r="D15" s="33">
        <v>99.212310000000002</v>
      </c>
      <c r="E15" s="34">
        <v>522909.28414499998</v>
      </c>
      <c r="F15" s="34">
        <v>1568003.40065</v>
      </c>
      <c r="G15" s="29" t="s">
        <v>49</v>
      </c>
      <c r="H15" s="29" t="s">
        <v>101</v>
      </c>
      <c r="I15" s="29" t="s">
        <v>95</v>
      </c>
      <c r="J15" s="29" t="s">
        <v>96</v>
      </c>
      <c r="K15" s="29" t="s">
        <v>97</v>
      </c>
      <c r="L15" s="29" t="s">
        <v>58</v>
      </c>
    </row>
    <row r="16" spans="1:12" s="28" customFormat="1">
      <c r="A16" s="31">
        <v>45349</v>
      </c>
      <c r="B16" s="32">
        <v>1.42</v>
      </c>
      <c r="C16" s="33">
        <v>14.774330000000001</v>
      </c>
      <c r="D16" s="33">
        <v>98.617289999999997</v>
      </c>
      <c r="E16" s="34">
        <v>458812.71526500001</v>
      </c>
      <c r="F16" s="34">
        <v>1633401.2150699999</v>
      </c>
      <c r="G16" s="29" t="s">
        <v>49</v>
      </c>
      <c r="H16" s="29" t="s">
        <v>487</v>
      </c>
      <c r="I16" s="29" t="s">
        <v>132</v>
      </c>
      <c r="J16" s="29" t="s">
        <v>96</v>
      </c>
      <c r="K16" s="29" t="s">
        <v>97</v>
      </c>
      <c r="L16" s="29" t="s">
        <v>58</v>
      </c>
    </row>
    <row r="17" spans="1:12" s="28" customFormat="1">
      <c r="A17" s="31">
        <v>45349</v>
      </c>
      <c r="B17" s="32">
        <v>1.42</v>
      </c>
      <c r="C17" s="33">
        <v>14.776870000000001</v>
      </c>
      <c r="D17" s="33">
        <v>98.615219999999994</v>
      </c>
      <c r="E17" s="34">
        <v>458590.419926</v>
      </c>
      <c r="F17" s="34">
        <v>1633682.5308999999</v>
      </c>
      <c r="G17" s="29" t="s">
        <v>49</v>
      </c>
      <c r="H17" s="29" t="s">
        <v>487</v>
      </c>
      <c r="I17" s="29" t="s">
        <v>132</v>
      </c>
      <c r="J17" s="29" t="s">
        <v>96</v>
      </c>
      <c r="K17" s="29" t="s">
        <v>97</v>
      </c>
      <c r="L17" s="29" t="s">
        <v>58</v>
      </c>
    </row>
    <row r="18" spans="1:12" s="28" customFormat="1">
      <c r="A18" s="31">
        <v>45349</v>
      </c>
      <c r="B18" s="32">
        <v>1.42</v>
      </c>
      <c r="C18" s="33">
        <v>16.43413</v>
      </c>
      <c r="D18" s="33">
        <v>103.65106</v>
      </c>
      <c r="E18" s="34">
        <v>996997.20480099996</v>
      </c>
      <c r="F18" s="34">
        <v>1822673.4118900001</v>
      </c>
      <c r="G18" s="29" t="s">
        <v>49</v>
      </c>
      <c r="H18" s="29" t="s">
        <v>515</v>
      </c>
      <c r="I18" s="29" t="s">
        <v>516</v>
      </c>
      <c r="J18" s="29" t="s">
        <v>395</v>
      </c>
      <c r="K18" s="29" t="s">
        <v>160</v>
      </c>
      <c r="L18" s="29" t="s">
        <v>58</v>
      </c>
    </row>
    <row r="19" spans="1:12" s="28" customFormat="1">
      <c r="A19" s="31">
        <v>45349</v>
      </c>
      <c r="B19" s="32">
        <v>1.42</v>
      </c>
      <c r="C19" s="33">
        <v>16.488209999999999</v>
      </c>
      <c r="D19" s="33">
        <v>104.11586</v>
      </c>
      <c r="E19" s="34">
        <v>1046618.66028</v>
      </c>
      <c r="F19" s="34">
        <v>1829879.0889900001</v>
      </c>
      <c r="G19" s="29" t="s">
        <v>49</v>
      </c>
      <c r="H19" s="29" t="s">
        <v>457</v>
      </c>
      <c r="I19" s="29" t="s">
        <v>458</v>
      </c>
      <c r="J19" s="29" t="s">
        <v>395</v>
      </c>
      <c r="K19" s="29" t="s">
        <v>160</v>
      </c>
      <c r="L19" s="29" t="s">
        <v>58</v>
      </c>
    </row>
    <row r="20" spans="1:12" s="28" customFormat="1">
      <c r="A20" s="31">
        <v>45349</v>
      </c>
      <c r="B20" s="32">
        <v>1.42</v>
      </c>
      <c r="C20" s="33">
        <v>16.608419999999999</v>
      </c>
      <c r="D20" s="33">
        <v>104.00224</v>
      </c>
      <c r="E20" s="34">
        <v>1034119.62401</v>
      </c>
      <c r="F20" s="34">
        <v>1842913.87277</v>
      </c>
      <c r="G20" s="29" t="s">
        <v>49</v>
      </c>
      <c r="H20" s="29" t="s">
        <v>517</v>
      </c>
      <c r="I20" s="29" t="s">
        <v>458</v>
      </c>
      <c r="J20" s="29" t="s">
        <v>395</v>
      </c>
      <c r="K20" s="29" t="s">
        <v>160</v>
      </c>
      <c r="L20" s="29" t="s">
        <v>58</v>
      </c>
    </row>
    <row r="21" spans="1:12" s="28" customFormat="1">
      <c r="A21" s="31">
        <v>45349</v>
      </c>
      <c r="B21" s="32">
        <v>1.42</v>
      </c>
      <c r="C21" s="33">
        <v>16.619070000000001</v>
      </c>
      <c r="D21" s="33">
        <v>103.55327</v>
      </c>
      <c r="E21" s="34">
        <v>986064.15227700002</v>
      </c>
      <c r="F21" s="34">
        <v>1842947.6643099999</v>
      </c>
      <c r="G21" s="29" t="s">
        <v>49</v>
      </c>
      <c r="H21" s="29" t="s">
        <v>518</v>
      </c>
      <c r="I21" s="29" t="s">
        <v>516</v>
      </c>
      <c r="J21" s="29" t="s">
        <v>395</v>
      </c>
      <c r="K21" s="29" t="s">
        <v>160</v>
      </c>
      <c r="L21" s="29" t="s">
        <v>58</v>
      </c>
    </row>
    <row r="22" spans="1:12" s="28" customFormat="1">
      <c r="A22" s="31">
        <v>45349</v>
      </c>
      <c r="B22" s="32">
        <v>1.42</v>
      </c>
      <c r="C22" s="33">
        <v>16.77467</v>
      </c>
      <c r="D22" s="33">
        <v>103.25545</v>
      </c>
      <c r="E22" s="34">
        <v>953851.84693500004</v>
      </c>
      <c r="F22" s="34">
        <v>1859498.8700699999</v>
      </c>
      <c r="G22" s="29" t="s">
        <v>49</v>
      </c>
      <c r="H22" s="29" t="s">
        <v>519</v>
      </c>
      <c r="I22" s="29" t="s">
        <v>520</v>
      </c>
      <c r="J22" s="29" t="s">
        <v>395</v>
      </c>
      <c r="K22" s="29" t="s">
        <v>160</v>
      </c>
      <c r="L22" s="29" t="s">
        <v>58</v>
      </c>
    </row>
    <row r="23" spans="1:12" s="28" customFormat="1">
      <c r="A23" s="31">
        <v>45349</v>
      </c>
      <c r="B23" s="32">
        <v>1.42</v>
      </c>
      <c r="C23" s="33">
        <v>16.537379999999999</v>
      </c>
      <c r="D23" s="33">
        <v>99.645470000000003</v>
      </c>
      <c r="E23" s="34">
        <v>568873.47807900002</v>
      </c>
      <c r="F23" s="34">
        <v>1828489.28434</v>
      </c>
      <c r="G23" s="29" t="s">
        <v>49</v>
      </c>
      <c r="H23" s="29" t="s">
        <v>315</v>
      </c>
      <c r="I23" s="29" t="s">
        <v>521</v>
      </c>
      <c r="J23" s="29" t="s">
        <v>480</v>
      </c>
      <c r="K23" s="29" t="s">
        <v>53</v>
      </c>
      <c r="L23" s="29" t="s">
        <v>58</v>
      </c>
    </row>
    <row r="24" spans="1:12" s="28" customFormat="1">
      <c r="A24" s="31">
        <v>45349</v>
      </c>
      <c r="B24" s="32">
        <v>1.42</v>
      </c>
      <c r="C24" s="33">
        <v>15.86589</v>
      </c>
      <c r="D24" s="33">
        <v>102.50194999999999</v>
      </c>
      <c r="E24" s="34">
        <v>875128.05634600006</v>
      </c>
      <c r="F24" s="34">
        <v>1757237.90084</v>
      </c>
      <c r="G24" s="29" t="s">
        <v>49</v>
      </c>
      <c r="H24" s="29" t="s">
        <v>522</v>
      </c>
      <c r="I24" s="29" t="s">
        <v>523</v>
      </c>
      <c r="J24" s="29" t="s">
        <v>185</v>
      </c>
      <c r="K24" s="29" t="s">
        <v>160</v>
      </c>
      <c r="L24" s="29" t="s">
        <v>58</v>
      </c>
    </row>
    <row r="25" spans="1:12" s="28" customFormat="1">
      <c r="A25" s="31">
        <v>45349</v>
      </c>
      <c r="B25" s="32">
        <v>1.42</v>
      </c>
      <c r="C25" s="33">
        <v>16.05594</v>
      </c>
      <c r="D25" s="33">
        <v>102.58489</v>
      </c>
      <c r="E25" s="34">
        <v>883659.61463800003</v>
      </c>
      <c r="F25" s="34">
        <v>1778445.8756500001</v>
      </c>
      <c r="G25" s="29" t="s">
        <v>49</v>
      </c>
      <c r="H25" s="29" t="s">
        <v>524</v>
      </c>
      <c r="I25" s="29" t="s">
        <v>525</v>
      </c>
      <c r="J25" s="29" t="s">
        <v>185</v>
      </c>
      <c r="K25" s="29" t="s">
        <v>160</v>
      </c>
      <c r="L25" s="29" t="s">
        <v>58</v>
      </c>
    </row>
    <row r="26" spans="1:12" s="28" customFormat="1">
      <c r="A26" s="31">
        <v>45349</v>
      </c>
      <c r="B26" s="32">
        <v>1.42</v>
      </c>
      <c r="C26" s="33">
        <v>16.640820000000001</v>
      </c>
      <c r="D26" s="33">
        <v>102.93868999999999</v>
      </c>
      <c r="E26" s="34">
        <v>920315.97410600004</v>
      </c>
      <c r="F26" s="34">
        <v>1843963.3176299999</v>
      </c>
      <c r="G26" s="29" t="s">
        <v>49</v>
      </c>
      <c r="H26" s="29" t="s">
        <v>526</v>
      </c>
      <c r="I26" s="29" t="s">
        <v>527</v>
      </c>
      <c r="J26" s="29" t="s">
        <v>185</v>
      </c>
      <c r="K26" s="29" t="s">
        <v>160</v>
      </c>
      <c r="L26" s="29" t="s">
        <v>58</v>
      </c>
    </row>
    <row r="27" spans="1:12" s="28" customFormat="1">
      <c r="A27" s="31">
        <v>45349</v>
      </c>
      <c r="B27" s="32">
        <v>1.42</v>
      </c>
      <c r="C27" s="33">
        <v>16.674109999999999</v>
      </c>
      <c r="D27" s="33">
        <v>102.83356000000001</v>
      </c>
      <c r="E27" s="34">
        <v>909011.89484399999</v>
      </c>
      <c r="F27" s="34">
        <v>1847434.3178300001</v>
      </c>
      <c r="G27" s="29" t="s">
        <v>49</v>
      </c>
      <c r="H27" s="29" t="s">
        <v>528</v>
      </c>
      <c r="I27" s="29" t="s">
        <v>527</v>
      </c>
      <c r="J27" s="29" t="s">
        <v>185</v>
      </c>
      <c r="K27" s="29" t="s">
        <v>160</v>
      </c>
      <c r="L27" s="29" t="s">
        <v>58</v>
      </c>
    </row>
    <row r="28" spans="1:12" s="28" customFormat="1">
      <c r="A28" s="31">
        <v>45349</v>
      </c>
      <c r="B28" s="32">
        <v>1.42</v>
      </c>
      <c r="C28" s="33">
        <v>16.714939999999999</v>
      </c>
      <c r="D28" s="33">
        <v>102.15155</v>
      </c>
      <c r="E28" s="34">
        <v>836106.60432399996</v>
      </c>
      <c r="F28" s="34">
        <v>1850681.2434</v>
      </c>
      <c r="G28" s="29" t="s">
        <v>49</v>
      </c>
      <c r="H28" s="29" t="s">
        <v>529</v>
      </c>
      <c r="I28" s="29" t="s">
        <v>530</v>
      </c>
      <c r="J28" s="29" t="s">
        <v>185</v>
      </c>
      <c r="K28" s="29" t="s">
        <v>160</v>
      </c>
      <c r="L28" s="29" t="s">
        <v>58</v>
      </c>
    </row>
    <row r="29" spans="1:12" s="28" customFormat="1">
      <c r="A29" s="31">
        <v>45349</v>
      </c>
      <c r="B29" s="32">
        <v>1.42</v>
      </c>
      <c r="C29" s="33">
        <v>16.749559999999999</v>
      </c>
      <c r="D29" s="33">
        <v>102.87166999999999</v>
      </c>
      <c r="E29" s="34">
        <v>912920.38274699997</v>
      </c>
      <c r="F29" s="34">
        <v>1855875.44037</v>
      </c>
      <c r="G29" s="29" t="s">
        <v>49</v>
      </c>
      <c r="H29" s="29" t="s">
        <v>528</v>
      </c>
      <c r="I29" s="29" t="s">
        <v>527</v>
      </c>
      <c r="J29" s="29" t="s">
        <v>185</v>
      </c>
      <c r="K29" s="29" t="s">
        <v>160</v>
      </c>
      <c r="L29" s="29" t="s">
        <v>58</v>
      </c>
    </row>
    <row r="30" spans="1:12" s="28" customFormat="1">
      <c r="A30" s="31">
        <v>45349</v>
      </c>
      <c r="B30" s="32">
        <v>1.42</v>
      </c>
      <c r="C30" s="33">
        <v>16.777460000000001</v>
      </c>
      <c r="D30" s="33">
        <v>102.20264</v>
      </c>
      <c r="E30" s="34">
        <v>841448.33241799998</v>
      </c>
      <c r="F30" s="34">
        <v>1857693.4890099999</v>
      </c>
      <c r="G30" s="29" t="s">
        <v>49</v>
      </c>
      <c r="H30" s="29" t="s">
        <v>531</v>
      </c>
      <c r="I30" s="29" t="s">
        <v>530</v>
      </c>
      <c r="J30" s="29" t="s">
        <v>185</v>
      </c>
      <c r="K30" s="29" t="s">
        <v>160</v>
      </c>
      <c r="L30" s="29" t="s">
        <v>58</v>
      </c>
    </row>
    <row r="31" spans="1:12" s="28" customFormat="1">
      <c r="A31" s="31">
        <v>45349</v>
      </c>
      <c r="B31" s="32">
        <v>1.42</v>
      </c>
      <c r="C31" s="33">
        <v>16.773140000000001</v>
      </c>
      <c r="D31" s="33">
        <v>102.98264</v>
      </c>
      <c r="E31" s="34">
        <v>924718.84189100005</v>
      </c>
      <c r="F31" s="34">
        <v>1858723.6785599999</v>
      </c>
      <c r="G31" s="29" t="s">
        <v>49</v>
      </c>
      <c r="H31" s="29" t="s">
        <v>532</v>
      </c>
      <c r="I31" s="29" t="s">
        <v>527</v>
      </c>
      <c r="J31" s="29" t="s">
        <v>185</v>
      </c>
      <c r="K31" s="29" t="s">
        <v>160</v>
      </c>
      <c r="L31" s="29" t="s">
        <v>58</v>
      </c>
    </row>
    <row r="32" spans="1:12" s="28" customFormat="1">
      <c r="A32" s="31">
        <v>45349</v>
      </c>
      <c r="B32" s="32">
        <v>1.42</v>
      </c>
      <c r="C32" s="33">
        <v>16.776450000000001</v>
      </c>
      <c r="D32" s="33">
        <v>102.9832</v>
      </c>
      <c r="E32" s="34">
        <v>924771.26879200002</v>
      </c>
      <c r="F32" s="34">
        <v>1859091.7843200001</v>
      </c>
      <c r="G32" s="29" t="s">
        <v>49</v>
      </c>
      <c r="H32" s="29" t="s">
        <v>532</v>
      </c>
      <c r="I32" s="29" t="s">
        <v>527</v>
      </c>
      <c r="J32" s="29" t="s">
        <v>185</v>
      </c>
      <c r="K32" s="29" t="s">
        <v>160</v>
      </c>
      <c r="L32" s="29" t="s">
        <v>58</v>
      </c>
    </row>
    <row r="33" spans="1:12" s="28" customFormat="1">
      <c r="A33" s="31">
        <v>45349</v>
      </c>
      <c r="B33" s="32">
        <v>1.42</v>
      </c>
      <c r="C33" s="33">
        <v>16.825990000000001</v>
      </c>
      <c r="D33" s="33">
        <v>102.01785</v>
      </c>
      <c r="E33" s="34">
        <v>821649.33941699995</v>
      </c>
      <c r="F33" s="34">
        <v>1862759.0017899999</v>
      </c>
      <c r="G33" s="29" t="s">
        <v>49</v>
      </c>
      <c r="H33" s="29" t="s">
        <v>533</v>
      </c>
      <c r="I33" s="29" t="s">
        <v>534</v>
      </c>
      <c r="J33" s="29" t="s">
        <v>185</v>
      </c>
      <c r="K33" s="29" t="s">
        <v>160</v>
      </c>
      <c r="L33" s="29" t="s">
        <v>58</v>
      </c>
    </row>
    <row r="34" spans="1:12" s="28" customFormat="1">
      <c r="A34" s="31">
        <v>45349</v>
      </c>
      <c r="B34" s="32">
        <v>1.42</v>
      </c>
      <c r="C34" s="33">
        <v>16.834710000000001</v>
      </c>
      <c r="D34" s="33">
        <v>103.06319000000001</v>
      </c>
      <c r="E34" s="34">
        <v>933180.70231299999</v>
      </c>
      <c r="F34" s="34">
        <v>1865723.6992899999</v>
      </c>
      <c r="G34" s="29" t="s">
        <v>49</v>
      </c>
      <c r="H34" s="29" t="s">
        <v>535</v>
      </c>
      <c r="I34" s="29" t="s">
        <v>536</v>
      </c>
      <c r="J34" s="29" t="s">
        <v>185</v>
      </c>
      <c r="K34" s="29" t="s">
        <v>160</v>
      </c>
      <c r="L34" s="29" t="s">
        <v>58</v>
      </c>
    </row>
    <row r="35" spans="1:12" s="28" customFormat="1">
      <c r="A35" s="31">
        <v>45349</v>
      </c>
      <c r="B35" s="32">
        <v>1.42</v>
      </c>
      <c r="C35" s="33">
        <v>12.59366</v>
      </c>
      <c r="D35" s="33">
        <v>102.32702</v>
      </c>
      <c r="E35" s="34">
        <v>861549.65477300005</v>
      </c>
      <c r="F35" s="34">
        <v>1394491.4498399999</v>
      </c>
      <c r="G35" s="29" t="s">
        <v>49</v>
      </c>
      <c r="H35" s="29" t="s">
        <v>537</v>
      </c>
      <c r="I35" s="29" t="s">
        <v>538</v>
      </c>
      <c r="J35" s="29" t="s">
        <v>539</v>
      </c>
      <c r="K35" s="29" t="s">
        <v>97</v>
      </c>
      <c r="L35" s="29" t="s">
        <v>58</v>
      </c>
    </row>
    <row r="36" spans="1:12" s="28" customFormat="1">
      <c r="A36" s="31">
        <v>45349</v>
      </c>
      <c r="B36" s="32">
        <v>1.42</v>
      </c>
      <c r="C36" s="33">
        <v>13.60572</v>
      </c>
      <c r="D36" s="33">
        <v>101.38396</v>
      </c>
      <c r="E36" s="34">
        <v>757945.19793899998</v>
      </c>
      <c r="F36" s="34">
        <v>1505384.4920600001</v>
      </c>
      <c r="G36" s="29" t="s">
        <v>49</v>
      </c>
      <c r="H36" s="29" t="s">
        <v>540</v>
      </c>
      <c r="I36" s="29" t="s">
        <v>541</v>
      </c>
      <c r="J36" s="29" t="s">
        <v>542</v>
      </c>
      <c r="K36" s="29" t="s">
        <v>97</v>
      </c>
      <c r="L36" s="29" t="s">
        <v>58</v>
      </c>
    </row>
    <row r="37" spans="1:12" s="28" customFormat="1">
      <c r="A37" s="31">
        <v>45349</v>
      </c>
      <c r="B37" s="32">
        <v>1.42</v>
      </c>
      <c r="C37" s="33">
        <v>13.29232</v>
      </c>
      <c r="D37" s="33">
        <v>101.12922</v>
      </c>
      <c r="E37" s="34">
        <v>730670.09548500006</v>
      </c>
      <c r="F37" s="34">
        <v>1470448.43897</v>
      </c>
      <c r="G37" s="29" t="s">
        <v>49</v>
      </c>
      <c r="H37" s="29" t="s">
        <v>543</v>
      </c>
      <c r="I37" s="29" t="s">
        <v>544</v>
      </c>
      <c r="J37" s="29" t="s">
        <v>545</v>
      </c>
      <c r="K37" s="29" t="s">
        <v>97</v>
      </c>
      <c r="L37" s="29" t="s">
        <v>58</v>
      </c>
    </row>
    <row r="38" spans="1:12" s="28" customFormat="1">
      <c r="A38" s="31">
        <v>45349</v>
      </c>
      <c r="B38" s="32">
        <v>1.42</v>
      </c>
      <c r="C38" s="33">
        <v>15.405519999999999</v>
      </c>
      <c r="D38" s="33">
        <v>101.46442</v>
      </c>
      <c r="E38" s="34">
        <v>764508.17088500003</v>
      </c>
      <c r="F38" s="34">
        <v>1704690.94077</v>
      </c>
      <c r="G38" s="29" t="s">
        <v>49</v>
      </c>
      <c r="H38" s="29" t="s">
        <v>219</v>
      </c>
      <c r="I38" s="29" t="s">
        <v>220</v>
      </c>
      <c r="J38" s="29" t="s">
        <v>221</v>
      </c>
      <c r="K38" s="29" t="s">
        <v>160</v>
      </c>
      <c r="L38" s="29" t="s">
        <v>58</v>
      </c>
    </row>
    <row r="39" spans="1:12" s="28" customFormat="1">
      <c r="A39" s="31">
        <v>45349</v>
      </c>
      <c r="B39" s="32">
        <v>1.42</v>
      </c>
      <c r="C39" s="33">
        <v>15.87659</v>
      </c>
      <c r="D39" s="33">
        <v>101.9278</v>
      </c>
      <c r="E39" s="34">
        <v>813558.30708199996</v>
      </c>
      <c r="F39" s="34">
        <v>1757477.54959</v>
      </c>
      <c r="G39" s="29" t="s">
        <v>49</v>
      </c>
      <c r="H39" s="29" t="s">
        <v>546</v>
      </c>
      <c r="I39" s="29" t="s">
        <v>547</v>
      </c>
      <c r="J39" s="29" t="s">
        <v>221</v>
      </c>
      <c r="K39" s="29" t="s">
        <v>160</v>
      </c>
      <c r="L39" s="29" t="s">
        <v>58</v>
      </c>
    </row>
    <row r="40" spans="1:12" s="28" customFormat="1">
      <c r="A40" s="31">
        <v>45349</v>
      </c>
      <c r="B40" s="32">
        <v>1.42</v>
      </c>
      <c r="C40" s="33">
        <v>15.919650000000001</v>
      </c>
      <c r="D40" s="33">
        <v>101.78010999999999</v>
      </c>
      <c r="E40" s="34">
        <v>797666.82868200005</v>
      </c>
      <c r="F40" s="34">
        <v>1762029.49881</v>
      </c>
      <c r="G40" s="29" t="s">
        <v>49</v>
      </c>
      <c r="H40" s="29" t="s">
        <v>548</v>
      </c>
      <c r="I40" s="29" t="s">
        <v>549</v>
      </c>
      <c r="J40" s="29" t="s">
        <v>221</v>
      </c>
      <c r="K40" s="29" t="s">
        <v>160</v>
      </c>
      <c r="L40" s="29" t="s">
        <v>58</v>
      </c>
    </row>
    <row r="41" spans="1:12" s="28" customFormat="1">
      <c r="A41" s="31">
        <v>45349</v>
      </c>
      <c r="B41" s="32">
        <v>1.42</v>
      </c>
      <c r="C41" s="33">
        <v>16.0624</v>
      </c>
      <c r="D41" s="33">
        <v>101.78684</v>
      </c>
      <c r="E41" s="34">
        <v>798175.93115099997</v>
      </c>
      <c r="F41" s="34">
        <v>1777845.2728899999</v>
      </c>
      <c r="G41" s="29" t="s">
        <v>49</v>
      </c>
      <c r="H41" s="29" t="s">
        <v>550</v>
      </c>
      <c r="I41" s="29" t="s">
        <v>550</v>
      </c>
      <c r="J41" s="29" t="s">
        <v>221</v>
      </c>
      <c r="K41" s="29" t="s">
        <v>160</v>
      </c>
      <c r="L41" s="29" t="s">
        <v>58</v>
      </c>
    </row>
    <row r="42" spans="1:12" s="28" customFormat="1">
      <c r="A42" s="31">
        <v>45349</v>
      </c>
      <c r="B42" s="32">
        <v>1.42</v>
      </c>
      <c r="C42" s="33">
        <v>16.13419</v>
      </c>
      <c r="D42" s="33">
        <v>101.65357</v>
      </c>
      <c r="E42" s="34">
        <v>783805.74101999996</v>
      </c>
      <c r="F42" s="34">
        <v>1785606.0471099999</v>
      </c>
      <c r="G42" s="29" t="s">
        <v>49</v>
      </c>
      <c r="H42" s="29" t="s">
        <v>551</v>
      </c>
      <c r="I42" s="29" t="s">
        <v>550</v>
      </c>
      <c r="J42" s="29" t="s">
        <v>221</v>
      </c>
      <c r="K42" s="29" t="s">
        <v>160</v>
      </c>
      <c r="L42" s="29" t="s">
        <v>58</v>
      </c>
    </row>
    <row r="43" spans="1:12" s="28" customFormat="1">
      <c r="A43" s="31">
        <v>45349</v>
      </c>
      <c r="B43" s="32">
        <v>1.42</v>
      </c>
      <c r="C43" s="33">
        <v>16.13757</v>
      </c>
      <c r="D43" s="33">
        <v>101.65411</v>
      </c>
      <c r="E43" s="34">
        <v>783858.709286</v>
      </c>
      <c r="F43" s="34">
        <v>1785981.0146699999</v>
      </c>
      <c r="G43" s="29" t="s">
        <v>49</v>
      </c>
      <c r="H43" s="29" t="s">
        <v>551</v>
      </c>
      <c r="I43" s="29" t="s">
        <v>550</v>
      </c>
      <c r="J43" s="29" t="s">
        <v>221</v>
      </c>
      <c r="K43" s="29" t="s">
        <v>160</v>
      </c>
      <c r="L43" s="29" t="s">
        <v>58</v>
      </c>
    </row>
    <row r="44" spans="1:12" s="28" customFormat="1">
      <c r="A44" s="31">
        <v>45349</v>
      </c>
      <c r="B44" s="32">
        <v>1.42</v>
      </c>
      <c r="C44" s="33">
        <v>16.15052</v>
      </c>
      <c r="D44" s="33">
        <v>101.66003000000001</v>
      </c>
      <c r="E44" s="34">
        <v>784473.72161600005</v>
      </c>
      <c r="F44" s="34">
        <v>1787422.97744</v>
      </c>
      <c r="G44" s="29" t="s">
        <v>49</v>
      </c>
      <c r="H44" s="29" t="s">
        <v>551</v>
      </c>
      <c r="I44" s="29" t="s">
        <v>550</v>
      </c>
      <c r="J44" s="29" t="s">
        <v>221</v>
      </c>
      <c r="K44" s="29" t="s">
        <v>160</v>
      </c>
      <c r="L44" s="29" t="s">
        <v>58</v>
      </c>
    </row>
    <row r="45" spans="1:12" s="28" customFormat="1">
      <c r="A45" s="31">
        <v>45349</v>
      </c>
      <c r="B45" s="32">
        <v>1.42</v>
      </c>
      <c r="C45" s="33">
        <v>16.183309999999999</v>
      </c>
      <c r="D45" s="33">
        <v>101.69970000000001</v>
      </c>
      <c r="E45" s="34">
        <v>788671.16883600003</v>
      </c>
      <c r="F45" s="34">
        <v>1791108.7796400001</v>
      </c>
      <c r="G45" s="29" t="s">
        <v>49</v>
      </c>
      <c r="H45" s="29" t="s">
        <v>552</v>
      </c>
      <c r="I45" s="29" t="s">
        <v>550</v>
      </c>
      <c r="J45" s="29" t="s">
        <v>221</v>
      </c>
      <c r="K45" s="29" t="s">
        <v>160</v>
      </c>
      <c r="L45" s="29" t="s">
        <v>58</v>
      </c>
    </row>
    <row r="46" spans="1:12" s="28" customFormat="1">
      <c r="A46" s="31">
        <v>45349</v>
      </c>
      <c r="B46" s="32">
        <v>1.42</v>
      </c>
      <c r="C46" s="33">
        <v>16.204249999999998</v>
      </c>
      <c r="D46" s="33">
        <v>102.13028</v>
      </c>
      <c r="E46" s="34">
        <v>834712.775395</v>
      </c>
      <c r="F46" s="34">
        <v>1794081.9698999999</v>
      </c>
      <c r="G46" s="29" t="s">
        <v>49</v>
      </c>
      <c r="H46" s="29" t="s">
        <v>553</v>
      </c>
      <c r="I46" s="29" t="s">
        <v>554</v>
      </c>
      <c r="J46" s="29" t="s">
        <v>221</v>
      </c>
      <c r="K46" s="29" t="s">
        <v>160</v>
      </c>
      <c r="L46" s="29" t="s">
        <v>58</v>
      </c>
    </row>
    <row r="47" spans="1:12" s="28" customFormat="1">
      <c r="A47" s="31">
        <v>45349</v>
      </c>
      <c r="B47" s="32">
        <v>1.42</v>
      </c>
      <c r="C47" s="33">
        <v>16.266110000000001</v>
      </c>
      <c r="D47" s="33">
        <v>102.23352</v>
      </c>
      <c r="E47" s="34">
        <v>845653.54161700001</v>
      </c>
      <c r="F47" s="34">
        <v>1801105.40591</v>
      </c>
      <c r="G47" s="29" t="s">
        <v>49</v>
      </c>
      <c r="H47" s="29" t="s">
        <v>389</v>
      </c>
      <c r="I47" s="29" t="s">
        <v>390</v>
      </c>
      <c r="J47" s="29" t="s">
        <v>221</v>
      </c>
      <c r="K47" s="29" t="s">
        <v>160</v>
      </c>
      <c r="L47" s="29" t="s">
        <v>58</v>
      </c>
    </row>
    <row r="48" spans="1:12" s="28" customFormat="1">
      <c r="A48" s="31">
        <v>45349</v>
      </c>
      <c r="B48" s="32">
        <v>1.42</v>
      </c>
      <c r="C48" s="33">
        <v>9.8359900000000007</v>
      </c>
      <c r="D48" s="33">
        <v>98.814520000000002</v>
      </c>
      <c r="E48" s="34">
        <v>479662.080663</v>
      </c>
      <c r="F48" s="34">
        <v>1087284.68032</v>
      </c>
      <c r="G48" s="29" t="s">
        <v>49</v>
      </c>
      <c r="H48" s="29" t="s">
        <v>555</v>
      </c>
      <c r="I48" s="29" t="s">
        <v>555</v>
      </c>
      <c r="J48" s="29" t="s">
        <v>556</v>
      </c>
      <c r="K48" s="29" t="s">
        <v>339</v>
      </c>
      <c r="L48" s="29" t="s">
        <v>58</v>
      </c>
    </row>
    <row r="49" spans="1:12" s="28" customFormat="1">
      <c r="A49" s="31">
        <v>45349</v>
      </c>
      <c r="B49" s="32">
        <v>1.42</v>
      </c>
      <c r="C49" s="33">
        <v>18.47749</v>
      </c>
      <c r="D49" s="33">
        <v>98.677480000000003</v>
      </c>
      <c r="E49" s="34">
        <v>465950.11456000002</v>
      </c>
      <c r="F49" s="34">
        <v>2043044.8644600001</v>
      </c>
      <c r="G49" s="29" t="s">
        <v>49</v>
      </c>
      <c r="H49" s="29" t="s">
        <v>470</v>
      </c>
      <c r="I49" s="29" t="s">
        <v>70</v>
      </c>
      <c r="J49" s="29" t="s">
        <v>52</v>
      </c>
      <c r="K49" s="29" t="s">
        <v>53</v>
      </c>
      <c r="L49" s="29" t="s">
        <v>58</v>
      </c>
    </row>
    <row r="50" spans="1:12" s="28" customFormat="1">
      <c r="A50" s="31">
        <v>45349</v>
      </c>
      <c r="B50" s="32">
        <v>1.42</v>
      </c>
      <c r="C50" s="33">
        <v>7.7028800000000004</v>
      </c>
      <c r="D50" s="33">
        <v>99.567909999999998</v>
      </c>
      <c r="E50" s="34">
        <v>562628.69091300003</v>
      </c>
      <c r="F50" s="34">
        <v>851492.61210899998</v>
      </c>
      <c r="G50" s="29" t="s">
        <v>49</v>
      </c>
      <c r="H50" s="29" t="s">
        <v>557</v>
      </c>
      <c r="I50" s="29" t="s">
        <v>558</v>
      </c>
      <c r="J50" s="29" t="s">
        <v>559</v>
      </c>
      <c r="K50" s="29" t="s">
        <v>339</v>
      </c>
      <c r="L50" s="29" t="s">
        <v>58</v>
      </c>
    </row>
    <row r="51" spans="1:12" s="28" customFormat="1">
      <c r="A51" s="31">
        <v>45349</v>
      </c>
      <c r="B51" s="32">
        <v>1.42</v>
      </c>
      <c r="C51" s="33">
        <v>12.30011</v>
      </c>
      <c r="D51" s="33">
        <v>102.4893</v>
      </c>
      <c r="E51" s="34">
        <v>879631.50422</v>
      </c>
      <c r="F51" s="34">
        <v>1362204.4162399999</v>
      </c>
      <c r="G51" s="29" t="s">
        <v>49</v>
      </c>
      <c r="H51" s="29" t="s">
        <v>560</v>
      </c>
      <c r="I51" s="29" t="s">
        <v>561</v>
      </c>
      <c r="J51" s="29" t="s">
        <v>562</v>
      </c>
      <c r="K51" s="29" t="s">
        <v>97</v>
      </c>
      <c r="L51" s="29" t="s">
        <v>58</v>
      </c>
    </row>
    <row r="52" spans="1:12" s="28" customFormat="1">
      <c r="A52" s="31">
        <v>45349</v>
      </c>
      <c r="B52" s="32">
        <v>1.42</v>
      </c>
      <c r="C52" s="33">
        <v>12.32859</v>
      </c>
      <c r="D52" s="33">
        <v>102.65295</v>
      </c>
      <c r="E52" s="34">
        <v>897415.07003599999</v>
      </c>
      <c r="F52" s="34">
        <v>1365596.6274000001</v>
      </c>
      <c r="G52" s="29" t="s">
        <v>49</v>
      </c>
      <c r="H52" s="29" t="s">
        <v>563</v>
      </c>
      <c r="I52" s="29" t="s">
        <v>561</v>
      </c>
      <c r="J52" s="29" t="s">
        <v>562</v>
      </c>
      <c r="K52" s="29" t="s">
        <v>97</v>
      </c>
      <c r="L52" s="29" t="s">
        <v>58</v>
      </c>
    </row>
    <row r="53" spans="1:12" s="28" customFormat="1">
      <c r="A53" s="31">
        <v>45349</v>
      </c>
      <c r="B53" s="32">
        <v>1.42</v>
      </c>
      <c r="C53" s="33">
        <v>16.684830000000002</v>
      </c>
      <c r="D53" s="33">
        <v>99.109340000000003</v>
      </c>
      <c r="E53" s="34">
        <v>511657.78717299999</v>
      </c>
      <c r="F53" s="34">
        <v>1844693.0872899999</v>
      </c>
      <c r="G53" s="29" t="s">
        <v>49</v>
      </c>
      <c r="H53" s="29" t="s">
        <v>564</v>
      </c>
      <c r="I53" s="29" t="s">
        <v>565</v>
      </c>
      <c r="J53" s="29" t="s">
        <v>61</v>
      </c>
      <c r="K53" s="29" t="s">
        <v>53</v>
      </c>
      <c r="L53" s="29" t="s">
        <v>58</v>
      </c>
    </row>
    <row r="54" spans="1:12" s="28" customFormat="1">
      <c r="A54" s="31">
        <v>45349</v>
      </c>
      <c r="B54" s="32">
        <v>1.42</v>
      </c>
      <c r="C54" s="33">
        <v>16.685459999999999</v>
      </c>
      <c r="D54" s="33">
        <v>99.104699999999994</v>
      </c>
      <c r="E54" s="34">
        <v>511163.035187</v>
      </c>
      <c r="F54" s="34">
        <v>1844762.5136899999</v>
      </c>
      <c r="G54" s="29" t="s">
        <v>49</v>
      </c>
      <c r="H54" s="29" t="s">
        <v>564</v>
      </c>
      <c r="I54" s="29" t="s">
        <v>565</v>
      </c>
      <c r="J54" s="29" t="s">
        <v>61</v>
      </c>
      <c r="K54" s="29" t="s">
        <v>53</v>
      </c>
      <c r="L54" s="29" t="s">
        <v>58</v>
      </c>
    </row>
    <row r="55" spans="1:12" s="28" customFormat="1">
      <c r="A55" s="31">
        <v>45349</v>
      </c>
      <c r="B55" s="32">
        <v>1.42</v>
      </c>
      <c r="C55" s="33">
        <v>14.19239</v>
      </c>
      <c r="D55" s="33">
        <v>101.13488</v>
      </c>
      <c r="E55" s="34">
        <v>730401.48634800001</v>
      </c>
      <c r="F55" s="34">
        <v>1570056.6298499999</v>
      </c>
      <c r="G55" s="29" t="s">
        <v>49</v>
      </c>
      <c r="H55" s="29" t="s">
        <v>566</v>
      </c>
      <c r="I55" s="29" t="s">
        <v>567</v>
      </c>
      <c r="J55" s="29" t="s">
        <v>568</v>
      </c>
      <c r="K55" s="29" t="s">
        <v>97</v>
      </c>
      <c r="L55" s="29" t="s">
        <v>58</v>
      </c>
    </row>
    <row r="56" spans="1:12" s="28" customFormat="1">
      <c r="A56" s="31">
        <v>45349</v>
      </c>
      <c r="B56" s="32">
        <v>1.42</v>
      </c>
      <c r="C56" s="33">
        <v>17.35398</v>
      </c>
      <c r="D56" s="33">
        <v>104.67058</v>
      </c>
      <c r="E56" s="34">
        <v>1103265.6499399999</v>
      </c>
      <c r="F56" s="34">
        <v>1927639.9028700001</v>
      </c>
      <c r="G56" s="29" t="s">
        <v>49</v>
      </c>
      <c r="H56" s="29" t="s">
        <v>569</v>
      </c>
      <c r="I56" s="29" t="s">
        <v>570</v>
      </c>
      <c r="J56" s="29" t="s">
        <v>174</v>
      </c>
      <c r="K56" s="29" t="s">
        <v>160</v>
      </c>
      <c r="L56" s="29" t="s">
        <v>58</v>
      </c>
    </row>
    <row r="57" spans="1:12" s="28" customFormat="1">
      <c r="A57" s="31">
        <v>45349</v>
      </c>
      <c r="B57" s="32">
        <v>1.42</v>
      </c>
      <c r="C57" s="33">
        <v>17.50985</v>
      </c>
      <c r="D57" s="33">
        <v>104.21613000000001</v>
      </c>
      <c r="E57" s="34">
        <v>1054330.12476</v>
      </c>
      <c r="F57" s="34">
        <v>1943565.3997800001</v>
      </c>
      <c r="G57" s="29" t="s">
        <v>49</v>
      </c>
      <c r="H57" s="29" t="s">
        <v>571</v>
      </c>
      <c r="I57" s="29" t="s">
        <v>572</v>
      </c>
      <c r="J57" s="29" t="s">
        <v>174</v>
      </c>
      <c r="K57" s="29" t="s">
        <v>160</v>
      </c>
      <c r="L57" s="29" t="s">
        <v>58</v>
      </c>
    </row>
    <row r="58" spans="1:12" s="28" customFormat="1">
      <c r="A58" s="31">
        <v>45349</v>
      </c>
      <c r="B58" s="32">
        <v>1.42</v>
      </c>
      <c r="C58" s="33">
        <v>17.512820000000001</v>
      </c>
      <c r="D58" s="33">
        <v>104.21239</v>
      </c>
      <c r="E58" s="34">
        <v>1053922.7102300001</v>
      </c>
      <c r="F58" s="34">
        <v>1943884.1579499999</v>
      </c>
      <c r="G58" s="29" t="s">
        <v>49</v>
      </c>
      <c r="H58" s="29" t="s">
        <v>571</v>
      </c>
      <c r="I58" s="29" t="s">
        <v>572</v>
      </c>
      <c r="J58" s="29" t="s">
        <v>174</v>
      </c>
      <c r="K58" s="29" t="s">
        <v>160</v>
      </c>
      <c r="L58" s="29" t="s">
        <v>58</v>
      </c>
    </row>
    <row r="59" spans="1:12" s="28" customFormat="1">
      <c r="A59" s="31">
        <v>45349</v>
      </c>
      <c r="B59" s="32">
        <v>1.42</v>
      </c>
      <c r="C59" s="33">
        <v>17.516729999999999</v>
      </c>
      <c r="D59" s="33">
        <v>104.20934</v>
      </c>
      <c r="E59" s="34">
        <v>1053585.9378899999</v>
      </c>
      <c r="F59" s="34">
        <v>1944309.2853900001</v>
      </c>
      <c r="G59" s="29" t="s">
        <v>49</v>
      </c>
      <c r="H59" s="29" t="s">
        <v>571</v>
      </c>
      <c r="I59" s="29" t="s">
        <v>572</v>
      </c>
      <c r="J59" s="29" t="s">
        <v>174</v>
      </c>
      <c r="K59" s="29" t="s">
        <v>160</v>
      </c>
      <c r="L59" s="29" t="s">
        <v>58</v>
      </c>
    </row>
    <row r="60" spans="1:12" s="28" customFormat="1">
      <c r="A60" s="31">
        <v>45349</v>
      </c>
      <c r="B60" s="32">
        <v>1.42</v>
      </c>
      <c r="C60" s="33">
        <v>14.53952</v>
      </c>
      <c r="D60" s="33">
        <v>101.76904999999999</v>
      </c>
      <c r="E60" s="34">
        <v>798423.27902200003</v>
      </c>
      <c r="F60" s="34">
        <v>1609207.2783900001</v>
      </c>
      <c r="G60" s="29" t="s">
        <v>49</v>
      </c>
      <c r="H60" s="29" t="s">
        <v>573</v>
      </c>
      <c r="I60" s="29" t="s">
        <v>574</v>
      </c>
      <c r="J60" s="29" t="s">
        <v>575</v>
      </c>
      <c r="K60" s="29" t="s">
        <v>160</v>
      </c>
      <c r="L60" s="29" t="s">
        <v>58</v>
      </c>
    </row>
    <row r="61" spans="1:12" s="28" customFormat="1">
      <c r="A61" s="31">
        <v>45349</v>
      </c>
      <c r="B61" s="32">
        <v>1.42</v>
      </c>
      <c r="C61" s="33">
        <v>14.834619999999999</v>
      </c>
      <c r="D61" s="33">
        <v>102.09689</v>
      </c>
      <c r="E61" s="34">
        <v>833335.31597</v>
      </c>
      <c r="F61" s="34">
        <v>1642342.45566</v>
      </c>
      <c r="G61" s="29" t="s">
        <v>49</v>
      </c>
      <c r="H61" s="29" t="s">
        <v>576</v>
      </c>
      <c r="I61" s="29" t="s">
        <v>577</v>
      </c>
      <c r="J61" s="29" t="s">
        <v>575</v>
      </c>
      <c r="K61" s="29" t="s">
        <v>160</v>
      </c>
      <c r="L61" s="29" t="s">
        <v>58</v>
      </c>
    </row>
    <row r="62" spans="1:12" s="28" customFormat="1">
      <c r="A62" s="31">
        <v>45349</v>
      </c>
      <c r="B62" s="32">
        <v>1.42</v>
      </c>
      <c r="C62" s="33">
        <v>14.84727</v>
      </c>
      <c r="D62" s="33">
        <v>101.99193</v>
      </c>
      <c r="E62" s="34">
        <v>822009.99381699995</v>
      </c>
      <c r="F62" s="34">
        <v>1643589.28856</v>
      </c>
      <c r="G62" s="29" t="s">
        <v>49</v>
      </c>
      <c r="H62" s="29" t="s">
        <v>578</v>
      </c>
      <c r="I62" s="29" t="s">
        <v>577</v>
      </c>
      <c r="J62" s="29" t="s">
        <v>575</v>
      </c>
      <c r="K62" s="29" t="s">
        <v>160</v>
      </c>
      <c r="L62" s="29" t="s">
        <v>58</v>
      </c>
    </row>
    <row r="63" spans="1:12" s="28" customFormat="1">
      <c r="A63" s="31">
        <v>45349</v>
      </c>
      <c r="B63" s="32">
        <v>1.42</v>
      </c>
      <c r="C63" s="33">
        <v>14.84783</v>
      </c>
      <c r="D63" s="33">
        <v>101.98832</v>
      </c>
      <c r="E63" s="34">
        <v>821620.32527999999</v>
      </c>
      <c r="F63" s="34">
        <v>1643646.0953200001</v>
      </c>
      <c r="G63" s="29" t="s">
        <v>49</v>
      </c>
      <c r="H63" s="29" t="s">
        <v>578</v>
      </c>
      <c r="I63" s="29" t="s">
        <v>577</v>
      </c>
      <c r="J63" s="29" t="s">
        <v>575</v>
      </c>
      <c r="K63" s="29" t="s">
        <v>160</v>
      </c>
      <c r="L63" s="29" t="s">
        <v>58</v>
      </c>
    </row>
    <row r="64" spans="1:12" s="28" customFormat="1">
      <c r="A64" s="31">
        <v>45349</v>
      </c>
      <c r="B64" s="32">
        <v>1.42</v>
      </c>
      <c r="C64" s="33">
        <v>14.85116</v>
      </c>
      <c r="D64" s="33">
        <v>101.98886</v>
      </c>
      <c r="E64" s="34">
        <v>821673.555009</v>
      </c>
      <c r="F64" s="34">
        <v>1644015.62004</v>
      </c>
      <c r="G64" s="29" t="s">
        <v>49</v>
      </c>
      <c r="H64" s="29" t="s">
        <v>578</v>
      </c>
      <c r="I64" s="29" t="s">
        <v>577</v>
      </c>
      <c r="J64" s="29" t="s">
        <v>575</v>
      </c>
      <c r="K64" s="29" t="s">
        <v>160</v>
      </c>
      <c r="L64" s="29" t="s">
        <v>58</v>
      </c>
    </row>
    <row r="65" spans="1:12" s="28" customFormat="1">
      <c r="A65" s="31">
        <v>45349</v>
      </c>
      <c r="B65" s="32">
        <v>1.42</v>
      </c>
      <c r="C65" s="33">
        <v>14.88241</v>
      </c>
      <c r="D65" s="33">
        <v>102.49276999999999</v>
      </c>
      <c r="E65" s="34">
        <v>875906.78586099995</v>
      </c>
      <c r="F65" s="34">
        <v>1648265.4908100001</v>
      </c>
      <c r="G65" s="29" t="s">
        <v>49</v>
      </c>
      <c r="H65" s="29" t="s">
        <v>579</v>
      </c>
      <c r="I65" s="29" t="s">
        <v>580</v>
      </c>
      <c r="J65" s="29" t="s">
        <v>575</v>
      </c>
      <c r="K65" s="29" t="s">
        <v>160</v>
      </c>
      <c r="L65" s="29" t="s">
        <v>58</v>
      </c>
    </row>
    <row r="66" spans="1:12" s="28" customFormat="1">
      <c r="A66" s="31">
        <v>45349</v>
      </c>
      <c r="B66" s="32">
        <v>1.42</v>
      </c>
      <c r="C66" s="33">
        <v>14.979660000000001</v>
      </c>
      <c r="D66" s="33">
        <v>101.50529</v>
      </c>
      <c r="E66" s="34">
        <v>769437.72400199994</v>
      </c>
      <c r="F66" s="34">
        <v>1657599.6014700001</v>
      </c>
      <c r="G66" s="29" t="s">
        <v>49</v>
      </c>
      <c r="H66" s="29" t="s">
        <v>581</v>
      </c>
      <c r="I66" s="29" t="s">
        <v>582</v>
      </c>
      <c r="J66" s="29" t="s">
        <v>575</v>
      </c>
      <c r="K66" s="29" t="s">
        <v>160</v>
      </c>
      <c r="L66" s="29" t="s">
        <v>58</v>
      </c>
    </row>
    <row r="67" spans="1:12" s="28" customFormat="1">
      <c r="A67" s="31">
        <v>45349</v>
      </c>
      <c r="B67" s="32">
        <v>1.42</v>
      </c>
      <c r="C67" s="33">
        <v>15.04842</v>
      </c>
      <c r="D67" s="33">
        <v>101.51915</v>
      </c>
      <c r="E67" s="34">
        <v>770842.41551199998</v>
      </c>
      <c r="F67" s="34">
        <v>1665228.09718</v>
      </c>
      <c r="G67" s="29" t="s">
        <v>49</v>
      </c>
      <c r="H67" s="29" t="s">
        <v>583</v>
      </c>
      <c r="I67" s="29" t="s">
        <v>582</v>
      </c>
      <c r="J67" s="29" t="s">
        <v>575</v>
      </c>
      <c r="K67" s="29" t="s">
        <v>160</v>
      </c>
      <c r="L67" s="29" t="s">
        <v>58</v>
      </c>
    </row>
    <row r="68" spans="1:12" s="28" customFormat="1">
      <c r="A68" s="31">
        <v>45349</v>
      </c>
      <c r="B68" s="32">
        <v>1.42</v>
      </c>
      <c r="C68" s="33">
        <v>15.266389999999999</v>
      </c>
      <c r="D68" s="33">
        <v>102.08778</v>
      </c>
      <c r="E68" s="34">
        <v>831684.11724000005</v>
      </c>
      <c r="F68" s="34">
        <v>1690145.23071</v>
      </c>
      <c r="G68" s="29" t="s">
        <v>49</v>
      </c>
      <c r="H68" s="29" t="s">
        <v>584</v>
      </c>
      <c r="I68" s="29" t="s">
        <v>585</v>
      </c>
      <c r="J68" s="29" t="s">
        <v>575</v>
      </c>
      <c r="K68" s="29" t="s">
        <v>160</v>
      </c>
      <c r="L68" s="29" t="s">
        <v>58</v>
      </c>
    </row>
    <row r="69" spans="1:12" s="28" customFormat="1">
      <c r="A69" s="31">
        <v>45349</v>
      </c>
      <c r="B69" s="32">
        <v>1.42</v>
      </c>
      <c r="C69" s="33">
        <v>15.650690000000001</v>
      </c>
      <c r="D69" s="33">
        <v>102.25729</v>
      </c>
      <c r="E69" s="34">
        <v>849263.46123599994</v>
      </c>
      <c r="F69" s="34">
        <v>1732977.6297200001</v>
      </c>
      <c r="G69" s="29" t="s">
        <v>49</v>
      </c>
      <c r="H69" s="29" t="s">
        <v>586</v>
      </c>
      <c r="I69" s="29" t="s">
        <v>587</v>
      </c>
      <c r="J69" s="29" t="s">
        <v>575</v>
      </c>
      <c r="K69" s="29" t="s">
        <v>160</v>
      </c>
      <c r="L69" s="29" t="s">
        <v>58</v>
      </c>
    </row>
    <row r="70" spans="1:12" s="28" customFormat="1">
      <c r="A70" s="31">
        <v>45349</v>
      </c>
      <c r="B70" s="32">
        <v>1.42</v>
      </c>
      <c r="C70" s="33">
        <v>15.652990000000001</v>
      </c>
      <c r="D70" s="33">
        <v>102.25714000000001</v>
      </c>
      <c r="E70" s="34">
        <v>849243.45100999996</v>
      </c>
      <c r="F70" s="34">
        <v>1733232.1415500001</v>
      </c>
      <c r="G70" s="29" t="s">
        <v>49</v>
      </c>
      <c r="H70" s="29" t="s">
        <v>586</v>
      </c>
      <c r="I70" s="29" t="s">
        <v>587</v>
      </c>
      <c r="J70" s="29" t="s">
        <v>575</v>
      </c>
      <c r="K70" s="29" t="s">
        <v>160</v>
      </c>
      <c r="L70" s="29" t="s">
        <v>58</v>
      </c>
    </row>
    <row r="71" spans="1:12" s="28" customFormat="1">
      <c r="A71" s="31">
        <v>45349</v>
      </c>
      <c r="B71" s="32">
        <v>1.42</v>
      </c>
      <c r="C71" s="33">
        <v>8.3654499999999992</v>
      </c>
      <c r="D71" s="33">
        <v>99.459199999999996</v>
      </c>
      <c r="E71" s="34">
        <v>550557.90224099997</v>
      </c>
      <c r="F71" s="34">
        <v>924728.75207499997</v>
      </c>
      <c r="G71" s="29" t="s">
        <v>49</v>
      </c>
      <c r="H71" s="29" t="s">
        <v>588</v>
      </c>
      <c r="I71" s="29" t="s">
        <v>588</v>
      </c>
      <c r="J71" s="29" t="s">
        <v>405</v>
      </c>
      <c r="K71" s="29" t="s">
        <v>339</v>
      </c>
      <c r="L71" s="29" t="s">
        <v>58</v>
      </c>
    </row>
    <row r="72" spans="1:12" s="28" customFormat="1">
      <c r="A72" s="31">
        <v>45349</v>
      </c>
      <c r="B72" s="32">
        <v>1.42</v>
      </c>
      <c r="C72" s="33">
        <v>8.3660200000000007</v>
      </c>
      <c r="D72" s="33">
        <v>99.455470000000005</v>
      </c>
      <c r="E72" s="34">
        <v>550147.14812400006</v>
      </c>
      <c r="F72" s="34">
        <v>924791.29259099998</v>
      </c>
      <c r="G72" s="29" t="s">
        <v>49</v>
      </c>
      <c r="H72" s="29" t="s">
        <v>588</v>
      </c>
      <c r="I72" s="29" t="s">
        <v>588</v>
      </c>
      <c r="J72" s="29" t="s">
        <v>405</v>
      </c>
      <c r="K72" s="29" t="s">
        <v>339</v>
      </c>
      <c r="L72" s="29" t="s">
        <v>58</v>
      </c>
    </row>
    <row r="73" spans="1:12" s="28" customFormat="1">
      <c r="A73" s="31">
        <v>45349</v>
      </c>
      <c r="B73" s="32">
        <v>1.42</v>
      </c>
      <c r="C73" s="33">
        <v>15.40226</v>
      </c>
      <c r="D73" s="33">
        <v>100.59216000000001</v>
      </c>
      <c r="E73" s="34">
        <v>670863.91967199999</v>
      </c>
      <c r="F73" s="34">
        <v>1703449.16875</v>
      </c>
      <c r="G73" s="29" t="s">
        <v>49</v>
      </c>
      <c r="H73" s="29" t="s">
        <v>589</v>
      </c>
      <c r="I73" s="29" t="s">
        <v>590</v>
      </c>
      <c r="J73" s="29" t="s">
        <v>137</v>
      </c>
      <c r="K73" s="29" t="s">
        <v>53</v>
      </c>
      <c r="L73" s="29" t="s">
        <v>58</v>
      </c>
    </row>
    <row r="74" spans="1:12" s="28" customFormat="1">
      <c r="A74" s="31">
        <v>45349</v>
      </c>
      <c r="B74" s="32">
        <v>1.42</v>
      </c>
      <c r="C74" s="33">
        <v>15.4046</v>
      </c>
      <c r="D74" s="33">
        <v>100.60059</v>
      </c>
      <c r="E74" s="34">
        <v>671766.87319800002</v>
      </c>
      <c r="F74" s="34">
        <v>1703714.7775699999</v>
      </c>
      <c r="G74" s="29" t="s">
        <v>49</v>
      </c>
      <c r="H74" s="29" t="s">
        <v>591</v>
      </c>
      <c r="I74" s="29" t="s">
        <v>592</v>
      </c>
      <c r="J74" s="29" t="s">
        <v>137</v>
      </c>
      <c r="K74" s="29" t="s">
        <v>53</v>
      </c>
      <c r="L74" s="29" t="s">
        <v>58</v>
      </c>
    </row>
    <row r="75" spans="1:12" s="28" customFormat="1">
      <c r="A75" s="31">
        <v>45349</v>
      </c>
      <c r="B75" s="32">
        <v>1.42</v>
      </c>
      <c r="C75" s="33">
        <v>15.40516</v>
      </c>
      <c r="D75" s="33">
        <v>100.59669</v>
      </c>
      <c r="E75" s="34">
        <v>671347.79316</v>
      </c>
      <c r="F75" s="34">
        <v>1703773.6356200001</v>
      </c>
      <c r="G75" s="29" t="s">
        <v>49</v>
      </c>
      <c r="H75" s="29" t="s">
        <v>591</v>
      </c>
      <c r="I75" s="29" t="s">
        <v>592</v>
      </c>
      <c r="J75" s="29" t="s">
        <v>137</v>
      </c>
      <c r="K75" s="29" t="s">
        <v>53</v>
      </c>
      <c r="L75" s="29" t="s">
        <v>58</v>
      </c>
    </row>
    <row r="76" spans="1:12" s="28" customFormat="1">
      <c r="A76" s="31">
        <v>45349</v>
      </c>
      <c r="B76" s="32">
        <v>1.42</v>
      </c>
      <c r="C76" s="33">
        <v>15.44239</v>
      </c>
      <c r="D76" s="33">
        <v>100.56161</v>
      </c>
      <c r="E76" s="34">
        <v>667552.52262900001</v>
      </c>
      <c r="F76" s="34">
        <v>1707865.3406400001</v>
      </c>
      <c r="G76" s="29" t="s">
        <v>49</v>
      </c>
      <c r="H76" s="29" t="s">
        <v>591</v>
      </c>
      <c r="I76" s="29" t="s">
        <v>592</v>
      </c>
      <c r="J76" s="29" t="s">
        <v>137</v>
      </c>
      <c r="K76" s="29" t="s">
        <v>53</v>
      </c>
      <c r="L76" s="29" t="s">
        <v>58</v>
      </c>
    </row>
    <row r="77" spans="1:12" s="28" customFormat="1">
      <c r="A77" s="31">
        <v>45349</v>
      </c>
      <c r="B77" s="32">
        <v>1.42</v>
      </c>
      <c r="C77" s="33">
        <v>15.53964</v>
      </c>
      <c r="D77" s="33">
        <v>100.75394</v>
      </c>
      <c r="E77" s="34">
        <v>688105.77148300002</v>
      </c>
      <c r="F77" s="34">
        <v>1718785.5121299999</v>
      </c>
      <c r="G77" s="29" t="s">
        <v>49</v>
      </c>
      <c r="H77" s="29" t="s">
        <v>593</v>
      </c>
      <c r="I77" s="29" t="s">
        <v>592</v>
      </c>
      <c r="J77" s="29" t="s">
        <v>137</v>
      </c>
      <c r="K77" s="29" t="s">
        <v>53</v>
      </c>
      <c r="L77" s="29" t="s">
        <v>58</v>
      </c>
    </row>
    <row r="78" spans="1:12" s="28" customFormat="1">
      <c r="A78" s="31">
        <v>45349</v>
      </c>
      <c r="B78" s="32">
        <v>1.42</v>
      </c>
      <c r="C78" s="33">
        <v>15.586790000000001</v>
      </c>
      <c r="D78" s="33">
        <v>100.41004</v>
      </c>
      <c r="E78" s="34">
        <v>651181.68235799996</v>
      </c>
      <c r="F78" s="34">
        <v>1723729.1858099999</v>
      </c>
      <c r="G78" s="29" t="s">
        <v>49</v>
      </c>
      <c r="H78" s="29" t="s">
        <v>594</v>
      </c>
      <c r="I78" s="29" t="s">
        <v>595</v>
      </c>
      <c r="J78" s="29" t="s">
        <v>137</v>
      </c>
      <c r="K78" s="29" t="s">
        <v>53</v>
      </c>
      <c r="L78" s="29" t="s">
        <v>58</v>
      </c>
    </row>
    <row r="79" spans="1:12" s="28" customFormat="1">
      <c r="A79" s="31">
        <v>45349</v>
      </c>
      <c r="B79" s="32">
        <v>1.42</v>
      </c>
      <c r="C79" s="33">
        <v>15.58971</v>
      </c>
      <c r="D79" s="33">
        <v>100.41462</v>
      </c>
      <c r="E79" s="34">
        <v>651670.68277499999</v>
      </c>
      <c r="F79" s="34">
        <v>1724055.5062200001</v>
      </c>
      <c r="G79" s="29" t="s">
        <v>49</v>
      </c>
      <c r="H79" s="29" t="s">
        <v>594</v>
      </c>
      <c r="I79" s="29" t="s">
        <v>595</v>
      </c>
      <c r="J79" s="29" t="s">
        <v>137</v>
      </c>
      <c r="K79" s="29" t="s">
        <v>53</v>
      </c>
      <c r="L79" s="29" t="s">
        <v>58</v>
      </c>
    </row>
    <row r="80" spans="1:12" s="28" customFormat="1">
      <c r="A80" s="31">
        <v>45349</v>
      </c>
      <c r="B80" s="32">
        <v>1.42</v>
      </c>
      <c r="C80" s="33">
        <v>15.590310000000001</v>
      </c>
      <c r="D80" s="33">
        <v>100.41055</v>
      </c>
      <c r="E80" s="34">
        <v>651233.79603600001</v>
      </c>
      <c r="F80" s="34">
        <v>1724118.99731</v>
      </c>
      <c r="G80" s="29" t="s">
        <v>49</v>
      </c>
      <c r="H80" s="29" t="s">
        <v>594</v>
      </c>
      <c r="I80" s="29" t="s">
        <v>595</v>
      </c>
      <c r="J80" s="29" t="s">
        <v>137</v>
      </c>
      <c r="K80" s="29" t="s">
        <v>53</v>
      </c>
      <c r="L80" s="29" t="s">
        <v>58</v>
      </c>
    </row>
    <row r="81" spans="1:12" s="28" customFormat="1">
      <c r="A81" s="31">
        <v>45349</v>
      </c>
      <c r="B81" s="32">
        <v>1.42</v>
      </c>
      <c r="C81" s="33">
        <v>15.82991</v>
      </c>
      <c r="D81" s="33">
        <v>100.67077999999999</v>
      </c>
      <c r="E81" s="34">
        <v>678931.55155199999</v>
      </c>
      <c r="F81" s="34">
        <v>1750832.91845</v>
      </c>
      <c r="G81" s="29" t="s">
        <v>49</v>
      </c>
      <c r="H81" s="29" t="s">
        <v>596</v>
      </c>
      <c r="I81" s="29" t="s">
        <v>596</v>
      </c>
      <c r="J81" s="29" t="s">
        <v>137</v>
      </c>
      <c r="K81" s="29" t="s">
        <v>53</v>
      </c>
      <c r="L81" s="29" t="s">
        <v>58</v>
      </c>
    </row>
    <row r="82" spans="1:12" s="28" customFormat="1">
      <c r="A82" s="31">
        <v>45349</v>
      </c>
      <c r="B82" s="32">
        <v>1.42</v>
      </c>
      <c r="C82" s="33">
        <v>15.91803</v>
      </c>
      <c r="D82" s="33">
        <v>100.63406999999999</v>
      </c>
      <c r="E82" s="34">
        <v>674923.10020300001</v>
      </c>
      <c r="F82" s="34">
        <v>1760552.5974099999</v>
      </c>
      <c r="G82" s="29" t="s">
        <v>49</v>
      </c>
      <c r="H82" s="29" t="s">
        <v>597</v>
      </c>
      <c r="I82" s="29" t="s">
        <v>596</v>
      </c>
      <c r="J82" s="29" t="s">
        <v>137</v>
      </c>
      <c r="K82" s="29" t="s">
        <v>53</v>
      </c>
      <c r="L82" s="29" t="s">
        <v>58</v>
      </c>
    </row>
    <row r="83" spans="1:12" s="28" customFormat="1">
      <c r="A83" s="31">
        <v>45349</v>
      </c>
      <c r="B83" s="32">
        <v>1.42</v>
      </c>
      <c r="C83" s="33">
        <v>19.341719999999999</v>
      </c>
      <c r="D83" s="33">
        <v>100.85767</v>
      </c>
      <c r="E83" s="34">
        <v>695143.85956300003</v>
      </c>
      <c r="F83" s="34">
        <v>2139686.7389199999</v>
      </c>
      <c r="G83" s="29" t="s">
        <v>49</v>
      </c>
      <c r="H83" s="29" t="s">
        <v>598</v>
      </c>
      <c r="I83" s="29" t="s">
        <v>599</v>
      </c>
      <c r="J83" s="29" t="s">
        <v>111</v>
      </c>
      <c r="K83" s="29" t="s">
        <v>53</v>
      </c>
      <c r="L83" s="29" t="s">
        <v>58</v>
      </c>
    </row>
    <row r="84" spans="1:12" s="28" customFormat="1">
      <c r="A84" s="31">
        <v>45349</v>
      </c>
      <c r="B84" s="32">
        <v>1.42</v>
      </c>
      <c r="C84" s="33">
        <v>17.780239999999999</v>
      </c>
      <c r="D84" s="33">
        <v>103.96093</v>
      </c>
      <c r="E84" s="34">
        <v>1026362.5014600001</v>
      </c>
      <c r="F84" s="34">
        <v>1972843.3814399999</v>
      </c>
      <c r="G84" s="29" t="s">
        <v>49</v>
      </c>
      <c r="H84" s="29" t="s">
        <v>600</v>
      </c>
      <c r="I84" s="29" t="s">
        <v>601</v>
      </c>
      <c r="J84" s="29" t="s">
        <v>602</v>
      </c>
      <c r="K84" s="29" t="s">
        <v>160</v>
      </c>
      <c r="L84" s="29" t="s">
        <v>58</v>
      </c>
    </row>
    <row r="85" spans="1:12" s="28" customFormat="1">
      <c r="A85" s="31">
        <v>45349</v>
      </c>
      <c r="B85" s="32">
        <v>1.42</v>
      </c>
      <c r="C85" s="33">
        <v>18.051290000000002</v>
      </c>
      <c r="D85" s="33">
        <v>103.33976</v>
      </c>
      <c r="E85" s="34">
        <v>959642.929932</v>
      </c>
      <c r="F85" s="34">
        <v>2001261.43499</v>
      </c>
      <c r="G85" s="29" t="s">
        <v>49</v>
      </c>
      <c r="H85" s="29" t="s">
        <v>603</v>
      </c>
      <c r="I85" s="29" t="s">
        <v>604</v>
      </c>
      <c r="J85" s="29" t="s">
        <v>602</v>
      </c>
      <c r="K85" s="29" t="s">
        <v>160</v>
      </c>
      <c r="L85" s="29" t="s">
        <v>58</v>
      </c>
    </row>
    <row r="86" spans="1:12" s="28" customFormat="1">
      <c r="A86" s="31">
        <v>45349</v>
      </c>
      <c r="B86" s="32">
        <v>1.42</v>
      </c>
      <c r="C86" s="33">
        <v>14.510289999999999</v>
      </c>
      <c r="D86" s="33">
        <v>102.93937</v>
      </c>
      <c r="E86" s="34">
        <v>924754.82883799996</v>
      </c>
      <c r="F86" s="34">
        <v>1607825.844</v>
      </c>
      <c r="G86" s="29" t="s">
        <v>49</v>
      </c>
      <c r="H86" s="29" t="s">
        <v>605</v>
      </c>
      <c r="I86" s="29" t="s">
        <v>606</v>
      </c>
      <c r="J86" s="29" t="s">
        <v>607</v>
      </c>
      <c r="K86" s="29" t="s">
        <v>160</v>
      </c>
      <c r="L86" s="29" t="s">
        <v>58</v>
      </c>
    </row>
    <row r="87" spans="1:12" s="28" customFormat="1">
      <c r="A87" s="31">
        <v>45349</v>
      </c>
      <c r="B87" s="32">
        <v>1.42</v>
      </c>
      <c r="C87" s="33">
        <v>14.99071</v>
      </c>
      <c r="D87" s="33">
        <v>102.79827</v>
      </c>
      <c r="E87" s="34">
        <v>908621.06611999997</v>
      </c>
      <c r="F87" s="34">
        <v>1660805.5948099999</v>
      </c>
      <c r="G87" s="29" t="s">
        <v>49</v>
      </c>
      <c r="H87" s="29" t="s">
        <v>608</v>
      </c>
      <c r="I87" s="29" t="s">
        <v>609</v>
      </c>
      <c r="J87" s="29" t="s">
        <v>607</v>
      </c>
      <c r="K87" s="29" t="s">
        <v>160</v>
      </c>
      <c r="L87" s="29" t="s">
        <v>58</v>
      </c>
    </row>
    <row r="88" spans="1:12" s="28" customFormat="1">
      <c r="A88" s="31">
        <v>45349</v>
      </c>
      <c r="B88" s="32">
        <v>1.42</v>
      </c>
      <c r="C88" s="33">
        <v>14.994020000000001</v>
      </c>
      <c r="D88" s="33">
        <v>102.79881</v>
      </c>
      <c r="E88" s="34">
        <v>908672.93341000006</v>
      </c>
      <c r="F88" s="34">
        <v>1661173.3969099999</v>
      </c>
      <c r="G88" s="29" t="s">
        <v>49</v>
      </c>
      <c r="H88" s="29" t="s">
        <v>608</v>
      </c>
      <c r="I88" s="29" t="s">
        <v>609</v>
      </c>
      <c r="J88" s="29" t="s">
        <v>607</v>
      </c>
      <c r="K88" s="29" t="s">
        <v>160</v>
      </c>
      <c r="L88" s="29" t="s">
        <v>58</v>
      </c>
    </row>
    <row r="89" spans="1:12" s="28" customFormat="1">
      <c r="A89" s="31">
        <v>45349</v>
      </c>
      <c r="B89" s="32">
        <v>1.42</v>
      </c>
      <c r="C89" s="33">
        <v>15.12119</v>
      </c>
      <c r="D89" s="33">
        <v>103.30222000000001</v>
      </c>
      <c r="E89" s="34">
        <v>962637.46116099996</v>
      </c>
      <c r="F89" s="34">
        <v>1676267.37901</v>
      </c>
      <c r="G89" s="29" t="s">
        <v>49</v>
      </c>
      <c r="H89" s="29" t="s">
        <v>610</v>
      </c>
      <c r="I89" s="29" t="s">
        <v>611</v>
      </c>
      <c r="J89" s="29" t="s">
        <v>607</v>
      </c>
      <c r="K89" s="29" t="s">
        <v>160</v>
      </c>
      <c r="L89" s="29" t="s">
        <v>58</v>
      </c>
    </row>
    <row r="90" spans="1:12" s="28" customFormat="1">
      <c r="A90" s="31">
        <v>45349</v>
      </c>
      <c r="B90" s="32">
        <v>1.42</v>
      </c>
      <c r="C90" s="33">
        <v>15.134829999999999</v>
      </c>
      <c r="D90" s="33">
        <v>103.19482000000001</v>
      </c>
      <c r="E90" s="34">
        <v>951041.10022100003</v>
      </c>
      <c r="F90" s="34">
        <v>1677555.39512</v>
      </c>
      <c r="G90" s="29" t="s">
        <v>49</v>
      </c>
      <c r="H90" s="29" t="s">
        <v>498</v>
      </c>
      <c r="I90" s="29" t="s">
        <v>612</v>
      </c>
      <c r="J90" s="29" t="s">
        <v>607</v>
      </c>
      <c r="K90" s="29" t="s">
        <v>160</v>
      </c>
      <c r="L90" s="29" t="s">
        <v>58</v>
      </c>
    </row>
    <row r="91" spans="1:12" s="28" customFormat="1">
      <c r="A91" s="31">
        <v>45349</v>
      </c>
      <c r="B91" s="32">
        <v>1.42</v>
      </c>
      <c r="C91" s="33">
        <v>15.15382</v>
      </c>
      <c r="D91" s="33">
        <v>102.90214</v>
      </c>
      <c r="E91" s="34">
        <v>919489.71828000003</v>
      </c>
      <c r="F91" s="34">
        <v>1679077.6670599999</v>
      </c>
      <c r="G91" s="29" t="s">
        <v>49</v>
      </c>
      <c r="H91" s="29" t="s">
        <v>613</v>
      </c>
      <c r="I91" s="29" t="s">
        <v>609</v>
      </c>
      <c r="J91" s="29" t="s">
        <v>607</v>
      </c>
      <c r="K91" s="29" t="s">
        <v>160</v>
      </c>
      <c r="L91" s="29" t="s">
        <v>58</v>
      </c>
    </row>
    <row r="92" spans="1:12" s="28" customFormat="1">
      <c r="A92" s="31">
        <v>45349</v>
      </c>
      <c r="B92" s="32">
        <v>1.42</v>
      </c>
      <c r="C92" s="33">
        <v>15.192270000000001</v>
      </c>
      <c r="D92" s="33">
        <v>102.98156</v>
      </c>
      <c r="E92" s="34">
        <v>927961.76309200004</v>
      </c>
      <c r="F92" s="34">
        <v>1683493.4180300001</v>
      </c>
      <c r="G92" s="29" t="s">
        <v>49</v>
      </c>
      <c r="H92" s="29" t="s">
        <v>614</v>
      </c>
      <c r="I92" s="29" t="s">
        <v>609</v>
      </c>
      <c r="J92" s="29" t="s">
        <v>607</v>
      </c>
      <c r="K92" s="29" t="s">
        <v>160</v>
      </c>
      <c r="L92" s="29" t="s">
        <v>58</v>
      </c>
    </row>
    <row r="93" spans="1:12" s="28" customFormat="1">
      <c r="A93" s="31">
        <v>45349</v>
      </c>
      <c r="B93" s="32">
        <v>1.42</v>
      </c>
      <c r="C93" s="33">
        <v>15.19558</v>
      </c>
      <c r="D93" s="33">
        <v>102.98211999999999</v>
      </c>
      <c r="E93" s="34">
        <v>928015.34574599995</v>
      </c>
      <c r="F93" s="34">
        <v>1683861.3936099999</v>
      </c>
      <c r="G93" s="29" t="s">
        <v>49</v>
      </c>
      <c r="H93" s="29" t="s">
        <v>614</v>
      </c>
      <c r="I93" s="29" t="s">
        <v>609</v>
      </c>
      <c r="J93" s="29" t="s">
        <v>607</v>
      </c>
      <c r="K93" s="29" t="s">
        <v>160</v>
      </c>
      <c r="L93" s="29" t="s">
        <v>58</v>
      </c>
    </row>
    <row r="94" spans="1:12" s="28" customFormat="1">
      <c r="A94" s="31">
        <v>45349</v>
      </c>
      <c r="B94" s="32">
        <v>1.42</v>
      </c>
      <c r="C94" s="33">
        <v>15.31706</v>
      </c>
      <c r="D94" s="33">
        <v>103.30531000000001</v>
      </c>
      <c r="E94" s="34">
        <v>962541.07124299998</v>
      </c>
      <c r="F94" s="34">
        <v>1697991.60626</v>
      </c>
      <c r="G94" s="29" t="s">
        <v>49</v>
      </c>
      <c r="H94" s="29" t="s">
        <v>611</v>
      </c>
      <c r="I94" s="29" t="s">
        <v>611</v>
      </c>
      <c r="J94" s="29" t="s">
        <v>607</v>
      </c>
      <c r="K94" s="29" t="s">
        <v>160</v>
      </c>
      <c r="L94" s="29" t="s">
        <v>58</v>
      </c>
    </row>
    <row r="95" spans="1:12" s="28" customFormat="1">
      <c r="A95" s="31">
        <v>45349</v>
      </c>
      <c r="B95" s="32">
        <v>1.42</v>
      </c>
      <c r="C95" s="33">
        <v>15.532590000000001</v>
      </c>
      <c r="D95" s="33">
        <v>102.97229</v>
      </c>
      <c r="E95" s="34">
        <v>926270.03323099995</v>
      </c>
      <c r="F95" s="34">
        <v>1721195.7603500001</v>
      </c>
      <c r="G95" s="29" t="s">
        <v>49</v>
      </c>
      <c r="H95" s="29" t="s">
        <v>615</v>
      </c>
      <c r="I95" s="29" t="s">
        <v>616</v>
      </c>
      <c r="J95" s="29" t="s">
        <v>607</v>
      </c>
      <c r="K95" s="29" t="s">
        <v>160</v>
      </c>
      <c r="L95" s="29" t="s">
        <v>58</v>
      </c>
    </row>
    <row r="96" spans="1:12" s="28" customFormat="1">
      <c r="A96" s="31">
        <v>45349</v>
      </c>
      <c r="B96" s="32">
        <v>1.42</v>
      </c>
      <c r="C96" s="33">
        <v>16.146239999999999</v>
      </c>
      <c r="D96" s="33">
        <v>100.5723</v>
      </c>
      <c r="E96" s="34">
        <v>668117.90421399998</v>
      </c>
      <c r="F96" s="34">
        <v>1785753.3343199999</v>
      </c>
      <c r="G96" s="29" t="s">
        <v>49</v>
      </c>
      <c r="H96" s="29" t="s">
        <v>617</v>
      </c>
      <c r="I96" s="29" t="s">
        <v>618</v>
      </c>
      <c r="J96" s="29" t="s">
        <v>619</v>
      </c>
      <c r="K96" s="29" t="s">
        <v>53</v>
      </c>
      <c r="L96" s="29" t="s">
        <v>58</v>
      </c>
    </row>
    <row r="97" spans="1:12" s="28" customFormat="1">
      <c r="A97" s="31">
        <v>45349</v>
      </c>
      <c r="B97" s="32">
        <v>1.42</v>
      </c>
      <c r="C97" s="33">
        <v>16.52984</v>
      </c>
      <c r="D97" s="33">
        <v>100.55795999999999</v>
      </c>
      <c r="E97" s="34">
        <v>666259.52264800004</v>
      </c>
      <c r="F97" s="34">
        <v>1828188.0182099999</v>
      </c>
      <c r="G97" s="29" t="s">
        <v>49</v>
      </c>
      <c r="H97" s="29" t="s">
        <v>620</v>
      </c>
      <c r="I97" s="29" t="s">
        <v>621</v>
      </c>
      <c r="J97" s="29" t="s">
        <v>619</v>
      </c>
      <c r="K97" s="29" t="s">
        <v>53</v>
      </c>
      <c r="L97" s="29" t="s">
        <v>58</v>
      </c>
    </row>
    <row r="98" spans="1:12" s="28" customFormat="1">
      <c r="A98" s="31">
        <v>45349</v>
      </c>
      <c r="B98" s="32">
        <v>1.42</v>
      </c>
      <c r="C98" s="33">
        <v>16.816210000000002</v>
      </c>
      <c r="D98" s="33">
        <v>99.989559999999997</v>
      </c>
      <c r="E98" s="34">
        <v>605438.49027399998</v>
      </c>
      <c r="F98" s="34">
        <v>1859486.8856800001</v>
      </c>
      <c r="G98" s="29" t="s">
        <v>49</v>
      </c>
      <c r="H98" s="29" t="s">
        <v>622</v>
      </c>
      <c r="I98" s="29" t="s">
        <v>623</v>
      </c>
      <c r="J98" s="29" t="s">
        <v>92</v>
      </c>
      <c r="K98" s="29" t="s">
        <v>53</v>
      </c>
      <c r="L98" s="29" t="s">
        <v>58</v>
      </c>
    </row>
    <row r="99" spans="1:12" s="28" customFormat="1">
      <c r="A99" s="31">
        <v>45349</v>
      </c>
      <c r="B99" s="32">
        <v>1.42</v>
      </c>
      <c r="C99" s="33">
        <v>15.494070000000001</v>
      </c>
      <c r="D99" s="33">
        <v>100.96577000000001</v>
      </c>
      <c r="E99" s="34">
        <v>710877.60010200005</v>
      </c>
      <c r="F99" s="34">
        <v>1713940.17615</v>
      </c>
      <c r="G99" s="29" t="s">
        <v>49</v>
      </c>
      <c r="H99" s="29" t="s">
        <v>613</v>
      </c>
      <c r="I99" s="29" t="s">
        <v>624</v>
      </c>
      <c r="J99" s="29" t="s">
        <v>121</v>
      </c>
      <c r="K99" s="29" t="s">
        <v>53</v>
      </c>
      <c r="L99" s="29" t="s">
        <v>58</v>
      </c>
    </row>
    <row r="100" spans="1:12" s="28" customFormat="1">
      <c r="A100" s="31">
        <v>45349</v>
      </c>
      <c r="B100" s="32">
        <v>1.42</v>
      </c>
      <c r="C100" s="33">
        <v>15.560040000000001</v>
      </c>
      <c r="D100" s="33">
        <v>101.2961</v>
      </c>
      <c r="E100" s="34">
        <v>746250.51162300003</v>
      </c>
      <c r="F100" s="34">
        <v>1721594.5384500001</v>
      </c>
      <c r="G100" s="29" t="s">
        <v>49</v>
      </c>
      <c r="H100" s="29" t="s">
        <v>625</v>
      </c>
      <c r="I100" s="29" t="s">
        <v>624</v>
      </c>
      <c r="J100" s="29" t="s">
        <v>121</v>
      </c>
      <c r="K100" s="29" t="s">
        <v>53</v>
      </c>
      <c r="L100" s="29" t="s">
        <v>58</v>
      </c>
    </row>
    <row r="101" spans="1:12" s="28" customFormat="1">
      <c r="A101" s="31">
        <v>45349</v>
      </c>
      <c r="B101" s="32">
        <v>1.42</v>
      </c>
      <c r="C101" s="33">
        <v>15.61941</v>
      </c>
      <c r="D101" s="33">
        <v>101.04018000000001</v>
      </c>
      <c r="E101" s="34">
        <v>718730.25225599995</v>
      </c>
      <c r="F101" s="34">
        <v>1727886.2057</v>
      </c>
      <c r="G101" s="29" t="s">
        <v>49</v>
      </c>
      <c r="H101" s="29" t="s">
        <v>326</v>
      </c>
      <c r="I101" s="29" t="s">
        <v>327</v>
      </c>
      <c r="J101" s="29" t="s">
        <v>121</v>
      </c>
      <c r="K101" s="29" t="s">
        <v>53</v>
      </c>
      <c r="L101" s="29" t="s">
        <v>58</v>
      </c>
    </row>
    <row r="102" spans="1:12" s="28" customFormat="1">
      <c r="A102" s="31">
        <v>45349</v>
      </c>
      <c r="B102" s="32">
        <v>1.42</v>
      </c>
      <c r="C102" s="33">
        <v>15.77196</v>
      </c>
      <c r="D102" s="33">
        <v>101.11382999999999</v>
      </c>
      <c r="E102" s="34">
        <v>726460.80433499999</v>
      </c>
      <c r="F102" s="34">
        <v>1744846.96909</v>
      </c>
      <c r="G102" s="29" t="s">
        <v>49</v>
      </c>
      <c r="H102" s="29" t="s">
        <v>626</v>
      </c>
      <c r="I102" s="29" t="s">
        <v>327</v>
      </c>
      <c r="J102" s="29" t="s">
        <v>121</v>
      </c>
      <c r="K102" s="29" t="s">
        <v>53</v>
      </c>
      <c r="L102" s="29" t="s">
        <v>58</v>
      </c>
    </row>
    <row r="103" spans="1:12" s="28" customFormat="1">
      <c r="A103" s="31">
        <v>45349</v>
      </c>
      <c r="B103" s="32">
        <v>1.42</v>
      </c>
      <c r="C103" s="33">
        <v>16.22092</v>
      </c>
      <c r="D103" s="33">
        <v>100.92649</v>
      </c>
      <c r="E103" s="34">
        <v>705923.158039</v>
      </c>
      <c r="F103" s="34">
        <v>1794339.89326</v>
      </c>
      <c r="G103" s="29" t="s">
        <v>49</v>
      </c>
      <c r="H103" s="29" t="s">
        <v>329</v>
      </c>
      <c r="I103" s="29" t="s">
        <v>285</v>
      </c>
      <c r="J103" s="29" t="s">
        <v>121</v>
      </c>
      <c r="K103" s="29" t="s">
        <v>53</v>
      </c>
      <c r="L103" s="29" t="s">
        <v>58</v>
      </c>
    </row>
    <row r="104" spans="1:12" s="28" customFormat="1">
      <c r="A104" s="31">
        <v>45349</v>
      </c>
      <c r="B104" s="32">
        <v>1.42</v>
      </c>
      <c r="C104" s="33">
        <v>16.22381</v>
      </c>
      <c r="D104" s="33">
        <v>100.93098999999999</v>
      </c>
      <c r="E104" s="34">
        <v>706401.30663699994</v>
      </c>
      <c r="F104" s="34">
        <v>1794664.25621</v>
      </c>
      <c r="G104" s="29" t="s">
        <v>49</v>
      </c>
      <c r="H104" s="29" t="s">
        <v>329</v>
      </c>
      <c r="I104" s="29" t="s">
        <v>285</v>
      </c>
      <c r="J104" s="29" t="s">
        <v>121</v>
      </c>
      <c r="K104" s="29" t="s">
        <v>53</v>
      </c>
      <c r="L104" s="29" t="s">
        <v>58</v>
      </c>
    </row>
    <row r="105" spans="1:12" s="28" customFormat="1">
      <c r="A105" s="31">
        <v>45349</v>
      </c>
      <c r="B105" s="32">
        <v>1.42</v>
      </c>
      <c r="C105" s="33">
        <v>16.226700000000001</v>
      </c>
      <c r="D105" s="33">
        <v>100.93545</v>
      </c>
      <c r="E105" s="34">
        <v>706875.16485099995</v>
      </c>
      <c r="F105" s="34">
        <v>1794988.59087</v>
      </c>
      <c r="G105" s="29" t="s">
        <v>49</v>
      </c>
      <c r="H105" s="29" t="s">
        <v>329</v>
      </c>
      <c r="I105" s="29" t="s">
        <v>285</v>
      </c>
      <c r="J105" s="29" t="s">
        <v>121</v>
      </c>
      <c r="K105" s="29" t="s">
        <v>53</v>
      </c>
      <c r="L105" s="29" t="s">
        <v>58</v>
      </c>
    </row>
    <row r="106" spans="1:12" s="28" customFormat="1">
      <c r="A106" s="31">
        <v>45349</v>
      </c>
      <c r="B106" s="32">
        <v>1.42</v>
      </c>
      <c r="C106" s="33">
        <v>16.36317</v>
      </c>
      <c r="D106" s="33">
        <v>101.07671000000001</v>
      </c>
      <c r="E106" s="34">
        <v>721825.82562999998</v>
      </c>
      <c r="F106" s="34">
        <v>1810240.81424</v>
      </c>
      <c r="G106" s="29" t="s">
        <v>49</v>
      </c>
      <c r="H106" s="29" t="s">
        <v>491</v>
      </c>
      <c r="I106" s="29" t="s">
        <v>492</v>
      </c>
      <c r="J106" s="29" t="s">
        <v>121</v>
      </c>
      <c r="K106" s="29" t="s">
        <v>53</v>
      </c>
      <c r="L106" s="29" t="s">
        <v>58</v>
      </c>
    </row>
    <row r="107" spans="1:12" s="28" customFormat="1">
      <c r="A107" s="31">
        <v>45349</v>
      </c>
      <c r="B107" s="32">
        <v>1.42</v>
      </c>
      <c r="C107" s="33">
        <v>16.988700000000001</v>
      </c>
      <c r="D107" s="33">
        <v>101.27349</v>
      </c>
      <c r="E107" s="34">
        <v>742065.16773300001</v>
      </c>
      <c r="F107" s="34">
        <v>1879708.72903</v>
      </c>
      <c r="G107" s="29" t="s">
        <v>49</v>
      </c>
      <c r="H107" s="29" t="s">
        <v>627</v>
      </c>
      <c r="I107" s="29" t="s">
        <v>628</v>
      </c>
      <c r="J107" s="29" t="s">
        <v>121</v>
      </c>
      <c r="K107" s="29" t="s">
        <v>53</v>
      </c>
      <c r="L107" s="29" t="s">
        <v>58</v>
      </c>
    </row>
    <row r="108" spans="1:12" s="28" customFormat="1">
      <c r="A108" s="31">
        <v>45349</v>
      </c>
      <c r="B108" s="32">
        <v>1.42</v>
      </c>
      <c r="C108" s="33">
        <v>16.989270000000001</v>
      </c>
      <c r="D108" s="33">
        <v>101.26949999999999</v>
      </c>
      <c r="E108" s="34">
        <v>741639.424321</v>
      </c>
      <c r="F108" s="34">
        <v>1879766.90072</v>
      </c>
      <c r="G108" s="29" t="s">
        <v>49</v>
      </c>
      <c r="H108" s="29" t="s">
        <v>627</v>
      </c>
      <c r="I108" s="29" t="s">
        <v>628</v>
      </c>
      <c r="J108" s="29" t="s">
        <v>121</v>
      </c>
      <c r="K108" s="29" t="s">
        <v>53</v>
      </c>
      <c r="L108" s="29" t="s">
        <v>58</v>
      </c>
    </row>
    <row r="109" spans="1:12" s="28" customFormat="1">
      <c r="A109" s="31">
        <v>45349</v>
      </c>
      <c r="B109" s="32">
        <v>1.42</v>
      </c>
      <c r="C109" s="33">
        <v>16.98997</v>
      </c>
      <c r="D109" s="33">
        <v>101.27058</v>
      </c>
      <c r="E109" s="34">
        <v>741753.56716500001</v>
      </c>
      <c r="F109" s="34">
        <v>1879845.72141</v>
      </c>
      <c r="G109" s="29" t="s">
        <v>49</v>
      </c>
      <c r="H109" s="29" t="s">
        <v>627</v>
      </c>
      <c r="I109" s="29" t="s">
        <v>628</v>
      </c>
      <c r="J109" s="29" t="s">
        <v>121</v>
      </c>
      <c r="K109" s="29" t="s">
        <v>53</v>
      </c>
      <c r="L109" s="29" t="s">
        <v>58</v>
      </c>
    </row>
    <row r="110" spans="1:12" s="28" customFormat="1">
      <c r="A110" s="31">
        <v>45349</v>
      </c>
      <c r="B110" s="32">
        <v>1.42</v>
      </c>
      <c r="C110" s="33">
        <v>18.16255</v>
      </c>
      <c r="D110" s="33">
        <v>100.24733999999999</v>
      </c>
      <c r="E110" s="34">
        <v>631933.62175199995</v>
      </c>
      <c r="F110" s="34">
        <v>2008617.2996700001</v>
      </c>
      <c r="G110" s="29" t="s">
        <v>49</v>
      </c>
      <c r="H110" s="29" t="s">
        <v>629</v>
      </c>
      <c r="I110" s="29" t="s">
        <v>630</v>
      </c>
      <c r="J110" s="29" t="s">
        <v>144</v>
      </c>
      <c r="K110" s="29" t="s">
        <v>53</v>
      </c>
      <c r="L110" s="29" t="s">
        <v>58</v>
      </c>
    </row>
    <row r="111" spans="1:12" s="28" customFormat="1">
      <c r="A111" s="31">
        <v>45349</v>
      </c>
      <c r="B111" s="32">
        <v>1.42</v>
      </c>
      <c r="C111" s="33">
        <v>16.305330000000001</v>
      </c>
      <c r="D111" s="33">
        <v>102.94195000000001</v>
      </c>
      <c r="E111" s="34">
        <v>921390.96283800004</v>
      </c>
      <c r="F111" s="34">
        <v>1806784.1916100001</v>
      </c>
      <c r="G111" s="29" t="s">
        <v>49</v>
      </c>
      <c r="H111" s="29" t="s">
        <v>631</v>
      </c>
      <c r="I111" s="29" t="s">
        <v>632</v>
      </c>
      <c r="J111" s="29" t="s">
        <v>633</v>
      </c>
      <c r="K111" s="29" t="s">
        <v>160</v>
      </c>
      <c r="L111" s="29" t="s">
        <v>58</v>
      </c>
    </row>
    <row r="112" spans="1:12" s="28" customFormat="1">
      <c r="A112" s="31">
        <v>45349</v>
      </c>
      <c r="B112" s="32">
        <v>1.42</v>
      </c>
      <c r="C112" s="33">
        <v>16.852989999999998</v>
      </c>
      <c r="D112" s="33">
        <v>104.33135</v>
      </c>
      <c r="E112" s="34">
        <v>1068614.1461700001</v>
      </c>
      <c r="F112" s="34">
        <v>1870977.76544</v>
      </c>
      <c r="G112" s="29" t="s">
        <v>49</v>
      </c>
      <c r="H112" s="29" t="s">
        <v>634</v>
      </c>
      <c r="I112" s="29" t="s">
        <v>635</v>
      </c>
      <c r="J112" s="29" t="s">
        <v>159</v>
      </c>
      <c r="K112" s="29" t="s">
        <v>160</v>
      </c>
      <c r="L112" s="29" t="s">
        <v>58</v>
      </c>
    </row>
    <row r="113" spans="1:12" s="28" customFormat="1">
      <c r="A113" s="31">
        <v>45349</v>
      </c>
      <c r="B113" s="32">
        <v>1.42</v>
      </c>
      <c r="C113" s="33">
        <v>19.0182</v>
      </c>
      <c r="D113" s="33">
        <v>98.00018</v>
      </c>
      <c r="E113" s="34">
        <v>394776.26405699999</v>
      </c>
      <c r="F113" s="34">
        <v>2103140.4400499999</v>
      </c>
      <c r="G113" s="29" t="s">
        <v>49</v>
      </c>
      <c r="H113" s="29" t="s">
        <v>371</v>
      </c>
      <c r="I113" s="29" t="s">
        <v>127</v>
      </c>
      <c r="J113" s="29" t="s">
        <v>84</v>
      </c>
      <c r="K113" s="29" t="s">
        <v>53</v>
      </c>
      <c r="L113" s="29" t="s">
        <v>58</v>
      </c>
    </row>
    <row r="114" spans="1:12" s="28" customFormat="1">
      <c r="A114" s="31">
        <v>45349</v>
      </c>
      <c r="B114" s="32">
        <v>1.42</v>
      </c>
      <c r="C114" s="33">
        <v>15.532310000000001</v>
      </c>
      <c r="D114" s="33">
        <v>104.16276999999999</v>
      </c>
      <c r="E114" s="34">
        <v>1054286.51027</v>
      </c>
      <c r="F114" s="34">
        <v>1723903.5908600001</v>
      </c>
      <c r="G114" s="29" t="s">
        <v>49</v>
      </c>
      <c r="H114" s="29" t="s">
        <v>636</v>
      </c>
      <c r="I114" s="29" t="s">
        <v>637</v>
      </c>
      <c r="J114" s="29" t="s">
        <v>449</v>
      </c>
      <c r="K114" s="29" t="s">
        <v>160</v>
      </c>
      <c r="L114" s="29" t="s">
        <v>58</v>
      </c>
    </row>
    <row r="115" spans="1:12" s="28" customFormat="1">
      <c r="A115" s="31">
        <v>45349</v>
      </c>
      <c r="B115" s="32">
        <v>1.42</v>
      </c>
      <c r="C115" s="33">
        <v>15.652139999999999</v>
      </c>
      <c r="D115" s="33">
        <v>104.35589</v>
      </c>
      <c r="E115" s="34">
        <v>1074736.26596</v>
      </c>
      <c r="F115" s="34">
        <v>1737720.4021399999</v>
      </c>
      <c r="G115" s="29" t="s">
        <v>49</v>
      </c>
      <c r="H115" s="29" t="s">
        <v>638</v>
      </c>
      <c r="I115" s="29" t="s">
        <v>639</v>
      </c>
      <c r="J115" s="29" t="s">
        <v>449</v>
      </c>
      <c r="K115" s="29" t="s">
        <v>160</v>
      </c>
      <c r="L115" s="29" t="s">
        <v>58</v>
      </c>
    </row>
    <row r="116" spans="1:12" s="28" customFormat="1">
      <c r="A116" s="31">
        <v>45349</v>
      </c>
      <c r="B116" s="32">
        <v>1.42</v>
      </c>
      <c r="C116" s="33">
        <v>16.118410000000001</v>
      </c>
      <c r="D116" s="33">
        <v>104.39019</v>
      </c>
      <c r="E116" s="34">
        <v>1077089.17802</v>
      </c>
      <c r="F116" s="34">
        <v>1789585.5542599999</v>
      </c>
      <c r="G116" s="29" t="s">
        <v>49</v>
      </c>
      <c r="H116" s="29" t="s">
        <v>640</v>
      </c>
      <c r="I116" s="29" t="s">
        <v>641</v>
      </c>
      <c r="J116" s="29" t="s">
        <v>449</v>
      </c>
      <c r="K116" s="29" t="s">
        <v>160</v>
      </c>
      <c r="L116" s="29" t="s">
        <v>58</v>
      </c>
    </row>
    <row r="117" spans="1:12" s="28" customFormat="1">
      <c r="A117" s="31">
        <v>45349</v>
      </c>
      <c r="B117" s="32">
        <v>1.42</v>
      </c>
      <c r="C117" s="33">
        <v>16.25788</v>
      </c>
      <c r="D117" s="33">
        <v>103.88721</v>
      </c>
      <c r="E117" s="34">
        <v>1022752.64427</v>
      </c>
      <c r="F117" s="34">
        <v>1803713.5953599999</v>
      </c>
      <c r="G117" s="29" t="s">
        <v>49</v>
      </c>
      <c r="H117" s="29" t="s">
        <v>642</v>
      </c>
      <c r="I117" s="29" t="s">
        <v>643</v>
      </c>
      <c r="J117" s="29" t="s">
        <v>242</v>
      </c>
      <c r="K117" s="29" t="s">
        <v>160</v>
      </c>
      <c r="L117" s="29" t="s">
        <v>58</v>
      </c>
    </row>
    <row r="118" spans="1:12" s="28" customFormat="1">
      <c r="A118" s="31">
        <v>45349</v>
      </c>
      <c r="B118" s="32">
        <v>1.42</v>
      </c>
      <c r="C118" s="33">
        <v>16.261199999999999</v>
      </c>
      <c r="D118" s="33">
        <v>103.88778000000001</v>
      </c>
      <c r="E118" s="34">
        <v>1022804.9184</v>
      </c>
      <c r="F118" s="34">
        <v>1804083.4436999999</v>
      </c>
      <c r="G118" s="29" t="s">
        <v>49</v>
      </c>
      <c r="H118" s="29" t="s">
        <v>642</v>
      </c>
      <c r="I118" s="29" t="s">
        <v>643</v>
      </c>
      <c r="J118" s="29" t="s">
        <v>242</v>
      </c>
      <c r="K118" s="29" t="s">
        <v>160</v>
      </c>
      <c r="L118" s="29" t="s">
        <v>58</v>
      </c>
    </row>
    <row r="119" spans="1:12" s="28" customFormat="1">
      <c r="A119" s="31">
        <v>45349</v>
      </c>
      <c r="B119" s="32">
        <v>1.42</v>
      </c>
      <c r="C119" s="33">
        <v>16.360140000000001</v>
      </c>
      <c r="D119" s="33">
        <v>103.94567000000001</v>
      </c>
      <c r="E119" s="34">
        <v>1028743.09403</v>
      </c>
      <c r="F119" s="34">
        <v>1815212.0776200001</v>
      </c>
      <c r="G119" s="29" t="s">
        <v>49</v>
      </c>
      <c r="H119" s="29" t="s">
        <v>644</v>
      </c>
      <c r="I119" s="29" t="s">
        <v>643</v>
      </c>
      <c r="J119" s="29" t="s">
        <v>242</v>
      </c>
      <c r="K119" s="29" t="s">
        <v>160</v>
      </c>
      <c r="L119" s="29" t="s">
        <v>58</v>
      </c>
    </row>
    <row r="120" spans="1:12" s="28" customFormat="1">
      <c r="A120" s="31">
        <v>45349</v>
      </c>
      <c r="B120" s="32">
        <v>1.42</v>
      </c>
      <c r="C120" s="33">
        <v>16.363</v>
      </c>
      <c r="D120" s="33">
        <v>103.94582</v>
      </c>
      <c r="E120" s="34">
        <v>1028751.42755</v>
      </c>
      <c r="F120" s="34">
        <v>1815529.8378600001</v>
      </c>
      <c r="G120" s="29" t="s">
        <v>49</v>
      </c>
      <c r="H120" s="29" t="s">
        <v>644</v>
      </c>
      <c r="I120" s="29" t="s">
        <v>643</v>
      </c>
      <c r="J120" s="29" t="s">
        <v>242</v>
      </c>
      <c r="K120" s="29" t="s">
        <v>160</v>
      </c>
      <c r="L120" s="29" t="s">
        <v>58</v>
      </c>
    </row>
    <row r="121" spans="1:12" s="28" customFormat="1">
      <c r="A121" s="31">
        <v>45349</v>
      </c>
      <c r="B121" s="32">
        <v>1.42</v>
      </c>
      <c r="C121" s="33">
        <v>12.79767</v>
      </c>
      <c r="D121" s="33">
        <v>101.24522</v>
      </c>
      <c r="E121" s="34">
        <v>743727.08103700005</v>
      </c>
      <c r="F121" s="34">
        <v>1415819.17545</v>
      </c>
      <c r="G121" s="29" t="s">
        <v>49</v>
      </c>
      <c r="H121" s="29" t="s">
        <v>645</v>
      </c>
      <c r="I121" s="29" t="s">
        <v>646</v>
      </c>
      <c r="J121" s="29" t="s">
        <v>647</v>
      </c>
      <c r="K121" s="29" t="s">
        <v>97</v>
      </c>
      <c r="L121" s="29" t="s">
        <v>58</v>
      </c>
    </row>
    <row r="122" spans="1:12" s="28" customFormat="1">
      <c r="A122" s="31">
        <v>45349</v>
      </c>
      <c r="B122" s="32">
        <v>1.42</v>
      </c>
      <c r="C122" s="33">
        <v>13.5375</v>
      </c>
      <c r="D122" s="33">
        <v>99.222719999999995</v>
      </c>
      <c r="E122" s="34">
        <v>524099.082046</v>
      </c>
      <c r="F122" s="34">
        <v>1496588.03052</v>
      </c>
      <c r="G122" s="29" t="s">
        <v>49</v>
      </c>
      <c r="H122" s="29" t="s">
        <v>648</v>
      </c>
      <c r="I122" s="29" t="s">
        <v>648</v>
      </c>
      <c r="J122" s="29" t="s">
        <v>649</v>
      </c>
      <c r="K122" s="29" t="s">
        <v>97</v>
      </c>
      <c r="L122" s="29" t="s">
        <v>58</v>
      </c>
    </row>
    <row r="123" spans="1:12" s="28" customFormat="1">
      <c r="A123" s="31">
        <v>45349</v>
      </c>
      <c r="B123" s="32">
        <v>1.42</v>
      </c>
      <c r="C123" s="33">
        <v>13.609299999999999</v>
      </c>
      <c r="D123" s="33">
        <v>99.345410000000001</v>
      </c>
      <c r="E123" s="34">
        <v>537363.45240099996</v>
      </c>
      <c r="F123" s="34">
        <v>1504544.01557</v>
      </c>
      <c r="G123" s="29" t="s">
        <v>49</v>
      </c>
      <c r="H123" s="29" t="s">
        <v>650</v>
      </c>
      <c r="I123" s="29" t="s">
        <v>648</v>
      </c>
      <c r="J123" s="29" t="s">
        <v>649</v>
      </c>
      <c r="K123" s="29" t="s">
        <v>97</v>
      </c>
      <c r="L123" s="29" t="s">
        <v>58</v>
      </c>
    </row>
    <row r="124" spans="1:12" s="28" customFormat="1">
      <c r="A124" s="31">
        <v>45349</v>
      </c>
      <c r="B124" s="32">
        <v>1.42</v>
      </c>
      <c r="C124" s="33">
        <v>15.16263</v>
      </c>
      <c r="D124" s="33">
        <v>100.55641</v>
      </c>
      <c r="E124" s="34">
        <v>667216.43543399998</v>
      </c>
      <c r="F124" s="34">
        <v>1676907.8754</v>
      </c>
      <c r="G124" s="29" t="s">
        <v>49</v>
      </c>
      <c r="H124" s="29" t="s">
        <v>651</v>
      </c>
      <c r="I124" s="29" t="s">
        <v>652</v>
      </c>
      <c r="J124" s="29" t="s">
        <v>290</v>
      </c>
      <c r="K124" s="29" t="s">
        <v>97</v>
      </c>
      <c r="L124" s="29" t="s">
        <v>58</v>
      </c>
    </row>
    <row r="125" spans="1:12" s="28" customFormat="1">
      <c r="A125" s="31">
        <v>45349</v>
      </c>
      <c r="B125" s="32">
        <v>1.42</v>
      </c>
      <c r="C125" s="33">
        <v>15.166119999999999</v>
      </c>
      <c r="D125" s="33">
        <v>100.55696</v>
      </c>
      <c r="E125" s="34">
        <v>667272.79303599999</v>
      </c>
      <c r="F125" s="34">
        <v>1677294.43447</v>
      </c>
      <c r="G125" s="29" t="s">
        <v>49</v>
      </c>
      <c r="H125" s="29" t="s">
        <v>651</v>
      </c>
      <c r="I125" s="29" t="s">
        <v>652</v>
      </c>
      <c r="J125" s="29" t="s">
        <v>290</v>
      </c>
      <c r="K125" s="29" t="s">
        <v>97</v>
      </c>
      <c r="L125" s="29" t="s">
        <v>58</v>
      </c>
    </row>
    <row r="126" spans="1:12" s="28" customFormat="1">
      <c r="A126" s="31">
        <v>45349</v>
      </c>
      <c r="B126" s="32">
        <v>1.42</v>
      </c>
      <c r="C126" s="33">
        <v>15.167529999999999</v>
      </c>
      <c r="D126" s="33">
        <v>101.09663</v>
      </c>
      <c r="E126" s="34">
        <v>725270.619985</v>
      </c>
      <c r="F126" s="34">
        <v>1677934.4452899999</v>
      </c>
      <c r="G126" s="29" t="s">
        <v>49</v>
      </c>
      <c r="H126" s="29" t="s">
        <v>653</v>
      </c>
      <c r="I126" s="29" t="s">
        <v>654</v>
      </c>
      <c r="J126" s="29" t="s">
        <v>290</v>
      </c>
      <c r="K126" s="29" t="s">
        <v>97</v>
      </c>
      <c r="L126" s="29" t="s">
        <v>58</v>
      </c>
    </row>
    <row r="127" spans="1:12" s="28" customFormat="1">
      <c r="A127" s="31">
        <v>45349</v>
      </c>
      <c r="B127" s="32">
        <v>1.42</v>
      </c>
      <c r="C127" s="33">
        <v>18.97091</v>
      </c>
      <c r="D127" s="33">
        <v>99.590270000000004</v>
      </c>
      <c r="E127" s="34">
        <v>562137.51445100002</v>
      </c>
      <c r="F127" s="34">
        <v>2097712.7677500001</v>
      </c>
      <c r="G127" s="29" t="s">
        <v>49</v>
      </c>
      <c r="H127" s="29" t="s">
        <v>655</v>
      </c>
      <c r="I127" s="29" t="s">
        <v>498</v>
      </c>
      <c r="J127" s="29" t="s">
        <v>250</v>
      </c>
      <c r="K127" s="29" t="s">
        <v>53</v>
      </c>
      <c r="L127" s="29" t="s">
        <v>58</v>
      </c>
    </row>
    <row r="128" spans="1:12" s="28" customFormat="1">
      <c r="A128" s="31">
        <v>45349</v>
      </c>
      <c r="B128" s="32">
        <v>1.42</v>
      </c>
      <c r="C128" s="33">
        <v>19.118169999999999</v>
      </c>
      <c r="D128" s="33">
        <v>99.669139999999999</v>
      </c>
      <c r="E128" s="34">
        <v>570378.31399299996</v>
      </c>
      <c r="F128" s="34">
        <v>2114037.3871900002</v>
      </c>
      <c r="G128" s="29" t="s">
        <v>49</v>
      </c>
      <c r="H128" s="29" t="s">
        <v>295</v>
      </c>
      <c r="I128" s="29" t="s">
        <v>498</v>
      </c>
      <c r="J128" s="29" t="s">
        <v>250</v>
      </c>
      <c r="K128" s="29" t="s">
        <v>53</v>
      </c>
      <c r="L128" s="29" t="s">
        <v>58</v>
      </c>
    </row>
    <row r="129" spans="1:12" s="28" customFormat="1">
      <c r="A129" s="31">
        <v>45349</v>
      </c>
      <c r="B129" s="32">
        <v>1.42</v>
      </c>
      <c r="C129" s="33">
        <v>17.03828</v>
      </c>
      <c r="D129" s="33">
        <v>101.8835</v>
      </c>
      <c r="E129" s="34">
        <v>806974.76379</v>
      </c>
      <c r="F129" s="34">
        <v>1886054.4974199999</v>
      </c>
      <c r="G129" s="29" t="s">
        <v>49</v>
      </c>
      <c r="H129" s="29" t="s">
        <v>656</v>
      </c>
      <c r="I129" s="29" t="s">
        <v>657</v>
      </c>
      <c r="J129" s="29" t="s">
        <v>191</v>
      </c>
      <c r="K129" s="29" t="s">
        <v>160</v>
      </c>
      <c r="L129" s="29" t="s">
        <v>58</v>
      </c>
    </row>
    <row r="130" spans="1:12" s="28" customFormat="1">
      <c r="A130" s="31">
        <v>45349</v>
      </c>
      <c r="B130" s="32">
        <v>1.42</v>
      </c>
      <c r="C130" s="33">
        <v>17.09385</v>
      </c>
      <c r="D130" s="33">
        <v>102.09808</v>
      </c>
      <c r="E130" s="34">
        <v>829738.91891999997</v>
      </c>
      <c r="F130" s="34">
        <v>1892559.4583699999</v>
      </c>
      <c r="G130" s="29" t="s">
        <v>49</v>
      </c>
      <c r="H130" s="29" t="s">
        <v>658</v>
      </c>
      <c r="I130" s="29" t="s">
        <v>398</v>
      </c>
      <c r="J130" s="29" t="s">
        <v>191</v>
      </c>
      <c r="K130" s="29" t="s">
        <v>160</v>
      </c>
      <c r="L130" s="29" t="s">
        <v>58</v>
      </c>
    </row>
    <row r="131" spans="1:12" s="28" customFormat="1">
      <c r="A131" s="31">
        <v>45349</v>
      </c>
      <c r="B131" s="32">
        <v>1.42</v>
      </c>
      <c r="C131" s="33">
        <v>17.245139999999999</v>
      </c>
      <c r="D131" s="33">
        <v>101.85377</v>
      </c>
      <c r="E131" s="34">
        <v>803470.96757099999</v>
      </c>
      <c r="F131" s="34">
        <v>1908915.8285399999</v>
      </c>
      <c r="G131" s="29" t="s">
        <v>49</v>
      </c>
      <c r="H131" s="29" t="s">
        <v>320</v>
      </c>
      <c r="I131" s="29" t="s">
        <v>659</v>
      </c>
      <c r="J131" s="29" t="s">
        <v>191</v>
      </c>
      <c r="K131" s="29" t="s">
        <v>160</v>
      </c>
      <c r="L131" s="29" t="s">
        <v>58</v>
      </c>
    </row>
    <row r="132" spans="1:12" s="28" customFormat="1">
      <c r="A132" s="31">
        <v>45349</v>
      </c>
      <c r="B132" s="32">
        <v>1.42</v>
      </c>
      <c r="C132" s="33">
        <v>17.343039999999998</v>
      </c>
      <c r="D132" s="33">
        <v>101.83020999999999</v>
      </c>
      <c r="E132" s="34">
        <v>800804.55735400005</v>
      </c>
      <c r="F132" s="34">
        <v>1919720.39148</v>
      </c>
      <c r="G132" s="29" t="s">
        <v>49</v>
      </c>
      <c r="H132" s="29" t="s">
        <v>660</v>
      </c>
      <c r="I132" s="29" t="s">
        <v>659</v>
      </c>
      <c r="J132" s="29" t="s">
        <v>191</v>
      </c>
      <c r="K132" s="29" t="s">
        <v>160</v>
      </c>
      <c r="L132" s="29" t="s">
        <v>58</v>
      </c>
    </row>
    <row r="133" spans="1:12" s="28" customFormat="1">
      <c r="A133" s="31">
        <v>45349</v>
      </c>
      <c r="B133" s="32">
        <v>1.42</v>
      </c>
      <c r="C133" s="33">
        <v>17.358419999999999</v>
      </c>
      <c r="D133" s="33">
        <v>101.98329</v>
      </c>
      <c r="E133" s="34">
        <v>817059.82399499998</v>
      </c>
      <c r="F133" s="34">
        <v>1921670.2159800001</v>
      </c>
      <c r="G133" s="29" t="s">
        <v>49</v>
      </c>
      <c r="H133" s="29" t="s">
        <v>661</v>
      </c>
      <c r="I133" s="29" t="s">
        <v>662</v>
      </c>
      <c r="J133" s="29" t="s">
        <v>191</v>
      </c>
      <c r="K133" s="29" t="s">
        <v>160</v>
      </c>
      <c r="L133" s="29" t="s">
        <v>58</v>
      </c>
    </row>
    <row r="134" spans="1:12" s="28" customFormat="1">
      <c r="A134" s="31">
        <v>45349</v>
      </c>
      <c r="B134" s="32">
        <v>1.42</v>
      </c>
      <c r="C134" s="33">
        <v>17.361789999999999</v>
      </c>
      <c r="D134" s="33">
        <v>101.98385</v>
      </c>
      <c r="E134" s="34">
        <v>817113.57951900002</v>
      </c>
      <c r="F134" s="34">
        <v>1922044.3803399999</v>
      </c>
      <c r="G134" s="29" t="s">
        <v>49</v>
      </c>
      <c r="H134" s="29" t="s">
        <v>661</v>
      </c>
      <c r="I134" s="29" t="s">
        <v>662</v>
      </c>
      <c r="J134" s="29" t="s">
        <v>191</v>
      </c>
      <c r="K134" s="29" t="s">
        <v>160</v>
      </c>
      <c r="L134" s="29" t="s">
        <v>58</v>
      </c>
    </row>
    <row r="135" spans="1:12" s="28" customFormat="1">
      <c r="A135" s="31">
        <v>45349</v>
      </c>
      <c r="B135" s="32">
        <v>1.42</v>
      </c>
      <c r="C135" s="33">
        <v>17.380279999999999</v>
      </c>
      <c r="D135" s="33">
        <v>101.78964999999999</v>
      </c>
      <c r="E135" s="34">
        <v>796430.89474400005</v>
      </c>
      <c r="F135" s="34">
        <v>1923781.1428</v>
      </c>
      <c r="G135" s="29" t="s">
        <v>49</v>
      </c>
      <c r="H135" s="29" t="s">
        <v>663</v>
      </c>
      <c r="I135" s="29" t="s">
        <v>387</v>
      </c>
      <c r="J135" s="29" t="s">
        <v>191</v>
      </c>
      <c r="K135" s="29" t="s">
        <v>160</v>
      </c>
      <c r="L135" s="29" t="s">
        <v>58</v>
      </c>
    </row>
    <row r="136" spans="1:12" s="28" customFormat="1">
      <c r="A136" s="31">
        <v>45349</v>
      </c>
      <c r="B136" s="32">
        <v>1.42</v>
      </c>
      <c r="C136" s="33">
        <v>17.51972</v>
      </c>
      <c r="D136" s="33">
        <v>101.85793</v>
      </c>
      <c r="E136" s="34">
        <v>803460.13904499996</v>
      </c>
      <c r="F136" s="34">
        <v>1939330.21211</v>
      </c>
      <c r="G136" s="29" t="s">
        <v>49</v>
      </c>
      <c r="H136" s="29" t="s">
        <v>664</v>
      </c>
      <c r="I136" s="29" t="s">
        <v>387</v>
      </c>
      <c r="J136" s="29" t="s">
        <v>191</v>
      </c>
      <c r="K136" s="29" t="s">
        <v>160</v>
      </c>
      <c r="L136" s="29" t="s">
        <v>58</v>
      </c>
    </row>
    <row r="137" spans="1:12" s="28" customFormat="1">
      <c r="A137" s="31">
        <v>45349</v>
      </c>
      <c r="B137" s="32">
        <v>1.42</v>
      </c>
      <c r="C137" s="33">
        <v>17.62773</v>
      </c>
      <c r="D137" s="33">
        <v>101.62479</v>
      </c>
      <c r="E137" s="34">
        <v>778524.45758000005</v>
      </c>
      <c r="F137" s="34">
        <v>1950932.78045</v>
      </c>
      <c r="G137" s="29" t="s">
        <v>49</v>
      </c>
      <c r="H137" s="29" t="s">
        <v>665</v>
      </c>
      <c r="I137" s="29" t="s">
        <v>387</v>
      </c>
      <c r="J137" s="29" t="s">
        <v>191</v>
      </c>
      <c r="K137" s="29" t="s">
        <v>160</v>
      </c>
      <c r="L137" s="29" t="s">
        <v>58</v>
      </c>
    </row>
    <row r="138" spans="1:12" s="28" customFormat="1">
      <c r="A138" s="31">
        <v>45349</v>
      </c>
      <c r="B138" s="32">
        <v>1.42</v>
      </c>
      <c r="C138" s="33">
        <v>17.631139999999998</v>
      </c>
      <c r="D138" s="33">
        <v>101.62533999999999</v>
      </c>
      <c r="E138" s="34">
        <v>778577.60982200003</v>
      </c>
      <c r="F138" s="34">
        <v>1951311.17188</v>
      </c>
      <c r="G138" s="29" t="s">
        <v>49</v>
      </c>
      <c r="H138" s="29" t="s">
        <v>665</v>
      </c>
      <c r="I138" s="29" t="s">
        <v>387</v>
      </c>
      <c r="J138" s="29" t="s">
        <v>191</v>
      </c>
      <c r="K138" s="29" t="s">
        <v>160</v>
      </c>
      <c r="L138" s="29" t="s">
        <v>58</v>
      </c>
    </row>
    <row r="139" spans="1:12" s="28" customFormat="1">
      <c r="A139" s="31">
        <v>45349</v>
      </c>
      <c r="B139" s="32">
        <v>1.42</v>
      </c>
      <c r="C139" s="33">
        <v>17.663599999999999</v>
      </c>
      <c r="D139" s="33">
        <v>101.64230000000001</v>
      </c>
      <c r="E139" s="34">
        <v>780328.01282599999</v>
      </c>
      <c r="F139" s="34">
        <v>1954930.52033</v>
      </c>
      <c r="G139" s="29" t="s">
        <v>49</v>
      </c>
      <c r="H139" s="29" t="s">
        <v>666</v>
      </c>
      <c r="I139" s="29" t="s">
        <v>387</v>
      </c>
      <c r="J139" s="29" t="s">
        <v>191</v>
      </c>
      <c r="K139" s="29" t="s">
        <v>160</v>
      </c>
      <c r="L139" s="29" t="s">
        <v>58</v>
      </c>
    </row>
    <row r="140" spans="1:12" s="28" customFormat="1">
      <c r="A140" s="31">
        <v>45349</v>
      </c>
      <c r="B140" s="32">
        <v>1.42</v>
      </c>
      <c r="C140" s="33">
        <v>17.666450000000001</v>
      </c>
      <c r="D140" s="33">
        <v>101.64671</v>
      </c>
      <c r="E140" s="34">
        <v>780791.72680800001</v>
      </c>
      <c r="F140" s="34">
        <v>1955252.6599099999</v>
      </c>
      <c r="G140" s="29" t="s">
        <v>49</v>
      </c>
      <c r="H140" s="29" t="s">
        <v>666</v>
      </c>
      <c r="I140" s="29" t="s">
        <v>387</v>
      </c>
      <c r="J140" s="29" t="s">
        <v>191</v>
      </c>
      <c r="K140" s="29" t="s">
        <v>160</v>
      </c>
      <c r="L140" s="29" t="s">
        <v>58</v>
      </c>
    </row>
    <row r="141" spans="1:12" s="28" customFormat="1">
      <c r="A141" s="31">
        <v>45349</v>
      </c>
      <c r="B141" s="32">
        <v>1.42</v>
      </c>
      <c r="C141" s="33">
        <v>17.667020000000001</v>
      </c>
      <c r="D141" s="33">
        <v>101.64288000000001</v>
      </c>
      <c r="E141" s="34">
        <v>780384.27769899997</v>
      </c>
      <c r="F141" s="34">
        <v>1955310.07598</v>
      </c>
      <c r="G141" s="29" t="s">
        <v>49</v>
      </c>
      <c r="H141" s="29" t="s">
        <v>666</v>
      </c>
      <c r="I141" s="29" t="s">
        <v>387</v>
      </c>
      <c r="J141" s="29" t="s">
        <v>191</v>
      </c>
      <c r="K141" s="29" t="s">
        <v>160</v>
      </c>
      <c r="L141" s="29" t="s">
        <v>58</v>
      </c>
    </row>
    <row r="142" spans="1:12" s="28" customFormat="1">
      <c r="A142" s="31">
        <v>45349</v>
      </c>
      <c r="B142" s="32">
        <v>1.42</v>
      </c>
      <c r="C142" s="33">
        <v>17.17578</v>
      </c>
      <c r="D142" s="33">
        <v>104.03558</v>
      </c>
      <c r="E142" s="34">
        <v>1036075.01454</v>
      </c>
      <c r="F142" s="34">
        <v>1905970.24545</v>
      </c>
      <c r="G142" s="29" t="s">
        <v>49</v>
      </c>
      <c r="H142" s="29" t="s">
        <v>667</v>
      </c>
      <c r="I142" s="29" t="s">
        <v>668</v>
      </c>
      <c r="J142" s="29" t="s">
        <v>166</v>
      </c>
      <c r="K142" s="29" t="s">
        <v>160</v>
      </c>
      <c r="L142" s="29" t="s">
        <v>58</v>
      </c>
    </row>
    <row r="143" spans="1:12" s="28" customFormat="1">
      <c r="A143" s="31">
        <v>45349</v>
      </c>
      <c r="B143" s="32">
        <v>1.42</v>
      </c>
      <c r="C143" s="33">
        <v>17.272739999999999</v>
      </c>
      <c r="D143" s="33">
        <v>104.10851</v>
      </c>
      <c r="E143" s="34">
        <v>1043571.06294</v>
      </c>
      <c r="F143" s="34">
        <v>1916936.1052699999</v>
      </c>
      <c r="G143" s="29" t="s">
        <v>49</v>
      </c>
      <c r="H143" s="29" t="s">
        <v>515</v>
      </c>
      <c r="I143" s="29" t="s">
        <v>668</v>
      </c>
      <c r="J143" s="29" t="s">
        <v>166</v>
      </c>
      <c r="K143" s="29" t="s">
        <v>160</v>
      </c>
      <c r="L143" s="29" t="s">
        <v>58</v>
      </c>
    </row>
    <row r="144" spans="1:12" s="28" customFormat="1">
      <c r="A144" s="31">
        <v>45349</v>
      </c>
      <c r="B144" s="32">
        <v>1.42</v>
      </c>
      <c r="C144" s="33">
        <v>17.337720000000001</v>
      </c>
      <c r="D144" s="33">
        <v>104.12298</v>
      </c>
      <c r="E144" s="34">
        <v>1044921.79483</v>
      </c>
      <c r="F144" s="34">
        <v>1924189.61735</v>
      </c>
      <c r="G144" s="29" t="s">
        <v>49</v>
      </c>
      <c r="H144" s="29" t="s">
        <v>669</v>
      </c>
      <c r="I144" s="29" t="s">
        <v>670</v>
      </c>
      <c r="J144" s="29" t="s">
        <v>166</v>
      </c>
      <c r="K144" s="29" t="s">
        <v>160</v>
      </c>
      <c r="L144" s="29" t="s">
        <v>58</v>
      </c>
    </row>
    <row r="145" spans="1:12" s="28" customFormat="1">
      <c r="A145" s="31">
        <v>45349</v>
      </c>
      <c r="B145" s="32">
        <v>1.42</v>
      </c>
      <c r="C145" s="33">
        <v>17.3383</v>
      </c>
      <c r="D145" s="33">
        <v>104.11935</v>
      </c>
      <c r="E145" s="34">
        <v>1044533.10734</v>
      </c>
      <c r="F145" s="34">
        <v>1924243.6592600001</v>
      </c>
      <c r="G145" s="29" t="s">
        <v>49</v>
      </c>
      <c r="H145" s="29" t="s">
        <v>669</v>
      </c>
      <c r="I145" s="29" t="s">
        <v>670</v>
      </c>
      <c r="J145" s="29" t="s">
        <v>166</v>
      </c>
      <c r="K145" s="29" t="s">
        <v>160</v>
      </c>
      <c r="L145" s="29" t="s">
        <v>58</v>
      </c>
    </row>
    <row r="146" spans="1:12" s="28" customFormat="1">
      <c r="A146" s="31">
        <v>45349</v>
      </c>
      <c r="B146" s="32">
        <v>1.42</v>
      </c>
      <c r="C146" s="33">
        <v>17.34104</v>
      </c>
      <c r="D146" s="33">
        <v>104.12354999999999</v>
      </c>
      <c r="E146" s="34">
        <v>1044972.711</v>
      </c>
      <c r="F146" s="34">
        <v>1924559.7467400001</v>
      </c>
      <c r="G146" s="29" t="s">
        <v>49</v>
      </c>
      <c r="H146" s="29" t="s">
        <v>669</v>
      </c>
      <c r="I146" s="29" t="s">
        <v>670</v>
      </c>
      <c r="J146" s="29" t="s">
        <v>166</v>
      </c>
      <c r="K146" s="29" t="s">
        <v>160</v>
      </c>
      <c r="L146" s="29" t="s">
        <v>58</v>
      </c>
    </row>
    <row r="147" spans="1:12" s="28" customFormat="1">
      <c r="A147" s="31">
        <v>45349</v>
      </c>
      <c r="B147" s="32">
        <v>1.42</v>
      </c>
      <c r="C147" s="33">
        <v>17.341619999999999</v>
      </c>
      <c r="D147" s="33">
        <v>104.11993</v>
      </c>
      <c r="E147" s="34">
        <v>1044585.09577</v>
      </c>
      <c r="F147" s="34">
        <v>1924613.81428</v>
      </c>
      <c r="G147" s="29" t="s">
        <v>49</v>
      </c>
      <c r="H147" s="29" t="s">
        <v>669</v>
      </c>
      <c r="I147" s="29" t="s">
        <v>670</v>
      </c>
      <c r="J147" s="29" t="s">
        <v>166</v>
      </c>
      <c r="K147" s="29" t="s">
        <v>160</v>
      </c>
      <c r="L147" s="29" t="s">
        <v>58</v>
      </c>
    </row>
    <row r="148" spans="1:12" s="28" customFormat="1">
      <c r="A148" s="31">
        <v>45349</v>
      </c>
      <c r="B148" s="32">
        <v>1.42</v>
      </c>
      <c r="C148" s="33">
        <v>17.404170000000001</v>
      </c>
      <c r="D148" s="33">
        <v>103.96346</v>
      </c>
      <c r="E148" s="34">
        <v>1027726.98074</v>
      </c>
      <c r="F148" s="34">
        <v>1931116.5974699999</v>
      </c>
      <c r="G148" s="29" t="s">
        <v>49</v>
      </c>
      <c r="H148" s="29" t="s">
        <v>671</v>
      </c>
      <c r="I148" s="29" t="s">
        <v>171</v>
      </c>
      <c r="J148" s="29" t="s">
        <v>166</v>
      </c>
      <c r="K148" s="29" t="s">
        <v>160</v>
      </c>
      <c r="L148" s="29" t="s">
        <v>58</v>
      </c>
    </row>
    <row r="149" spans="1:12" s="28" customFormat="1">
      <c r="A149" s="31">
        <v>45349</v>
      </c>
      <c r="B149" s="32">
        <v>1.42</v>
      </c>
      <c r="C149" s="33">
        <v>17.41469</v>
      </c>
      <c r="D149" s="33">
        <v>103.96156999999999</v>
      </c>
      <c r="E149" s="34">
        <v>1027495.29098</v>
      </c>
      <c r="F149" s="34">
        <v>1932278.80379</v>
      </c>
      <c r="G149" s="29" t="s">
        <v>49</v>
      </c>
      <c r="H149" s="29" t="s">
        <v>671</v>
      </c>
      <c r="I149" s="29" t="s">
        <v>171</v>
      </c>
      <c r="J149" s="29" t="s">
        <v>166</v>
      </c>
      <c r="K149" s="29" t="s">
        <v>160</v>
      </c>
      <c r="L149" s="29" t="s">
        <v>58</v>
      </c>
    </row>
    <row r="150" spans="1:12" s="28" customFormat="1">
      <c r="A150" s="31">
        <v>45349</v>
      </c>
      <c r="B150" s="32">
        <v>1.42</v>
      </c>
      <c r="C150" s="33">
        <v>17.502009999999999</v>
      </c>
      <c r="D150" s="33">
        <v>103.51759</v>
      </c>
      <c r="E150" s="34">
        <v>979978.52253399999</v>
      </c>
      <c r="F150" s="34">
        <v>1940790.41399</v>
      </c>
      <c r="G150" s="29" t="s">
        <v>49</v>
      </c>
      <c r="H150" s="29" t="s">
        <v>448</v>
      </c>
      <c r="I150" s="29" t="s">
        <v>672</v>
      </c>
      <c r="J150" s="29" t="s">
        <v>166</v>
      </c>
      <c r="K150" s="29" t="s">
        <v>160</v>
      </c>
      <c r="L150" s="29" t="s">
        <v>58</v>
      </c>
    </row>
    <row r="151" spans="1:12" s="28" customFormat="1">
      <c r="A151" s="31">
        <v>45349</v>
      </c>
      <c r="B151" s="32">
        <v>1.42</v>
      </c>
      <c r="C151" s="33">
        <v>17.560479999999998</v>
      </c>
      <c r="D151" s="33">
        <v>103.49039</v>
      </c>
      <c r="E151" s="34">
        <v>976930.30029299995</v>
      </c>
      <c r="F151" s="34">
        <v>1947206.8176899999</v>
      </c>
      <c r="G151" s="29" t="s">
        <v>49</v>
      </c>
      <c r="H151" s="29" t="s">
        <v>673</v>
      </c>
      <c r="I151" s="29" t="s">
        <v>672</v>
      </c>
      <c r="J151" s="29" t="s">
        <v>166</v>
      </c>
      <c r="K151" s="29" t="s">
        <v>160</v>
      </c>
      <c r="L151" s="29" t="s">
        <v>58</v>
      </c>
    </row>
    <row r="152" spans="1:12" s="28" customFormat="1">
      <c r="A152" s="31">
        <v>45349</v>
      </c>
      <c r="B152" s="32">
        <v>1.42</v>
      </c>
      <c r="C152" s="33">
        <v>17.59271</v>
      </c>
      <c r="D152" s="33">
        <v>103.56616</v>
      </c>
      <c r="E152" s="34">
        <v>984905.64163099998</v>
      </c>
      <c r="F152" s="34">
        <v>1950974.4414299999</v>
      </c>
      <c r="G152" s="29" t="s">
        <v>49</v>
      </c>
      <c r="H152" s="29" t="s">
        <v>674</v>
      </c>
      <c r="I152" s="29" t="s">
        <v>674</v>
      </c>
      <c r="J152" s="29" t="s">
        <v>166</v>
      </c>
      <c r="K152" s="29" t="s">
        <v>160</v>
      </c>
      <c r="L152" s="29" t="s">
        <v>58</v>
      </c>
    </row>
    <row r="153" spans="1:12" s="28" customFormat="1">
      <c r="A153" s="31">
        <v>45349</v>
      </c>
      <c r="B153" s="32">
        <v>1.42</v>
      </c>
      <c r="C153" s="33">
        <v>17.59695</v>
      </c>
      <c r="D153" s="33">
        <v>103.47441999999999</v>
      </c>
      <c r="E153" s="34">
        <v>975135.65976399998</v>
      </c>
      <c r="F153" s="34">
        <v>1951211.5001099999</v>
      </c>
      <c r="G153" s="29" t="s">
        <v>49</v>
      </c>
      <c r="H153" s="29" t="s">
        <v>675</v>
      </c>
      <c r="I153" s="29" t="s">
        <v>672</v>
      </c>
      <c r="J153" s="29" t="s">
        <v>166</v>
      </c>
      <c r="K153" s="29" t="s">
        <v>160</v>
      </c>
      <c r="L153" s="29" t="s">
        <v>58</v>
      </c>
    </row>
    <row r="154" spans="1:12" s="28" customFormat="1">
      <c r="A154" s="31">
        <v>45349</v>
      </c>
      <c r="B154" s="32">
        <v>1.42</v>
      </c>
      <c r="C154" s="33">
        <v>17.597519999999999</v>
      </c>
      <c r="D154" s="33">
        <v>103.47082</v>
      </c>
      <c r="E154" s="34">
        <v>974751.24438599998</v>
      </c>
      <c r="F154" s="34">
        <v>1951265.66282</v>
      </c>
      <c r="G154" s="29" t="s">
        <v>49</v>
      </c>
      <c r="H154" s="29" t="s">
        <v>675</v>
      </c>
      <c r="I154" s="29" t="s">
        <v>672</v>
      </c>
      <c r="J154" s="29" t="s">
        <v>166</v>
      </c>
      <c r="K154" s="29" t="s">
        <v>160</v>
      </c>
      <c r="L154" s="29" t="s">
        <v>58</v>
      </c>
    </row>
    <row r="155" spans="1:12" s="28" customFormat="1">
      <c r="A155" s="31">
        <v>45349</v>
      </c>
      <c r="B155" s="32">
        <v>1.42</v>
      </c>
      <c r="C155" s="33">
        <v>17.598099999999999</v>
      </c>
      <c r="D155" s="33">
        <v>103.59667</v>
      </c>
      <c r="E155" s="34">
        <v>988136.84250699996</v>
      </c>
      <c r="F155" s="34">
        <v>1951650.9406099999</v>
      </c>
      <c r="G155" s="29" t="s">
        <v>49</v>
      </c>
      <c r="H155" s="29" t="s">
        <v>674</v>
      </c>
      <c r="I155" s="29" t="s">
        <v>674</v>
      </c>
      <c r="J155" s="29" t="s">
        <v>166</v>
      </c>
      <c r="K155" s="29" t="s">
        <v>160</v>
      </c>
      <c r="L155" s="29" t="s">
        <v>58</v>
      </c>
    </row>
    <row r="156" spans="1:12" s="28" customFormat="1">
      <c r="A156" s="31">
        <v>45349</v>
      </c>
      <c r="B156" s="32">
        <v>1.42</v>
      </c>
      <c r="C156" s="33">
        <v>17.617470000000001</v>
      </c>
      <c r="D156" s="33">
        <v>103.70683</v>
      </c>
      <c r="E156" s="34">
        <v>999803.02905799996</v>
      </c>
      <c r="F156" s="34">
        <v>1954088.15567</v>
      </c>
      <c r="G156" s="29" t="s">
        <v>49</v>
      </c>
      <c r="H156" s="29" t="s">
        <v>676</v>
      </c>
      <c r="I156" s="29" t="s">
        <v>676</v>
      </c>
      <c r="J156" s="29" t="s">
        <v>166</v>
      </c>
      <c r="K156" s="29" t="s">
        <v>160</v>
      </c>
      <c r="L156" s="29" t="s">
        <v>58</v>
      </c>
    </row>
    <row r="157" spans="1:12" s="28" customFormat="1">
      <c r="A157" s="31">
        <v>45349</v>
      </c>
      <c r="B157" s="32">
        <v>1.42</v>
      </c>
      <c r="C157" s="33">
        <v>17.660440000000001</v>
      </c>
      <c r="D157" s="33">
        <v>103.60687</v>
      </c>
      <c r="E157" s="34">
        <v>989053.17536800005</v>
      </c>
      <c r="F157" s="34">
        <v>1958592.50183</v>
      </c>
      <c r="G157" s="29" t="s">
        <v>49</v>
      </c>
      <c r="H157" s="29" t="s">
        <v>677</v>
      </c>
      <c r="I157" s="29" t="s">
        <v>676</v>
      </c>
      <c r="J157" s="29" t="s">
        <v>166</v>
      </c>
      <c r="K157" s="29" t="s">
        <v>160</v>
      </c>
      <c r="L157" s="29" t="s">
        <v>58</v>
      </c>
    </row>
    <row r="158" spans="1:12" s="28" customFormat="1">
      <c r="A158" s="31">
        <v>45349</v>
      </c>
      <c r="B158" s="32">
        <v>1.42</v>
      </c>
      <c r="C158" s="33">
        <v>17.689540000000001</v>
      </c>
      <c r="D158" s="33">
        <v>103.50826000000001</v>
      </c>
      <c r="E158" s="34">
        <v>978489.76680999994</v>
      </c>
      <c r="F158" s="34">
        <v>1961566.5094699999</v>
      </c>
      <c r="G158" s="29" t="s">
        <v>49</v>
      </c>
      <c r="H158" s="29" t="s">
        <v>678</v>
      </c>
      <c r="I158" s="29" t="s">
        <v>674</v>
      </c>
      <c r="J158" s="29" t="s">
        <v>166</v>
      </c>
      <c r="K158" s="29" t="s">
        <v>160</v>
      </c>
      <c r="L158" s="29" t="s">
        <v>58</v>
      </c>
    </row>
    <row r="159" spans="1:12" s="28" customFormat="1">
      <c r="A159" s="31">
        <v>45349</v>
      </c>
      <c r="B159" s="32">
        <v>1.42</v>
      </c>
      <c r="C159" s="33">
        <v>17.692530000000001</v>
      </c>
      <c r="D159" s="33">
        <v>103.70493</v>
      </c>
      <c r="E159" s="34">
        <v>999393.041707</v>
      </c>
      <c r="F159" s="34">
        <v>1962410.2182799999</v>
      </c>
      <c r="G159" s="29" t="s">
        <v>49</v>
      </c>
      <c r="H159" s="29" t="s">
        <v>676</v>
      </c>
      <c r="I159" s="29" t="s">
        <v>676</v>
      </c>
      <c r="J159" s="29" t="s">
        <v>166</v>
      </c>
      <c r="K159" s="29" t="s">
        <v>160</v>
      </c>
      <c r="L159" s="29" t="s">
        <v>58</v>
      </c>
    </row>
    <row r="160" spans="1:12" s="28" customFormat="1">
      <c r="A160" s="31">
        <v>45349</v>
      </c>
      <c r="B160" s="32">
        <v>1.42</v>
      </c>
      <c r="C160" s="33">
        <v>17.693100000000001</v>
      </c>
      <c r="D160" s="33">
        <v>103.70132</v>
      </c>
      <c r="E160" s="34">
        <v>999007.57973100001</v>
      </c>
      <c r="F160" s="34">
        <v>1962463.8550799999</v>
      </c>
      <c r="G160" s="29" t="s">
        <v>49</v>
      </c>
      <c r="H160" s="29" t="s">
        <v>676</v>
      </c>
      <c r="I160" s="29" t="s">
        <v>676</v>
      </c>
      <c r="J160" s="29" t="s">
        <v>166</v>
      </c>
      <c r="K160" s="29" t="s">
        <v>160</v>
      </c>
      <c r="L160" s="29" t="s">
        <v>58</v>
      </c>
    </row>
    <row r="161" spans="1:12" s="28" customFormat="1">
      <c r="A161" s="31">
        <v>45349</v>
      </c>
      <c r="B161" s="32">
        <v>1.42</v>
      </c>
      <c r="C161" s="33">
        <v>13.44577</v>
      </c>
      <c r="D161" s="33">
        <v>102.15469</v>
      </c>
      <c r="E161" s="34">
        <v>841633.03366700001</v>
      </c>
      <c r="F161" s="34">
        <v>1488621.14644</v>
      </c>
      <c r="G161" s="29" t="s">
        <v>49</v>
      </c>
      <c r="H161" s="29" t="s">
        <v>679</v>
      </c>
      <c r="I161" s="29" t="s">
        <v>680</v>
      </c>
      <c r="J161" s="29" t="s">
        <v>315</v>
      </c>
      <c r="K161" s="29" t="s">
        <v>97</v>
      </c>
      <c r="L161" s="29" t="s">
        <v>58</v>
      </c>
    </row>
    <row r="162" spans="1:12" s="28" customFormat="1">
      <c r="A162" s="31">
        <v>45349</v>
      </c>
      <c r="B162" s="32">
        <v>1.42</v>
      </c>
      <c r="C162" s="33">
        <v>13.69388</v>
      </c>
      <c r="D162" s="33">
        <v>101.99784</v>
      </c>
      <c r="E162" s="34">
        <v>824295.300682</v>
      </c>
      <c r="F162" s="34">
        <v>1515881.1568100001</v>
      </c>
      <c r="G162" s="29" t="s">
        <v>49</v>
      </c>
      <c r="H162" s="29" t="s">
        <v>313</v>
      </c>
      <c r="I162" s="29" t="s">
        <v>314</v>
      </c>
      <c r="J162" s="29" t="s">
        <v>315</v>
      </c>
      <c r="K162" s="29" t="s">
        <v>97</v>
      </c>
      <c r="L162" s="29" t="s">
        <v>58</v>
      </c>
    </row>
    <row r="163" spans="1:12" s="28" customFormat="1">
      <c r="A163" s="31">
        <v>45349</v>
      </c>
      <c r="B163" s="32">
        <v>1.42</v>
      </c>
      <c r="C163" s="33">
        <v>13.77656</v>
      </c>
      <c r="D163" s="33">
        <v>102.21033</v>
      </c>
      <c r="E163" s="34">
        <v>847180.54738300003</v>
      </c>
      <c r="F163" s="34">
        <v>1525333.1635700001</v>
      </c>
      <c r="G163" s="29" t="s">
        <v>49</v>
      </c>
      <c r="H163" s="29" t="s">
        <v>681</v>
      </c>
      <c r="I163" s="29" t="s">
        <v>682</v>
      </c>
      <c r="J163" s="29" t="s">
        <v>315</v>
      </c>
      <c r="K163" s="29" t="s">
        <v>97</v>
      </c>
      <c r="L163" s="29" t="s">
        <v>58</v>
      </c>
    </row>
    <row r="164" spans="1:12" s="28" customFormat="1">
      <c r="A164" s="31">
        <v>45349</v>
      </c>
      <c r="B164" s="32">
        <v>1.42</v>
      </c>
      <c r="C164" s="33">
        <v>13.990769999999999</v>
      </c>
      <c r="D164" s="33">
        <v>102.82991</v>
      </c>
      <c r="E164" s="34">
        <v>913885.55398900004</v>
      </c>
      <c r="F164" s="34">
        <v>1550053.5047899999</v>
      </c>
      <c r="G164" s="29" t="s">
        <v>49</v>
      </c>
      <c r="H164" s="29" t="s">
        <v>683</v>
      </c>
      <c r="I164" s="29" t="s">
        <v>683</v>
      </c>
      <c r="J164" s="29" t="s">
        <v>315</v>
      </c>
      <c r="K164" s="29" t="s">
        <v>97</v>
      </c>
      <c r="L164" s="29" t="s">
        <v>58</v>
      </c>
    </row>
    <row r="165" spans="1:12" s="28" customFormat="1">
      <c r="A165" s="31">
        <v>45349</v>
      </c>
      <c r="B165" s="32">
        <v>1.42</v>
      </c>
      <c r="C165" s="33">
        <v>14.569470000000001</v>
      </c>
      <c r="D165" s="33">
        <v>100.7636</v>
      </c>
      <c r="E165" s="34">
        <v>690000.58417199994</v>
      </c>
      <c r="F165" s="34">
        <v>1611444.11096</v>
      </c>
      <c r="G165" s="29" t="s">
        <v>49</v>
      </c>
      <c r="H165" s="29" t="s">
        <v>684</v>
      </c>
      <c r="I165" s="29" t="s">
        <v>685</v>
      </c>
      <c r="J165" s="29" t="s">
        <v>433</v>
      </c>
      <c r="K165" s="29" t="s">
        <v>97</v>
      </c>
      <c r="L165" s="29" t="s">
        <v>58</v>
      </c>
    </row>
    <row r="166" spans="1:12" s="28" customFormat="1">
      <c r="A166" s="31">
        <v>45349</v>
      </c>
      <c r="B166" s="32">
        <v>1.42</v>
      </c>
      <c r="C166" s="33">
        <v>14.6296</v>
      </c>
      <c r="D166" s="33">
        <v>101.09985</v>
      </c>
      <c r="E166" s="34">
        <v>726177.93799500004</v>
      </c>
      <c r="F166" s="34">
        <v>1618405.9183799999</v>
      </c>
      <c r="G166" s="29" t="s">
        <v>49</v>
      </c>
      <c r="H166" s="29" t="s">
        <v>431</v>
      </c>
      <c r="I166" s="29" t="s">
        <v>432</v>
      </c>
      <c r="J166" s="29" t="s">
        <v>433</v>
      </c>
      <c r="K166" s="29" t="s">
        <v>97</v>
      </c>
      <c r="L166" s="29" t="s">
        <v>58</v>
      </c>
    </row>
    <row r="167" spans="1:12" s="28" customFormat="1">
      <c r="A167" s="31">
        <v>45349</v>
      </c>
      <c r="B167" s="32">
        <v>1.42</v>
      </c>
      <c r="C167" s="33">
        <v>14.64851</v>
      </c>
      <c r="D167" s="33">
        <v>101.04105</v>
      </c>
      <c r="E167" s="34">
        <v>719823.26764099998</v>
      </c>
      <c r="F167" s="34">
        <v>1620440.6966800001</v>
      </c>
      <c r="G167" s="29" t="s">
        <v>49</v>
      </c>
      <c r="H167" s="29" t="s">
        <v>686</v>
      </c>
      <c r="I167" s="29" t="s">
        <v>432</v>
      </c>
      <c r="J167" s="29" t="s">
        <v>433</v>
      </c>
      <c r="K167" s="29" t="s">
        <v>97</v>
      </c>
      <c r="L167" s="29" t="s">
        <v>58</v>
      </c>
    </row>
    <row r="168" spans="1:12" s="28" customFormat="1">
      <c r="A168" s="31">
        <v>45349</v>
      </c>
      <c r="B168" s="32">
        <v>1.42</v>
      </c>
      <c r="C168" s="33">
        <v>14.660970000000001</v>
      </c>
      <c r="D168" s="33">
        <v>101.02758</v>
      </c>
      <c r="E168" s="34">
        <v>718359.65063000005</v>
      </c>
      <c r="F168" s="34">
        <v>1621806.5081100001</v>
      </c>
      <c r="G168" s="29" t="s">
        <v>49</v>
      </c>
      <c r="H168" s="29" t="s">
        <v>687</v>
      </c>
      <c r="I168" s="29" t="s">
        <v>432</v>
      </c>
      <c r="J168" s="29" t="s">
        <v>433</v>
      </c>
      <c r="K168" s="29" t="s">
        <v>97</v>
      </c>
      <c r="L168" s="29" t="s">
        <v>58</v>
      </c>
    </row>
    <row r="169" spans="1:12" s="28" customFormat="1">
      <c r="A169" s="31">
        <v>45349</v>
      </c>
      <c r="B169" s="32">
        <v>1.42</v>
      </c>
      <c r="C169" s="33">
        <v>14.661530000000001</v>
      </c>
      <c r="D169" s="33">
        <v>101.02377</v>
      </c>
      <c r="E169" s="34">
        <v>717948.62954500003</v>
      </c>
      <c r="F169" s="34">
        <v>1621864.8041900001</v>
      </c>
      <c r="G169" s="29" t="s">
        <v>49</v>
      </c>
      <c r="H169" s="29" t="s">
        <v>687</v>
      </c>
      <c r="I169" s="29" t="s">
        <v>432</v>
      </c>
      <c r="J169" s="29" t="s">
        <v>433</v>
      </c>
      <c r="K169" s="29" t="s">
        <v>97</v>
      </c>
      <c r="L169" s="29" t="s">
        <v>58</v>
      </c>
    </row>
    <row r="170" spans="1:12" s="28" customFormat="1">
      <c r="A170" s="31">
        <v>45349</v>
      </c>
      <c r="B170" s="32">
        <v>1.42</v>
      </c>
      <c r="C170" s="33">
        <v>14.67421</v>
      </c>
      <c r="D170" s="33">
        <v>100.80365</v>
      </c>
      <c r="E170" s="34">
        <v>694224.46324900002</v>
      </c>
      <c r="F170" s="34">
        <v>1623067.29317</v>
      </c>
      <c r="G170" s="29" t="s">
        <v>49</v>
      </c>
      <c r="H170" s="29" t="s">
        <v>688</v>
      </c>
      <c r="I170" s="29" t="s">
        <v>689</v>
      </c>
      <c r="J170" s="29" t="s">
        <v>433</v>
      </c>
      <c r="K170" s="29" t="s">
        <v>97</v>
      </c>
      <c r="L170" s="29" t="s">
        <v>58</v>
      </c>
    </row>
    <row r="171" spans="1:12" s="28" customFormat="1">
      <c r="A171" s="31">
        <v>45349</v>
      </c>
      <c r="B171" s="32">
        <v>1.42</v>
      </c>
      <c r="C171" s="33">
        <v>14.73598</v>
      </c>
      <c r="D171" s="33">
        <v>101.0394</v>
      </c>
      <c r="E171" s="34">
        <v>719558.07239500002</v>
      </c>
      <c r="F171" s="34">
        <v>1630118.7849699999</v>
      </c>
      <c r="G171" s="29" t="s">
        <v>49</v>
      </c>
      <c r="H171" s="29" t="s">
        <v>690</v>
      </c>
      <c r="I171" s="29" t="s">
        <v>432</v>
      </c>
      <c r="J171" s="29" t="s">
        <v>433</v>
      </c>
      <c r="K171" s="29" t="s">
        <v>97</v>
      </c>
      <c r="L171" s="29" t="s">
        <v>58</v>
      </c>
    </row>
    <row r="172" spans="1:12" s="28" customFormat="1">
      <c r="A172" s="31">
        <v>45349</v>
      </c>
      <c r="B172" s="32">
        <v>1.42</v>
      </c>
      <c r="C172" s="33">
        <v>14.079459999999999</v>
      </c>
      <c r="D172" s="33">
        <v>99.814189999999996</v>
      </c>
      <c r="E172" s="34">
        <v>587897.34263800003</v>
      </c>
      <c r="F172" s="34">
        <v>1556666.15072</v>
      </c>
      <c r="G172" s="29" t="s">
        <v>49</v>
      </c>
      <c r="H172" s="29" t="s">
        <v>691</v>
      </c>
      <c r="I172" s="29" t="s">
        <v>692</v>
      </c>
      <c r="J172" s="29" t="s">
        <v>693</v>
      </c>
      <c r="K172" s="29" t="s">
        <v>97</v>
      </c>
      <c r="L172" s="29" t="s">
        <v>58</v>
      </c>
    </row>
    <row r="173" spans="1:12" s="28" customFormat="1">
      <c r="A173" s="31">
        <v>45349</v>
      </c>
      <c r="B173" s="32">
        <v>1.42</v>
      </c>
      <c r="C173" s="33">
        <v>8.5910499999999992</v>
      </c>
      <c r="D173" s="33">
        <v>99.095470000000006</v>
      </c>
      <c r="E173" s="34">
        <v>510505.01237999997</v>
      </c>
      <c r="F173" s="34">
        <v>949641.60593900003</v>
      </c>
      <c r="G173" s="29" t="s">
        <v>49</v>
      </c>
      <c r="H173" s="29" t="s">
        <v>694</v>
      </c>
      <c r="I173" s="29" t="s">
        <v>695</v>
      </c>
      <c r="J173" s="29" t="s">
        <v>696</v>
      </c>
      <c r="K173" s="29" t="s">
        <v>339</v>
      </c>
      <c r="L173" s="29" t="s">
        <v>58</v>
      </c>
    </row>
    <row r="174" spans="1:12" s="28" customFormat="1">
      <c r="A174" s="31">
        <v>45349</v>
      </c>
      <c r="B174" s="32">
        <v>1.42</v>
      </c>
      <c r="C174" s="33">
        <v>8.5945300000000007</v>
      </c>
      <c r="D174" s="33">
        <v>99.096000000000004</v>
      </c>
      <c r="E174" s="34">
        <v>510563.23450700002</v>
      </c>
      <c r="F174" s="34">
        <v>950026.35181499994</v>
      </c>
      <c r="G174" s="29" t="s">
        <v>49</v>
      </c>
      <c r="H174" s="29" t="s">
        <v>694</v>
      </c>
      <c r="I174" s="29" t="s">
        <v>695</v>
      </c>
      <c r="J174" s="29" t="s">
        <v>696</v>
      </c>
      <c r="K174" s="29" t="s">
        <v>339</v>
      </c>
      <c r="L174" s="29" t="s">
        <v>58</v>
      </c>
    </row>
    <row r="175" spans="1:12" s="28" customFormat="1">
      <c r="A175" s="31">
        <v>45349</v>
      </c>
      <c r="B175" s="32">
        <v>1.42</v>
      </c>
      <c r="C175" s="33">
        <v>8.8145699999999998</v>
      </c>
      <c r="D175" s="33">
        <v>99.017349999999993</v>
      </c>
      <c r="E175" s="34">
        <v>501907.96890400001</v>
      </c>
      <c r="F175" s="34">
        <v>974351.69986399997</v>
      </c>
      <c r="G175" s="29" t="s">
        <v>49</v>
      </c>
      <c r="H175" s="29" t="s">
        <v>697</v>
      </c>
      <c r="I175" s="29" t="s">
        <v>698</v>
      </c>
      <c r="J175" s="29" t="s">
        <v>696</v>
      </c>
      <c r="K175" s="29" t="s">
        <v>339</v>
      </c>
      <c r="L175" s="29" t="s">
        <v>58</v>
      </c>
    </row>
    <row r="176" spans="1:12" s="28" customFormat="1">
      <c r="A176" s="31">
        <v>45349</v>
      </c>
      <c r="B176" s="32">
        <v>1.42</v>
      </c>
      <c r="C176" s="33">
        <v>8.9807199999999998</v>
      </c>
      <c r="D176" s="33">
        <v>99.187780000000004</v>
      </c>
      <c r="E176" s="34">
        <v>520640.77556400001</v>
      </c>
      <c r="F176" s="34">
        <v>992725.91532000003</v>
      </c>
      <c r="G176" s="29" t="s">
        <v>49</v>
      </c>
      <c r="H176" s="29" t="s">
        <v>699</v>
      </c>
      <c r="I176" s="29" t="s">
        <v>698</v>
      </c>
      <c r="J176" s="29" t="s">
        <v>696</v>
      </c>
      <c r="K176" s="29" t="s">
        <v>339</v>
      </c>
      <c r="L176" s="29" t="s">
        <v>58</v>
      </c>
    </row>
    <row r="177" spans="1:12" s="28" customFormat="1">
      <c r="A177" s="31">
        <v>45349</v>
      </c>
      <c r="B177" s="32">
        <v>1.42</v>
      </c>
      <c r="C177" s="33">
        <v>9.0555099999999999</v>
      </c>
      <c r="D177" s="33">
        <v>99.414090000000002</v>
      </c>
      <c r="E177" s="34">
        <v>545507.70233100001</v>
      </c>
      <c r="F177" s="34">
        <v>1001015.10034</v>
      </c>
      <c r="G177" s="29" t="s">
        <v>49</v>
      </c>
      <c r="H177" s="29" t="s">
        <v>700</v>
      </c>
      <c r="I177" s="29" t="s">
        <v>701</v>
      </c>
      <c r="J177" s="29" t="s">
        <v>696</v>
      </c>
      <c r="K177" s="29" t="s">
        <v>339</v>
      </c>
      <c r="L177" s="29" t="s">
        <v>58</v>
      </c>
    </row>
    <row r="178" spans="1:12" s="28" customFormat="1">
      <c r="A178" s="31">
        <v>45349</v>
      </c>
      <c r="B178" s="32">
        <v>1.42</v>
      </c>
      <c r="C178" s="33">
        <v>9.0589600000000008</v>
      </c>
      <c r="D178" s="33">
        <v>99.414609999999996</v>
      </c>
      <c r="E178" s="34">
        <v>545564.41577800002</v>
      </c>
      <c r="F178" s="34">
        <v>1001396.59851</v>
      </c>
      <c r="G178" s="29" t="s">
        <v>49</v>
      </c>
      <c r="H178" s="29" t="s">
        <v>700</v>
      </c>
      <c r="I178" s="29" t="s">
        <v>701</v>
      </c>
      <c r="J178" s="29" t="s">
        <v>696</v>
      </c>
      <c r="K178" s="29" t="s">
        <v>339</v>
      </c>
      <c r="L178" s="29" t="s">
        <v>58</v>
      </c>
    </row>
    <row r="179" spans="1:12" s="28" customFormat="1">
      <c r="A179" s="31">
        <v>45349</v>
      </c>
      <c r="B179" s="32">
        <v>1.42</v>
      </c>
      <c r="C179" s="33">
        <v>17.734919999999999</v>
      </c>
      <c r="D179" s="33">
        <v>102.67261999999999</v>
      </c>
      <c r="E179" s="34">
        <v>889588.72123699996</v>
      </c>
      <c r="F179" s="34">
        <v>1964665.7018800001</v>
      </c>
      <c r="G179" s="29" t="s">
        <v>49</v>
      </c>
      <c r="H179" s="29" t="s">
        <v>702</v>
      </c>
      <c r="I179" s="29" t="s">
        <v>703</v>
      </c>
      <c r="J179" s="29" t="s">
        <v>704</v>
      </c>
      <c r="K179" s="29" t="s">
        <v>160</v>
      </c>
      <c r="L179" s="29" t="s">
        <v>58</v>
      </c>
    </row>
    <row r="180" spans="1:12" s="28" customFormat="1">
      <c r="A180" s="31">
        <v>45349</v>
      </c>
      <c r="B180" s="32">
        <v>1.42</v>
      </c>
      <c r="C180" s="33">
        <v>16.901730000000001</v>
      </c>
      <c r="D180" s="33">
        <v>102.09773</v>
      </c>
      <c r="E180" s="34">
        <v>830038.29396899999</v>
      </c>
      <c r="F180" s="34">
        <v>1871279.6469399999</v>
      </c>
      <c r="G180" s="29" t="s">
        <v>49</v>
      </c>
      <c r="H180" s="29" t="s">
        <v>705</v>
      </c>
      <c r="I180" s="29" t="s">
        <v>706</v>
      </c>
      <c r="J180" s="29" t="s">
        <v>201</v>
      </c>
      <c r="K180" s="29" t="s">
        <v>160</v>
      </c>
      <c r="L180" s="29" t="s">
        <v>58</v>
      </c>
    </row>
    <row r="181" spans="1:12" s="28" customFormat="1">
      <c r="A181" s="31">
        <v>45349</v>
      </c>
      <c r="B181" s="32">
        <v>1.42</v>
      </c>
      <c r="C181" s="33">
        <v>17.022189999999998</v>
      </c>
      <c r="D181" s="33">
        <v>102.26479999999999</v>
      </c>
      <c r="E181" s="34">
        <v>847631.90907199995</v>
      </c>
      <c r="F181" s="34">
        <v>1884911.4630100001</v>
      </c>
      <c r="G181" s="29" t="s">
        <v>49</v>
      </c>
      <c r="H181" s="29" t="s">
        <v>707</v>
      </c>
      <c r="I181" s="29" t="s">
        <v>706</v>
      </c>
      <c r="J181" s="29" t="s">
        <v>201</v>
      </c>
      <c r="K181" s="29" t="s">
        <v>160</v>
      </c>
      <c r="L181" s="29" t="s">
        <v>58</v>
      </c>
    </row>
    <row r="182" spans="1:12" s="28" customFormat="1">
      <c r="A182" s="31">
        <v>45349</v>
      </c>
      <c r="B182" s="32">
        <v>1.42</v>
      </c>
      <c r="C182" s="33">
        <v>17.02553</v>
      </c>
      <c r="D182" s="33">
        <v>102.26535</v>
      </c>
      <c r="E182" s="34">
        <v>847684.34513999999</v>
      </c>
      <c r="F182" s="34">
        <v>1885282.43129</v>
      </c>
      <c r="G182" s="29" t="s">
        <v>49</v>
      </c>
      <c r="H182" s="29" t="s">
        <v>707</v>
      </c>
      <c r="I182" s="29" t="s">
        <v>706</v>
      </c>
      <c r="J182" s="29" t="s">
        <v>201</v>
      </c>
      <c r="K182" s="29" t="s">
        <v>160</v>
      </c>
      <c r="L182" s="29" t="s">
        <v>58</v>
      </c>
    </row>
    <row r="183" spans="1:12" s="28" customFormat="1">
      <c r="A183" s="31">
        <v>45349</v>
      </c>
      <c r="B183" s="32">
        <v>1.42</v>
      </c>
      <c r="C183" s="33">
        <v>14.53654</v>
      </c>
      <c r="D183" s="33">
        <v>100.46014</v>
      </c>
      <c r="E183" s="34">
        <v>657323.93187299999</v>
      </c>
      <c r="F183" s="34">
        <v>1607569.53207</v>
      </c>
      <c r="G183" s="29" t="s">
        <v>49</v>
      </c>
      <c r="H183" s="29" t="s">
        <v>708</v>
      </c>
      <c r="I183" s="29" t="s">
        <v>709</v>
      </c>
      <c r="J183" s="29" t="s">
        <v>710</v>
      </c>
      <c r="K183" s="29" t="s">
        <v>97</v>
      </c>
      <c r="L183" s="29" t="s">
        <v>58</v>
      </c>
    </row>
    <row r="184" spans="1:12" s="28" customFormat="1">
      <c r="A184" s="31">
        <v>45349</v>
      </c>
      <c r="B184" s="32">
        <v>1.42</v>
      </c>
      <c r="C184" s="33">
        <v>17.119949999999999</v>
      </c>
      <c r="D184" s="33">
        <v>103.10301</v>
      </c>
      <c r="E184" s="34">
        <v>936769.63808299997</v>
      </c>
      <c r="F184" s="34">
        <v>1897433.86041</v>
      </c>
      <c r="G184" s="29" t="s">
        <v>49</v>
      </c>
      <c r="H184" s="29" t="s">
        <v>711</v>
      </c>
      <c r="I184" s="29" t="s">
        <v>712</v>
      </c>
      <c r="J184" s="29" t="s">
        <v>417</v>
      </c>
      <c r="K184" s="29" t="s">
        <v>160</v>
      </c>
      <c r="L184" s="29" t="s">
        <v>58</v>
      </c>
    </row>
    <row r="185" spans="1:12" s="28" customFormat="1">
      <c r="A185" s="31">
        <v>45349</v>
      </c>
      <c r="B185" s="32">
        <v>1.42</v>
      </c>
      <c r="C185" s="33">
        <v>17.156680000000001</v>
      </c>
      <c r="D185" s="33">
        <v>103.34504</v>
      </c>
      <c r="E185" s="34">
        <v>962482.78980499995</v>
      </c>
      <c r="F185" s="34">
        <v>1902067.9521999999</v>
      </c>
      <c r="G185" s="29" t="s">
        <v>49</v>
      </c>
      <c r="H185" s="29" t="s">
        <v>713</v>
      </c>
      <c r="I185" s="29" t="s">
        <v>714</v>
      </c>
      <c r="J185" s="29" t="s">
        <v>417</v>
      </c>
      <c r="K185" s="29" t="s">
        <v>160</v>
      </c>
      <c r="L185" s="29" t="s">
        <v>58</v>
      </c>
    </row>
    <row r="186" spans="1:12" s="28" customFormat="1">
      <c r="A186" s="31">
        <v>45349</v>
      </c>
      <c r="B186" s="32">
        <v>1.42</v>
      </c>
      <c r="C186" s="33">
        <v>17.56936</v>
      </c>
      <c r="D186" s="33">
        <v>100.34797</v>
      </c>
      <c r="E186" s="34">
        <v>643052.86389599997</v>
      </c>
      <c r="F186" s="34">
        <v>1943050.28244</v>
      </c>
      <c r="G186" s="29" t="s">
        <v>49</v>
      </c>
      <c r="H186" s="29" t="s">
        <v>715</v>
      </c>
      <c r="I186" s="29" t="s">
        <v>716</v>
      </c>
      <c r="J186" s="29" t="s">
        <v>78</v>
      </c>
      <c r="K186" s="29" t="s">
        <v>53</v>
      </c>
      <c r="L186" s="29" t="s">
        <v>58</v>
      </c>
    </row>
    <row r="187" spans="1:12" s="28" customFormat="1">
      <c r="A187" s="31">
        <v>45349</v>
      </c>
      <c r="B187" s="32">
        <v>1.42</v>
      </c>
      <c r="C187" s="33">
        <v>14.579190000000001</v>
      </c>
      <c r="D187" s="33">
        <v>104.97472999999999</v>
      </c>
      <c r="E187" s="34">
        <v>1144594.6234299999</v>
      </c>
      <c r="F187" s="34">
        <v>1620265.73899</v>
      </c>
      <c r="G187" s="29" t="s">
        <v>49</v>
      </c>
      <c r="H187" s="29" t="s">
        <v>717</v>
      </c>
      <c r="I187" s="29" t="s">
        <v>718</v>
      </c>
      <c r="J187" s="29" t="s">
        <v>210</v>
      </c>
      <c r="K187" s="29" t="s">
        <v>160</v>
      </c>
      <c r="L187" s="29" t="s">
        <v>58</v>
      </c>
    </row>
    <row r="188" spans="1:12" s="28" customFormat="1">
      <c r="A188" s="31">
        <v>45349</v>
      </c>
      <c r="B188" s="32">
        <v>1.42</v>
      </c>
      <c r="C188" s="33">
        <v>14.98237</v>
      </c>
      <c r="D188" s="33">
        <v>104.85014</v>
      </c>
      <c r="E188" s="34">
        <v>1129940.34081</v>
      </c>
      <c r="F188" s="34">
        <v>1664711.1158199999</v>
      </c>
      <c r="G188" s="29" t="s">
        <v>49</v>
      </c>
      <c r="H188" s="29" t="s">
        <v>719</v>
      </c>
      <c r="I188" s="29" t="s">
        <v>720</v>
      </c>
      <c r="J188" s="29" t="s">
        <v>210</v>
      </c>
      <c r="K188" s="29" t="s">
        <v>160</v>
      </c>
      <c r="L188" s="29" t="s">
        <v>58</v>
      </c>
    </row>
    <row r="189" spans="1:12" s="28" customFormat="1">
      <c r="A189" s="31">
        <v>45349</v>
      </c>
      <c r="B189" s="32">
        <v>14.35</v>
      </c>
      <c r="C189" s="33">
        <v>18.821449999999999</v>
      </c>
      <c r="D189" s="33">
        <v>99.262180000000001</v>
      </c>
      <c r="E189" s="34">
        <v>527623.79217499995</v>
      </c>
      <c r="F189" s="34">
        <v>2081091.86852</v>
      </c>
      <c r="G189" s="29" t="s">
        <v>721</v>
      </c>
      <c r="H189" s="29" t="s">
        <v>775</v>
      </c>
      <c r="I189" s="29" t="s">
        <v>347</v>
      </c>
      <c r="J189" s="29" t="s">
        <v>52</v>
      </c>
      <c r="K189" s="29" t="s">
        <v>53</v>
      </c>
      <c r="L189" s="29" t="s">
        <v>58</v>
      </c>
    </row>
    <row r="190" spans="1:12" s="28" customFormat="1">
      <c r="A190" s="31">
        <v>45349</v>
      </c>
      <c r="B190" s="32">
        <v>12.52</v>
      </c>
      <c r="C190" s="33">
        <v>15.55987</v>
      </c>
      <c r="D190" s="33">
        <v>101.24054</v>
      </c>
      <c r="E190" s="34">
        <v>740289.39826100005</v>
      </c>
      <c r="F190" s="34">
        <v>1721512.3804800001</v>
      </c>
      <c r="G190" s="29" t="s">
        <v>721</v>
      </c>
      <c r="H190" s="29" t="s">
        <v>625</v>
      </c>
      <c r="I190" s="29" t="s">
        <v>624</v>
      </c>
      <c r="J190" s="29" t="s">
        <v>121</v>
      </c>
      <c r="K190" s="29" t="s">
        <v>53</v>
      </c>
      <c r="L190" s="29" t="s">
        <v>58</v>
      </c>
    </row>
    <row r="191" spans="1:12" s="28" customFormat="1">
      <c r="A191" s="31">
        <v>45349</v>
      </c>
      <c r="B191" s="32">
        <v>12.52</v>
      </c>
      <c r="C191" s="33">
        <v>15.564539999999999</v>
      </c>
      <c r="D191" s="33">
        <v>101.23576</v>
      </c>
      <c r="E191" s="34">
        <v>739771.12285299995</v>
      </c>
      <c r="F191" s="34">
        <v>1722023.89139</v>
      </c>
      <c r="G191" s="29" t="s">
        <v>721</v>
      </c>
      <c r="H191" s="29" t="s">
        <v>776</v>
      </c>
      <c r="I191" s="29" t="s">
        <v>327</v>
      </c>
      <c r="J191" s="29" t="s">
        <v>121</v>
      </c>
      <c r="K191" s="29" t="s">
        <v>53</v>
      </c>
      <c r="L191" s="29" t="s">
        <v>726</v>
      </c>
    </row>
    <row r="192" spans="1:12" s="28" customFormat="1">
      <c r="A192" s="31">
        <v>45349</v>
      </c>
      <c r="B192" s="32">
        <v>12.52</v>
      </c>
      <c r="C192" s="33">
        <v>15.56527</v>
      </c>
      <c r="D192" s="33">
        <v>101.2394</v>
      </c>
      <c r="E192" s="34">
        <v>740160.81324000005</v>
      </c>
      <c r="F192" s="34">
        <v>1722108.7843899999</v>
      </c>
      <c r="G192" s="29" t="s">
        <v>721</v>
      </c>
      <c r="H192" s="29" t="s">
        <v>776</v>
      </c>
      <c r="I192" s="29" t="s">
        <v>327</v>
      </c>
      <c r="J192" s="29" t="s">
        <v>121</v>
      </c>
      <c r="K192" s="29" t="s">
        <v>53</v>
      </c>
      <c r="L192" s="29" t="s">
        <v>58</v>
      </c>
    </row>
    <row r="193" spans="1:12" s="28" customFormat="1">
      <c r="A193" s="31">
        <v>45349</v>
      </c>
      <c r="B193" s="32">
        <v>12.52</v>
      </c>
      <c r="C193" s="33">
        <v>15.565989999999999</v>
      </c>
      <c r="D193" s="33">
        <v>101.24302</v>
      </c>
      <c r="E193" s="34">
        <v>740548.36748799996</v>
      </c>
      <c r="F193" s="34">
        <v>1722192.55504</v>
      </c>
      <c r="G193" s="29" t="s">
        <v>721</v>
      </c>
      <c r="H193" s="29" t="s">
        <v>776</v>
      </c>
      <c r="I193" s="29" t="s">
        <v>327</v>
      </c>
      <c r="J193" s="29" t="s">
        <v>121</v>
      </c>
      <c r="K193" s="29" t="s">
        <v>53</v>
      </c>
      <c r="L193" s="29" t="s">
        <v>58</v>
      </c>
    </row>
    <row r="194" spans="1:12" s="28" customFormat="1">
      <c r="A194" s="31">
        <v>45349</v>
      </c>
      <c r="B194" s="32">
        <v>12.52</v>
      </c>
      <c r="C194" s="33">
        <v>15.566700000000001</v>
      </c>
      <c r="D194" s="33">
        <v>101.24664</v>
      </c>
      <c r="E194" s="34">
        <v>740935.93146999995</v>
      </c>
      <c r="F194" s="34">
        <v>1722275.2257999999</v>
      </c>
      <c r="G194" s="29" t="s">
        <v>721</v>
      </c>
      <c r="H194" s="29" t="s">
        <v>776</v>
      </c>
      <c r="I194" s="29" t="s">
        <v>327</v>
      </c>
      <c r="J194" s="29" t="s">
        <v>121</v>
      </c>
      <c r="K194" s="29" t="s">
        <v>53</v>
      </c>
      <c r="L194" s="29" t="s">
        <v>58</v>
      </c>
    </row>
    <row r="195" spans="1:12" s="28" customFormat="1">
      <c r="A195" s="31">
        <v>45349</v>
      </c>
      <c r="B195" s="32">
        <v>12.52</v>
      </c>
      <c r="C195" s="33">
        <v>15.659649999999999</v>
      </c>
      <c r="D195" s="33">
        <v>101.08308</v>
      </c>
      <c r="E195" s="34">
        <v>723287.67275799997</v>
      </c>
      <c r="F195" s="34">
        <v>1732384.3100300001</v>
      </c>
      <c r="G195" s="29" t="s">
        <v>721</v>
      </c>
      <c r="H195" s="29" t="s">
        <v>777</v>
      </c>
      <c r="I195" s="29" t="s">
        <v>327</v>
      </c>
      <c r="J195" s="29" t="s">
        <v>121</v>
      </c>
      <c r="K195" s="29" t="s">
        <v>53</v>
      </c>
      <c r="L195" s="29" t="s">
        <v>58</v>
      </c>
    </row>
    <row r="196" spans="1:12" s="28" customFormat="1">
      <c r="A196" s="31">
        <v>45349</v>
      </c>
      <c r="B196" s="32">
        <v>12.52</v>
      </c>
      <c r="C196" s="33">
        <v>15.65982</v>
      </c>
      <c r="D196" s="33">
        <v>101.08392000000001</v>
      </c>
      <c r="E196" s="34">
        <v>723377.56265400001</v>
      </c>
      <c r="F196" s="34">
        <v>1732404.00911</v>
      </c>
      <c r="G196" s="29" t="s">
        <v>721</v>
      </c>
      <c r="H196" s="29" t="s">
        <v>777</v>
      </c>
      <c r="I196" s="29" t="s">
        <v>327</v>
      </c>
      <c r="J196" s="29" t="s">
        <v>121</v>
      </c>
      <c r="K196" s="29" t="s">
        <v>53</v>
      </c>
      <c r="L196" s="29" t="s">
        <v>58</v>
      </c>
    </row>
    <row r="197" spans="1:12" s="28" customFormat="1">
      <c r="A197" s="31">
        <v>45349</v>
      </c>
      <c r="B197" s="32">
        <v>12.52</v>
      </c>
      <c r="C197" s="33">
        <v>15.986840000000001</v>
      </c>
      <c r="D197" s="33">
        <v>100.92650999999999</v>
      </c>
      <c r="E197" s="34">
        <v>706166.99785000004</v>
      </c>
      <c r="F197" s="34">
        <v>1768434.5650200001</v>
      </c>
      <c r="G197" s="29" t="s">
        <v>721</v>
      </c>
      <c r="H197" s="29" t="s">
        <v>778</v>
      </c>
      <c r="I197" s="29" t="s">
        <v>285</v>
      </c>
      <c r="J197" s="29" t="s">
        <v>121</v>
      </c>
      <c r="K197" s="29" t="s">
        <v>53</v>
      </c>
      <c r="L197" s="29" t="s">
        <v>58</v>
      </c>
    </row>
    <row r="198" spans="1:12" s="28" customFormat="1">
      <c r="A198" s="31">
        <v>45349</v>
      </c>
      <c r="B198" s="32">
        <v>12.52</v>
      </c>
      <c r="C198" s="33">
        <v>16.23339</v>
      </c>
      <c r="D198" s="33">
        <v>100.87898</v>
      </c>
      <c r="E198" s="34">
        <v>700830.58003800001</v>
      </c>
      <c r="F198" s="34">
        <v>1795672.7724200001</v>
      </c>
      <c r="G198" s="29" t="s">
        <v>721</v>
      </c>
      <c r="H198" s="29" t="s">
        <v>329</v>
      </c>
      <c r="I198" s="29" t="s">
        <v>285</v>
      </c>
      <c r="J198" s="29" t="s">
        <v>121</v>
      </c>
      <c r="K198" s="29" t="s">
        <v>53</v>
      </c>
      <c r="L198" s="29" t="s">
        <v>58</v>
      </c>
    </row>
    <row r="199" spans="1:12" s="28" customFormat="1">
      <c r="A199" s="31">
        <v>45349</v>
      </c>
      <c r="B199" s="32">
        <v>12.52</v>
      </c>
      <c r="C199" s="33">
        <v>16.23415</v>
      </c>
      <c r="D199" s="33">
        <v>100.88271</v>
      </c>
      <c r="E199" s="34">
        <v>701228.60164500005</v>
      </c>
      <c r="F199" s="34">
        <v>1795760.5407799999</v>
      </c>
      <c r="G199" s="29" t="s">
        <v>721</v>
      </c>
      <c r="H199" s="29" t="s">
        <v>329</v>
      </c>
      <c r="I199" s="29" t="s">
        <v>285</v>
      </c>
      <c r="J199" s="29" t="s">
        <v>121</v>
      </c>
      <c r="K199" s="29" t="s">
        <v>53</v>
      </c>
      <c r="L199" s="29" t="s">
        <v>58</v>
      </c>
    </row>
    <row r="200" spans="1:12" s="28" customFormat="1">
      <c r="A200" s="31">
        <v>45349</v>
      </c>
      <c r="B200" s="32">
        <v>12.52</v>
      </c>
      <c r="C200" s="33">
        <v>16.238849999999999</v>
      </c>
      <c r="D200" s="33">
        <v>100.87786</v>
      </c>
      <c r="E200" s="34">
        <v>700705.29576799995</v>
      </c>
      <c r="F200" s="34">
        <v>1796275.9182800001</v>
      </c>
      <c r="G200" s="29" t="s">
        <v>721</v>
      </c>
      <c r="H200" s="29" t="s">
        <v>329</v>
      </c>
      <c r="I200" s="29" t="s">
        <v>285</v>
      </c>
      <c r="J200" s="29" t="s">
        <v>121</v>
      </c>
      <c r="K200" s="29" t="s">
        <v>53</v>
      </c>
      <c r="L200" s="29" t="s">
        <v>726</v>
      </c>
    </row>
    <row r="201" spans="1:12" s="28" customFormat="1">
      <c r="A201" s="31">
        <v>45349</v>
      </c>
      <c r="B201" s="32">
        <v>12.52</v>
      </c>
      <c r="C201" s="33">
        <v>16.239609999999999</v>
      </c>
      <c r="D201" s="33">
        <v>100.88163</v>
      </c>
      <c r="E201" s="34">
        <v>701107.58282799996</v>
      </c>
      <c r="F201" s="34">
        <v>1796363.72483</v>
      </c>
      <c r="G201" s="29" t="s">
        <v>721</v>
      </c>
      <c r="H201" s="29" t="s">
        <v>329</v>
      </c>
      <c r="I201" s="29" t="s">
        <v>285</v>
      </c>
      <c r="J201" s="29" t="s">
        <v>121</v>
      </c>
      <c r="K201" s="29" t="s">
        <v>53</v>
      </c>
      <c r="L201" s="29" t="s">
        <v>58</v>
      </c>
    </row>
    <row r="202" spans="1:12" s="28" customFormat="1">
      <c r="A202" s="31">
        <v>45349</v>
      </c>
      <c r="B202" s="32">
        <v>12.52</v>
      </c>
      <c r="C202" s="33">
        <v>16.244710000000001</v>
      </c>
      <c r="D202" s="33">
        <v>100.93485</v>
      </c>
      <c r="E202" s="34">
        <v>706792.18567200005</v>
      </c>
      <c r="F202" s="34">
        <v>1796981.1600500001</v>
      </c>
      <c r="G202" s="29" t="s">
        <v>721</v>
      </c>
      <c r="H202" s="29" t="s">
        <v>329</v>
      </c>
      <c r="I202" s="29" t="s">
        <v>285</v>
      </c>
      <c r="J202" s="29" t="s">
        <v>121</v>
      </c>
      <c r="K202" s="29" t="s">
        <v>53</v>
      </c>
      <c r="L202" s="29" t="s">
        <v>58</v>
      </c>
    </row>
    <row r="203" spans="1:12" s="28" customFormat="1">
      <c r="A203" s="31">
        <v>45349</v>
      </c>
      <c r="B203" s="32">
        <v>12.52</v>
      </c>
      <c r="C203" s="33">
        <v>16.365159999999999</v>
      </c>
      <c r="D203" s="33">
        <v>101.08055</v>
      </c>
      <c r="E203" s="34">
        <v>722233.89725499996</v>
      </c>
      <c r="F203" s="34">
        <v>1810465.2631099999</v>
      </c>
      <c r="G203" s="29" t="s">
        <v>721</v>
      </c>
      <c r="H203" s="29" t="s">
        <v>491</v>
      </c>
      <c r="I203" s="29" t="s">
        <v>492</v>
      </c>
      <c r="J203" s="29" t="s">
        <v>121</v>
      </c>
      <c r="K203" s="29" t="s">
        <v>53</v>
      </c>
      <c r="L203" s="29" t="s">
        <v>58</v>
      </c>
    </row>
    <row r="204" spans="1:12" s="28" customFormat="1">
      <c r="A204" s="31">
        <v>45349</v>
      </c>
      <c r="B204" s="32">
        <v>12.52</v>
      </c>
      <c r="C204" s="33">
        <v>16.743469999999999</v>
      </c>
      <c r="D204" s="33">
        <v>101.2337</v>
      </c>
      <c r="E204" s="34">
        <v>738134.00328299997</v>
      </c>
      <c r="F204" s="34">
        <v>1852514.51455</v>
      </c>
      <c r="G204" s="29" t="s">
        <v>721</v>
      </c>
      <c r="H204" s="29" t="s">
        <v>779</v>
      </c>
      <c r="I204" s="29" t="s">
        <v>304</v>
      </c>
      <c r="J204" s="29" t="s">
        <v>121</v>
      </c>
      <c r="K204" s="29" t="s">
        <v>53</v>
      </c>
      <c r="L204" s="29" t="s">
        <v>58</v>
      </c>
    </row>
    <row r="205" spans="1:12" s="28" customFormat="1">
      <c r="A205" s="31">
        <v>45349</v>
      </c>
      <c r="B205" s="32">
        <v>12.52</v>
      </c>
      <c r="C205" s="33">
        <v>16.825959999999998</v>
      </c>
      <c r="D205" s="33">
        <v>101.83275</v>
      </c>
      <c r="E205" s="34">
        <v>801907.08766900003</v>
      </c>
      <c r="F205" s="34">
        <v>1862463.6494499999</v>
      </c>
      <c r="G205" s="29" t="s">
        <v>721</v>
      </c>
      <c r="H205" s="29" t="s">
        <v>189</v>
      </c>
      <c r="I205" s="29" t="s">
        <v>190</v>
      </c>
      <c r="J205" s="29" t="s">
        <v>191</v>
      </c>
      <c r="K205" s="29" t="s">
        <v>160</v>
      </c>
      <c r="L205" s="29" t="s">
        <v>58</v>
      </c>
    </row>
    <row r="206" spans="1:12" s="28" customFormat="1">
      <c r="A206" s="31">
        <v>45349</v>
      </c>
      <c r="B206" s="32">
        <v>12.52</v>
      </c>
      <c r="C206" s="33">
        <v>16.972840000000001</v>
      </c>
      <c r="D206" s="33">
        <v>101.76235</v>
      </c>
      <c r="E206" s="34">
        <v>794170.98204799998</v>
      </c>
      <c r="F206" s="34">
        <v>1878621.69713</v>
      </c>
      <c r="G206" s="29" t="s">
        <v>721</v>
      </c>
      <c r="H206" s="29" t="s">
        <v>189</v>
      </c>
      <c r="I206" s="29" t="s">
        <v>190</v>
      </c>
      <c r="J206" s="29" t="s">
        <v>191</v>
      </c>
      <c r="K206" s="29" t="s">
        <v>160</v>
      </c>
      <c r="L206" s="29" t="s">
        <v>58</v>
      </c>
    </row>
    <row r="207" spans="1:12" s="28" customFormat="1">
      <c r="A207" s="31">
        <v>45349</v>
      </c>
      <c r="B207" s="32">
        <v>12.52</v>
      </c>
      <c r="C207" s="33">
        <v>16.97916</v>
      </c>
      <c r="D207" s="33">
        <v>102.00642000000001</v>
      </c>
      <c r="E207" s="34">
        <v>820171.12382099999</v>
      </c>
      <c r="F207" s="34">
        <v>1879704.22921</v>
      </c>
      <c r="G207" s="29" t="s">
        <v>721</v>
      </c>
      <c r="H207" s="29" t="s">
        <v>397</v>
      </c>
      <c r="I207" s="29" t="s">
        <v>398</v>
      </c>
      <c r="J207" s="29" t="s">
        <v>191</v>
      </c>
      <c r="K207" s="29" t="s">
        <v>160</v>
      </c>
      <c r="L207" s="29" t="s">
        <v>726</v>
      </c>
    </row>
    <row r="208" spans="1:12" s="28" customFormat="1">
      <c r="A208" s="31">
        <v>45349</v>
      </c>
      <c r="B208" s="32">
        <v>12.52</v>
      </c>
      <c r="C208" s="33">
        <v>13.94913</v>
      </c>
      <c r="D208" s="33">
        <v>99.115620000000007</v>
      </c>
      <c r="E208" s="34">
        <v>512488.642956</v>
      </c>
      <c r="F208" s="34">
        <v>1542103.3865499999</v>
      </c>
      <c r="G208" s="29" t="s">
        <v>721</v>
      </c>
      <c r="H208" s="29" t="s">
        <v>780</v>
      </c>
      <c r="I208" s="29" t="s">
        <v>781</v>
      </c>
      <c r="J208" s="29" t="s">
        <v>96</v>
      </c>
      <c r="K208" s="29" t="s">
        <v>97</v>
      </c>
      <c r="L208" s="29" t="s">
        <v>58</v>
      </c>
    </row>
    <row r="209" spans="1:12" s="28" customFormat="1">
      <c r="A209" s="31">
        <v>45349</v>
      </c>
      <c r="B209" s="32">
        <v>12.52</v>
      </c>
      <c r="C209" s="33">
        <v>13.94998</v>
      </c>
      <c r="D209" s="33">
        <v>99.119739999999993</v>
      </c>
      <c r="E209" s="34">
        <v>512933.616133</v>
      </c>
      <c r="F209" s="34">
        <v>1542197.61246</v>
      </c>
      <c r="G209" s="29" t="s">
        <v>721</v>
      </c>
      <c r="H209" s="29" t="s">
        <v>780</v>
      </c>
      <c r="I209" s="29" t="s">
        <v>781</v>
      </c>
      <c r="J209" s="29" t="s">
        <v>96</v>
      </c>
      <c r="K209" s="29" t="s">
        <v>97</v>
      </c>
      <c r="L209" s="29" t="s">
        <v>58</v>
      </c>
    </row>
    <row r="210" spans="1:12" s="28" customFormat="1">
      <c r="A210" s="31">
        <v>45349</v>
      </c>
      <c r="B210" s="32">
        <v>12.52</v>
      </c>
      <c r="C210" s="33">
        <v>13.95074</v>
      </c>
      <c r="D210" s="33">
        <v>99.116650000000007</v>
      </c>
      <c r="E210" s="34">
        <v>512599.81069200003</v>
      </c>
      <c r="F210" s="34">
        <v>1542281.4985100001</v>
      </c>
      <c r="G210" s="29" t="s">
        <v>721</v>
      </c>
      <c r="H210" s="29" t="s">
        <v>780</v>
      </c>
      <c r="I210" s="29" t="s">
        <v>781</v>
      </c>
      <c r="J210" s="29" t="s">
        <v>96</v>
      </c>
      <c r="K210" s="29" t="s">
        <v>97</v>
      </c>
      <c r="L210" s="29" t="s">
        <v>58</v>
      </c>
    </row>
    <row r="211" spans="1:12" s="28" customFormat="1">
      <c r="A211" s="31">
        <v>45349</v>
      </c>
      <c r="B211" s="32">
        <v>12.52</v>
      </c>
      <c r="C211" s="33">
        <v>13.962870000000001</v>
      </c>
      <c r="D211" s="33">
        <v>99.277420000000006</v>
      </c>
      <c r="E211" s="34">
        <v>529963.70967300003</v>
      </c>
      <c r="F211" s="34">
        <v>1543637.4229299999</v>
      </c>
      <c r="G211" s="29" t="s">
        <v>721</v>
      </c>
      <c r="H211" s="29" t="s">
        <v>514</v>
      </c>
      <c r="I211" s="29" t="s">
        <v>95</v>
      </c>
      <c r="J211" s="29" t="s">
        <v>96</v>
      </c>
      <c r="K211" s="29" t="s">
        <v>97</v>
      </c>
      <c r="L211" s="29" t="s">
        <v>58</v>
      </c>
    </row>
    <row r="212" spans="1:12" s="28" customFormat="1">
      <c r="A212" s="31">
        <v>45349</v>
      </c>
      <c r="B212" s="32">
        <v>12.52</v>
      </c>
      <c r="C212" s="33">
        <v>14.08278</v>
      </c>
      <c r="D212" s="33">
        <v>99.648430000000005</v>
      </c>
      <c r="E212" s="34">
        <v>570000.64842700004</v>
      </c>
      <c r="F212" s="34">
        <v>1556977.7801900001</v>
      </c>
      <c r="G212" s="29" t="s">
        <v>721</v>
      </c>
      <c r="H212" s="29" t="s">
        <v>489</v>
      </c>
      <c r="I212" s="29" t="s">
        <v>782</v>
      </c>
      <c r="J212" s="29" t="s">
        <v>96</v>
      </c>
      <c r="K212" s="29" t="s">
        <v>97</v>
      </c>
      <c r="L212" s="29" t="s">
        <v>58</v>
      </c>
    </row>
    <row r="213" spans="1:12" s="28" customFormat="1">
      <c r="A213" s="31">
        <v>45349</v>
      </c>
      <c r="B213" s="32">
        <v>12.52</v>
      </c>
      <c r="C213" s="33">
        <v>16.643239999999999</v>
      </c>
      <c r="D213" s="33">
        <v>103.20914</v>
      </c>
      <c r="E213" s="34">
        <v>949213.64006500004</v>
      </c>
      <c r="F213" s="34">
        <v>1844821.16934</v>
      </c>
      <c r="G213" s="29" t="s">
        <v>721</v>
      </c>
      <c r="H213" s="29" t="s">
        <v>783</v>
      </c>
      <c r="I213" s="29" t="s">
        <v>784</v>
      </c>
      <c r="J213" s="29" t="s">
        <v>395</v>
      </c>
      <c r="K213" s="29" t="s">
        <v>160</v>
      </c>
      <c r="L213" s="29" t="s">
        <v>58</v>
      </c>
    </row>
    <row r="214" spans="1:12" s="28" customFormat="1">
      <c r="A214" s="31">
        <v>45349</v>
      </c>
      <c r="B214" s="32">
        <v>12.52</v>
      </c>
      <c r="C214" s="33">
        <v>16.772369999999999</v>
      </c>
      <c r="D214" s="33">
        <v>104.02606</v>
      </c>
      <c r="E214" s="34">
        <v>1036208.91947</v>
      </c>
      <c r="F214" s="34">
        <v>1861173.0119700001</v>
      </c>
      <c r="G214" s="29" t="s">
        <v>721</v>
      </c>
      <c r="H214" s="29" t="s">
        <v>785</v>
      </c>
      <c r="I214" s="29" t="s">
        <v>785</v>
      </c>
      <c r="J214" s="29" t="s">
        <v>395</v>
      </c>
      <c r="K214" s="29" t="s">
        <v>160</v>
      </c>
      <c r="L214" s="29" t="s">
        <v>58</v>
      </c>
    </row>
    <row r="215" spans="1:12" s="28" customFormat="1">
      <c r="A215" s="31">
        <v>45349</v>
      </c>
      <c r="B215" s="32">
        <v>12.52</v>
      </c>
      <c r="C215" s="33">
        <v>16.773019999999999</v>
      </c>
      <c r="D215" s="33">
        <v>104.02464000000001</v>
      </c>
      <c r="E215" s="34">
        <v>1036055.26893</v>
      </c>
      <c r="F215" s="34">
        <v>1861241.2964999999</v>
      </c>
      <c r="G215" s="29" t="s">
        <v>721</v>
      </c>
      <c r="H215" s="29" t="s">
        <v>785</v>
      </c>
      <c r="I215" s="29" t="s">
        <v>785</v>
      </c>
      <c r="J215" s="29" t="s">
        <v>395</v>
      </c>
      <c r="K215" s="29" t="s">
        <v>160</v>
      </c>
      <c r="L215" s="29" t="s">
        <v>58</v>
      </c>
    </row>
    <row r="216" spans="1:12" s="28" customFormat="1">
      <c r="A216" s="31">
        <v>45349</v>
      </c>
      <c r="B216" s="32">
        <v>12.52</v>
      </c>
      <c r="C216" s="33">
        <v>16.041149999999998</v>
      </c>
      <c r="D216" s="33">
        <v>102.53945</v>
      </c>
      <c r="E216" s="34">
        <v>878819.27398499998</v>
      </c>
      <c r="F216" s="34">
        <v>1776723.3933300001</v>
      </c>
      <c r="G216" s="29" t="s">
        <v>721</v>
      </c>
      <c r="H216" s="29" t="s">
        <v>786</v>
      </c>
      <c r="I216" s="29" t="s">
        <v>525</v>
      </c>
      <c r="J216" s="29" t="s">
        <v>185</v>
      </c>
      <c r="K216" s="29" t="s">
        <v>160</v>
      </c>
      <c r="L216" s="29" t="s">
        <v>58</v>
      </c>
    </row>
    <row r="217" spans="1:12" s="28" customFormat="1">
      <c r="A217" s="31">
        <v>45349</v>
      </c>
      <c r="B217" s="32">
        <v>12.52</v>
      </c>
      <c r="C217" s="33">
        <v>16.2254</v>
      </c>
      <c r="D217" s="33">
        <v>102.55641</v>
      </c>
      <c r="E217" s="34">
        <v>880283.88421100006</v>
      </c>
      <c r="F217" s="34">
        <v>1797168.9513699999</v>
      </c>
      <c r="G217" s="29" t="s">
        <v>721</v>
      </c>
      <c r="H217" s="29" t="s">
        <v>787</v>
      </c>
      <c r="I217" s="29" t="s">
        <v>788</v>
      </c>
      <c r="J217" s="29" t="s">
        <v>185</v>
      </c>
      <c r="K217" s="29" t="s">
        <v>160</v>
      </c>
      <c r="L217" s="29" t="s">
        <v>58</v>
      </c>
    </row>
    <row r="218" spans="1:12" s="28" customFormat="1">
      <c r="A218" s="31">
        <v>45349</v>
      </c>
      <c r="B218" s="32">
        <v>12.52</v>
      </c>
      <c r="C218" s="33">
        <v>16.496590000000001</v>
      </c>
      <c r="D218" s="33">
        <v>102.75878</v>
      </c>
      <c r="E218" s="34">
        <v>901392.63764199999</v>
      </c>
      <c r="F218" s="34">
        <v>1827609.21704</v>
      </c>
      <c r="G218" s="29" t="s">
        <v>721</v>
      </c>
      <c r="H218" s="29" t="s">
        <v>789</v>
      </c>
      <c r="I218" s="29" t="s">
        <v>790</v>
      </c>
      <c r="J218" s="29" t="s">
        <v>185</v>
      </c>
      <c r="K218" s="29" t="s">
        <v>160</v>
      </c>
      <c r="L218" s="29" t="s">
        <v>58</v>
      </c>
    </row>
    <row r="219" spans="1:12" s="28" customFormat="1">
      <c r="A219" s="31">
        <v>45349</v>
      </c>
      <c r="B219" s="32">
        <v>12.52</v>
      </c>
      <c r="C219" s="33">
        <v>16.613630000000001</v>
      </c>
      <c r="D219" s="33">
        <v>102.6982</v>
      </c>
      <c r="E219" s="34">
        <v>894676.89393799996</v>
      </c>
      <c r="F219" s="34">
        <v>1840459.12417</v>
      </c>
      <c r="G219" s="29" t="s">
        <v>721</v>
      </c>
      <c r="H219" s="29" t="s">
        <v>207</v>
      </c>
      <c r="I219" s="29" t="s">
        <v>790</v>
      </c>
      <c r="J219" s="29" t="s">
        <v>185</v>
      </c>
      <c r="K219" s="29" t="s">
        <v>160</v>
      </c>
      <c r="L219" s="29" t="s">
        <v>58</v>
      </c>
    </row>
    <row r="220" spans="1:12" s="28" customFormat="1">
      <c r="A220" s="31">
        <v>45349</v>
      </c>
      <c r="B220" s="32">
        <v>12.52</v>
      </c>
      <c r="C220" s="33">
        <v>16.62594</v>
      </c>
      <c r="D220" s="33">
        <v>102.81440000000001</v>
      </c>
      <c r="E220" s="34">
        <v>907067.10589200002</v>
      </c>
      <c r="F220" s="34">
        <v>1842056.4892299999</v>
      </c>
      <c r="G220" s="29" t="s">
        <v>721</v>
      </c>
      <c r="H220" s="29" t="s">
        <v>791</v>
      </c>
      <c r="I220" s="29" t="s">
        <v>527</v>
      </c>
      <c r="J220" s="29" t="s">
        <v>185</v>
      </c>
      <c r="K220" s="29" t="s">
        <v>160</v>
      </c>
      <c r="L220" s="29" t="s">
        <v>58</v>
      </c>
    </row>
    <row r="221" spans="1:12" s="28" customFormat="1">
      <c r="A221" s="31">
        <v>45349</v>
      </c>
      <c r="B221" s="32">
        <v>12.52</v>
      </c>
      <c r="C221" s="33">
        <v>16.73565</v>
      </c>
      <c r="D221" s="33">
        <v>102.10764</v>
      </c>
      <c r="E221" s="34">
        <v>831383.96141500003</v>
      </c>
      <c r="F221" s="34">
        <v>1852901.35562</v>
      </c>
      <c r="G221" s="29" t="s">
        <v>721</v>
      </c>
      <c r="H221" s="29" t="s">
        <v>792</v>
      </c>
      <c r="I221" s="29" t="s">
        <v>530</v>
      </c>
      <c r="J221" s="29" t="s">
        <v>185</v>
      </c>
      <c r="K221" s="29" t="s">
        <v>160</v>
      </c>
      <c r="L221" s="29" t="s">
        <v>58</v>
      </c>
    </row>
    <row r="222" spans="1:12" s="28" customFormat="1">
      <c r="A222" s="31">
        <v>45349</v>
      </c>
      <c r="B222" s="32">
        <v>12.52</v>
      </c>
      <c r="C222" s="33">
        <v>13.74869</v>
      </c>
      <c r="D222" s="33">
        <v>100.99614</v>
      </c>
      <c r="E222" s="34">
        <v>715835.89805900003</v>
      </c>
      <c r="F222" s="34">
        <v>1520826.7813500001</v>
      </c>
      <c r="G222" s="29" t="s">
        <v>721</v>
      </c>
      <c r="H222" s="29" t="s">
        <v>793</v>
      </c>
      <c r="I222" s="29" t="s">
        <v>794</v>
      </c>
      <c r="J222" s="29" t="s">
        <v>542</v>
      </c>
      <c r="K222" s="29" t="s">
        <v>97</v>
      </c>
      <c r="L222" s="29" t="s">
        <v>58</v>
      </c>
    </row>
    <row r="223" spans="1:12" s="28" customFormat="1">
      <c r="A223" s="31">
        <v>45349</v>
      </c>
      <c r="B223" s="32">
        <v>12.52</v>
      </c>
      <c r="C223" s="33">
        <v>13.84881</v>
      </c>
      <c r="D223" s="33">
        <v>101.29572</v>
      </c>
      <c r="E223" s="34">
        <v>748137.00003999996</v>
      </c>
      <c r="F223" s="34">
        <v>1532195.9136399999</v>
      </c>
      <c r="G223" s="29" t="s">
        <v>721</v>
      </c>
      <c r="H223" s="29" t="s">
        <v>795</v>
      </c>
      <c r="I223" s="29" t="s">
        <v>796</v>
      </c>
      <c r="J223" s="29" t="s">
        <v>542</v>
      </c>
      <c r="K223" s="29" t="s">
        <v>97</v>
      </c>
      <c r="L223" s="29" t="s">
        <v>58</v>
      </c>
    </row>
    <row r="224" spans="1:12" s="28" customFormat="1">
      <c r="A224" s="31">
        <v>45349</v>
      </c>
      <c r="B224" s="32">
        <v>12.52</v>
      </c>
      <c r="C224" s="33">
        <v>13.06035</v>
      </c>
      <c r="D224" s="33">
        <v>101.15143999999999</v>
      </c>
      <c r="E224" s="34">
        <v>733298.14344699995</v>
      </c>
      <c r="F224" s="34">
        <v>1444799.7707499999</v>
      </c>
      <c r="G224" s="29" t="s">
        <v>721</v>
      </c>
      <c r="H224" s="29" t="s">
        <v>797</v>
      </c>
      <c r="I224" s="29" t="s">
        <v>798</v>
      </c>
      <c r="J224" s="29" t="s">
        <v>545</v>
      </c>
      <c r="K224" s="29" t="s">
        <v>97</v>
      </c>
      <c r="L224" s="29" t="s">
        <v>58</v>
      </c>
    </row>
    <row r="225" spans="1:12" s="28" customFormat="1">
      <c r="A225" s="31">
        <v>45349</v>
      </c>
      <c r="B225" s="32">
        <v>12.52</v>
      </c>
      <c r="C225" s="33">
        <v>15.387639999999999</v>
      </c>
      <c r="D225" s="33">
        <v>101.68463</v>
      </c>
      <c r="E225" s="34">
        <v>788182.48033399996</v>
      </c>
      <c r="F225" s="34">
        <v>1702993.87711</v>
      </c>
      <c r="G225" s="29" t="s">
        <v>721</v>
      </c>
      <c r="H225" s="29" t="s">
        <v>799</v>
      </c>
      <c r="I225" s="29" t="s">
        <v>800</v>
      </c>
      <c r="J225" s="29" t="s">
        <v>221</v>
      </c>
      <c r="K225" s="29" t="s">
        <v>160</v>
      </c>
      <c r="L225" s="29" t="s">
        <v>733</v>
      </c>
    </row>
    <row r="226" spans="1:12" s="28" customFormat="1">
      <c r="A226" s="31">
        <v>45349</v>
      </c>
      <c r="B226" s="32">
        <v>12.52</v>
      </c>
      <c r="C226" s="33">
        <v>15.388310000000001</v>
      </c>
      <c r="D226" s="33">
        <v>101.68798</v>
      </c>
      <c r="E226" s="34">
        <v>788541.39123199997</v>
      </c>
      <c r="F226" s="34">
        <v>1703072.5352</v>
      </c>
      <c r="G226" s="29" t="s">
        <v>721</v>
      </c>
      <c r="H226" s="29" t="s">
        <v>799</v>
      </c>
      <c r="I226" s="29" t="s">
        <v>800</v>
      </c>
      <c r="J226" s="29" t="s">
        <v>221</v>
      </c>
      <c r="K226" s="29" t="s">
        <v>160</v>
      </c>
      <c r="L226" s="29" t="s">
        <v>58</v>
      </c>
    </row>
    <row r="227" spans="1:12" s="28" customFormat="1">
      <c r="A227" s="31">
        <v>45349</v>
      </c>
      <c r="B227" s="32">
        <v>12.52</v>
      </c>
      <c r="C227" s="33">
        <v>15.392910000000001</v>
      </c>
      <c r="D227" s="33">
        <v>101.68353</v>
      </c>
      <c r="E227" s="34">
        <v>788057.06791999994</v>
      </c>
      <c r="F227" s="34">
        <v>1703575.86623</v>
      </c>
      <c r="G227" s="29" t="s">
        <v>721</v>
      </c>
      <c r="H227" s="29" t="s">
        <v>799</v>
      </c>
      <c r="I227" s="29" t="s">
        <v>800</v>
      </c>
      <c r="J227" s="29" t="s">
        <v>221</v>
      </c>
      <c r="K227" s="29" t="s">
        <v>160</v>
      </c>
      <c r="L227" s="29" t="s">
        <v>58</v>
      </c>
    </row>
    <row r="228" spans="1:12" s="28" customFormat="1">
      <c r="A228" s="31">
        <v>45349</v>
      </c>
      <c r="B228" s="32">
        <v>12.52</v>
      </c>
      <c r="C228" s="33">
        <v>15.39357</v>
      </c>
      <c r="D228" s="33">
        <v>101.68688</v>
      </c>
      <c r="E228" s="34">
        <v>788415.98331000004</v>
      </c>
      <c r="F228" s="34">
        <v>1703653.4166999999</v>
      </c>
      <c r="G228" s="29" t="s">
        <v>721</v>
      </c>
      <c r="H228" s="29" t="s">
        <v>799</v>
      </c>
      <c r="I228" s="29" t="s">
        <v>800</v>
      </c>
      <c r="J228" s="29" t="s">
        <v>221</v>
      </c>
      <c r="K228" s="29" t="s">
        <v>160</v>
      </c>
      <c r="L228" s="29" t="s">
        <v>58</v>
      </c>
    </row>
    <row r="229" spans="1:12" s="28" customFormat="1">
      <c r="A229" s="31">
        <v>45349</v>
      </c>
      <c r="B229" s="32">
        <v>12.52</v>
      </c>
      <c r="C229" s="33">
        <v>15.494870000000001</v>
      </c>
      <c r="D229" s="33">
        <v>101.84062</v>
      </c>
      <c r="E229" s="34">
        <v>804781.96635400003</v>
      </c>
      <c r="F229" s="34">
        <v>1715081.6146800001</v>
      </c>
      <c r="G229" s="29" t="s">
        <v>721</v>
      </c>
      <c r="H229" s="29" t="s">
        <v>801</v>
      </c>
      <c r="I229" s="29" t="s">
        <v>802</v>
      </c>
      <c r="J229" s="29" t="s">
        <v>221</v>
      </c>
      <c r="K229" s="29" t="s">
        <v>160</v>
      </c>
      <c r="L229" s="29" t="s">
        <v>58</v>
      </c>
    </row>
    <row r="230" spans="1:12" s="28" customFormat="1">
      <c r="A230" s="31">
        <v>45349</v>
      </c>
      <c r="B230" s="32">
        <v>12.52</v>
      </c>
      <c r="C230" s="33">
        <v>15.494719999999999</v>
      </c>
      <c r="D230" s="33">
        <v>101.86935</v>
      </c>
      <c r="E230" s="34">
        <v>807866.96450200002</v>
      </c>
      <c r="F230" s="34">
        <v>1715106.1041300001</v>
      </c>
      <c r="G230" s="29" t="s">
        <v>721</v>
      </c>
      <c r="H230" s="29" t="s">
        <v>803</v>
      </c>
      <c r="I230" s="29" t="s">
        <v>802</v>
      </c>
      <c r="J230" s="29" t="s">
        <v>221</v>
      </c>
      <c r="K230" s="29" t="s">
        <v>160</v>
      </c>
      <c r="L230" s="29" t="s">
        <v>58</v>
      </c>
    </row>
    <row r="231" spans="1:12" s="28" customFormat="1">
      <c r="A231" s="31">
        <v>45349</v>
      </c>
      <c r="B231" s="32">
        <v>12.52</v>
      </c>
      <c r="C231" s="33">
        <v>15.500069999999999</v>
      </c>
      <c r="D231" s="33">
        <v>101.83954</v>
      </c>
      <c r="E231" s="34">
        <v>804658.37586699997</v>
      </c>
      <c r="F231" s="34">
        <v>1715655.8563900001</v>
      </c>
      <c r="G231" s="29" t="s">
        <v>721</v>
      </c>
      <c r="H231" s="29" t="s">
        <v>801</v>
      </c>
      <c r="I231" s="29" t="s">
        <v>802</v>
      </c>
      <c r="J231" s="29" t="s">
        <v>221</v>
      </c>
      <c r="K231" s="29" t="s">
        <v>160</v>
      </c>
      <c r="L231" s="29" t="s">
        <v>58</v>
      </c>
    </row>
    <row r="232" spans="1:12" s="28" customFormat="1">
      <c r="A232" s="31">
        <v>45349</v>
      </c>
      <c r="B232" s="32">
        <v>12.52</v>
      </c>
      <c r="C232" s="33">
        <v>15.52525</v>
      </c>
      <c r="D232" s="33">
        <v>102.02718</v>
      </c>
      <c r="E232" s="34">
        <v>824766.77825099998</v>
      </c>
      <c r="F232" s="34">
        <v>1718720.26456</v>
      </c>
      <c r="G232" s="29" t="s">
        <v>721</v>
      </c>
      <c r="H232" s="29" t="s">
        <v>804</v>
      </c>
      <c r="I232" s="29" t="s">
        <v>805</v>
      </c>
      <c r="J232" s="29" t="s">
        <v>221</v>
      </c>
      <c r="K232" s="29" t="s">
        <v>160</v>
      </c>
      <c r="L232" s="29" t="s">
        <v>58</v>
      </c>
    </row>
    <row r="233" spans="1:12" s="28" customFormat="1">
      <c r="A233" s="31">
        <v>45349</v>
      </c>
      <c r="B233" s="32">
        <v>12.52</v>
      </c>
      <c r="C233" s="33">
        <v>15.526619999999999</v>
      </c>
      <c r="D233" s="33">
        <v>102.02542</v>
      </c>
      <c r="E233" s="34">
        <v>824575.66117600002</v>
      </c>
      <c r="F233" s="34">
        <v>1718869.30797</v>
      </c>
      <c r="G233" s="29" t="s">
        <v>721</v>
      </c>
      <c r="H233" s="29" t="s">
        <v>804</v>
      </c>
      <c r="I233" s="29" t="s">
        <v>805</v>
      </c>
      <c r="J233" s="29" t="s">
        <v>221</v>
      </c>
      <c r="K233" s="29" t="s">
        <v>160</v>
      </c>
      <c r="L233" s="29" t="s">
        <v>58</v>
      </c>
    </row>
    <row r="234" spans="1:12" s="28" customFormat="1">
      <c r="A234" s="31">
        <v>45349</v>
      </c>
      <c r="B234" s="32">
        <v>12.52</v>
      </c>
      <c r="C234" s="33">
        <v>15.54307</v>
      </c>
      <c r="D234" s="33">
        <v>101.56045</v>
      </c>
      <c r="E234" s="34">
        <v>774639.290714</v>
      </c>
      <c r="F234" s="34">
        <v>1720038.5580200001</v>
      </c>
      <c r="G234" s="29" t="s">
        <v>721</v>
      </c>
      <c r="H234" s="29" t="s">
        <v>806</v>
      </c>
      <c r="I234" s="29" t="s">
        <v>800</v>
      </c>
      <c r="J234" s="29" t="s">
        <v>221</v>
      </c>
      <c r="K234" s="29" t="s">
        <v>160</v>
      </c>
      <c r="L234" s="29" t="s">
        <v>58</v>
      </c>
    </row>
    <row r="235" spans="1:12" s="28" customFormat="1">
      <c r="A235" s="31">
        <v>45349</v>
      </c>
      <c r="B235" s="32">
        <v>12.52</v>
      </c>
      <c r="C235" s="33">
        <v>15.553890000000001</v>
      </c>
      <c r="D235" s="33">
        <v>101.89275000000001</v>
      </c>
      <c r="E235" s="34">
        <v>810290.889539</v>
      </c>
      <c r="F235" s="34">
        <v>1721691.85531</v>
      </c>
      <c r="G235" s="29" t="s">
        <v>721</v>
      </c>
      <c r="H235" s="29" t="s">
        <v>807</v>
      </c>
      <c r="I235" s="29" t="s">
        <v>802</v>
      </c>
      <c r="J235" s="29" t="s">
        <v>221</v>
      </c>
      <c r="K235" s="29" t="s">
        <v>160</v>
      </c>
      <c r="L235" s="29" t="s">
        <v>58</v>
      </c>
    </row>
    <row r="236" spans="1:12" s="28" customFormat="1">
      <c r="A236" s="31">
        <v>45349</v>
      </c>
      <c r="B236" s="32">
        <v>12.52</v>
      </c>
      <c r="C236" s="33">
        <v>15.55453</v>
      </c>
      <c r="D236" s="33">
        <v>101.896</v>
      </c>
      <c r="E236" s="34">
        <v>810638.79541400005</v>
      </c>
      <c r="F236" s="34">
        <v>1721767.4534</v>
      </c>
      <c r="G236" s="29" t="s">
        <v>721</v>
      </c>
      <c r="H236" s="29" t="s">
        <v>807</v>
      </c>
      <c r="I236" s="29" t="s">
        <v>802</v>
      </c>
      <c r="J236" s="29" t="s">
        <v>221</v>
      </c>
      <c r="K236" s="29" t="s">
        <v>160</v>
      </c>
      <c r="L236" s="29" t="s">
        <v>58</v>
      </c>
    </row>
    <row r="237" spans="1:12" s="28" customFormat="1">
      <c r="A237" s="31">
        <v>45349</v>
      </c>
      <c r="B237" s="32">
        <v>12.52</v>
      </c>
      <c r="C237" s="33">
        <v>15.570029999999999</v>
      </c>
      <c r="D237" s="33">
        <v>101.62378</v>
      </c>
      <c r="E237" s="34">
        <v>781399.56441700005</v>
      </c>
      <c r="F237" s="34">
        <v>1723105.7543899999</v>
      </c>
      <c r="G237" s="29" t="s">
        <v>721</v>
      </c>
      <c r="H237" s="29" t="s">
        <v>808</v>
      </c>
      <c r="I237" s="29" t="s">
        <v>809</v>
      </c>
      <c r="J237" s="29" t="s">
        <v>221</v>
      </c>
      <c r="K237" s="29" t="s">
        <v>160</v>
      </c>
      <c r="L237" s="29" t="s">
        <v>58</v>
      </c>
    </row>
    <row r="238" spans="1:12" s="28" customFormat="1">
      <c r="A238" s="31">
        <v>45349</v>
      </c>
      <c r="B238" s="32">
        <v>12.52</v>
      </c>
      <c r="C238" s="33">
        <v>15.604189999999999</v>
      </c>
      <c r="D238" s="33">
        <v>101.4358</v>
      </c>
      <c r="E238" s="34">
        <v>761184.67273200001</v>
      </c>
      <c r="F238" s="34">
        <v>1726647.9212799999</v>
      </c>
      <c r="G238" s="29" t="s">
        <v>721</v>
      </c>
      <c r="H238" s="29" t="s">
        <v>318</v>
      </c>
      <c r="I238" s="29" t="s">
        <v>220</v>
      </c>
      <c r="J238" s="29" t="s">
        <v>221</v>
      </c>
      <c r="K238" s="29" t="s">
        <v>160</v>
      </c>
      <c r="L238" s="29" t="s">
        <v>58</v>
      </c>
    </row>
    <row r="239" spans="1:12" s="28" customFormat="1">
      <c r="A239" s="31">
        <v>45349</v>
      </c>
      <c r="B239" s="32">
        <v>12.52</v>
      </c>
      <c r="C239" s="33">
        <v>15.60182</v>
      </c>
      <c r="D239" s="33">
        <v>101.673</v>
      </c>
      <c r="E239" s="34">
        <v>786637.51497400005</v>
      </c>
      <c r="F239" s="34">
        <v>1726690.93441</v>
      </c>
      <c r="G239" s="29" t="s">
        <v>721</v>
      </c>
      <c r="H239" s="29" t="s">
        <v>810</v>
      </c>
      <c r="I239" s="29" t="s">
        <v>809</v>
      </c>
      <c r="J239" s="29" t="s">
        <v>221</v>
      </c>
      <c r="K239" s="29" t="s">
        <v>160</v>
      </c>
      <c r="L239" s="29" t="s">
        <v>58</v>
      </c>
    </row>
    <row r="240" spans="1:12" s="28" customFormat="1">
      <c r="A240" s="31">
        <v>45349</v>
      </c>
      <c r="B240" s="32">
        <v>12.52</v>
      </c>
      <c r="C240" s="33">
        <v>15.66315</v>
      </c>
      <c r="D240" s="33">
        <v>101.49207</v>
      </c>
      <c r="E240" s="34">
        <v>767145.05049000005</v>
      </c>
      <c r="F240" s="34">
        <v>1733244.71631</v>
      </c>
      <c r="G240" s="29" t="s">
        <v>721</v>
      </c>
      <c r="H240" s="29" t="s">
        <v>224</v>
      </c>
      <c r="I240" s="29" t="s">
        <v>220</v>
      </c>
      <c r="J240" s="29" t="s">
        <v>221</v>
      </c>
      <c r="K240" s="29" t="s">
        <v>160</v>
      </c>
      <c r="L240" s="29" t="s">
        <v>58</v>
      </c>
    </row>
    <row r="241" spans="1:12" s="28" customFormat="1">
      <c r="A241" s="31">
        <v>45349</v>
      </c>
      <c r="B241" s="32">
        <v>12.52</v>
      </c>
      <c r="C241" s="33">
        <v>15.68366</v>
      </c>
      <c r="D241" s="33">
        <v>102.13789</v>
      </c>
      <c r="E241" s="34">
        <v>836395.48812800006</v>
      </c>
      <c r="F241" s="34">
        <v>1736436.05825</v>
      </c>
      <c r="G241" s="29" t="s">
        <v>721</v>
      </c>
      <c r="H241" s="29" t="s">
        <v>120</v>
      </c>
      <c r="I241" s="29" t="s">
        <v>547</v>
      </c>
      <c r="J241" s="29" t="s">
        <v>221</v>
      </c>
      <c r="K241" s="29" t="s">
        <v>160</v>
      </c>
      <c r="L241" s="29" t="s">
        <v>58</v>
      </c>
    </row>
    <row r="242" spans="1:12" s="28" customFormat="1">
      <c r="A242" s="31">
        <v>45349</v>
      </c>
      <c r="B242" s="32">
        <v>12.52</v>
      </c>
      <c r="C242" s="33">
        <v>15.709899999999999</v>
      </c>
      <c r="D242" s="33">
        <v>102.10988999999999</v>
      </c>
      <c r="E242" s="34">
        <v>833348.50089100003</v>
      </c>
      <c r="F242" s="34">
        <v>1739297.85338</v>
      </c>
      <c r="G242" s="29" t="s">
        <v>721</v>
      </c>
      <c r="H242" s="29" t="s">
        <v>120</v>
      </c>
      <c r="I242" s="29" t="s">
        <v>547</v>
      </c>
      <c r="J242" s="29" t="s">
        <v>221</v>
      </c>
      <c r="K242" s="29" t="s">
        <v>160</v>
      </c>
      <c r="L242" s="29" t="s">
        <v>58</v>
      </c>
    </row>
    <row r="243" spans="1:12" s="28" customFormat="1">
      <c r="A243" s="31">
        <v>45349</v>
      </c>
      <c r="B243" s="32">
        <v>12.52</v>
      </c>
      <c r="C243" s="33">
        <v>15.71556</v>
      </c>
      <c r="D243" s="33">
        <v>101.72554</v>
      </c>
      <c r="E243" s="34">
        <v>792113.42388799996</v>
      </c>
      <c r="F243" s="34">
        <v>1739355.5623000001</v>
      </c>
      <c r="G243" s="29" t="s">
        <v>721</v>
      </c>
      <c r="H243" s="29" t="s">
        <v>811</v>
      </c>
      <c r="I243" s="29" t="s">
        <v>233</v>
      </c>
      <c r="J243" s="29" t="s">
        <v>221</v>
      </c>
      <c r="K243" s="29" t="s">
        <v>160</v>
      </c>
      <c r="L243" s="29" t="s">
        <v>58</v>
      </c>
    </row>
    <row r="244" spans="1:12" s="28" customFormat="1">
      <c r="A244" s="31">
        <v>45349</v>
      </c>
      <c r="B244" s="32">
        <v>12.52</v>
      </c>
      <c r="C244" s="33">
        <v>15.746040000000001</v>
      </c>
      <c r="D244" s="33">
        <v>102.05028</v>
      </c>
      <c r="E244" s="34">
        <v>826895.86215499998</v>
      </c>
      <c r="F244" s="34">
        <v>1743207.0547799999</v>
      </c>
      <c r="G244" s="29" t="s">
        <v>721</v>
      </c>
      <c r="H244" s="29" t="s">
        <v>812</v>
      </c>
      <c r="I244" s="29" t="s">
        <v>547</v>
      </c>
      <c r="J244" s="29" t="s">
        <v>221</v>
      </c>
      <c r="K244" s="29" t="s">
        <v>160</v>
      </c>
      <c r="L244" s="29" t="s">
        <v>58</v>
      </c>
    </row>
    <row r="245" spans="1:12" s="28" customFormat="1">
      <c r="A245" s="31">
        <v>45349</v>
      </c>
      <c r="B245" s="32">
        <v>12.52</v>
      </c>
      <c r="C245" s="33">
        <v>15.748290000000001</v>
      </c>
      <c r="D245" s="33">
        <v>102.04971999999999</v>
      </c>
      <c r="E245" s="34">
        <v>826832.19573599997</v>
      </c>
      <c r="F245" s="34">
        <v>1743455.3658499999</v>
      </c>
      <c r="G245" s="29" t="s">
        <v>721</v>
      </c>
      <c r="H245" s="29" t="s">
        <v>812</v>
      </c>
      <c r="I245" s="29" t="s">
        <v>547</v>
      </c>
      <c r="J245" s="29" t="s">
        <v>221</v>
      </c>
      <c r="K245" s="29" t="s">
        <v>160</v>
      </c>
      <c r="L245" s="29" t="s">
        <v>58</v>
      </c>
    </row>
    <row r="246" spans="1:12" s="28" customFormat="1">
      <c r="A246" s="31">
        <v>45349</v>
      </c>
      <c r="B246" s="32">
        <v>12.52</v>
      </c>
      <c r="C246" s="33">
        <v>15.82432</v>
      </c>
      <c r="D246" s="33">
        <v>101.48286</v>
      </c>
      <c r="E246" s="34">
        <v>765947.30646700005</v>
      </c>
      <c r="F246" s="34">
        <v>1751074.8147700001</v>
      </c>
      <c r="G246" s="29" t="s">
        <v>721</v>
      </c>
      <c r="H246" s="29" t="s">
        <v>813</v>
      </c>
      <c r="I246" s="29" t="s">
        <v>220</v>
      </c>
      <c r="J246" s="29" t="s">
        <v>221</v>
      </c>
      <c r="K246" s="29" t="s">
        <v>160</v>
      </c>
      <c r="L246" s="29" t="s">
        <v>733</v>
      </c>
    </row>
    <row r="247" spans="1:12" s="28" customFormat="1">
      <c r="A247" s="31">
        <v>45349</v>
      </c>
      <c r="B247" s="32">
        <v>12.52</v>
      </c>
      <c r="C247" s="33">
        <v>15.8241</v>
      </c>
      <c r="D247" s="33">
        <v>101.9753</v>
      </c>
      <c r="E247" s="34">
        <v>818731.81412400003</v>
      </c>
      <c r="F247" s="34">
        <v>1751736.57754</v>
      </c>
      <c r="G247" s="29" t="s">
        <v>721</v>
      </c>
      <c r="H247" s="29" t="s">
        <v>814</v>
      </c>
      <c r="I247" s="29" t="s">
        <v>547</v>
      </c>
      <c r="J247" s="29" t="s">
        <v>221</v>
      </c>
      <c r="K247" s="29" t="s">
        <v>160</v>
      </c>
      <c r="L247" s="29" t="s">
        <v>733</v>
      </c>
    </row>
    <row r="248" spans="1:12" s="28" customFormat="1">
      <c r="A248" s="31">
        <v>45349</v>
      </c>
      <c r="B248" s="32">
        <v>12.52</v>
      </c>
      <c r="C248" s="33">
        <v>15.839790000000001</v>
      </c>
      <c r="D248" s="33">
        <v>101.86075</v>
      </c>
      <c r="E248" s="34">
        <v>806427.93216800003</v>
      </c>
      <c r="F248" s="34">
        <v>1753303.2531699999</v>
      </c>
      <c r="G248" s="29" t="s">
        <v>721</v>
      </c>
      <c r="H248" s="29" t="s">
        <v>548</v>
      </c>
      <c r="I248" s="29" t="s">
        <v>549</v>
      </c>
      <c r="J248" s="29" t="s">
        <v>221</v>
      </c>
      <c r="K248" s="29" t="s">
        <v>160</v>
      </c>
      <c r="L248" s="29" t="s">
        <v>58</v>
      </c>
    </row>
    <row r="249" spans="1:12" s="28" customFormat="1">
      <c r="A249" s="31">
        <v>45349</v>
      </c>
      <c r="B249" s="32">
        <v>12.52</v>
      </c>
      <c r="C249" s="33">
        <v>15.85806</v>
      </c>
      <c r="D249" s="33">
        <v>102.09551999999999</v>
      </c>
      <c r="E249" s="34">
        <v>831565.50947299995</v>
      </c>
      <c r="F249" s="34">
        <v>1755684.06806</v>
      </c>
      <c r="G249" s="29" t="s">
        <v>721</v>
      </c>
      <c r="H249" s="29" t="s">
        <v>643</v>
      </c>
      <c r="I249" s="29" t="s">
        <v>547</v>
      </c>
      <c r="J249" s="29" t="s">
        <v>221</v>
      </c>
      <c r="K249" s="29" t="s">
        <v>160</v>
      </c>
      <c r="L249" s="29" t="s">
        <v>58</v>
      </c>
    </row>
    <row r="250" spans="1:12" s="28" customFormat="1">
      <c r="A250" s="31">
        <v>45349</v>
      </c>
      <c r="B250" s="32">
        <v>12.52</v>
      </c>
      <c r="C250" s="33">
        <v>16.079640000000001</v>
      </c>
      <c r="D250" s="33">
        <v>101.59678</v>
      </c>
      <c r="E250" s="34">
        <v>777804.32296000002</v>
      </c>
      <c r="F250" s="34">
        <v>1779489.25367</v>
      </c>
      <c r="G250" s="29" t="s">
        <v>721</v>
      </c>
      <c r="H250" s="29" t="s">
        <v>815</v>
      </c>
      <c r="I250" s="29" t="s">
        <v>550</v>
      </c>
      <c r="J250" s="29" t="s">
        <v>221</v>
      </c>
      <c r="K250" s="29" t="s">
        <v>160</v>
      </c>
      <c r="L250" s="29" t="s">
        <v>58</v>
      </c>
    </row>
    <row r="251" spans="1:12" s="28" customFormat="1">
      <c r="A251" s="31">
        <v>45349</v>
      </c>
      <c r="B251" s="32">
        <v>12.52</v>
      </c>
      <c r="C251" s="33">
        <v>16.112690000000001</v>
      </c>
      <c r="D251" s="33">
        <v>101.87429</v>
      </c>
      <c r="E251" s="34">
        <v>807461.69522700005</v>
      </c>
      <c r="F251" s="34">
        <v>1783542.17878</v>
      </c>
      <c r="G251" s="29" t="s">
        <v>721</v>
      </c>
      <c r="H251" s="29" t="s">
        <v>736</v>
      </c>
      <c r="I251" s="29" t="s">
        <v>737</v>
      </c>
      <c r="J251" s="29" t="s">
        <v>221</v>
      </c>
      <c r="K251" s="29" t="s">
        <v>160</v>
      </c>
      <c r="L251" s="29" t="s">
        <v>58</v>
      </c>
    </row>
    <row r="252" spans="1:12" s="28" customFormat="1">
      <c r="A252" s="31">
        <v>45349</v>
      </c>
      <c r="B252" s="32">
        <v>12.52</v>
      </c>
      <c r="C252" s="33">
        <v>16.113309999999998</v>
      </c>
      <c r="D252" s="33">
        <v>101.87743</v>
      </c>
      <c r="E252" s="34">
        <v>807796.86259100004</v>
      </c>
      <c r="F252" s="34">
        <v>1783615.5203799999</v>
      </c>
      <c r="G252" s="29" t="s">
        <v>721</v>
      </c>
      <c r="H252" s="29" t="s">
        <v>736</v>
      </c>
      <c r="I252" s="29" t="s">
        <v>737</v>
      </c>
      <c r="J252" s="29" t="s">
        <v>221</v>
      </c>
      <c r="K252" s="29" t="s">
        <v>160</v>
      </c>
      <c r="L252" s="29" t="s">
        <v>58</v>
      </c>
    </row>
    <row r="253" spans="1:12" s="28" customFormat="1">
      <c r="A253" s="31">
        <v>45349</v>
      </c>
      <c r="B253" s="32">
        <v>12.52</v>
      </c>
      <c r="C253" s="33">
        <v>16.455179999999999</v>
      </c>
      <c r="D253" s="33">
        <v>102.22636</v>
      </c>
      <c r="E253" s="34">
        <v>844554.92696700001</v>
      </c>
      <c r="F253" s="34">
        <v>1822035.9863400001</v>
      </c>
      <c r="G253" s="29" t="s">
        <v>721</v>
      </c>
      <c r="H253" s="29" t="s">
        <v>816</v>
      </c>
      <c r="I253" s="29" t="s">
        <v>390</v>
      </c>
      <c r="J253" s="29" t="s">
        <v>221</v>
      </c>
      <c r="K253" s="29" t="s">
        <v>160</v>
      </c>
      <c r="L253" s="29" t="s">
        <v>58</v>
      </c>
    </row>
    <row r="254" spans="1:12" s="28" customFormat="1">
      <c r="A254" s="31">
        <v>45349</v>
      </c>
      <c r="B254" s="32">
        <v>12.52</v>
      </c>
      <c r="C254" s="33">
        <v>16.50722</v>
      </c>
      <c r="D254" s="33">
        <v>102.05068</v>
      </c>
      <c r="E254" s="34">
        <v>825690.83866100002</v>
      </c>
      <c r="F254" s="34">
        <v>1827507.8696399999</v>
      </c>
      <c r="G254" s="29" t="s">
        <v>721</v>
      </c>
      <c r="H254" s="29" t="s">
        <v>817</v>
      </c>
      <c r="I254" s="29" t="s">
        <v>818</v>
      </c>
      <c r="J254" s="29" t="s">
        <v>221</v>
      </c>
      <c r="K254" s="29" t="s">
        <v>160</v>
      </c>
      <c r="L254" s="29" t="s">
        <v>58</v>
      </c>
    </row>
    <row r="255" spans="1:12" s="28" customFormat="1">
      <c r="A255" s="31">
        <v>45349</v>
      </c>
      <c r="B255" s="32">
        <v>14.35</v>
      </c>
      <c r="C255" s="33">
        <v>16.694199999999999</v>
      </c>
      <c r="D255" s="33">
        <v>98.636619999999994</v>
      </c>
      <c r="E255" s="34">
        <v>461258.258737</v>
      </c>
      <c r="F255" s="34">
        <v>1845761.71016</v>
      </c>
      <c r="G255" s="29" t="s">
        <v>721</v>
      </c>
      <c r="H255" s="29" t="s">
        <v>819</v>
      </c>
      <c r="I255" s="29" t="s">
        <v>820</v>
      </c>
      <c r="J255" s="29" t="s">
        <v>61</v>
      </c>
      <c r="K255" s="29" t="s">
        <v>53</v>
      </c>
      <c r="L255" s="29" t="s">
        <v>58</v>
      </c>
    </row>
    <row r="256" spans="1:12" s="28" customFormat="1">
      <c r="A256" s="31">
        <v>45349</v>
      </c>
      <c r="B256" s="32">
        <v>14.35</v>
      </c>
      <c r="C256" s="33">
        <v>16.701070000000001</v>
      </c>
      <c r="D256" s="33">
        <v>98.63646</v>
      </c>
      <c r="E256" s="34">
        <v>461242.585655</v>
      </c>
      <c r="F256" s="34">
        <v>1846521.7254300001</v>
      </c>
      <c r="G256" s="29" t="s">
        <v>721</v>
      </c>
      <c r="H256" s="29" t="s">
        <v>819</v>
      </c>
      <c r="I256" s="29" t="s">
        <v>820</v>
      </c>
      <c r="J256" s="29" t="s">
        <v>61</v>
      </c>
      <c r="K256" s="29" t="s">
        <v>53</v>
      </c>
      <c r="L256" s="29" t="s">
        <v>58</v>
      </c>
    </row>
    <row r="257" spans="1:12" s="28" customFormat="1">
      <c r="A257" s="31">
        <v>45349</v>
      </c>
      <c r="B257" s="32">
        <v>12.52</v>
      </c>
      <c r="C257" s="33">
        <v>14.13937</v>
      </c>
      <c r="D257" s="33">
        <v>101.24267999999999</v>
      </c>
      <c r="E257" s="34">
        <v>742096.90329399996</v>
      </c>
      <c r="F257" s="34">
        <v>1564297.8864800001</v>
      </c>
      <c r="G257" s="29" t="s">
        <v>721</v>
      </c>
      <c r="H257" s="29" t="s">
        <v>821</v>
      </c>
      <c r="I257" s="29" t="s">
        <v>822</v>
      </c>
      <c r="J257" s="29" t="s">
        <v>568</v>
      </c>
      <c r="K257" s="29" t="s">
        <v>97</v>
      </c>
      <c r="L257" s="29" t="s">
        <v>58</v>
      </c>
    </row>
    <row r="258" spans="1:12" s="28" customFormat="1">
      <c r="A258" s="31">
        <v>45349</v>
      </c>
      <c r="B258" s="32">
        <v>12.52</v>
      </c>
      <c r="C258" s="33">
        <v>14.14012</v>
      </c>
      <c r="D258" s="33">
        <v>101.24646</v>
      </c>
      <c r="E258" s="34">
        <v>742504.34348399995</v>
      </c>
      <c r="F258" s="34">
        <v>1564384.79902</v>
      </c>
      <c r="G258" s="29" t="s">
        <v>721</v>
      </c>
      <c r="H258" s="29" t="s">
        <v>823</v>
      </c>
      <c r="I258" s="29" t="s">
        <v>822</v>
      </c>
      <c r="J258" s="29" t="s">
        <v>568</v>
      </c>
      <c r="K258" s="29" t="s">
        <v>97</v>
      </c>
      <c r="L258" s="29" t="s">
        <v>58</v>
      </c>
    </row>
    <row r="259" spans="1:12" s="28" customFormat="1">
      <c r="A259" s="31">
        <v>45349</v>
      </c>
      <c r="B259" s="32">
        <v>12.52</v>
      </c>
      <c r="C259" s="33">
        <v>14.149710000000001</v>
      </c>
      <c r="D259" s="33">
        <v>101.23662</v>
      </c>
      <c r="E259" s="34">
        <v>741431.51044700004</v>
      </c>
      <c r="F259" s="34">
        <v>1565435.9729899999</v>
      </c>
      <c r="G259" s="29" t="s">
        <v>721</v>
      </c>
      <c r="H259" s="29" t="s">
        <v>821</v>
      </c>
      <c r="I259" s="29" t="s">
        <v>822</v>
      </c>
      <c r="J259" s="29" t="s">
        <v>568</v>
      </c>
      <c r="K259" s="29" t="s">
        <v>97</v>
      </c>
      <c r="L259" s="29" t="s">
        <v>58</v>
      </c>
    </row>
    <row r="260" spans="1:12" s="28" customFormat="1">
      <c r="A260" s="31">
        <v>45349</v>
      </c>
      <c r="B260" s="32">
        <v>12.52</v>
      </c>
      <c r="C260" s="33">
        <v>14.19139</v>
      </c>
      <c r="D260" s="33">
        <v>101.13831</v>
      </c>
      <c r="E260" s="34">
        <v>730772.82556499995</v>
      </c>
      <c r="F260" s="34">
        <v>1569949.3522399999</v>
      </c>
      <c r="G260" s="29" t="s">
        <v>721</v>
      </c>
      <c r="H260" s="29" t="s">
        <v>566</v>
      </c>
      <c r="I260" s="29" t="s">
        <v>567</v>
      </c>
      <c r="J260" s="29" t="s">
        <v>568</v>
      </c>
      <c r="K260" s="29" t="s">
        <v>97</v>
      </c>
      <c r="L260" s="29" t="s">
        <v>58</v>
      </c>
    </row>
    <row r="261" spans="1:12" s="28" customFormat="1">
      <c r="A261" s="31">
        <v>45349</v>
      </c>
      <c r="B261" s="32">
        <v>12.52</v>
      </c>
      <c r="C261" s="33">
        <v>14.192159999999999</v>
      </c>
      <c r="D261" s="33">
        <v>101.14214</v>
      </c>
      <c r="E261" s="34">
        <v>731185.55969799997</v>
      </c>
      <c r="F261" s="34">
        <v>1570038.3531899999</v>
      </c>
      <c r="G261" s="29" t="s">
        <v>721</v>
      </c>
      <c r="H261" s="29" t="s">
        <v>566</v>
      </c>
      <c r="I261" s="29" t="s">
        <v>567</v>
      </c>
      <c r="J261" s="29" t="s">
        <v>568</v>
      </c>
      <c r="K261" s="29" t="s">
        <v>97</v>
      </c>
      <c r="L261" s="29" t="s">
        <v>58</v>
      </c>
    </row>
    <row r="262" spans="1:12" s="28" customFormat="1">
      <c r="A262" s="31">
        <v>45349</v>
      </c>
      <c r="B262" s="32">
        <v>12.52</v>
      </c>
      <c r="C262" s="33">
        <v>17.168749999999999</v>
      </c>
      <c r="D262" s="33">
        <v>104.55398</v>
      </c>
      <c r="E262" s="34">
        <v>1091422.19331</v>
      </c>
      <c r="F262" s="34">
        <v>1906703.68111</v>
      </c>
      <c r="G262" s="29" t="s">
        <v>721</v>
      </c>
      <c r="H262" s="29" t="s">
        <v>824</v>
      </c>
      <c r="I262" s="29" t="s">
        <v>824</v>
      </c>
      <c r="J262" s="29" t="s">
        <v>174</v>
      </c>
      <c r="K262" s="29" t="s">
        <v>160</v>
      </c>
      <c r="L262" s="29" t="s">
        <v>58</v>
      </c>
    </row>
    <row r="263" spans="1:12" s="28" customFormat="1">
      <c r="A263" s="31">
        <v>45349</v>
      </c>
      <c r="B263" s="32">
        <v>12.52</v>
      </c>
      <c r="C263" s="33">
        <v>17.386009999999999</v>
      </c>
      <c r="D263" s="33">
        <v>104.13787000000001</v>
      </c>
      <c r="E263" s="34">
        <v>1046365.3097099999</v>
      </c>
      <c r="F263" s="34">
        <v>1929592.1749799999</v>
      </c>
      <c r="G263" s="29" t="s">
        <v>721</v>
      </c>
      <c r="H263" s="29" t="s">
        <v>825</v>
      </c>
      <c r="I263" s="29" t="s">
        <v>826</v>
      </c>
      <c r="J263" s="29" t="s">
        <v>174</v>
      </c>
      <c r="K263" s="29" t="s">
        <v>160</v>
      </c>
      <c r="L263" s="29" t="s">
        <v>733</v>
      </c>
    </row>
    <row r="264" spans="1:12" s="28" customFormat="1">
      <c r="A264" s="31">
        <v>45349</v>
      </c>
      <c r="B264" s="32">
        <v>12.52</v>
      </c>
      <c r="C264" s="33">
        <v>17.505330000000001</v>
      </c>
      <c r="D264" s="33">
        <v>104.21732</v>
      </c>
      <c r="E264" s="34">
        <v>1054470.66129</v>
      </c>
      <c r="F264" s="34">
        <v>1943067.1183</v>
      </c>
      <c r="G264" s="29" t="s">
        <v>721</v>
      </c>
      <c r="H264" s="29" t="s">
        <v>571</v>
      </c>
      <c r="I264" s="29" t="s">
        <v>572</v>
      </c>
      <c r="J264" s="29" t="s">
        <v>174</v>
      </c>
      <c r="K264" s="29" t="s">
        <v>160</v>
      </c>
      <c r="L264" s="29" t="s">
        <v>58</v>
      </c>
    </row>
    <row r="265" spans="1:12" s="28" customFormat="1">
      <c r="A265" s="31">
        <v>45349</v>
      </c>
      <c r="B265" s="32">
        <v>12.52</v>
      </c>
      <c r="C265" s="33">
        <v>17.609680000000001</v>
      </c>
      <c r="D265" s="33">
        <v>104.21989000000001</v>
      </c>
      <c r="E265" s="34">
        <v>1054425.1556299999</v>
      </c>
      <c r="F265" s="34">
        <v>1954658.5428200001</v>
      </c>
      <c r="G265" s="29" t="s">
        <v>721</v>
      </c>
      <c r="H265" s="29" t="s">
        <v>827</v>
      </c>
      <c r="I265" s="29" t="s">
        <v>572</v>
      </c>
      <c r="J265" s="29" t="s">
        <v>174</v>
      </c>
      <c r="K265" s="29" t="s">
        <v>160</v>
      </c>
      <c r="L265" s="29" t="s">
        <v>58</v>
      </c>
    </row>
    <row r="266" spans="1:12" s="28" customFormat="1">
      <c r="A266" s="31">
        <v>45349</v>
      </c>
      <c r="B266" s="32">
        <v>12.52</v>
      </c>
      <c r="C266" s="33">
        <v>14.46299</v>
      </c>
      <c r="D266" s="33">
        <v>101.73269000000001</v>
      </c>
      <c r="E266" s="34">
        <v>794603.35760700004</v>
      </c>
      <c r="F266" s="34">
        <v>1600687.30238</v>
      </c>
      <c r="G266" s="29" t="s">
        <v>721</v>
      </c>
      <c r="H266" s="29" t="s">
        <v>828</v>
      </c>
      <c r="I266" s="29" t="s">
        <v>728</v>
      </c>
      <c r="J266" s="29" t="s">
        <v>575</v>
      </c>
      <c r="K266" s="29" t="s">
        <v>160</v>
      </c>
      <c r="L266" s="29" t="s">
        <v>58</v>
      </c>
    </row>
    <row r="267" spans="1:12" s="28" customFormat="1">
      <c r="A267" s="31">
        <v>45349</v>
      </c>
      <c r="B267" s="32">
        <v>12.52</v>
      </c>
      <c r="C267" s="33">
        <v>14.65621</v>
      </c>
      <c r="D267" s="33">
        <v>102.25543999999999</v>
      </c>
      <c r="E267" s="34">
        <v>850702.69148699997</v>
      </c>
      <c r="F267" s="34">
        <v>1622824.7006399999</v>
      </c>
      <c r="G267" s="29" t="s">
        <v>721</v>
      </c>
      <c r="H267" s="29" t="s">
        <v>620</v>
      </c>
      <c r="I267" s="29" t="s">
        <v>829</v>
      </c>
      <c r="J267" s="29" t="s">
        <v>575</v>
      </c>
      <c r="K267" s="29" t="s">
        <v>160</v>
      </c>
      <c r="L267" s="29" t="s">
        <v>58</v>
      </c>
    </row>
    <row r="268" spans="1:12" s="28" customFormat="1">
      <c r="A268" s="31">
        <v>45349</v>
      </c>
      <c r="B268" s="32">
        <v>12.52</v>
      </c>
      <c r="C268" s="33">
        <v>14.69112</v>
      </c>
      <c r="D268" s="33">
        <v>102.21441</v>
      </c>
      <c r="E268" s="34">
        <v>846223.49734300002</v>
      </c>
      <c r="F268" s="34">
        <v>1626627.85986</v>
      </c>
      <c r="G268" s="29" t="s">
        <v>721</v>
      </c>
      <c r="H268" s="29" t="s">
        <v>620</v>
      </c>
      <c r="I268" s="29" t="s">
        <v>829</v>
      </c>
      <c r="J268" s="29" t="s">
        <v>575</v>
      </c>
      <c r="K268" s="29" t="s">
        <v>160</v>
      </c>
      <c r="L268" s="29" t="s">
        <v>58</v>
      </c>
    </row>
    <row r="269" spans="1:12" s="28" customFormat="1">
      <c r="A269" s="31">
        <v>45349</v>
      </c>
      <c r="B269" s="32">
        <v>12.52</v>
      </c>
      <c r="C269" s="33">
        <v>14.69173</v>
      </c>
      <c r="D269" s="33">
        <v>102.21760999999999</v>
      </c>
      <c r="E269" s="34">
        <v>846567.52343099995</v>
      </c>
      <c r="F269" s="34">
        <v>1626700.3363699999</v>
      </c>
      <c r="G269" s="29" t="s">
        <v>721</v>
      </c>
      <c r="H269" s="29" t="s">
        <v>620</v>
      </c>
      <c r="I269" s="29" t="s">
        <v>829</v>
      </c>
      <c r="J269" s="29" t="s">
        <v>575</v>
      </c>
      <c r="K269" s="29" t="s">
        <v>160</v>
      </c>
      <c r="L269" s="29" t="s">
        <v>58</v>
      </c>
    </row>
    <row r="270" spans="1:12" s="28" customFormat="1">
      <c r="A270" s="31">
        <v>45349</v>
      </c>
      <c r="B270" s="32">
        <v>12.52</v>
      </c>
      <c r="C270" s="33">
        <v>14.69275</v>
      </c>
      <c r="D270" s="33">
        <v>102.21587</v>
      </c>
      <c r="E270" s="34">
        <v>846378.32599000004</v>
      </c>
      <c r="F270" s="34">
        <v>1626810.63203</v>
      </c>
      <c r="G270" s="29" t="s">
        <v>721</v>
      </c>
      <c r="H270" s="29" t="s">
        <v>620</v>
      </c>
      <c r="I270" s="29" t="s">
        <v>829</v>
      </c>
      <c r="J270" s="29" t="s">
        <v>575</v>
      </c>
      <c r="K270" s="29" t="s">
        <v>160</v>
      </c>
      <c r="L270" s="29" t="s">
        <v>58</v>
      </c>
    </row>
    <row r="271" spans="1:12" s="28" customFormat="1">
      <c r="A271" s="31">
        <v>45349</v>
      </c>
      <c r="B271" s="32">
        <v>12.52</v>
      </c>
      <c r="C271" s="33">
        <v>14.79257</v>
      </c>
      <c r="D271" s="33">
        <v>102.17562</v>
      </c>
      <c r="E271" s="34">
        <v>841883.02490900003</v>
      </c>
      <c r="F271" s="34">
        <v>1637804.34445</v>
      </c>
      <c r="G271" s="29" t="s">
        <v>721</v>
      </c>
      <c r="H271" s="29" t="s">
        <v>830</v>
      </c>
      <c r="I271" s="29" t="s">
        <v>829</v>
      </c>
      <c r="J271" s="29" t="s">
        <v>575</v>
      </c>
      <c r="K271" s="29" t="s">
        <v>160</v>
      </c>
      <c r="L271" s="29" t="s">
        <v>58</v>
      </c>
    </row>
    <row r="272" spans="1:12" s="28" customFormat="1">
      <c r="A272" s="31">
        <v>45349</v>
      </c>
      <c r="B272" s="32">
        <v>12.52</v>
      </c>
      <c r="C272" s="33">
        <v>14.91075</v>
      </c>
      <c r="D272" s="33">
        <v>101.92377</v>
      </c>
      <c r="E272" s="34">
        <v>814576.37080300006</v>
      </c>
      <c r="F272" s="34">
        <v>1650521.1772100001</v>
      </c>
      <c r="G272" s="29" t="s">
        <v>721</v>
      </c>
      <c r="H272" s="29" t="s">
        <v>831</v>
      </c>
      <c r="I272" s="29" t="s">
        <v>832</v>
      </c>
      <c r="J272" s="29" t="s">
        <v>575</v>
      </c>
      <c r="K272" s="29" t="s">
        <v>160</v>
      </c>
      <c r="L272" s="29" t="s">
        <v>726</v>
      </c>
    </row>
    <row r="273" spans="1:12" s="28" customFormat="1">
      <c r="A273" s="31">
        <v>45349</v>
      </c>
      <c r="B273" s="32">
        <v>12.52</v>
      </c>
      <c r="C273" s="33">
        <v>14.976839999999999</v>
      </c>
      <c r="D273" s="33">
        <v>101.8779</v>
      </c>
      <c r="E273" s="34">
        <v>809542.56994099997</v>
      </c>
      <c r="F273" s="34">
        <v>1657774.64534</v>
      </c>
      <c r="G273" s="29" t="s">
        <v>721</v>
      </c>
      <c r="H273" s="29" t="s">
        <v>833</v>
      </c>
      <c r="I273" s="29" t="s">
        <v>832</v>
      </c>
      <c r="J273" s="29" t="s">
        <v>575</v>
      </c>
      <c r="K273" s="29" t="s">
        <v>160</v>
      </c>
      <c r="L273" s="29" t="s">
        <v>58</v>
      </c>
    </row>
    <row r="274" spans="1:12" s="28" customFormat="1">
      <c r="A274" s="31">
        <v>45349</v>
      </c>
      <c r="B274" s="32">
        <v>12.52</v>
      </c>
      <c r="C274" s="33">
        <v>15.09384</v>
      </c>
      <c r="D274" s="33">
        <v>102.06062</v>
      </c>
      <c r="E274" s="34">
        <v>829031.763989</v>
      </c>
      <c r="F274" s="34">
        <v>1670995.1646700001</v>
      </c>
      <c r="G274" s="29" t="s">
        <v>721</v>
      </c>
      <c r="H274" s="29" t="s">
        <v>834</v>
      </c>
      <c r="I274" s="29" t="s">
        <v>585</v>
      </c>
      <c r="J274" s="29" t="s">
        <v>575</v>
      </c>
      <c r="K274" s="29" t="s">
        <v>160</v>
      </c>
      <c r="L274" s="29" t="s">
        <v>58</v>
      </c>
    </row>
    <row r="275" spans="1:12" s="28" customFormat="1">
      <c r="A275" s="31">
        <v>45349</v>
      </c>
      <c r="B275" s="32">
        <v>12.52</v>
      </c>
      <c r="C275" s="33">
        <v>15.11219</v>
      </c>
      <c r="D275" s="33">
        <v>101.65267</v>
      </c>
      <c r="E275" s="34">
        <v>785121.21875300002</v>
      </c>
      <c r="F275" s="34">
        <v>1672456.40967</v>
      </c>
      <c r="G275" s="29" t="s">
        <v>721</v>
      </c>
      <c r="H275" s="29" t="s">
        <v>835</v>
      </c>
      <c r="I275" s="29" t="s">
        <v>836</v>
      </c>
      <c r="J275" s="29" t="s">
        <v>575</v>
      </c>
      <c r="K275" s="29" t="s">
        <v>160</v>
      </c>
      <c r="L275" s="29" t="s">
        <v>58</v>
      </c>
    </row>
    <row r="276" spans="1:12" s="28" customFormat="1">
      <c r="A276" s="31">
        <v>45349</v>
      </c>
      <c r="B276" s="32">
        <v>12.52</v>
      </c>
      <c r="C276" s="33">
        <v>15.11286</v>
      </c>
      <c r="D276" s="33">
        <v>101.65608</v>
      </c>
      <c r="E276" s="34">
        <v>785487.07252199994</v>
      </c>
      <c r="F276" s="34">
        <v>1672535.0175600001</v>
      </c>
      <c r="G276" s="29" t="s">
        <v>721</v>
      </c>
      <c r="H276" s="29" t="s">
        <v>835</v>
      </c>
      <c r="I276" s="29" t="s">
        <v>836</v>
      </c>
      <c r="J276" s="29" t="s">
        <v>575</v>
      </c>
      <c r="K276" s="29" t="s">
        <v>160</v>
      </c>
      <c r="L276" s="29" t="s">
        <v>726</v>
      </c>
    </row>
    <row r="277" spans="1:12" s="28" customFormat="1">
      <c r="A277" s="31">
        <v>45349</v>
      </c>
      <c r="B277" s="32">
        <v>12.52</v>
      </c>
      <c r="C277" s="33">
        <v>15.264089999999999</v>
      </c>
      <c r="D277" s="33">
        <v>101.87893</v>
      </c>
      <c r="E277" s="34">
        <v>809236.19831799995</v>
      </c>
      <c r="F277" s="34">
        <v>1689582.4592299999</v>
      </c>
      <c r="G277" s="29" t="s">
        <v>721</v>
      </c>
      <c r="H277" s="29" t="s">
        <v>837</v>
      </c>
      <c r="I277" s="29" t="s">
        <v>836</v>
      </c>
      <c r="J277" s="29" t="s">
        <v>575</v>
      </c>
      <c r="K277" s="29" t="s">
        <v>160</v>
      </c>
      <c r="L277" s="29" t="s">
        <v>58</v>
      </c>
    </row>
    <row r="278" spans="1:12" s="28" customFormat="1">
      <c r="A278" s="31">
        <v>45349</v>
      </c>
      <c r="B278" s="32">
        <v>12.52</v>
      </c>
      <c r="C278" s="33">
        <v>15.300330000000001</v>
      </c>
      <c r="D278" s="33">
        <v>102.78701</v>
      </c>
      <c r="E278" s="34">
        <v>906814.77174300002</v>
      </c>
      <c r="F278" s="34">
        <v>1695095.6992800001</v>
      </c>
      <c r="G278" s="29" t="s">
        <v>721</v>
      </c>
      <c r="H278" s="29" t="s">
        <v>838</v>
      </c>
      <c r="I278" s="29" t="s">
        <v>839</v>
      </c>
      <c r="J278" s="29" t="s">
        <v>575</v>
      </c>
      <c r="K278" s="29" t="s">
        <v>160</v>
      </c>
      <c r="L278" s="29" t="s">
        <v>58</v>
      </c>
    </row>
    <row r="279" spans="1:12" s="28" customFormat="1">
      <c r="A279" s="31">
        <v>45349</v>
      </c>
      <c r="B279" s="32">
        <v>12.52</v>
      </c>
      <c r="C279" s="33">
        <v>15.262449999999999</v>
      </c>
      <c r="D279" s="33">
        <v>100.26841</v>
      </c>
      <c r="E279" s="34">
        <v>636205.45079999999</v>
      </c>
      <c r="F279" s="34">
        <v>1687751.38671</v>
      </c>
      <c r="G279" s="29" t="s">
        <v>721</v>
      </c>
      <c r="H279" s="29" t="s">
        <v>840</v>
      </c>
      <c r="I279" s="29" t="s">
        <v>840</v>
      </c>
      <c r="J279" s="29" t="s">
        <v>137</v>
      </c>
      <c r="K279" s="29" t="s">
        <v>53</v>
      </c>
      <c r="L279" s="29" t="s">
        <v>58</v>
      </c>
    </row>
    <row r="280" spans="1:12" s="28" customFormat="1">
      <c r="A280" s="31">
        <v>45349</v>
      </c>
      <c r="B280" s="32">
        <v>12.52</v>
      </c>
      <c r="C280" s="33">
        <v>15.650499999999999</v>
      </c>
      <c r="D280" s="33">
        <v>100.61533</v>
      </c>
      <c r="E280" s="34">
        <v>673143.64997499995</v>
      </c>
      <c r="F280" s="34">
        <v>1730934.80987</v>
      </c>
      <c r="G280" s="29" t="s">
        <v>721</v>
      </c>
      <c r="H280" s="29" t="s">
        <v>841</v>
      </c>
      <c r="I280" s="29" t="s">
        <v>592</v>
      </c>
      <c r="J280" s="29" t="s">
        <v>137</v>
      </c>
      <c r="K280" s="29" t="s">
        <v>53</v>
      </c>
      <c r="L280" s="29" t="s">
        <v>58</v>
      </c>
    </row>
    <row r="281" spans="1:12" s="28" customFormat="1">
      <c r="A281" s="31">
        <v>45349</v>
      </c>
      <c r="B281" s="32">
        <v>12.52</v>
      </c>
      <c r="C281" s="33">
        <v>15.831020000000001</v>
      </c>
      <c r="D281" s="33">
        <v>100.55511</v>
      </c>
      <c r="E281" s="34">
        <v>666540.30295399996</v>
      </c>
      <c r="F281" s="34">
        <v>1750860.56433</v>
      </c>
      <c r="G281" s="29" t="s">
        <v>721</v>
      </c>
      <c r="H281" s="29" t="s">
        <v>596</v>
      </c>
      <c r="I281" s="29" t="s">
        <v>596</v>
      </c>
      <c r="J281" s="29" t="s">
        <v>137</v>
      </c>
      <c r="K281" s="29" t="s">
        <v>53</v>
      </c>
      <c r="L281" s="29" t="s">
        <v>58</v>
      </c>
    </row>
    <row r="282" spans="1:12" s="28" customFormat="1">
      <c r="A282" s="31">
        <v>45349</v>
      </c>
      <c r="B282" s="32">
        <v>12.52</v>
      </c>
      <c r="C282" s="33">
        <v>15.83662</v>
      </c>
      <c r="D282" s="33">
        <v>100.55389</v>
      </c>
      <c r="E282" s="34">
        <v>666405.03664399998</v>
      </c>
      <c r="F282" s="34">
        <v>1751479.22337</v>
      </c>
      <c r="G282" s="29" t="s">
        <v>721</v>
      </c>
      <c r="H282" s="29" t="s">
        <v>596</v>
      </c>
      <c r="I282" s="29" t="s">
        <v>596</v>
      </c>
      <c r="J282" s="29" t="s">
        <v>137</v>
      </c>
      <c r="K282" s="29" t="s">
        <v>53</v>
      </c>
      <c r="L282" s="29" t="s">
        <v>58</v>
      </c>
    </row>
    <row r="283" spans="1:12" s="28" customFormat="1">
      <c r="A283" s="31">
        <v>45349</v>
      </c>
      <c r="B283" s="32">
        <v>12.52</v>
      </c>
      <c r="C283" s="33">
        <v>15.912269999999999</v>
      </c>
      <c r="D283" s="33">
        <v>100.63978</v>
      </c>
      <c r="E283" s="34">
        <v>675539.48720500001</v>
      </c>
      <c r="F283" s="34">
        <v>1759920.0319600001</v>
      </c>
      <c r="G283" s="29" t="s">
        <v>721</v>
      </c>
      <c r="H283" s="29" t="s">
        <v>597</v>
      </c>
      <c r="I283" s="29" t="s">
        <v>596</v>
      </c>
      <c r="J283" s="29" t="s">
        <v>137</v>
      </c>
      <c r="K283" s="29" t="s">
        <v>53</v>
      </c>
      <c r="L283" s="29" t="s">
        <v>58</v>
      </c>
    </row>
    <row r="284" spans="1:12" s="28" customFormat="1">
      <c r="A284" s="31">
        <v>45349</v>
      </c>
      <c r="B284" s="32">
        <v>12.52</v>
      </c>
      <c r="C284" s="33">
        <v>15.916359999999999</v>
      </c>
      <c r="D284" s="33">
        <v>100.64036</v>
      </c>
      <c r="E284" s="34">
        <v>675598.03732600005</v>
      </c>
      <c r="F284" s="34">
        <v>1760373.0875200001</v>
      </c>
      <c r="G284" s="29" t="s">
        <v>721</v>
      </c>
      <c r="H284" s="29" t="s">
        <v>597</v>
      </c>
      <c r="I284" s="29" t="s">
        <v>596</v>
      </c>
      <c r="J284" s="29" t="s">
        <v>137</v>
      </c>
      <c r="K284" s="29" t="s">
        <v>53</v>
      </c>
      <c r="L284" s="29" t="s">
        <v>726</v>
      </c>
    </row>
    <row r="285" spans="1:12" s="28" customFormat="1">
      <c r="A285" s="31">
        <v>45349</v>
      </c>
      <c r="B285" s="32">
        <v>12.52</v>
      </c>
      <c r="C285" s="33">
        <v>15.982939999999999</v>
      </c>
      <c r="D285" s="33">
        <v>100.68225</v>
      </c>
      <c r="E285" s="34">
        <v>680023.92821100005</v>
      </c>
      <c r="F285" s="34">
        <v>1767776.1508299999</v>
      </c>
      <c r="G285" s="29" t="s">
        <v>721</v>
      </c>
      <c r="H285" s="29" t="s">
        <v>842</v>
      </c>
      <c r="I285" s="29" t="s">
        <v>596</v>
      </c>
      <c r="J285" s="29" t="s">
        <v>137</v>
      </c>
      <c r="K285" s="29" t="s">
        <v>53</v>
      </c>
      <c r="L285" s="29" t="s">
        <v>58</v>
      </c>
    </row>
    <row r="286" spans="1:12" s="28" customFormat="1">
      <c r="A286" s="31">
        <v>45349</v>
      </c>
      <c r="B286" s="32">
        <v>12.52</v>
      </c>
      <c r="C286" s="33">
        <v>15.988479999999999</v>
      </c>
      <c r="D286" s="33">
        <v>100.68104</v>
      </c>
      <c r="E286" s="34">
        <v>679889.45502400002</v>
      </c>
      <c r="F286" s="34">
        <v>1768388.1322300001</v>
      </c>
      <c r="G286" s="29" t="s">
        <v>721</v>
      </c>
      <c r="H286" s="29" t="s">
        <v>842</v>
      </c>
      <c r="I286" s="29" t="s">
        <v>596</v>
      </c>
      <c r="J286" s="29" t="s">
        <v>137</v>
      </c>
      <c r="K286" s="29" t="s">
        <v>53</v>
      </c>
      <c r="L286" s="29" t="s">
        <v>58</v>
      </c>
    </row>
    <row r="287" spans="1:12" s="28" customFormat="1">
      <c r="A287" s="31">
        <v>45349</v>
      </c>
      <c r="B287" s="32">
        <v>12.52</v>
      </c>
      <c r="C287" s="33">
        <v>18.523569999999999</v>
      </c>
      <c r="D287" s="33">
        <v>100.74623</v>
      </c>
      <c r="E287" s="34">
        <v>684330.18951499998</v>
      </c>
      <c r="F287" s="34">
        <v>2049005.4570800001</v>
      </c>
      <c r="G287" s="29" t="s">
        <v>721</v>
      </c>
      <c r="H287" s="29" t="s">
        <v>843</v>
      </c>
      <c r="I287" s="29" t="s">
        <v>421</v>
      </c>
      <c r="J287" s="29" t="s">
        <v>111</v>
      </c>
      <c r="K287" s="29" t="s">
        <v>53</v>
      </c>
      <c r="L287" s="29" t="s">
        <v>58</v>
      </c>
    </row>
    <row r="288" spans="1:12" s="28" customFormat="1">
      <c r="A288" s="31">
        <v>45349</v>
      </c>
      <c r="B288" s="32">
        <v>12.52</v>
      </c>
      <c r="C288" s="33">
        <v>18.524799999999999</v>
      </c>
      <c r="D288" s="33">
        <v>100.74697</v>
      </c>
      <c r="E288" s="34">
        <v>684407.00338000001</v>
      </c>
      <c r="F288" s="34">
        <v>2049142.3547100001</v>
      </c>
      <c r="G288" s="29" t="s">
        <v>721</v>
      </c>
      <c r="H288" s="29" t="s">
        <v>843</v>
      </c>
      <c r="I288" s="29" t="s">
        <v>421</v>
      </c>
      <c r="J288" s="29" t="s">
        <v>111</v>
      </c>
      <c r="K288" s="29" t="s">
        <v>53</v>
      </c>
      <c r="L288" s="29" t="s">
        <v>58</v>
      </c>
    </row>
    <row r="289" spans="1:12" s="28" customFormat="1">
      <c r="A289" s="31">
        <v>45349</v>
      </c>
      <c r="B289" s="32">
        <v>12.52</v>
      </c>
      <c r="C289" s="33">
        <v>17.93881</v>
      </c>
      <c r="D289" s="33">
        <v>103.78215</v>
      </c>
      <c r="E289" s="34">
        <v>1006905.45583</v>
      </c>
      <c r="F289" s="34">
        <v>1989942.07057</v>
      </c>
      <c r="G289" s="29" t="s">
        <v>721</v>
      </c>
      <c r="H289" s="29" t="s">
        <v>844</v>
      </c>
      <c r="I289" s="29" t="s">
        <v>601</v>
      </c>
      <c r="J289" s="29" t="s">
        <v>602</v>
      </c>
      <c r="K289" s="29" t="s">
        <v>160</v>
      </c>
      <c r="L289" s="29" t="s">
        <v>58</v>
      </c>
    </row>
    <row r="290" spans="1:12" s="28" customFormat="1">
      <c r="A290" s="31">
        <v>45349</v>
      </c>
      <c r="B290" s="32">
        <v>12.52</v>
      </c>
      <c r="C290" s="33">
        <v>17.943190000000001</v>
      </c>
      <c r="D290" s="33">
        <v>103.78125</v>
      </c>
      <c r="E290" s="34">
        <v>1006797.35403</v>
      </c>
      <c r="F290" s="34">
        <v>1990425.5700399999</v>
      </c>
      <c r="G290" s="29" t="s">
        <v>721</v>
      </c>
      <c r="H290" s="29" t="s">
        <v>844</v>
      </c>
      <c r="I290" s="29" t="s">
        <v>601</v>
      </c>
      <c r="J290" s="29" t="s">
        <v>602</v>
      </c>
      <c r="K290" s="29" t="s">
        <v>160</v>
      </c>
      <c r="L290" s="29" t="s">
        <v>58</v>
      </c>
    </row>
    <row r="291" spans="1:12" s="28" customFormat="1">
      <c r="A291" s="31">
        <v>45349</v>
      </c>
      <c r="B291" s="32">
        <v>12.52</v>
      </c>
      <c r="C291" s="33">
        <v>18.193670000000001</v>
      </c>
      <c r="D291" s="33">
        <v>103.5219</v>
      </c>
      <c r="E291" s="34">
        <v>978577.629877</v>
      </c>
      <c r="F291" s="34">
        <v>2017517.88696</v>
      </c>
      <c r="G291" s="29" t="s">
        <v>721</v>
      </c>
      <c r="H291" s="29" t="s">
        <v>845</v>
      </c>
      <c r="I291" s="29" t="s">
        <v>604</v>
      </c>
      <c r="J291" s="29" t="s">
        <v>602</v>
      </c>
      <c r="K291" s="29" t="s">
        <v>160</v>
      </c>
      <c r="L291" s="29" t="s">
        <v>58</v>
      </c>
    </row>
    <row r="292" spans="1:12" s="28" customFormat="1">
      <c r="A292" s="31">
        <v>45349</v>
      </c>
      <c r="B292" s="32">
        <v>12.52</v>
      </c>
      <c r="C292" s="33">
        <v>18.309470000000001</v>
      </c>
      <c r="D292" s="33">
        <v>103.72920000000001</v>
      </c>
      <c r="E292" s="34">
        <v>1000223.99545</v>
      </c>
      <c r="F292" s="34">
        <v>2030920.5181700001</v>
      </c>
      <c r="G292" s="29" t="s">
        <v>721</v>
      </c>
      <c r="H292" s="29" t="s">
        <v>846</v>
      </c>
      <c r="I292" s="29" t="s">
        <v>847</v>
      </c>
      <c r="J292" s="29" t="s">
        <v>602</v>
      </c>
      <c r="K292" s="29" t="s">
        <v>160</v>
      </c>
      <c r="L292" s="29" t="s">
        <v>58</v>
      </c>
    </row>
    <row r="293" spans="1:12" s="28" customFormat="1">
      <c r="A293" s="31">
        <v>45349</v>
      </c>
      <c r="B293" s="32">
        <v>12.52</v>
      </c>
      <c r="C293" s="33">
        <v>15.138960000000001</v>
      </c>
      <c r="D293" s="33">
        <v>103.23206</v>
      </c>
      <c r="E293" s="34">
        <v>955042.73363899998</v>
      </c>
      <c r="F293" s="34">
        <v>1678090.4260499999</v>
      </c>
      <c r="G293" s="29" t="s">
        <v>721</v>
      </c>
      <c r="H293" s="29" t="s">
        <v>498</v>
      </c>
      <c r="I293" s="29" t="s">
        <v>612</v>
      </c>
      <c r="J293" s="29" t="s">
        <v>607</v>
      </c>
      <c r="K293" s="29" t="s">
        <v>160</v>
      </c>
      <c r="L293" s="29" t="s">
        <v>58</v>
      </c>
    </row>
    <row r="294" spans="1:12" s="28" customFormat="1">
      <c r="A294" s="31">
        <v>45349</v>
      </c>
      <c r="B294" s="32">
        <v>12.52</v>
      </c>
      <c r="C294" s="33">
        <v>15.360300000000001</v>
      </c>
      <c r="D294" s="33">
        <v>103.12633</v>
      </c>
      <c r="E294" s="34">
        <v>943191.41479199997</v>
      </c>
      <c r="F294" s="34">
        <v>1702410.03361</v>
      </c>
      <c r="G294" s="29" t="s">
        <v>721</v>
      </c>
      <c r="H294" s="29" t="s">
        <v>848</v>
      </c>
      <c r="I294" s="29" t="s">
        <v>848</v>
      </c>
      <c r="J294" s="29" t="s">
        <v>607</v>
      </c>
      <c r="K294" s="29" t="s">
        <v>160</v>
      </c>
      <c r="L294" s="29" t="s">
        <v>58</v>
      </c>
    </row>
    <row r="295" spans="1:12" s="28" customFormat="1">
      <c r="A295" s="31">
        <v>45349</v>
      </c>
      <c r="B295" s="32">
        <v>12.52</v>
      </c>
      <c r="C295" s="33">
        <v>15.3809</v>
      </c>
      <c r="D295" s="33">
        <v>102.98462000000001</v>
      </c>
      <c r="E295" s="34">
        <v>927907.15358799999</v>
      </c>
      <c r="F295" s="34">
        <v>1704407.0715900001</v>
      </c>
      <c r="G295" s="29" t="s">
        <v>721</v>
      </c>
      <c r="H295" s="29" t="s">
        <v>849</v>
      </c>
      <c r="I295" s="29" t="s">
        <v>636</v>
      </c>
      <c r="J295" s="29" t="s">
        <v>607</v>
      </c>
      <c r="K295" s="29" t="s">
        <v>160</v>
      </c>
      <c r="L295" s="29" t="s">
        <v>733</v>
      </c>
    </row>
    <row r="296" spans="1:12" s="28" customFormat="1">
      <c r="A296" s="31">
        <v>45349</v>
      </c>
      <c r="B296" s="32">
        <v>12.52</v>
      </c>
      <c r="C296" s="33">
        <v>15.531890000000001</v>
      </c>
      <c r="D296" s="33">
        <v>102.96908999999999</v>
      </c>
      <c r="E296" s="34">
        <v>925927.60552800004</v>
      </c>
      <c r="F296" s="34">
        <v>1721111.7811700001</v>
      </c>
      <c r="G296" s="29" t="s">
        <v>721</v>
      </c>
      <c r="H296" s="29" t="s">
        <v>850</v>
      </c>
      <c r="I296" s="29" t="s">
        <v>616</v>
      </c>
      <c r="J296" s="29" t="s">
        <v>607</v>
      </c>
      <c r="K296" s="29" t="s">
        <v>160</v>
      </c>
      <c r="L296" s="29" t="s">
        <v>726</v>
      </c>
    </row>
    <row r="297" spans="1:12" s="28" customFormat="1">
      <c r="A297" s="31">
        <v>45349</v>
      </c>
      <c r="B297" s="32">
        <v>12.52</v>
      </c>
      <c r="C297" s="33">
        <v>13.83348</v>
      </c>
      <c r="D297" s="33">
        <v>101.56613</v>
      </c>
      <c r="E297" s="34">
        <v>777399.45282400004</v>
      </c>
      <c r="F297" s="34">
        <v>1530796.16979</v>
      </c>
      <c r="G297" s="29" t="s">
        <v>721</v>
      </c>
      <c r="H297" s="29" t="s">
        <v>851</v>
      </c>
      <c r="I297" s="29" t="s">
        <v>851</v>
      </c>
      <c r="J297" s="29" t="s">
        <v>852</v>
      </c>
      <c r="K297" s="29" t="s">
        <v>97</v>
      </c>
      <c r="L297" s="29" t="s">
        <v>726</v>
      </c>
    </row>
    <row r="298" spans="1:12" s="28" customFormat="1">
      <c r="A298" s="31">
        <v>45349</v>
      </c>
      <c r="B298" s="32">
        <v>12.52</v>
      </c>
      <c r="C298" s="33">
        <v>13.850160000000001</v>
      </c>
      <c r="D298" s="33">
        <v>101.593</v>
      </c>
      <c r="E298" s="34">
        <v>780285.86294200004</v>
      </c>
      <c r="F298" s="34">
        <v>1532673.8648600001</v>
      </c>
      <c r="G298" s="29" t="s">
        <v>721</v>
      </c>
      <c r="H298" s="29" t="s">
        <v>853</v>
      </c>
      <c r="I298" s="29" t="s">
        <v>851</v>
      </c>
      <c r="J298" s="29" t="s">
        <v>852</v>
      </c>
      <c r="K298" s="29" t="s">
        <v>97</v>
      </c>
      <c r="L298" s="29" t="s">
        <v>58</v>
      </c>
    </row>
    <row r="299" spans="1:12" s="28" customFormat="1">
      <c r="A299" s="31">
        <v>45349</v>
      </c>
      <c r="B299" s="32">
        <v>12.52</v>
      </c>
      <c r="C299" s="33">
        <v>13.85561</v>
      </c>
      <c r="D299" s="33">
        <v>101.5919</v>
      </c>
      <c r="E299" s="34">
        <v>780160.34918300004</v>
      </c>
      <c r="F299" s="34">
        <v>1533275.86106</v>
      </c>
      <c r="G299" s="29" t="s">
        <v>721</v>
      </c>
      <c r="H299" s="29" t="s">
        <v>853</v>
      </c>
      <c r="I299" s="29" t="s">
        <v>851</v>
      </c>
      <c r="J299" s="29" t="s">
        <v>852</v>
      </c>
      <c r="K299" s="29" t="s">
        <v>97</v>
      </c>
      <c r="L299" s="29" t="s">
        <v>58</v>
      </c>
    </row>
    <row r="300" spans="1:12" s="28" customFormat="1">
      <c r="A300" s="31">
        <v>45349</v>
      </c>
      <c r="B300" s="32">
        <v>12.52</v>
      </c>
      <c r="C300" s="33">
        <v>13.90025</v>
      </c>
      <c r="D300" s="33">
        <v>101.90264999999999</v>
      </c>
      <c r="E300" s="34">
        <v>813713.68717699999</v>
      </c>
      <c r="F300" s="34">
        <v>1538604.6971400001</v>
      </c>
      <c r="G300" s="29" t="s">
        <v>721</v>
      </c>
      <c r="H300" s="29" t="s">
        <v>854</v>
      </c>
      <c r="I300" s="29" t="s">
        <v>855</v>
      </c>
      <c r="J300" s="29" t="s">
        <v>852</v>
      </c>
      <c r="K300" s="29" t="s">
        <v>97</v>
      </c>
      <c r="L300" s="29" t="s">
        <v>58</v>
      </c>
    </row>
    <row r="301" spans="1:12" s="28" customFormat="1">
      <c r="A301" s="31">
        <v>45349</v>
      </c>
      <c r="B301" s="32">
        <v>12.52</v>
      </c>
      <c r="C301" s="33">
        <v>13.90558</v>
      </c>
      <c r="D301" s="33">
        <v>101.90152999999999</v>
      </c>
      <c r="E301" s="34">
        <v>813585.36011500005</v>
      </c>
      <c r="F301" s="34">
        <v>1539193.36234</v>
      </c>
      <c r="G301" s="29" t="s">
        <v>721</v>
      </c>
      <c r="H301" s="29" t="s">
        <v>854</v>
      </c>
      <c r="I301" s="29" t="s">
        <v>855</v>
      </c>
      <c r="J301" s="29" t="s">
        <v>852</v>
      </c>
      <c r="K301" s="29" t="s">
        <v>97</v>
      </c>
      <c r="L301" s="29" t="s">
        <v>733</v>
      </c>
    </row>
    <row r="302" spans="1:12" s="28" customFormat="1">
      <c r="A302" s="31">
        <v>45349</v>
      </c>
      <c r="B302" s="32">
        <v>12.52</v>
      </c>
      <c r="C302" s="33">
        <v>13.98354</v>
      </c>
      <c r="D302" s="33">
        <v>101.66212</v>
      </c>
      <c r="E302" s="34">
        <v>787596.88137800002</v>
      </c>
      <c r="F302" s="34">
        <v>1547521.2474799999</v>
      </c>
      <c r="G302" s="29" t="s">
        <v>721</v>
      </c>
      <c r="H302" s="29" t="s">
        <v>856</v>
      </c>
      <c r="I302" s="29" t="s">
        <v>855</v>
      </c>
      <c r="J302" s="29" t="s">
        <v>852</v>
      </c>
      <c r="K302" s="29" t="s">
        <v>97</v>
      </c>
      <c r="L302" s="29" t="s">
        <v>726</v>
      </c>
    </row>
    <row r="303" spans="1:12" s="28" customFormat="1">
      <c r="A303" s="31">
        <v>45349</v>
      </c>
      <c r="B303" s="32">
        <v>12.52</v>
      </c>
      <c r="C303" s="33">
        <v>14.03725</v>
      </c>
      <c r="D303" s="33">
        <v>101.96331000000001</v>
      </c>
      <c r="E303" s="34">
        <v>820085.318065</v>
      </c>
      <c r="F303" s="34">
        <v>1553854.9761900001</v>
      </c>
      <c r="G303" s="29" t="s">
        <v>721</v>
      </c>
      <c r="H303" s="29" t="s">
        <v>857</v>
      </c>
      <c r="I303" s="29" t="s">
        <v>858</v>
      </c>
      <c r="J303" s="29" t="s">
        <v>852</v>
      </c>
      <c r="K303" s="29" t="s">
        <v>97</v>
      </c>
      <c r="L303" s="29" t="s">
        <v>58</v>
      </c>
    </row>
    <row r="304" spans="1:12" s="28" customFormat="1">
      <c r="A304" s="31">
        <v>45349</v>
      </c>
      <c r="B304" s="32">
        <v>12.52</v>
      </c>
      <c r="C304" s="33">
        <v>16.412690000000001</v>
      </c>
      <c r="D304" s="33">
        <v>100.42718000000001</v>
      </c>
      <c r="E304" s="34">
        <v>652392.20187300001</v>
      </c>
      <c r="F304" s="34">
        <v>1815122.08323</v>
      </c>
      <c r="G304" s="29" t="s">
        <v>721</v>
      </c>
      <c r="H304" s="29" t="s">
        <v>859</v>
      </c>
      <c r="I304" s="29" t="s">
        <v>860</v>
      </c>
      <c r="J304" s="29" t="s">
        <v>619</v>
      </c>
      <c r="K304" s="29" t="s">
        <v>53</v>
      </c>
      <c r="L304" s="29" t="s">
        <v>58</v>
      </c>
    </row>
    <row r="305" spans="1:12" s="28" customFormat="1">
      <c r="A305" s="31">
        <v>45349</v>
      </c>
      <c r="B305" s="32">
        <v>12.52</v>
      </c>
      <c r="C305" s="33">
        <v>16.588049999999999</v>
      </c>
      <c r="D305" s="33">
        <v>99.976010000000002</v>
      </c>
      <c r="E305" s="34">
        <v>604118.19931099995</v>
      </c>
      <c r="F305" s="34">
        <v>1834237.1755599999</v>
      </c>
      <c r="G305" s="29" t="s">
        <v>721</v>
      </c>
      <c r="H305" s="29" t="s">
        <v>861</v>
      </c>
      <c r="I305" s="29" t="s">
        <v>623</v>
      </c>
      <c r="J305" s="29" t="s">
        <v>92</v>
      </c>
      <c r="K305" s="29" t="s">
        <v>53</v>
      </c>
      <c r="L305" s="29" t="s">
        <v>726</v>
      </c>
    </row>
    <row r="306" spans="1:12" s="28" customFormat="1">
      <c r="A306" s="31">
        <v>45349</v>
      </c>
      <c r="B306" s="32">
        <v>12.52</v>
      </c>
      <c r="C306" s="33">
        <v>17.003699999999998</v>
      </c>
      <c r="D306" s="33">
        <v>100.77742000000001</v>
      </c>
      <c r="E306" s="34">
        <v>689215.95435400004</v>
      </c>
      <c r="F306" s="34">
        <v>1880822.81238</v>
      </c>
      <c r="G306" s="29" t="s">
        <v>721</v>
      </c>
      <c r="H306" s="29" t="s">
        <v>862</v>
      </c>
      <c r="I306" s="29" t="s">
        <v>863</v>
      </c>
      <c r="J306" s="29" t="s">
        <v>92</v>
      </c>
      <c r="K306" s="29" t="s">
        <v>53</v>
      </c>
      <c r="L306" s="29" t="s">
        <v>58</v>
      </c>
    </row>
    <row r="307" spans="1:12" s="28" customFormat="1">
      <c r="A307" s="31">
        <v>45349</v>
      </c>
      <c r="B307" s="32">
        <v>12.52</v>
      </c>
      <c r="C307" s="33">
        <v>17.004930000000002</v>
      </c>
      <c r="D307" s="33">
        <v>100.77637</v>
      </c>
      <c r="E307" s="34">
        <v>689102.911677</v>
      </c>
      <c r="F307" s="34">
        <v>1880957.9214300001</v>
      </c>
      <c r="G307" s="29" t="s">
        <v>721</v>
      </c>
      <c r="H307" s="29" t="s">
        <v>862</v>
      </c>
      <c r="I307" s="29" t="s">
        <v>863</v>
      </c>
      <c r="J307" s="29" t="s">
        <v>92</v>
      </c>
      <c r="K307" s="29" t="s">
        <v>53</v>
      </c>
      <c r="L307" s="29" t="s">
        <v>58</v>
      </c>
    </row>
    <row r="308" spans="1:12" s="28" customFormat="1">
      <c r="A308" s="31">
        <v>45349</v>
      </c>
      <c r="B308" s="32">
        <v>12.52</v>
      </c>
      <c r="C308" s="33">
        <v>17.12706</v>
      </c>
      <c r="D308" s="33">
        <v>100.32732</v>
      </c>
      <c r="E308" s="34">
        <v>641199.19790599996</v>
      </c>
      <c r="F308" s="34">
        <v>1894092.84268</v>
      </c>
      <c r="G308" s="29" t="s">
        <v>721</v>
      </c>
      <c r="H308" s="29" t="s">
        <v>864</v>
      </c>
      <c r="I308" s="29" t="s">
        <v>91</v>
      </c>
      <c r="J308" s="29" t="s">
        <v>92</v>
      </c>
      <c r="K308" s="29" t="s">
        <v>53</v>
      </c>
      <c r="L308" s="29" t="s">
        <v>58</v>
      </c>
    </row>
    <row r="309" spans="1:12" s="28" customFormat="1">
      <c r="A309" s="31">
        <v>45349</v>
      </c>
      <c r="B309" s="32">
        <v>12.52</v>
      </c>
      <c r="C309" s="33">
        <v>15.640599999999999</v>
      </c>
      <c r="D309" s="33">
        <v>103.22708</v>
      </c>
      <c r="E309" s="34">
        <v>953415.49424499995</v>
      </c>
      <c r="F309" s="34">
        <v>1733696.42857</v>
      </c>
      <c r="G309" s="29" t="s">
        <v>721</v>
      </c>
      <c r="H309" s="29" t="s">
        <v>865</v>
      </c>
      <c r="I309" s="29" t="s">
        <v>866</v>
      </c>
      <c r="J309" s="29" t="s">
        <v>633</v>
      </c>
      <c r="K309" s="29" t="s">
        <v>160</v>
      </c>
      <c r="L309" s="29" t="s">
        <v>733</v>
      </c>
    </row>
    <row r="310" spans="1:12" s="28" customFormat="1">
      <c r="A310" s="31">
        <v>45349</v>
      </c>
      <c r="B310" s="32">
        <v>12.52</v>
      </c>
      <c r="C310" s="33">
        <v>15.64081</v>
      </c>
      <c r="D310" s="33">
        <v>103.2296</v>
      </c>
      <c r="E310" s="34">
        <v>953685.75932900002</v>
      </c>
      <c r="F310" s="34">
        <v>1733725.10784</v>
      </c>
      <c r="G310" s="29" t="s">
        <v>721</v>
      </c>
      <c r="H310" s="29" t="s">
        <v>865</v>
      </c>
      <c r="I310" s="29" t="s">
        <v>866</v>
      </c>
      <c r="J310" s="29" t="s">
        <v>633</v>
      </c>
      <c r="K310" s="29" t="s">
        <v>160</v>
      </c>
      <c r="L310" s="29" t="s">
        <v>733</v>
      </c>
    </row>
    <row r="311" spans="1:12" s="28" customFormat="1">
      <c r="A311" s="31">
        <v>45349</v>
      </c>
      <c r="B311" s="32">
        <v>12.52</v>
      </c>
      <c r="C311" s="33">
        <v>15.645339999999999</v>
      </c>
      <c r="D311" s="33">
        <v>103.22611000000001</v>
      </c>
      <c r="E311" s="34">
        <v>953300.81383400003</v>
      </c>
      <c r="F311" s="34">
        <v>1734219.8764899999</v>
      </c>
      <c r="G311" s="29" t="s">
        <v>721</v>
      </c>
      <c r="H311" s="29" t="s">
        <v>865</v>
      </c>
      <c r="I311" s="29" t="s">
        <v>866</v>
      </c>
      <c r="J311" s="29" t="s">
        <v>633</v>
      </c>
      <c r="K311" s="29" t="s">
        <v>160</v>
      </c>
      <c r="L311" s="29" t="s">
        <v>58</v>
      </c>
    </row>
    <row r="312" spans="1:12" s="28" customFormat="1">
      <c r="A312" s="31">
        <v>45349</v>
      </c>
      <c r="B312" s="32">
        <v>12.52</v>
      </c>
      <c r="C312" s="33">
        <v>15.64555</v>
      </c>
      <c r="D312" s="33">
        <v>103.22865</v>
      </c>
      <c r="E312" s="34">
        <v>953573.22089500003</v>
      </c>
      <c r="F312" s="34">
        <v>1734248.5988100001</v>
      </c>
      <c r="G312" s="29" t="s">
        <v>721</v>
      </c>
      <c r="H312" s="29" t="s">
        <v>865</v>
      </c>
      <c r="I312" s="29" t="s">
        <v>866</v>
      </c>
      <c r="J312" s="29" t="s">
        <v>633</v>
      </c>
      <c r="K312" s="29" t="s">
        <v>160</v>
      </c>
      <c r="L312" s="29" t="s">
        <v>58</v>
      </c>
    </row>
    <row r="313" spans="1:12" s="28" customFormat="1">
      <c r="A313" s="31">
        <v>45349</v>
      </c>
      <c r="B313" s="32">
        <v>12.52</v>
      </c>
      <c r="C313" s="33">
        <v>15.67638</v>
      </c>
      <c r="D313" s="33">
        <v>103.1842</v>
      </c>
      <c r="E313" s="34">
        <v>948730.58571799996</v>
      </c>
      <c r="F313" s="34">
        <v>1737571.85143</v>
      </c>
      <c r="G313" s="29" t="s">
        <v>721</v>
      </c>
      <c r="H313" s="29" t="s">
        <v>867</v>
      </c>
      <c r="I313" s="29" t="s">
        <v>868</v>
      </c>
      <c r="J313" s="29" t="s">
        <v>633</v>
      </c>
      <c r="K313" s="29" t="s">
        <v>160</v>
      </c>
      <c r="L313" s="29" t="s">
        <v>58</v>
      </c>
    </row>
    <row r="314" spans="1:12" s="28" customFormat="1">
      <c r="A314" s="31">
        <v>45349</v>
      </c>
      <c r="B314" s="32">
        <v>12.52</v>
      </c>
      <c r="C314" s="33">
        <v>15.768800000000001</v>
      </c>
      <c r="D314" s="33">
        <v>102.99607</v>
      </c>
      <c r="E314" s="34">
        <v>928332.01376799995</v>
      </c>
      <c r="F314" s="34">
        <v>1747425.5625700001</v>
      </c>
      <c r="G314" s="29" t="s">
        <v>721</v>
      </c>
      <c r="H314" s="29" t="s">
        <v>869</v>
      </c>
      <c r="I314" s="29" t="s">
        <v>870</v>
      </c>
      <c r="J314" s="29" t="s">
        <v>633</v>
      </c>
      <c r="K314" s="29" t="s">
        <v>160</v>
      </c>
      <c r="L314" s="29" t="s">
        <v>733</v>
      </c>
    </row>
    <row r="315" spans="1:12" s="28" customFormat="1">
      <c r="A315" s="31">
        <v>45349</v>
      </c>
      <c r="B315" s="32">
        <v>12.52</v>
      </c>
      <c r="C315" s="33">
        <v>16.279520000000002</v>
      </c>
      <c r="D315" s="33">
        <v>103.27179</v>
      </c>
      <c r="E315" s="34">
        <v>956763.86585199996</v>
      </c>
      <c r="F315" s="34">
        <v>1804634.2993000001</v>
      </c>
      <c r="G315" s="29" t="s">
        <v>721</v>
      </c>
      <c r="H315" s="29" t="s">
        <v>871</v>
      </c>
      <c r="I315" s="29" t="s">
        <v>872</v>
      </c>
      <c r="J315" s="29" t="s">
        <v>633</v>
      </c>
      <c r="K315" s="29" t="s">
        <v>160</v>
      </c>
      <c r="L315" s="29" t="s">
        <v>58</v>
      </c>
    </row>
    <row r="316" spans="1:12" s="28" customFormat="1">
      <c r="A316" s="31">
        <v>45349</v>
      </c>
      <c r="B316" s="32">
        <v>12.52</v>
      </c>
      <c r="C316" s="33">
        <v>16.524509999999999</v>
      </c>
      <c r="D316" s="33">
        <v>103.10776</v>
      </c>
      <c r="E316" s="34">
        <v>938648.024034</v>
      </c>
      <c r="F316" s="34">
        <v>1831433.06217</v>
      </c>
      <c r="G316" s="29" t="s">
        <v>721</v>
      </c>
      <c r="H316" s="29" t="s">
        <v>873</v>
      </c>
      <c r="I316" s="29" t="s">
        <v>874</v>
      </c>
      <c r="J316" s="29" t="s">
        <v>633</v>
      </c>
      <c r="K316" s="29" t="s">
        <v>160</v>
      </c>
      <c r="L316" s="29" t="s">
        <v>58</v>
      </c>
    </row>
    <row r="317" spans="1:12" s="28" customFormat="1">
      <c r="A317" s="31">
        <v>45349</v>
      </c>
      <c r="B317" s="32">
        <v>12.52</v>
      </c>
      <c r="C317" s="33">
        <v>16.46828</v>
      </c>
      <c r="D317" s="33">
        <v>104.23436</v>
      </c>
      <c r="E317" s="34">
        <v>1059367.08996</v>
      </c>
      <c r="F317" s="34">
        <v>1827992.89124</v>
      </c>
      <c r="G317" s="29" t="s">
        <v>721</v>
      </c>
      <c r="H317" s="29" t="s">
        <v>245</v>
      </c>
      <c r="I317" s="29" t="s">
        <v>246</v>
      </c>
      <c r="J317" s="29" t="s">
        <v>159</v>
      </c>
      <c r="K317" s="29" t="s">
        <v>160</v>
      </c>
      <c r="L317" s="29" t="s">
        <v>58</v>
      </c>
    </row>
    <row r="318" spans="1:12" s="28" customFormat="1">
      <c r="A318" s="31">
        <v>45349</v>
      </c>
      <c r="B318" s="32">
        <v>12.52</v>
      </c>
      <c r="C318" s="33">
        <v>16.472629999999999</v>
      </c>
      <c r="D318" s="33">
        <v>104.23336999999999</v>
      </c>
      <c r="E318" s="34">
        <v>1059248.5042300001</v>
      </c>
      <c r="F318" s="34">
        <v>1828473.03152</v>
      </c>
      <c r="G318" s="29" t="s">
        <v>721</v>
      </c>
      <c r="H318" s="29" t="s">
        <v>245</v>
      </c>
      <c r="I318" s="29" t="s">
        <v>246</v>
      </c>
      <c r="J318" s="29" t="s">
        <v>159</v>
      </c>
      <c r="K318" s="29" t="s">
        <v>160</v>
      </c>
      <c r="L318" s="29" t="s">
        <v>58</v>
      </c>
    </row>
    <row r="319" spans="1:12" s="28" customFormat="1">
      <c r="A319" s="31">
        <v>45349</v>
      </c>
      <c r="B319" s="32">
        <v>12.52</v>
      </c>
      <c r="C319" s="33">
        <v>15.403930000000001</v>
      </c>
      <c r="D319" s="33">
        <v>104.3169</v>
      </c>
      <c r="E319" s="34">
        <v>1071228.4809900001</v>
      </c>
      <c r="F319" s="34">
        <v>1710058.0536199999</v>
      </c>
      <c r="G319" s="29" t="s">
        <v>721</v>
      </c>
      <c r="H319" s="29" t="s">
        <v>875</v>
      </c>
      <c r="I319" s="29" t="s">
        <v>876</v>
      </c>
      <c r="J319" s="29" t="s">
        <v>449</v>
      </c>
      <c r="K319" s="29" t="s">
        <v>160</v>
      </c>
      <c r="L319" s="29" t="s">
        <v>733</v>
      </c>
    </row>
    <row r="320" spans="1:12" s="28" customFormat="1">
      <c r="A320" s="31">
        <v>45349</v>
      </c>
      <c r="B320" s="32">
        <v>12.52</v>
      </c>
      <c r="C320" s="33">
        <v>15.57498</v>
      </c>
      <c r="D320" s="33">
        <v>104.16813999999999</v>
      </c>
      <c r="E320" s="34">
        <v>1054749.5233100001</v>
      </c>
      <c r="F320" s="34">
        <v>1728653.8968700001</v>
      </c>
      <c r="G320" s="29" t="s">
        <v>721</v>
      </c>
      <c r="H320" s="29" t="s">
        <v>877</v>
      </c>
      <c r="I320" s="29" t="s">
        <v>637</v>
      </c>
      <c r="J320" s="29" t="s">
        <v>449</v>
      </c>
      <c r="K320" s="29" t="s">
        <v>160</v>
      </c>
      <c r="L320" s="29" t="s">
        <v>58</v>
      </c>
    </row>
    <row r="321" spans="1:12" s="28" customFormat="1">
      <c r="A321" s="31">
        <v>45349</v>
      </c>
      <c r="B321" s="32">
        <v>12.52</v>
      </c>
      <c r="C321" s="33">
        <v>15.595610000000001</v>
      </c>
      <c r="D321" s="33">
        <v>104.15459</v>
      </c>
      <c r="E321" s="34">
        <v>1053236.1704299999</v>
      </c>
      <c r="F321" s="34">
        <v>1730908.4013400001</v>
      </c>
      <c r="G321" s="29" t="s">
        <v>721</v>
      </c>
      <c r="H321" s="29" t="s">
        <v>877</v>
      </c>
      <c r="I321" s="29" t="s">
        <v>637</v>
      </c>
      <c r="J321" s="29" t="s">
        <v>449</v>
      </c>
      <c r="K321" s="29" t="s">
        <v>160</v>
      </c>
      <c r="L321" s="29" t="s">
        <v>58</v>
      </c>
    </row>
    <row r="322" spans="1:12" s="28" customFormat="1">
      <c r="A322" s="31">
        <v>45349</v>
      </c>
      <c r="B322" s="32">
        <v>12.52</v>
      </c>
      <c r="C322" s="33">
        <v>15.84479</v>
      </c>
      <c r="D322" s="33">
        <v>104.2659</v>
      </c>
      <c r="E322" s="34">
        <v>1064520.8499400001</v>
      </c>
      <c r="F322" s="34">
        <v>1758864.4385200001</v>
      </c>
      <c r="G322" s="29" t="s">
        <v>721</v>
      </c>
      <c r="H322" s="29" t="s">
        <v>657</v>
      </c>
      <c r="I322" s="29" t="s">
        <v>878</v>
      </c>
      <c r="J322" s="29" t="s">
        <v>449</v>
      </c>
      <c r="K322" s="29" t="s">
        <v>160</v>
      </c>
      <c r="L322" s="29" t="s">
        <v>58</v>
      </c>
    </row>
    <row r="323" spans="1:12" s="28" customFormat="1">
      <c r="A323" s="31">
        <v>45349</v>
      </c>
      <c r="B323" s="32">
        <v>12.52</v>
      </c>
      <c r="C323" s="33">
        <v>15.847</v>
      </c>
      <c r="D323" s="33">
        <v>104.26907</v>
      </c>
      <c r="E323" s="34">
        <v>1064855.3273799999</v>
      </c>
      <c r="F323" s="34">
        <v>1759118.35616</v>
      </c>
      <c r="G323" s="29" t="s">
        <v>721</v>
      </c>
      <c r="H323" s="29" t="s">
        <v>657</v>
      </c>
      <c r="I323" s="29" t="s">
        <v>878</v>
      </c>
      <c r="J323" s="29" t="s">
        <v>449</v>
      </c>
      <c r="K323" s="29" t="s">
        <v>160</v>
      </c>
      <c r="L323" s="29" t="s">
        <v>58</v>
      </c>
    </row>
    <row r="324" spans="1:12" s="28" customFormat="1">
      <c r="A324" s="31">
        <v>45349</v>
      </c>
      <c r="B324" s="32">
        <v>12.52</v>
      </c>
      <c r="C324" s="33">
        <v>16.26127</v>
      </c>
      <c r="D324" s="33">
        <v>104.53232</v>
      </c>
      <c r="E324" s="34">
        <v>1091917.36845</v>
      </c>
      <c r="F324" s="34">
        <v>1805855.99309</v>
      </c>
      <c r="G324" s="29" t="s">
        <v>721</v>
      </c>
      <c r="H324" s="29" t="s">
        <v>879</v>
      </c>
      <c r="I324" s="29" t="s">
        <v>765</v>
      </c>
      <c r="J324" s="29" t="s">
        <v>449</v>
      </c>
      <c r="K324" s="29" t="s">
        <v>160</v>
      </c>
      <c r="L324" s="29" t="s">
        <v>58</v>
      </c>
    </row>
    <row r="325" spans="1:12" s="28" customFormat="1">
      <c r="A325" s="31">
        <v>45349</v>
      </c>
      <c r="B325" s="32">
        <v>12.52</v>
      </c>
      <c r="C325" s="33">
        <v>16.26558</v>
      </c>
      <c r="D325" s="33">
        <v>104.53149000000001</v>
      </c>
      <c r="E325" s="34">
        <v>1091815.3474600001</v>
      </c>
      <c r="F325" s="34">
        <v>1806332.2293700001</v>
      </c>
      <c r="G325" s="29" t="s">
        <v>721</v>
      </c>
      <c r="H325" s="29" t="s">
        <v>879</v>
      </c>
      <c r="I325" s="29" t="s">
        <v>765</v>
      </c>
      <c r="J325" s="29" t="s">
        <v>449</v>
      </c>
      <c r="K325" s="29" t="s">
        <v>160</v>
      </c>
      <c r="L325" s="29" t="s">
        <v>733</v>
      </c>
    </row>
    <row r="326" spans="1:12" s="28" customFormat="1">
      <c r="A326" s="31">
        <v>45349</v>
      </c>
      <c r="B326" s="32">
        <v>12.52</v>
      </c>
      <c r="C326" s="33">
        <v>15.49447</v>
      </c>
      <c r="D326" s="33">
        <v>103.96124</v>
      </c>
      <c r="E326" s="34">
        <v>1032699.63286</v>
      </c>
      <c r="F326" s="34">
        <v>1719190.1836300001</v>
      </c>
      <c r="G326" s="29" t="s">
        <v>721</v>
      </c>
      <c r="H326" s="29" t="s">
        <v>880</v>
      </c>
      <c r="I326" s="29" t="s">
        <v>881</v>
      </c>
      <c r="J326" s="29" t="s">
        <v>242</v>
      </c>
      <c r="K326" s="29" t="s">
        <v>160</v>
      </c>
      <c r="L326" s="29" t="s">
        <v>733</v>
      </c>
    </row>
    <row r="327" spans="1:12" s="28" customFormat="1">
      <c r="A327" s="31">
        <v>45349</v>
      </c>
      <c r="B327" s="32">
        <v>12.52</v>
      </c>
      <c r="C327" s="33">
        <v>15.50159</v>
      </c>
      <c r="D327" s="33">
        <v>103.99908000000001</v>
      </c>
      <c r="E327" s="34">
        <v>1036753.01087</v>
      </c>
      <c r="F327" s="34">
        <v>1720075.1078000001</v>
      </c>
      <c r="G327" s="29" t="s">
        <v>721</v>
      </c>
      <c r="H327" s="29" t="s">
        <v>881</v>
      </c>
      <c r="I327" s="29" t="s">
        <v>881</v>
      </c>
      <c r="J327" s="29" t="s">
        <v>242</v>
      </c>
      <c r="K327" s="29" t="s">
        <v>160</v>
      </c>
      <c r="L327" s="29" t="s">
        <v>58</v>
      </c>
    </row>
    <row r="328" spans="1:12" s="28" customFormat="1">
      <c r="A328" s="31">
        <v>45349</v>
      </c>
      <c r="B328" s="32">
        <v>12.52</v>
      </c>
      <c r="C328" s="33">
        <v>15.50611</v>
      </c>
      <c r="D328" s="33">
        <v>103.99818999999999</v>
      </c>
      <c r="E328" s="34">
        <v>1036645.51503</v>
      </c>
      <c r="F328" s="34">
        <v>1720574.4687999999</v>
      </c>
      <c r="G328" s="29" t="s">
        <v>721</v>
      </c>
      <c r="H328" s="29" t="s">
        <v>881</v>
      </c>
      <c r="I328" s="29" t="s">
        <v>881</v>
      </c>
      <c r="J328" s="29" t="s">
        <v>242</v>
      </c>
      <c r="K328" s="29" t="s">
        <v>160</v>
      </c>
      <c r="L328" s="29" t="s">
        <v>733</v>
      </c>
    </row>
    <row r="329" spans="1:12" s="28" customFormat="1">
      <c r="A329" s="31">
        <v>45349</v>
      </c>
      <c r="B329" s="32">
        <v>12.52</v>
      </c>
      <c r="C329" s="33">
        <v>15.51867</v>
      </c>
      <c r="D329" s="33">
        <v>104.01527</v>
      </c>
      <c r="E329" s="34">
        <v>1038450.68553</v>
      </c>
      <c r="F329" s="34">
        <v>1722011.3734800001</v>
      </c>
      <c r="G329" s="29" t="s">
        <v>721</v>
      </c>
      <c r="H329" s="29" t="s">
        <v>881</v>
      </c>
      <c r="I329" s="29" t="s">
        <v>881</v>
      </c>
      <c r="J329" s="29" t="s">
        <v>242</v>
      </c>
      <c r="K329" s="29" t="s">
        <v>160</v>
      </c>
      <c r="L329" s="29" t="s">
        <v>733</v>
      </c>
    </row>
    <row r="330" spans="1:12" s="28" customFormat="1">
      <c r="A330" s="31">
        <v>45349</v>
      </c>
      <c r="B330" s="32">
        <v>12.52</v>
      </c>
      <c r="C330" s="33">
        <v>15.522309999999999</v>
      </c>
      <c r="D330" s="33">
        <v>104.00967</v>
      </c>
      <c r="E330" s="34">
        <v>1037838.65679</v>
      </c>
      <c r="F330" s="34">
        <v>1722401.18252</v>
      </c>
      <c r="G330" s="29" t="s">
        <v>721</v>
      </c>
      <c r="H330" s="29" t="s">
        <v>881</v>
      </c>
      <c r="I330" s="29" t="s">
        <v>881</v>
      </c>
      <c r="J330" s="29" t="s">
        <v>242</v>
      </c>
      <c r="K330" s="29" t="s">
        <v>160</v>
      </c>
      <c r="L330" s="29" t="s">
        <v>58</v>
      </c>
    </row>
    <row r="331" spans="1:12" s="28" customFormat="1">
      <c r="A331" s="31">
        <v>45349</v>
      </c>
      <c r="B331" s="32">
        <v>12.52</v>
      </c>
      <c r="C331" s="33">
        <v>15.52319</v>
      </c>
      <c r="D331" s="33">
        <v>104.01439000000001</v>
      </c>
      <c r="E331" s="34">
        <v>1038344.22053</v>
      </c>
      <c r="F331" s="34">
        <v>1722510.76107</v>
      </c>
      <c r="G331" s="29" t="s">
        <v>721</v>
      </c>
      <c r="H331" s="29" t="s">
        <v>881</v>
      </c>
      <c r="I331" s="29" t="s">
        <v>881</v>
      </c>
      <c r="J331" s="29" t="s">
        <v>242</v>
      </c>
      <c r="K331" s="29" t="s">
        <v>160</v>
      </c>
      <c r="L331" s="29" t="s">
        <v>58</v>
      </c>
    </row>
    <row r="332" spans="1:12" s="28" customFormat="1">
      <c r="A332" s="31">
        <v>45349</v>
      </c>
      <c r="B332" s="32">
        <v>12.52</v>
      </c>
      <c r="C332" s="33">
        <v>15.601369999999999</v>
      </c>
      <c r="D332" s="33">
        <v>103.49525</v>
      </c>
      <c r="E332" s="34">
        <v>982322.04946699995</v>
      </c>
      <c r="F332" s="34">
        <v>1729938.13307</v>
      </c>
      <c r="G332" s="29" t="s">
        <v>721</v>
      </c>
      <c r="H332" s="29" t="s">
        <v>875</v>
      </c>
      <c r="I332" s="29" t="s">
        <v>882</v>
      </c>
      <c r="J332" s="29" t="s">
        <v>242</v>
      </c>
      <c r="K332" s="29" t="s">
        <v>160</v>
      </c>
      <c r="L332" s="29" t="s">
        <v>58</v>
      </c>
    </row>
    <row r="333" spans="1:12" s="28" customFormat="1">
      <c r="A333" s="31">
        <v>45349</v>
      </c>
      <c r="B333" s="32">
        <v>12.52</v>
      </c>
      <c r="C333" s="33">
        <v>15.60406</v>
      </c>
      <c r="D333" s="33">
        <v>103.49715</v>
      </c>
      <c r="E333" s="34">
        <v>982519.96134299994</v>
      </c>
      <c r="F333" s="34">
        <v>1730240.7848700001</v>
      </c>
      <c r="G333" s="29" t="s">
        <v>721</v>
      </c>
      <c r="H333" s="29" t="s">
        <v>875</v>
      </c>
      <c r="I333" s="29" t="s">
        <v>882</v>
      </c>
      <c r="J333" s="29" t="s">
        <v>242</v>
      </c>
      <c r="K333" s="29" t="s">
        <v>160</v>
      </c>
      <c r="L333" s="29" t="s">
        <v>58</v>
      </c>
    </row>
    <row r="334" spans="1:12" s="28" customFormat="1">
      <c r="A334" s="31">
        <v>45349</v>
      </c>
      <c r="B334" s="32">
        <v>12.52</v>
      </c>
      <c r="C334" s="33">
        <v>15.829879999999999</v>
      </c>
      <c r="D334" s="33">
        <v>103.89151</v>
      </c>
      <c r="E334" s="34">
        <v>1024336.84522</v>
      </c>
      <c r="F334" s="34">
        <v>1756233.97921</v>
      </c>
      <c r="G334" s="29" t="s">
        <v>721</v>
      </c>
      <c r="H334" s="29" t="s">
        <v>883</v>
      </c>
      <c r="I334" s="29" t="s">
        <v>883</v>
      </c>
      <c r="J334" s="29" t="s">
        <v>242</v>
      </c>
      <c r="K334" s="29" t="s">
        <v>160</v>
      </c>
      <c r="L334" s="29" t="s">
        <v>733</v>
      </c>
    </row>
    <row r="335" spans="1:12" s="28" customFormat="1">
      <c r="A335" s="31">
        <v>45349</v>
      </c>
      <c r="B335" s="32">
        <v>12.52</v>
      </c>
      <c r="C335" s="33">
        <v>16.031210000000002</v>
      </c>
      <c r="D335" s="33">
        <v>103.95746</v>
      </c>
      <c r="E335" s="34">
        <v>1030889.36066</v>
      </c>
      <c r="F335" s="34">
        <v>1778741.79268</v>
      </c>
      <c r="G335" s="29" t="s">
        <v>721</v>
      </c>
      <c r="H335" s="29" t="s">
        <v>884</v>
      </c>
      <c r="I335" s="29" t="s">
        <v>885</v>
      </c>
      <c r="J335" s="29" t="s">
        <v>242</v>
      </c>
      <c r="K335" s="29" t="s">
        <v>160</v>
      </c>
      <c r="L335" s="29" t="s">
        <v>58</v>
      </c>
    </row>
    <row r="336" spans="1:12" s="28" customFormat="1">
      <c r="A336" s="31">
        <v>45349</v>
      </c>
      <c r="B336" s="32">
        <v>12.52</v>
      </c>
      <c r="C336" s="33">
        <v>16.110900000000001</v>
      </c>
      <c r="D336" s="33">
        <v>103.96098000000001</v>
      </c>
      <c r="E336" s="34">
        <v>1031054.61323</v>
      </c>
      <c r="F336" s="34">
        <v>1787593.9983600001</v>
      </c>
      <c r="G336" s="29" t="s">
        <v>721</v>
      </c>
      <c r="H336" s="29" t="s">
        <v>886</v>
      </c>
      <c r="I336" s="29" t="s">
        <v>885</v>
      </c>
      <c r="J336" s="29" t="s">
        <v>242</v>
      </c>
      <c r="K336" s="29" t="s">
        <v>160</v>
      </c>
      <c r="L336" s="29" t="s">
        <v>58</v>
      </c>
    </row>
    <row r="337" spans="1:12" s="28" customFormat="1">
      <c r="A337" s="31">
        <v>45349</v>
      </c>
      <c r="B337" s="32">
        <v>12.52</v>
      </c>
      <c r="C337" s="33">
        <v>16.112400000000001</v>
      </c>
      <c r="D337" s="33">
        <v>103.95858</v>
      </c>
      <c r="E337" s="34">
        <v>1030793.14691</v>
      </c>
      <c r="F337" s="34">
        <v>1787754.2518499999</v>
      </c>
      <c r="G337" s="29" t="s">
        <v>721</v>
      </c>
      <c r="H337" s="29" t="s">
        <v>886</v>
      </c>
      <c r="I337" s="29" t="s">
        <v>885</v>
      </c>
      <c r="J337" s="29" t="s">
        <v>242</v>
      </c>
      <c r="K337" s="29" t="s">
        <v>160</v>
      </c>
      <c r="L337" s="29" t="s">
        <v>58</v>
      </c>
    </row>
    <row r="338" spans="1:12" s="28" customFormat="1">
      <c r="A338" s="31">
        <v>45349</v>
      </c>
      <c r="B338" s="32">
        <v>12.52</v>
      </c>
      <c r="C338" s="33">
        <v>16.422789999999999</v>
      </c>
      <c r="D338" s="33">
        <v>103.9624</v>
      </c>
      <c r="E338" s="34">
        <v>1030365.13465</v>
      </c>
      <c r="F338" s="34">
        <v>1822208.1403099999</v>
      </c>
      <c r="G338" s="29" t="s">
        <v>721</v>
      </c>
      <c r="H338" s="29" t="s">
        <v>610</v>
      </c>
      <c r="I338" s="29" t="s">
        <v>643</v>
      </c>
      <c r="J338" s="29" t="s">
        <v>242</v>
      </c>
      <c r="K338" s="29" t="s">
        <v>160</v>
      </c>
      <c r="L338" s="29" t="s">
        <v>58</v>
      </c>
    </row>
    <row r="339" spans="1:12" s="28" customFormat="1">
      <c r="A339" s="31">
        <v>45349</v>
      </c>
      <c r="B339" s="32">
        <v>12.52</v>
      </c>
      <c r="C339" s="33">
        <v>14.958500000000001</v>
      </c>
      <c r="D339" s="33">
        <v>100.86011000000001</v>
      </c>
      <c r="E339" s="34">
        <v>700044.89931100002</v>
      </c>
      <c r="F339" s="34">
        <v>1654574.3056600001</v>
      </c>
      <c r="G339" s="29" t="s">
        <v>721</v>
      </c>
      <c r="H339" s="29" t="s">
        <v>887</v>
      </c>
      <c r="I339" s="29" t="s">
        <v>888</v>
      </c>
      <c r="J339" s="29" t="s">
        <v>290</v>
      </c>
      <c r="K339" s="29" t="s">
        <v>97</v>
      </c>
      <c r="L339" s="29" t="s">
        <v>58</v>
      </c>
    </row>
    <row r="340" spans="1:12" s="28" customFormat="1">
      <c r="A340" s="31">
        <v>45349</v>
      </c>
      <c r="B340" s="32">
        <v>12.52</v>
      </c>
      <c r="C340" s="33">
        <v>14.96194</v>
      </c>
      <c r="D340" s="33">
        <v>100.86211</v>
      </c>
      <c r="E340" s="34">
        <v>700256.85994300002</v>
      </c>
      <c r="F340" s="34">
        <v>1654956.76357</v>
      </c>
      <c r="G340" s="29" t="s">
        <v>721</v>
      </c>
      <c r="H340" s="29" t="s">
        <v>887</v>
      </c>
      <c r="I340" s="29" t="s">
        <v>888</v>
      </c>
      <c r="J340" s="29" t="s">
        <v>290</v>
      </c>
      <c r="K340" s="29" t="s">
        <v>97</v>
      </c>
      <c r="L340" s="29" t="s">
        <v>58</v>
      </c>
    </row>
    <row r="341" spans="1:12" s="28" customFormat="1">
      <c r="A341" s="31">
        <v>45349</v>
      </c>
      <c r="B341" s="32">
        <v>12.52</v>
      </c>
      <c r="C341" s="33">
        <v>15.01126</v>
      </c>
      <c r="D341" s="33">
        <v>100.77531</v>
      </c>
      <c r="E341" s="34">
        <v>690875.71743099997</v>
      </c>
      <c r="F341" s="34">
        <v>1660337.50446</v>
      </c>
      <c r="G341" s="29" t="s">
        <v>721</v>
      </c>
      <c r="H341" s="29" t="s">
        <v>889</v>
      </c>
      <c r="I341" s="29" t="s">
        <v>890</v>
      </c>
      <c r="J341" s="29" t="s">
        <v>290</v>
      </c>
      <c r="K341" s="29" t="s">
        <v>97</v>
      </c>
      <c r="L341" s="29" t="s">
        <v>58</v>
      </c>
    </row>
    <row r="342" spans="1:12" s="28" customFormat="1">
      <c r="A342" s="31">
        <v>45349</v>
      </c>
      <c r="B342" s="32">
        <v>12.52</v>
      </c>
      <c r="C342" s="33">
        <v>15.24723</v>
      </c>
      <c r="D342" s="33">
        <v>101.24003999999999</v>
      </c>
      <c r="E342" s="34">
        <v>740595.27863099996</v>
      </c>
      <c r="F342" s="34">
        <v>1686908.34372</v>
      </c>
      <c r="G342" s="29" t="s">
        <v>721</v>
      </c>
      <c r="H342" s="29" t="s">
        <v>891</v>
      </c>
      <c r="I342" s="29" t="s">
        <v>654</v>
      </c>
      <c r="J342" s="29" t="s">
        <v>290</v>
      </c>
      <c r="K342" s="29" t="s">
        <v>97</v>
      </c>
      <c r="L342" s="29" t="s">
        <v>58</v>
      </c>
    </row>
    <row r="343" spans="1:12" s="28" customFormat="1">
      <c r="A343" s="31">
        <v>45349</v>
      </c>
      <c r="B343" s="32">
        <v>12.52</v>
      </c>
      <c r="C343" s="33">
        <v>15.26505</v>
      </c>
      <c r="D343" s="33">
        <v>101.07529</v>
      </c>
      <c r="E343" s="34">
        <v>722874.24030399998</v>
      </c>
      <c r="F343" s="34">
        <v>1688705.0813899999</v>
      </c>
      <c r="G343" s="29" t="s">
        <v>721</v>
      </c>
      <c r="H343" s="29" t="s">
        <v>892</v>
      </c>
      <c r="I343" s="29" t="s">
        <v>654</v>
      </c>
      <c r="J343" s="29" t="s">
        <v>290</v>
      </c>
      <c r="K343" s="29" t="s">
        <v>97</v>
      </c>
      <c r="L343" s="29" t="s">
        <v>58</v>
      </c>
    </row>
    <row r="344" spans="1:12" s="28" customFormat="1">
      <c r="A344" s="31">
        <v>45349</v>
      </c>
      <c r="B344" s="32">
        <v>12.52</v>
      </c>
      <c r="C344" s="33">
        <v>15.37505</v>
      </c>
      <c r="D344" s="33">
        <v>100.88364</v>
      </c>
      <c r="E344" s="34">
        <v>702179.59978399996</v>
      </c>
      <c r="F344" s="34">
        <v>1700690.2587900001</v>
      </c>
      <c r="G344" s="29" t="s">
        <v>721</v>
      </c>
      <c r="H344" s="29" t="s">
        <v>295</v>
      </c>
      <c r="I344" s="29" t="s">
        <v>893</v>
      </c>
      <c r="J344" s="29" t="s">
        <v>290</v>
      </c>
      <c r="K344" s="29" t="s">
        <v>97</v>
      </c>
      <c r="L344" s="29" t="s">
        <v>58</v>
      </c>
    </row>
    <row r="345" spans="1:12" s="28" customFormat="1">
      <c r="A345" s="31">
        <v>45349</v>
      </c>
      <c r="B345" s="32">
        <v>12.52</v>
      </c>
      <c r="C345" s="33">
        <v>17.937470000000001</v>
      </c>
      <c r="D345" s="33">
        <v>99.365729999999999</v>
      </c>
      <c r="E345" s="34">
        <v>538730.97390600003</v>
      </c>
      <c r="F345" s="34">
        <v>1983305.55877</v>
      </c>
      <c r="G345" s="29" t="s">
        <v>721</v>
      </c>
      <c r="H345" s="29" t="s">
        <v>894</v>
      </c>
      <c r="I345" s="29" t="s">
        <v>895</v>
      </c>
      <c r="J345" s="29" t="s">
        <v>250</v>
      </c>
      <c r="K345" s="29" t="s">
        <v>53</v>
      </c>
      <c r="L345" s="29" t="s">
        <v>58</v>
      </c>
    </row>
    <row r="346" spans="1:12" s="28" customFormat="1">
      <c r="A346" s="31">
        <v>45349</v>
      </c>
      <c r="B346" s="32">
        <v>12.52</v>
      </c>
      <c r="C346" s="33">
        <v>15.154439999999999</v>
      </c>
      <c r="D346" s="33">
        <v>104.48703999999999</v>
      </c>
      <c r="E346" s="34">
        <v>1090256.75294</v>
      </c>
      <c r="F346" s="34">
        <v>1682813.01113</v>
      </c>
      <c r="G346" s="29" t="s">
        <v>721</v>
      </c>
      <c r="H346" s="29" t="s">
        <v>896</v>
      </c>
      <c r="I346" s="29" t="s">
        <v>897</v>
      </c>
      <c r="J346" s="29" t="s">
        <v>898</v>
      </c>
      <c r="K346" s="29" t="s">
        <v>160</v>
      </c>
      <c r="L346" s="29" t="s">
        <v>733</v>
      </c>
    </row>
    <row r="347" spans="1:12" s="28" customFormat="1">
      <c r="A347" s="31">
        <v>45349</v>
      </c>
      <c r="B347" s="32">
        <v>12.52</v>
      </c>
      <c r="C347" s="33">
        <v>15.162179999999999</v>
      </c>
      <c r="D347" s="33">
        <v>104.43012</v>
      </c>
      <c r="E347" s="34">
        <v>1084096.2895800001</v>
      </c>
      <c r="F347" s="34">
        <v>1683519.08112</v>
      </c>
      <c r="G347" s="29" t="s">
        <v>721</v>
      </c>
      <c r="H347" s="29" t="s">
        <v>899</v>
      </c>
      <c r="I347" s="29" t="s">
        <v>900</v>
      </c>
      <c r="J347" s="29" t="s">
        <v>898</v>
      </c>
      <c r="K347" s="29" t="s">
        <v>160</v>
      </c>
      <c r="L347" s="29" t="s">
        <v>58</v>
      </c>
    </row>
    <row r="348" spans="1:12" s="28" customFormat="1">
      <c r="A348" s="31">
        <v>45349</v>
      </c>
      <c r="B348" s="32">
        <v>12.52</v>
      </c>
      <c r="C348" s="33">
        <v>15.287430000000001</v>
      </c>
      <c r="D348" s="33">
        <v>104.17204</v>
      </c>
      <c r="E348" s="34">
        <v>1055937.88729</v>
      </c>
      <c r="F348" s="34">
        <v>1696746.29721</v>
      </c>
      <c r="G348" s="29" t="s">
        <v>721</v>
      </c>
      <c r="H348" s="29" t="s">
        <v>901</v>
      </c>
      <c r="I348" s="29" t="s">
        <v>902</v>
      </c>
      <c r="J348" s="29" t="s">
        <v>898</v>
      </c>
      <c r="K348" s="29" t="s">
        <v>160</v>
      </c>
      <c r="L348" s="29" t="s">
        <v>58</v>
      </c>
    </row>
    <row r="349" spans="1:12" s="28" customFormat="1">
      <c r="A349" s="31">
        <v>45349</v>
      </c>
      <c r="B349" s="32">
        <v>12.52</v>
      </c>
      <c r="C349" s="33">
        <v>15.288600000000001</v>
      </c>
      <c r="D349" s="33">
        <v>104.16856</v>
      </c>
      <c r="E349" s="34">
        <v>1055559.8463099999</v>
      </c>
      <c r="F349" s="34">
        <v>1696867.2196899999</v>
      </c>
      <c r="G349" s="29" t="s">
        <v>721</v>
      </c>
      <c r="H349" s="29" t="s">
        <v>901</v>
      </c>
      <c r="I349" s="29" t="s">
        <v>902</v>
      </c>
      <c r="J349" s="29" t="s">
        <v>898</v>
      </c>
      <c r="K349" s="29" t="s">
        <v>160</v>
      </c>
      <c r="L349" s="29" t="s">
        <v>733</v>
      </c>
    </row>
    <row r="350" spans="1:12" s="28" customFormat="1">
      <c r="A350" s="31">
        <v>45349</v>
      </c>
      <c r="B350" s="32">
        <v>12.52</v>
      </c>
      <c r="C350" s="33">
        <v>15.4711</v>
      </c>
      <c r="D350" s="33">
        <v>104.14391000000001</v>
      </c>
      <c r="E350" s="34">
        <v>1052420.4174299999</v>
      </c>
      <c r="F350" s="34">
        <v>1717060.5705299999</v>
      </c>
      <c r="G350" s="29" t="s">
        <v>721</v>
      </c>
      <c r="H350" s="29" t="s">
        <v>903</v>
      </c>
      <c r="I350" s="29" t="s">
        <v>904</v>
      </c>
      <c r="J350" s="29" t="s">
        <v>898</v>
      </c>
      <c r="K350" s="29" t="s">
        <v>160</v>
      </c>
      <c r="L350" s="29" t="s">
        <v>58</v>
      </c>
    </row>
    <row r="351" spans="1:12" s="28" customFormat="1">
      <c r="A351" s="31">
        <v>45349</v>
      </c>
      <c r="B351" s="32">
        <v>12.52</v>
      </c>
      <c r="C351" s="33">
        <v>17.182469999999999</v>
      </c>
      <c r="D351" s="33">
        <v>104.30589999999999</v>
      </c>
      <c r="E351" s="34">
        <v>1064898.96483</v>
      </c>
      <c r="F351" s="34">
        <v>1907483.82119</v>
      </c>
      <c r="G351" s="29" t="s">
        <v>721</v>
      </c>
      <c r="H351" s="29" t="s">
        <v>905</v>
      </c>
      <c r="I351" s="29" t="s">
        <v>906</v>
      </c>
      <c r="J351" s="29" t="s">
        <v>166</v>
      </c>
      <c r="K351" s="29" t="s">
        <v>160</v>
      </c>
      <c r="L351" s="29" t="s">
        <v>58</v>
      </c>
    </row>
    <row r="352" spans="1:12" s="28" customFormat="1">
      <c r="A352" s="31">
        <v>45349</v>
      </c>
      <c r="B352" s="32">
        <v>12.52</v>
      </c>
      <c r="C352" s="33">
        <v>17.282630000000001</v>
      </c>
      <c r="D352" s="33">
        <v>104.13981</v>
      </c>
      <c r="E352" s="34">
        <v>1046879.6093</v>
      </c>
      <c r="F352" s="34">
        <v>1918122.75202</v>
      </c>
      <c r="G352" s="29" t="s">
        <v>721</v>
      </c>
      <c r="H352" s="29" t="s">
        <v>515</v>
      </c>
      <c r="I352" s="29" t="s">
        <v>668</v>
      </c>
      <c r="J352" s="29" t="s">
        <v>166</v>
      </c>
      <c r="K352" s="29" t="s">
        <v>160</v>
      </c>
      <c r="L352" s="29" t="s">
        <v>733</v>
      </c>
    </row>
    <row r="353" spans="1:12" s="28" customFormat="1">
      <c r="A353" s="31">
        <v>45349</v>
      </c>
      <c r="B353" s="32">
        <v>12.52</v>
      </c>
      <c r="C353" s="33">
        <v>17.309170000000002</v>
      </c>
      <c r="D353" s="33">
        <v>103.55822000000001</v>
      </c>
      <c r="E353" s="34">
        <v>984812.931262</v>
      </c>
      <c r="F353" s="34">
        <v>1919503.94854</v>
      </c>
      <c r="G353" s="29" t="s">
        <v>721</v>
      </c>
      <c r="H353" s="29" t="s">
        <v>907</v>
      </c>
      <c r="I353" s="29" t="s">
        <v>908</v>
      </c>
      <c r="J353" s="29" t="s">
        <v>166</v>
      </c>
      <c r="K353" s="29" t="s">
        <v>160</v>
      </c>
      <c r="L353" s="29" t="s">
        <v>58</v>
      </c>
    </row>
    <row r="354" spans="1:12" s="28" customFormat="1">
      <c r="A354" s="31">
        <v>45349</v>
      </c>
      <c r="B354" s="32">
        <v>12.52</v>
      </c>
      <c r="C354" s="33">
        <v>17.333490000000001</v>
      </c>
      <c r="D354" s="33">
        <v>104.12148999999999</v>
      </c>
      <c r="E354" s="34">
        <v>1044775.4953599999</v>
      </c>
      <c r="F354" s="34">
        <v>1923715.8635</v>
      </c>
      <c r="G354" s="29" t="s">
        <v>721</v>
      </c>
      <c r="H354" s="29" t="s">
        <v>669</v>
      </c>
      <c r="I354" s="29" t="s">
        <v>670</v>
      </c>
      <c r="J354" s="29" t="s">
        <v>166</v>
      </c>
      <c r="K354" s="29" t="s">
        <v>160</v>
      </c>
      <c r="L354" s="29" t="s">
        <v>733</v>
      </c>
    </row>
    <row r="355" spans="1:12" s="28" customFormat="1">
      <c r="A355" s="31">
        <v>45349</v>
      </c>
      <c r="B355" s="32">
        <v>12.52</v>
      </c>
      <c r="C355" s="33">
        <v>17.33738</v>
      </c>
      <c r="D355" s="33">
        <v>104.11987000000001</v>
      </c>
      <c r="E355" s="34">
        <v>1044591.26723</v>
      </c>
      <c r="F355" s="34">
        <v>1924143.0238000001</v>
      </c>
      <c r="G355" s="29" t="s">
        <v>721</v>
      </c>
      <c r="H355" s="29" t="s">
        <v>669</v>
      </c>
      <c r="I355" s="29" t="s">
        <v>670</v>
      </c>
      <c r="J355" s="29" t="s">
        <v>166</v>
      </c>
      <c r="K355" s="29" t="s">
        <v>160</v>
      </c>
      <c r="L355" s="29" t="s">
        <v>58</v>
      </c>
    </row>
    <row r="356" spans="1:12" s="28" customFormat="1">
      <c r="A356" s="31">
        <v>45349</v>
      </c>
      <c r="B356" s="32">
        <v>12.52</v>
      </c>
      <c r="C356" s="33">
        <v>17.337820000000001</v>
      </c>
      <c r="D356" s="33">
        <v>104.12063000000001</v>
      </c>
      <c r="E356" s="34">
        <v>1044670.98129</v>
      </c>
      <c r="F356" s="34">
        <v>1924194.02516</v>
      </c>
      <c r="G356" s="29" t="s">
        <v>721</v>
      </c>
      <c r="H356" s="29" t="s">
        <v>669</v>
      </c>
      <c r="I356" s="29" t="s">
        <v>670</v>
      </c>
      <c r="J356" s="29" t="s">
        <v>166</v>
      </c>
      <c r="K356" s="29" t="s">
        <v>160</v>
      </c>
      <c r="L356" s="29" t="s">
        <v>58</v>
      </c>
    </row>
    <row r="357" spans="1:12" s="28" customFormat="1">
      <c r="A357" s="31">
        <v>45349</v>
      </c>
      <c r="B357" s="32">
        <v>12.52</v>
      </c>
      <c r="C357" s="33">
        <v>17.341709999999999</v>
      </c>
      <c r="D357" s="33">
        <v>104.11902000000001</v>
      </c>
      <c r="E357" s="34">
        <v>1044487.82264</v>
      </c>
      <c r="F357" s="34">
        <v>1924621.2132600001</v>
      </c>
      <c r="G357" s="29" t="s">
        <v>721</v>
      </c>
      <c r="H357" s="29" t="s">
        <v>669</v>
      </c>
      <c r="I357" s="29" t="s">
        <v>670</v>
      </c>
      <c r="J357" s="29" t="s">
        <v>166</v>
      </c>
      <c r="K357" s="29" t="s">
        <v>160</v>
      </c>
      <c r="L357" s="29" t="s">
        <v>58</v>
      </c>
    </row>
    <row r="358" spans="1:12" s="28" customFormat="1">
      <c r="A358" s="31">
        <v>45349</v>
      </c>
      <c r="B358" s="32">
        <v>12.52</v>
      </c>
      <c r="C358" s="33">
        <v>17.34216</v>
      </c>
      <c r="D358" s="33">
        <v>104.11978000000001</v>
      </c>
      <c r="E358" s="34">
        <v>1044567.50494</v>
      </c>
      <c r="F358" s="34">
        <v>1924673.32464</v>
      </c>
      <c r="G358" s="29" t="s">
        <v>721</v>
      </c>
      <c r="H358" s="29" t="s">
        <v>669</v>
      </c>
      <c r="I358" s="29" t="s">
        <v>670</v>
      </c>
      <c r="J358" s="29" t="s">
        <v>166</v>
      </c>
      <c r="K358" s="29" t="s">
        <v>160</v>
      </c>
      <c r="L358" s="29" t="s">
        <v>733</v>
      </c>
    </row>
    <row r="359" spans="1:12" s="28" customFormat="1">
      <c r="A359" s="31">
        <v>45349</v>
      </c>
      <c r="B359" s="32">
        <v>12.52</v>
      </c>
      <c r="C359" s="33">
        <v>17.358899999999998</v>
      </c>
      <c r="D359" s="33">
        <v>103.89662</v>
      </c>
      <c r="E359" s="34">
        <v>1020734.53734</v>
      </c>
      <c r="F359" s="34">
        <v>1925909.52201</v>
      </c>
      <c r="G359" s="29" t="s">
        <v>721</v>
      </c>
      <c r="H359" s="29" t="s">
        <v>330</v>
      </c>
      <c r="I359" s="29" t="s">
        <v>171</v>
      </c>
      <c r="J359" s="29" t="s">
        <v>166</v>
      </c>
      <c r="K359" s="29" t="s">
        <v>160</v>
      </c>
      <c r="L359" s="29" t="s">
        <v>58</v>
      </c>
    </row>
    <row r="360" spans="1:12" s="28" customFormat="1">
      <c r="A360" s="31">
        <v>45349</v>
      </c>
      <c r="B360" s="32">
        <v>12.52</v>
      </c>
      <c r="C360" s="33">
        <v>17.367460000000001</v>
      </c>
      <c r="D360" s="33">
        <v>104.25301</v>
      </c>
      <c r="E360" s="34">
        <v>1058694.04599</v>
      </c>
      <c r="F360" s="34">
        <v>1927866.30064</v>
      </c>
      <c r="G360" s="29" t="s">
        <v>721</v>
      </c>
      <c r="H360" s="29" t="s">
        <v>909</v>
      </c>
      <c r="I360" s="29" t="s">
        <v>670</v>
      </c>
      <c r="J360" s="29" t="s">
        <v>166</v>
      </c>
      <c r="K360" s="29" t="s">
        <v>160</v>
      </c>
      <c r="L360" s="29" t="s">
        <v>733</v>
      </c>
    </row>
    <row r="361" spans="1:12" s="28" customFormat="1">
      <c r="A361" s="31">
        <v>45349</v>
      </c>
      <c r="B361" s="32">
        <v>12.52</v>
      </c>
      <c r="C361" s="33">
        <v>17.498729999999998</v>
      </c>
      <c r="D361" s="33">
        <v>103.80195000000001</v>
      </c>
      <c r="E361" s="34">
        <v>1010256.67989</v>
      </c>
      <c r="F361" s="34">
        <v>1941168.49706</v>
      </c>
      <c r="G361" s="29" t="s">
        <v>721</v>
      </c>
      <c r="H361" s="29" t="s">
        <v>910</v>
      </c>
      <c r="I361" s="29" t="s">
        <v>676</v>
      </c>
      <c r="J361" s="29" t="s">
        <v>166</v>
      </c>
      <c r="K361" s="29" t="s">
        <v>160</v>
      </c>
      <c r="L361" s="29" t="s">
        <v>58</v>
      </c>
    </row>
    <row r="362" spans="1:12" s="28" customFormat="1">
      <c r="A362" s="31">
        <v>45349</v>
      </c>
      <c r="B362" s="32">
        <v>12.52</v>
      </c>
      <c r="C362" s="33">
        <v>17.584610000000001</v>
      </c>
      <c r="D362" s="33">
        <v>103.56162</v>
      </c>
      <c r="E362" s="34">
        <v>984444.336258</v>
      </c>
      <c r="F362" s="34">
        <v>1950064.3325</v>
      </c>
      <c r="G362" s="29" t="s">
        <v>721</v>
      </c>
      <c r="H362" s="29" t="s">
        <v>674</v>
      </c>
      <c r="I362" s="29" t="s">
        <v>674</v>
      </c>
      <c r="J362" s="29" t="s">
        <v>166</v>
      </c>
      <c r="K362" s="29" t="s">
        <v>160</v>
      </c>
      <c r="L362" s="29" t="s">
        <v>58</v>
      </c>
    </row>
    <row r="363" spans="1:12" s="28" customFormat="1">
      <c r="A363" s="31">
        <v>45349</v>
      </c>
      <c r="B363" s="32">
        <v>12.52</v>
      </c>
      <c r="C363" s="33">
        <v>17.5855</v>
      </c>
      <c r="D363" s="33">
        <v>103.56627</v>
      </c>
      <c r="E363" s="34">
        <v>984936.64553400001</v>
      </c>
      <c r="F363" s="34">
        <v>1950174.98275</v>
      </c>
      <c r="G363" s="29" t="s">
        <v>721</v>
      </c>
      <c r="H363" s="29" t="s">
        <v>674</v>
      </c>
      <c r="I363" s="29" t="s">
        <v>674</v>
      </c>
      <c r="J363" s="29" t="s">
        <v>166</v>
      </c>
      <c r="K363" s="29" t="s">
        <v>160</v>
      </c>
      <c r="L363" s="29" t="s">
        <v>58</v>
      </c>
    </row>
    <row r="364" spans="1:12" s="28" customFormat="1">
      <c r="A364" s="31">
        <v>45349</v>
      </c>
      <c r="B364" s="32">
        <v>12.52</v>
      </c>
      <c r="C364" s="33">
        <v>17.589970000000001</v>
      </c>
      <c r="D364" s="33">
        <v>103.56536</v>
      </c>
      <c r="E364" s="34">
        <v>984827.87182700005</v>
      </c>
      <c r="F364" s="34">
        <v>1950668.4636899999</v>
      </c>
      <c r="G364" s="29" t="s">
        <v>721</v>
      </c>
      <c r="H364" s="29" t="s">
        <v>674</v>
      </c>
      <c r="I364" s="29" t="s">
        <v>674</v>
      </c>
      <c r="J364" s="29" t="s">
        <v>166</v>
      </c>
      <c r="K364" s="29" t="s">
        <v>160</v>
      </c>
      <c r="L364" s="29" t="s">
        <v>58</v>
      </c>
    </row>
    <row r="365" spans="1:12" s="28" customFormat="1">
      <c r="A365" s="31">
        <v>45349</v>
      </c>
      <c r="B365" s="32">
        <v>12.52</v>
      </c>
      <c r="C365" s="33">
        <v>17.596240000000002</v>
      </c>
      <c r="D365" s="33">
        <v>103.47629000000001</v>
      </c>
      <c r="E365" s="34">
        <v>975336.43025199999</v>
      </c>
      <c r="F365" s="34">
        <v>1951137.4608799999</v>
      </c>
      <c r="G365" s="29" t="s">
        <v>721</v>
      </c>
      <c r="H365" s="29" t="s">
        <v>675</v>
      </c>
      <c r="I365" s="29" t="s">
        <v>672</v>
      </c>
      <c r="J365" s="29" t="s">
        <v>166</v>
      </c>
      <c r="K365" s="29" t="s">
        <v>160</v>
      </c>
      <c r="L365" s="29" t="s">
        <v>58</v>
      </c>
    </row>
    <row r="366" spans="1:12" s="28" customFormat="1">
      <c r="A366" s="31">
        <v>45349</v>
      </c>
      <c r="B366" s="32">
        <v>12.52</v>
      </c>
      <c r="C366" s="33">
        <v>17.652609999999999</v>
      </c>
      <c r="D366" s="33">
        <v>103.72488</v>
      </c>
      <c r="E366" s="34">
        <v>1001625.6499</v>
      </c>
      <c r="F366" s="34">
        <v>1958034.5951700001</v>
      </c>
      <c r="G366" s="29" t="s">
        <v>721</v>
      </c>
      <c r="H366" s="29" t="s">
        <v>676</v>
      </c>
      <c r="I366" s="29" t="s">
        <v>676</v>
      </c>
      <c r="J366" s="29" t="s">
        <v>166</v>
      </c>
      <c r="K366" s="29" t="s">
        <v>160</v>
      </c>
      <c r="L366" s="29" t="s">
        <v>58</v>
      </c>
    </row>
    <row r="367" spans="1:12" s="28" customFormat="1">
      <c r="A367" s="31">
        <v>45349</v>
      </c>
      <c r="B367" s="32">
        <v>12.52</v>
      </c>
      <c r="C367" s="33">
        <v>17.718810000000001</v>
      </c>
      <c r="D367" s="33">
        <v>103.8839</v>
      </c>
      <c r="E367" s="34">
        <v>1018350.70472</v>
      </c>
      <c r="F367" s="34">
        <v>1965811.51639</v>
      </c>
      <c r="G367" s="29" t="s">
        <v>721</v>
      </c>
      <c r="H367" s="29" t="s">
        <v>911</v>
      </c>
      <c r="I367" s="29" t="s">
        <v>676</v>
      </c>
      <c r="J367" s="29" t="s">
        <v>166</v>
      </c>
      <c r="K367" s="29" t="s">
        <v>160</v>
      </c>
      <c r="L367" s="29" t="s">
        <v>58</v>
      </c>
    </row>
    <row r="368" spans="1:12" s="28" customFormat="1">
      <c r="A368" s="31">
        <v>45349</v>
      </c>
      <c r="B368" s="32">
        <v>12.52</v>
      </c>
      <c r="C368" s="33">
        <v>13.30072</v>
      </c>
      <c r="D368" s="33">
        <v>102.09591</v>
      </c>
      <c r="E368" s="34">
        <v>835462.848597</v>
      </c>
      <c r="F368" s="34">
        <v>1472478.18343</v>
      </c>
      <c r="G368" s="29" t="s">
        <v>721</v>
      </c>
      <c r="H368" s="29" t="s">
        <v>295</v>
      </c>
      <c r="I368" s="29" t="s">
        <v>680</v>
      </c>
      <c r="J368" s="29" t="s">
        <v>315</v>
      </c>
      <c r="K368" s="29" t="s">
        <v>97</v>
      </c>
      <c r="L368" s="29" t="s">
        <v>58</v>
      </c>
    </row>
    <row r="369" spans="1:12" s="28" customFormat="1">
      <c r="A369" s="31">
        <v>45349</v>
      </c>
      <c r="B369" s="32">
        <v>12.52</v>
      </c>
      <c r="C369" s="33">
        <v>13.56082</v>
      </c>
      <c r="D369" s="33">
        <v>102.29407999999999</v>
      </c>
      <c r="E369" s="34">
        <v>856571.468689</v>
      </c>
      <c r="F369" s="34">
        <v>1501561.4086</v>
      </c>
      <c r="G369" s="29" t="s">
        <v>721</v>
      </c>
      <c r="H369" s="29" t="s">
        <v>234</v>
      </c>
      <c r="I369" s="29" t="s">
        <v>912</v>
      </c>
      <c r="J369" s="29" t="s">
        <v>315</v>
      </c>
      <c r="K369" s="29" t="s">
        <v>97</v>
      </c>
      <c r="L369" s="29" t="s">
        <v>58</v>
      </c>
    </row>
    <row r="370" spans="1:12" s="28" customFormat="1">
      <c r="A370" s="31">
        <v>45349</v>
      </c>
      <c r="B370" s="32">
        <v>12.52</v>
      </c>
      <c r="C370" s="33">
        <v>13.71308</v>
      </c>
      <c r="D370" s="33">
        <v>102.43680000000001</v>
      </c>
      <c r="E370" s="34">
        <v>871797.81883100001</v>
      </c>
      <c r="F370" s="34">
        <v>1518640.4990099999</v>
      </c>
      <c r="G370" s="29" t="s">
        <v>721</v>
      </c>
      <c r="H370" s="29" t="s">
        <v>612</v>
      </c>
      <c r="I370" s="29" t="s">
        <v>913</v>
      </c>
      <c r="J370" s="29" t="s">
        <v>315</v>
      </c>
      <c r="K370" s="29" t="s">
        <v>97</v>
      </c>
      <c r="L370" s="29" t="s">
        <v>58</v>
      </c>
    </row>
    <row r="371" spans="1:12" s="28" customFormat="1">
      <c r="A371" s="31">
        <v>45349</v>
      </c>
      <c r="B371" s="32">
        <v>12.52</v>
      </c>
      <c r="C371" s="33">
        <v>13.899839999999999</v>
      </c>
      <c r="D371" s="33">
        <v>102.39494999999999</v>
      </c>
      <c r="E371" s="34">
        <v>866972.79259099998</v>
      </c>
      <c r="F371" s="34">
        <v>1539263.1533600001</v>
      </c>
      <c r="G371" s="29" t="s">
        <v>721</v>
      </c>
      <c r="H371" s="29" t="s">
        <v>914</v>
      </c>
      <c r="I371" s="29" t="s">
        <v>682</v>
      </c>
      <c r="J371" s="29" t="s">
        <v>315</v>
      </c>
      <c r="K371" s="29" t="s">
        <v>97</v>
      </c>
      <c r="L371" s="29" t="s">
        <v>58</v>
      </c>
    </row>
    <row r="372" spans="1:12" s="28" customFormat="1">
      <c r="A372" s="31">
        <v>45349</v>
      </c>
      <c r="B372" s="32">
        <v>12.52</v>
      </c>
      <c r="C372" s="33">
        <v>14.519080000000001</v>
      </c>
      <c r="D372" s="33">
        <v>100.98141</v>
      </c>
      <c r="E372" s="34">
        <v>713522.45919099997</v>
      </c>
      <c r="F372" s="34">
        <v>1606061.08825</v>
      </c>
      <c r="G372" s="29" t="s">
        <v>721</v>
      </c>
      <c r="H372" s="29" t="s">
        <v>915</v>
      </c>
      <c r="I372" s="29" t="s">
        <v>432</v>
      </c>
      <c r="J372" s="29" t="s">
        <v>433</v>
      </c>
      <c r="K372" s="29" t="s">
        <v>97</v>
      </c>
      <c r="L372" s="29" t="s">
        <v>58</v>
      </c>
    </row>
    <row r="373" spans="1:12" s="28" customFormat="1">
      <c r="A373" s="31">
        <v>45349</v>
      </c>
      <c r="B373" s="32">
        <v>12.52</v>
      </c>
      <c r="C373" s="33">
        <v>14.75365</v>
      </c>
      <c r="D373" s="33">
        <v>101.04600000000001</v>
      </c>
      <c r="E373" s="34">
        <v>720251.10094599996</v>
      </c>
      <c r="F373" s="34">
        <v>1632080.6632000001</v>
      </c>
      <c r="G373" s="29" t="s">
        <v>721</v>
      </c>
      <c r="H373" s="29" t="s">
        <v>690</v>
      </c>
      <c r="I373" s="29" t="s">
        <v>432</v>
      </c>
      <c r="J373" s="29" t="s">
        <v>433</v>
      </c>
      <c r="K373" s="29" t="s">
        <v>97</v>
      </c>
      <c r="L373" s="29" t="s">
        <v>58</v>
      </c>
    </row>
    <row r="374" spans="1:12" s="28" customFormat="1">
      <c r="A374" s="31">
        <v>45349</v>
      </c>
      <c r="B374" s="32">
        <v>12.52</v>
      </c>
      <c r="C374" s="33">
        <v>14.28626</v>
      </c>
      <c r="D374" s="33">
        <v>100.05802</v>
      </c>
      <c r="E374" s="34">
        <v>614119.28913399996</v>
      </c>
      <c r="F374" s="34">
        <v>1579645.6466000001</v>
      </c>
      <c r="G374" s="29" t="s">
        <v>721</v>
      </c>
      <c r="H374" s="29" t="s">
        <v>916</v>
      </c>
      <c r="I374" s="29" t="s">
        <v>692</v>
      </c>
      <c r="J374" s="29" t="s">
        <v>693</v>
      </c>
      <c r="K374" s="29" t="s">
        <v>97</v>
      </c>
      <c r="L374" s="29" t="s">
        <v>58</v>
      </c>
    </row>
    <row r="375" spans="1:12" s="28" customFormat="1">
      <c r="A375" s="31">
        <v>45349</v>
      </c>
      <c r="B375" s="32">
        <v>12.52</v>
      </c>
      <c r="C375" s="33">
        <v>14.869809999999999</v>
      </c>
      <c r="D375" s="33">
        <v>100.14133</v>
      </c>
      <c r="E375" s="34">
        <v>622782.52176599996</v>
      </c>
      <c r="F375" s="34">
        <v>1644240.3421</v>
      </c>
      <c r="G375" s="29" t="s">
        <v>721</v>
      </c>
      <c r="H375" s="29" t="s">
        <v>917</v>
      </c>
      <c r="I375" s="29" t="s">
        <v>918</v>
      </c>
      <c r="J375" s="29" t="s">
        <v>693</v>
      </c>
      <c r="K375" s="29" t="s">
        <v>97</v>
      </c>
      <c r="L375" s="29" t="s">
        <v>58</v>
      </c>
    </row>
    <row r="376" spans="1:12" s="28" customFormat="1">
      <c r="A376" s="31">
        <v>45349</v>
      </c>
      <c r="B376" s="32">
        <v>14.35</v>
      </c>
      <c r="C376" s="33">
        <v>9.2628500000000003</v>
      </c>
      <c r="D376" s="33">
        <v>98.970950000000002</v>
      </c>
      <c r="E376" s="34">
        <v>496809.33682600001</v>
      </c>
      <c r="F376" s="34">
        <v>1023912.47967</v>
      </c>
      <c r="G376" s="29" t="s">
        <v>721</v>
      </c>
      <c r="H376" s="29" t="s">
        <v>919</v>
      </c>
      <c r="I376" s="29" t="s">
        <v>920</v>
      </c>
      <c r="J376" s="29" t="s">
        <v>696</v>
      </c>
      <c r="K376" s="29" t="s">
        <v>339</v>
      </c>
      <c r="L376" s="29" t="s">
        <v>58</v>
      </c>
    </row>
    <row r="377" spans="1:12" s="28" customFormat="1">
      <c r="A377" s="31">
        <v>45349</v>
      </c>
      <c r="B377" s="32">
        <v>14.35</v>
      </c>
      <c r="C377" s="33">
        <v>9.2643699999999995</v>
      </c>
      <c r="D377" s="33">
        <v>98.970820000000003</v>
      </c>
      <c r="E377" s="34">
        <v>496795.07224800001</v>
      </c>
      <c r="F377" s="34">
        <v>1024080.53026</v>
      </c>
      <c r="G377" s="29" t="s">
        <v>721</v>
      </c>
      <c r="H377" s="29" t="s">
        <v>919</v>
      </c>
      <c r="I377" s="29" t="s">
        <v>920</v>
      </c>
      <c r="J377" s="29" t="s">
        <v>696</v>
      </c>
      <c r="K377" s="29" t="s">
        <v>339</v>
      </c>
      <c r="L377" s="29" t="s">
        <v>58</v>
      </c>
    </row>
    <row r="378" spans="1:12" s="28" customFormat="1">
      <c r="A378" s="31">
        <v>45349</v>
      </c>
      <c r="B378" s="32">
        <v>12.52</v>
      </c>
      <c r="C378" s="33">
        <v>14.71388</v>
      </c>
      <c r="D378" s="33">
        <v>103.79608</v>
      </c>
      <c r="E378" s="34">
        <v>1016823.0445899999</v>
      </c>
      <c r="F378" s="34">
        <v>1632183.7060100001</v>
      </c>
      <c r="G378" s="29" t="s">
        <v>721</v>
      </c>
      <c r="H378" s="29" t="s">
        <v>921</v>
      </c>
      <c r="I378" s="29" t="s">
        <v>922</v>
      </c>
      <c r="J378" s="29" t="s">
        <v>923</v>
      </c>
      <c r="K378" s="29" t="s">
        <v>160</v>
      </c>
      <c r="L378" s="29" t="s">
        <v>58</v>
      </c>
    </row>
    <row r="379" spans="1:12" s="28" customFormat="1">
      <c r="A379" s="31">
        <v>45349</v>
      </c>
      <c r="B379" s="32">
        <v>12.52</v>
      </c>
      <c r="C379" s="33">
        <v>15.109830000000001</v>
      </c>
      <c r="D379" s="33">
        <v>103.59802999999999</v>
      </c>
      <c r="E379" s="34">
        <v>994531.25923099997</v>
      </c>
      <c r="F379" s="34">
        <v>1675654.3635799999</v>
      </c>
      <c r="G379" s="29" t="s">
        <v>721</v>
      </c>
      <c r="H379" s="29" t="s">
        <v>924</v>
      </c>
      <c r="I379" s="29" t="s">
        <v>924</v>
      </c>
      <c r="J379" s="29" t="s">
        <v>923</v>
      </c>
      <c r="K379" s="29" t="s">
        <v>160</v>
      </c>
      <c r="L379" s="29" t="s">
        <v>58</v>
      </c>
    </row>
    <row r="380" spans="1:12" s="28" customFormat="1">
      <c r="A380" s="31">
        <v>45349</v>
      </c>
      <c r="B380" s="32">
        <v>12.52</v>
      </c>
      <c r="C380" s="33">
        <v>15.25831</v>
      </c>
      <c r="D380" s="33">
        <v>103.68116999999999</v>
      </c>
      <c r="E380" s="34">
        <v>1003137.12544</v>
      </c>
      <c r="F380" s="34">
        <v>1692314.4205100001</v>
      </c>
      <c r="G380" s="29" t="s">
        <v>721</v>
      </c>
      <c r="H380" s="29" t="s">
        <v>925</v>
      </c>
      <c r="I380" s="29" t="s">
        <v>687</v>
      </c>
      <c r="J380" s="29" t="s">
        <v>923</v>
      </c>
      <c r="K380" s="29" t="s">
        <v>160</v>
      </c>
      <c r="L380" s="29" t="s">
        <v>58</v>
      </c>
    </row>
    <row r="381" spans="1:12" s="28" customFormat="1">
      <c r="A381" s="31">
        <v>45349</v>
      </c>
      <c r="B381" s="32">
        <v>12.52</v>
      </c>
      <c r="C381" s="33">
        <v>15.329319999999999</v>
      </c>
      <c r="D381" s="33">
        <v>103.63769000000001</v>
      </c>
      <c r="E381" s="34">
        <v>998286.40074900002</v>
      </c>
      <c r="F381" s="34">
        <v>1700090.5582699999</v>
      </c>
      <c r="G381" s="29" t="s">
        <v>721</v>
      </c>
      <c r="H381" s="29" t="s">
        <v>926</v>
      </c>
      <c r="I381" s="29" t="s">
        <v>687</v>
      </c>
      <c r="J381" s="29" t="s">
        <v>923</v>
      </c>
      <c r="K381" s="29" t="s">
        <v>160</v>
      </c>
      <c r="L381" s="29" t="s">
        <v>58</v>
      </c>
    </row>
    <row r="382" spans="1:12" s="28" customFormat="1">
      <c r="A382" s="31">
        <v>45349</v>
      </c>
      <c r="B382" s="32">
        <v>12.52</v>
      </c>
      <c r="C382" s="33">
        <v>15.392440000000001</v>
      </c>
      <c r="D382" s="33">
        <v>103.64079</v>
      </c>
      <c r="E382" s="34">
        <v>998469.54737000004</v>
      </c>
      <c r="F382" s="34">
        <v>1707099.15374</v>
      </c>
      <c r="G382" s="29" t="s">
        <v>721</v>
      </c>
      <c r="H382" s="29" t="s">
        <v>927</v>
      </c>
      <c r="I382" s="29" t="s">
        <v>687</v>
      </c>
      <c r="J382" s="29" t="s">
        <v>923</v>
      </c>
      <c r="K382" s="29" t="s">
        <v>160</v>
      </c>
      <c r="L382" s="29" t="s">
        <v>58</v>
      </c>
    </row>
    <row r="383" spans="1:12" s="28" customFormat="1">
      <c r="A383" s="31">
        <v>45349</v>
      </c>
      <c r="B383" s="32">
        <v>12.52</v>
      </c>
      <c r="C383" s="33">
        <v>15.410909999999999</v>
      </c>
      <c r="D383" s="33">
        <v>103.68884</v>
      </c>
      <c r="E383" s="34">
        <v>1003595.91853</v>
      </c>
      <c r="F383" s="34">
        <v>1709260.01703</v>
      </c>
      <c r="G383" s="29" t="s">
        <v>721</v>
      </c>
      <c r="H383" s="29" t="s">
        <v>927</v>
      </c>
      <c r="I383" s="29" t="s">
        <v>687</v>
      </c>
      <c r="J383" s="29" t="s">
        <v>923</v>
      </c>
      <c r="K383" s="29" t="s">
        <v>160</v>
      </c>
      <c r="L383" s="29" t="s">
        <v>733</v>
      </c>
    </row>
    <row r="384" spans="1:12" s="28" customFormat="1">
      <c r="A384" s="31">
        <v>45349</v>
      </c>
      <c r="B384" s="32">
        <v>12.52</v>
      </c>
      <c r="C384" s="33">
        <v>15.413539999999999</v>
      </c>
      <c r="D384" s="33">
        <v>103.68532999999999</v>
      </c>
      <c r="E384" s="34">
        <v>1003211.85106</v>
      </c>
      <c r="F384" s="34">
        <v>1709543.53024</v>
      </c>
      <c r="G384" s="29" t="s">
        <v>721</v>
      </c>
      <c r="H384" s="29" t="s">
        <v>927</v>
      </c>
      <c r="I384" s="29" t="s">
        <v>687</v>
      </c>
      <c r="J384" s="29" t="s">
        <v>923</v>
      </c>
      <c r="K384" s="29" t="s">
        <v>160</v>
      </c>
      <c r="L384" s="29" t="s">
        <v>733</v>
      </c>
    </row>
    <row r="385" spans="1:12" s="28" customFormat="1">
      <c r="A385" s="31">
        <v>45349</v>
      </c>
      <c r="B385" s="32">
        <v>12.52</v>
      </c>
      <c r="C385" s="33">
        <v>17.736930000000001</v>
      </c>
      <c r="D385" s="33">
        <v>102.77521</v>
      </c>
      <c r="E385" s="34">
        <v>900479.66036600003</v>
      </c>
      <c r="F385" s="34">
        <v>1965104.49019</v>
      </c>
      <c r="G385" s="29" t="s">
        <v>721</v>
      </c>
      <c r="H385" s="29" t="s">
        <v>928</v>
      </c>
      <c r="I385" s="29" t="s">
        <v>703</v>
      </c>
      <c r="J385" s="29" t="s">
        <v>704</v>
      </c>
      <c r="K385" s="29" t="s">
        <v>160</v>
      </c>
      <c r="L385" s="29" t="s">
        <v>58</v>
      </c>
    </row>
    <row r="386" spans="1:12" s="28" customFormat="1">
      <c r="A386" s="31">
        <v>45349</v>
      </c>
      <c r="B386" s="32">
        <v>12.52</v>
      </c>
      <c r="C386" s="33">
        <v>17.737919999999999</v>
      </c>
      <c r="D386" s="33">
        <v>102.7804</v>
      </c>
      <c r="E386" s="34">
        <v>901028.66929999995</v>
      </c>
      <c r="F386" s="34">
        <v>1965225.3013200001</v>
      </c>
      <c r="G386" s="29" t="s">
        <v>721</v>
      </c>
      <c r="H386" s="29" t="s">
        <v>928</v>
      </c>
      <c r="I386" s="29" t="s">
        <v>703</v>
      </c>
      <c r="J386" s="29" t="s">
        <v>704</v>
      </c>
      <c r="K386" s="29" t="s">
        <v>160</v>
      </c>
      <c r="L386" s="29" t="s">
        <v>58</v>
      </c>
    </row>
    <row r="387" spans="1:12" s="28" customFormat="1">
      <c r="A387" s="31">
        <v>45349</v>
      </c>
      <c r="B387" s="32">
        <v>12.52</v>
      </c>
      <c r="C387" s="33">
        <v>17.738189999999999</v>
      </c>
      <c r="D387" s="33">
        <v>102.7774</v>
      </c>
      <c r="E387" s="34">
        <v>900709.44580800005</v>
      </c>
      <c r="F387" s="34">
        <v>1965248.8137699999</v>
      </c>
      <c r="G387" s="29" t="s">
        <v>721</v>
      </c>
      <c r="H387" s="29" t="s">
        <v>928</v>
      </c>
      <c r="I387" s="29" t="s">
        <v>703</v>
      </c>
      <c r="J387" s="29" t="s">
        <v>704</v>
      </c>
      <c r="K387" s="29" t="s">
        <v>160</v>
      </c>
      <c r="L387" s="29" t="s">
        <v>58</v>
      </c>
    </row>
    <row r="388" spans="1:12" s="28" customFormat="1">
      <c r="A388" s="31">
        <v>45349</v>
      </c>
      <c r="B388" s="32">
        <v>12.52</v>
      </c>
      <c r="C388" s="33">
        <v>17.953060000000001</v>
      </c>
      <c r="D388" s="33">
        <v>103.0227</v>
      </c>
      <c r="E388" s="34">
        <v>926251.70741899998</v>
      </c>
      <c r="F388" s="34">
        <v>1989609.9946699999</v>
      </c>
      <c r="G388" s="29" t="s">
        <v>721</v>
      </c>
      <c r="H388" s="29" t="s">
        <v>929</v>
      </c>
      <c r="I388" s="29" t="s">
        <v>930</v>
      </c>
      <c r="J388" s="29" t="s">
        <v>704</v>
      </c>
      <c r="K388" s="29" t="s">
        <v>160</v>
      </c>
      <c r="L388" s="29" t="s">
        <v>58</v>
      </c>
    </row>
    <row r="389" spans="1:12" s="28" customFormat="1">
      <c r="A389" s="31">
        <v>45349</v>
      </c>
      <c r="B389" s="32">
        <v>12.52</v>
      </c>
      <c r="C389" s="33">
        <v>17.226179999999999</v>
      </c>
      <c r="D389" s="33">
        <v>102.37199</v>
      </c>
      <c r="E389" s="34">
        <v>858664.11931099999</v>
      </c>
      <c r="F389" s="34">
        <v>1907704.60234</v>
      </c>
      <c r="G389" s="29" t="s">
        <v>721</v>
      </c>
      <c r="H389" s="29" t="s">
        <v>931</v>
      </c>
      <c r="I389" s="29" t="s">
        <v>771</v>
      </c>
      <c r="J389" s="29" t="s">
        <v>201</v>
      </c>
      <c r="K389" s="29" t="s">
        <v>160</v>
      </c>
      <c r="L389" s="29" t="s">
        <v>58</v>
      </c>
    </row>
    <row r="390" spans="1:12" s="28" customFormat="1">
      <c r="A390" s="31">
        <v>45349</v>
      </c>
      <c r="B390" s="32">
        <v>12.52</v>
      </c>
      <c r="C390" s="33">
        <v>17.227709999999998</v>
      </c>
      <c r="D390" s="33">
        <v>102.37066</v>
      </c>
      <c r="E390" s="34">
        <v>858519.560635</v>
      </c>
      <c r="F390" s="34">
        <v>1907871.63539</v>
      </c>
      <c r="G390" s="29" t="s">
        <v>721</v>
      </c>
      <c r="H390" s="29" t="s">
        <v>931</v>
      </c>
      <c r="I390" s="29" t="s">
        <v>771</v>
      </c>
      <c r="J390" s="29" t="s">
        <v>201</v>
      </c>
      <c r="K390" s="29" t="s">
        <v>160</v>
      </c>
      <c r="L390" s="29" t="s">
        <v>58</v>
      </c>
    </row>
    <row r="391" spans="1:12" s="28" customFormat="1">
      <c r="A391" s="31">
        <v>45349</v>
      </c>
      <c r="B391" s="32">
        <v>12.52</v>
      </c>
      <c r="C391" s="33">
        <v>17.228840000000002</v>
      </c>
      <c r="D391" s="33">
        <v>102.3763</v>
      </c>
      <c r="E391" s="34">
        <v>859117.84691800002</v>
      </c>
      <c r="F391" s="34">
        <v>1908007.3081799999</v>
      </c>
      <c r="G391" s="29" t="s">
        <v>721</v>
      </c>
      <c r="H391" s="29" t="s">
        <v>931</v>
      </c>
      <c r="I391" s="29" t="s">
        <v>771</v>
      </c>
      <c r="J391" s="29" t="s">
        <v>201</v>
      </c>
      <c r="K391" s="29" t="s">
        <v>160</v>
      </c>
      <c r="L391" s="29" t="s">
        <v>58</v>
      </c>
    </row>
    <row r="392" spans="1:12" s="28" customFormat="1">
      <c r="A392" s="31">
        <v>45349</v>
      </c>
      <c r="B392" s="32">
        <v>12.52</v>
      </c>
      <c r="C392" s="33">
        <v>17.23105</v>
      </c>
      <c r="D392" s="33">
        <v>102.37101</v>
      </c>
      <c r="E392" s="34">
        <v>858550.36800400005</v>
      </c>
      <c r="F392" s="34">
        <v>1908242.3126699999</v>
      </c>
      <c r="G392" s="29" t="s">
        <v>721</v>
      </c>
      <c r="H392" s="29" t="s">
        <v>931</v>
      </c>
      <c r="I392" s="29" t="s">
        <v>771</v>
      </c>
      <c r="J392" s="29" t="s">
        <v>201</v>
      </c>
      <c r="K392" s="29" t="s">
        <v>160</v>
      </c>
      <c r="L392" s="29" t="s">
        <v>58</v>
      </c>
    </row>
    <row r="393" spans="1:12" s="28" customFormat="1">
      <c r="A393" s="31">
        <v>45349</v>
      </c>
      <c r="B393" s="32">
        <v>12.52</v>
      </c>
      <c r="C393" s="33">
        <v>17.232130000000002</v>
      </c>
      <c r="D393" s="33">
        <v>102.37665</v>
      </c>
      <c r="E393" s="34">
        <v>859148.73979300004</v>
      </c>
      <c r="F393" s="34">
        <v>1908372.4490400001</v>
      </c>
      <c r="G393" s="29" t="s">
        <v>721</v>
      </c>
      <c r="H393" s="29" t="s">
        <v>931</v>
      </c>
      <c r="I393" s="29" t="s">
        <v>771</v>
      </c>
      <c r="J393" s="29" t="s">
        <v>201</v>
      </c>
      <c r="K393" s="29" t="s">
        <v>160</v>
      </c>
      <c r="L393" s="29" t="s">
        <v>58</v>
      </c>
    </row>
    <row r="394" spans="1:12" s="28" customFormat="1">
      <c r="A394" s="31">
        <v>45349</v>
      </c>
      <c r="B394" s="32">
        <v>12.52</v>
      </c>
      <c r="C394" s="33">
        <v>17.233699999999999</v>
      </c>
      <c r="D394" s="33">
        <v>102.3753</v>
      </c>
      <c r="E394" s="34">
        <v>859001.97330399998</v>
      </c>
      <c r="F394" s="34">
        <v>1908543.87292</v>
      </c>
      <c r="G394" s="29" t="s">
        <v>721</v>
      </c>
      <c r="H394" s="29" t="s">
        <v>931</v>
      </c>
      <c r="I394" s="29" t="s">
        <v>771</v>
      </c>
      <c r="J394" s="29" t="s">
        <v>201</v>
      </c>
      <c r="K394" s="29" t="s">
        <v>160</v>
      </c>
      <c r="L394" s="29" t="s">
        <v>58</v>
      </c>
    </row>
    <row r="395" spans="1:12" s="28" customFormat="1">
      <c r="A395" s="31">
        <v>45349</v>
      </c>
      <c r="B395" s="32">
        <v>12.52</v>
      </c>
      <c r="C395" s="33">
        <v>17.49522</v>
      </c>
      <c r="D395" s="33">
        <v>102.34447</v>
      </c>
      <c r="E395" s="34">
        <v>855214.42535300006</v>
      </c>
      <c r="F395" s="34">
        <v>1937459.2961599999</v>
      </c>
      <c r="G395" s="29" t="s">
        <v>721</v>
      </c>
      <c r="H395" s="29" t="s">
        <v>932</v>
      </c>
      <c r="I395" s="29" t="s">
        <v>933</v>
      </c>
      <c r="J395" s="29" t="s">
        <v>201</v>
      </c>
      <c r="K395" s="29" t="s">
        <v>160</v>
      </c>
      <c r="L395" s="29" t="s">
        <v>58</v>
      </c>
    </row>
    <row r="396" spans="1:12" s="28" customFormat="1">
      <c r="A396" s="31">
        <v>45349</v>
      </c>
      <c r="B396" s="32">
        <v>12.52</v>
      </c>
      <c r="C396" s="33">
        <v>15.590540000000001</v>
      </c>
      <c r="D396" s="33">
        <v>104.4992</v>
      </c>
      <c r="E396" s="34">
        <v>1090332.27358</v>
      </c>
      <c r="F396" s="34">
        <v>1731274.9654099999</v>
      </c>
      <c r="G396" s="29" t="s">
        <v>721</v>
      </c>
      <c r="H396" s="29" t="s">
        <v>435</v>
      </c>
      <c r="I396" s="29" t="s">
        <v>436</v>
      </c>
      <c r="J396" s="29" t="s">
        <v>437</v>
      </c>
      <c r="K396" s="29" t="s">
        <v>160</v>
      </c>
      <c r="L396" s="29" t="s">
        <v>733</v>
      </c>
    </row>
    <row r="397" spans="1:12" s="28" customFormat="1">
      <c r="A397" s="31">
        <v>45349</v>
      </c>
      <c r="B397" s="32">
        <v>12.52</v>
      </c>
      <c r="C397" s="33">
        <v>16.933019999999999</v>
      </c>
      <c r="D397" s="33">
        <v>102.97675</v>
      </c>
      <c r="E397" s="34">
        <v>923732.67135700001</v>
      </c>
      <c r="F397" s="34">
        <v>1876433.2494699999</v>
      </c>
      <c r="G397" s="29" t="s">
        <v>721</v>
      </c>
      <c r="H397" s="29" t="s">
        <v>934</v>
      </c>
      <c r="I397" s="29" t="s">
        <v>935</v>
      </c>
      <c r="J397" s="29" t="s">
        <v>417</v>
      </c>
      <c r="K397" s="29" t="s">
        <v>160</v>
      </c>
      <c r="L397" s="29" t="s">
        <v>58</v>
      </c>
    </row>
    <row r="398" spans="1:12" s="28" customFormat="1">
      <c r="A398" s="31">
        <v>45349</v>
      </c>
      <c r="B398" s="32">
        <v>12.52</v>
      </c>
      <c r="C398" s="33">
        <v>17.085129999999999</v>
      </c>
      <c r="D398" s="33">
        <v>102.94785</v>
      </c>
      <c r="E398" s="34">
        <v>920308.82660999999</v>
      </c>
      <c r="F398" s="34">
        <v>1893231.6028199999</v>
      </c>
      <c r="G398" s="29" t="s">
        <v>721</v>
      </c>
      <c r="H398" s="29" t="s">
        <v>936</v>
      </c>
      <c r="I398" s="29" t="s">
        <v>712</v>
      </c>
      <c r="J398" s="29" t="s">
        <v>417</v>
      </c>
      <c r="K398" s="29" t="s">
        <v>160</v>
      </c>
      <c r="L398" s="29" t="s">
        <v>58</v>
      </c>
    </row>
    <row r="399" spans="1:12" s="28" customFormat="1">
      <c r="A399" s="31">
        <v>45349</v>
      </c>
      <c r="B399" s="32">
        <v>12.52</v>
      </c>
      <c r="C399" s="33">
        <v>17.089829999999999</v>
      </c>
      <c r="D399" s="33">
        <v>102.94686</v>
      </c>
      <c r="E399" s="34">
        <v>920192.72513699997</v>
      </c>
      <c r="F399" s="34">
        <v>1893750.4340299999</v>
      </c>
      <c r="G399" s="29" t="s">
        <v>721</v>
      </c>
      <c r="H399" s="29" t="s">
        <v>936</v>
      </c>
      <c r="I399" s="29" t="s">
        <v>712</v>
      </c>
      <c r="J399" s="29" t="s">
        <v>417</v>
      </c>
      <c r="K399" s="29" t="s">
        <v>160</v>
      </c>
      <c r="L399" s="29" t="s">
        <v>58</v>
      </c>
    </row>
    <row r="400" spans="1:12" s="28" customFormat="1">
      <c r="A400" s="31">
        <v>45349</v>
      </c>
      <c r="B400" s="32">
        <v>12.52</v>
      </c>
      <c r="C400" s="33">
        <v>17.265350000000002</v>
      </c>
      <c r="D400" s="33">
        <v>103.20663</v>
      </c>
      <c r="E400" s="34">
        <v>947465.90384699998</v>
      </c>
      <c r="F400" s="34">
        <v>1913791.3459399999</v>
      </c>
      <c r="G400" s="29" t="s">
        <v>721</v>
      </c>
      <c r="H400" s="29" t="s">
        <v>937</v>
      </c>
      <c r="I400" s="29" t="s">
        <v>714</v>
      </c>
      <c r="J400" s="29" t="s">
        <v>417</v>
      </c>
      <c r="K400" s="29" t="s">
        <v>160</v>
      </c>
      <c r="L400" s="29" t="s">
        <v>58</v>
      </c>
    </row>
    <row r="401" spans="1:12" s="28" customFormat="1">
      <c r="A401" s="31">
        <v>45349</v>
      </c>
      <c r="B401" s="32">
        <v>12.52</v>
      </c>
      <c r="C401" s="33">
        <v>17.267029999999998</v>
      </c>
      <c r="D401" s="33">
        <v>103.20923000000001</v>
      </c>
      <c r="E401" s="34">
        <v>947738.81382000004</v>
      </c>
      <c r="F401" s="34">
        <v>1913983.6659200001</v>
      </c>
      <c r="G401" s="29" t="s">
        <v>721</v>
      </c>
      <c r="H401" s="29" t="s">
        <v>937</v>
      </c>
      <c r="I401" s="29" t="s">
        <v>714</v>
      </c>
      <c r="J401" s="29" t="s">
        <v>417</v>
      </c>
      <c r="K401" s="29" t="s">
        <v>160</v>
      </c>
      <c r="L401" s="29" t="s">
        <v>58</v>
      </c>
    </row>
    <row r="402" spans="1:12" s="28" customFormat="1">
      <c r="A402" s="31">
        <v>45349</v>
      </c>
      <c r="B402" s="32">
        <v>12.52</v>
      </c>
      <c r="C402" s="33">
        <v>17.39114</v>
      </c>
      <c r="D402" s="33">
        <v>102.4676</v>
      </c>
      <c r="E402" s="34">
        <v>868514.41100600001</v>
      </c>
      <c r="F402" s="34">
        <v>1926161.7320600001</v>
      </c>
      <c r="G402" s="29" t="s">
        <v>721</v>
      </c>
      <c r="H402" s="29" t="s">
        <v>938</v>
      </c>
      <c r="I402" s="29" t="s">
        <v>939</v>
      </c>
      <c r="J402" s="29" t="s">
        <v>417</v>
      </c>
      <c r="K402" s="29" t="s">
        <v>160</v>
      </c>
      <c r="L402" s="29" t="s">
        <v>58</v>
      </c>
    </row>
    <row r="403" spans="1:12" s="28" customFormat="1">
      <c r="A403" s="31">
        <v>45349</v>
      </c>
      <c r="B403" s="32">
        <v>12.52</v>
      </c>
      <c r="C403" s="33">
        <v>17.392230000000001</v>
      </c>
      <c r="D403" s="33">
        <v>102.47311000000001</v>
      </c>
      <c r="E403" s="34">
        <v>869098.38078200002</v>
      </c>
      <c r="F403" s="34">
        <v>1926293.12625</v>
      </c>
      <c r="G403" s="29" t="s">
        <v>721</v>
      </c>
      <c r="H403" s="29" t="s">
        <v>938</v>
      </c>
      <c r="I403" s="29" t="s">
        <v>939</v>
      </c>
      <c r="J403" s="29" t="s">
        <v>417</v>
      </c>
      <c r="K403" s="29" t="s">
        <v>160</v>
      </c>
      <c r="L403" s="29" t="s">
        <v>58</v>
      </c>
    </row>
    <row r="404" spans="1:12" s="28" customFormat="1">
      <c r="A404" s="31">
        <v>45349</v>
      </c>
      <c r="B404" s="32">
        <v>12.52</v>
      </c>
      <c r="C404" s="33">
        <v>17.395959999999999</v>
      </c>
      <c r="D404" s="33">
        <v>102.46657999999999</v>
      </c>
      <c r="E404" s="34">
        <v>868396.23154099996</v>
      </c>
      <c r="F404" s="34">
        <v>1926693.8081199999</v>
      </c>
      <c r="G404" s="29" t="s">
        <v>721</v>
      </c>
      <c r="H404" s="29" t="s">
        <v>938</v>
      </c>
      <c r="I404" s="29" t="s">
        <v>939</v>
      </c>
      <c r="J404" s="29" t="s">
        <v>417</v>
      </c>
      <c r="K404" s="29" t="s">
        <v>160</v>
      </c>
      <c r="L404" s="29" t="s">
        <v>58</v>
      </c>
    </row>
    <row r="405" spans="1:12" s="28" customFormat="1">
      <c r="A405" s="31">
        <v>45349</v>
      </c>
      <c r="B405" s="32">
        <v>12.52</v>
      </c>
      <c r="C405" s="33">
        <v>17.397040000000001</v>
      </c>
      <c r="D405" s="33">
        <v>102.47208000000001</v>
      </c>
      <c r="E405" s="34">
        <v>868979.14171500003</v>
      </c>
      <c r="F405" s="34">
        <v>1926824.0744</v>
      </c>
      <c r="G405" s="29" t="s">
        <v>721</v>
      </c>
      <c r="H405" s="29" t="s">
        <v>938</v>
      </c>
      <c r="I405" s="29" t="s">
        <v>939</v>
      </c>
      <c r="J405" s="29" t="s">
        <v>417</v>
      </c>
      <c r="K405" s="29" t="s">
        <v>160</v>
      </c>
      <c r="L405" s="29" t="s">
        <v>58</v>
      </c>
    </row>
    <row r="406" spans="1:12" s="28" customFormat="1">
      <c r="A406" s="31">
        <v>45349</v>
      </c>
      <c r="B406" s="32">
        <v>12.52</v>
      </c>
      <c r="C406" s="33">
        <v>17.41517</v>
      </c>
      <c r="D406" s="33">
        <v>103.1741</v>
      </c>
      <c r="E406" s="34">
        <v>943639.20915400004</v>
      </c>
      <c r="F406" s="34">
        <v>1930326.85075</v>
      </c>
      <c r="G406" s="29" t="s">
        <v>721</v>
      </c>
      <c r="H406" s="29" t="s">
        <v>869</v>
      </c>
      <c r="I406" s="29" t="s">
        <v>940</v>
      </c>
      <c r="J406" s="29" t="s">
        <v>417</v>
      </c>
      <c r="K406" s="29" t="s">
        <v>160</v>
      </c>
      <c r="L406" s="29" t="s">
        <v>58</v>
      </c>
    </row>
    <row r="407" spans="1:12" s="28" customFormat="1">
      <c r="A407" s="31">
        <v>45349</v>
      </c>
      <c r="B407" s="32">
        <v>12.52</v>
      </c>
      <c r="C407" s="33">
        <v>17.48244</v>
      </c>
      <c r="D407" s="33">
        <v>102.83386</v>
      </c>
      <c r="E407" s="34">
        <v>907280.76216299995</v>
      </c>
      <c r="F407" s="34">
        <v>1937024.12112</v>
      </c>
      <c r="G407" s="29" t="s">
        <v>721</v>
      </c>
      <c r="H407" s="29" t="s">
        <v>941</v>
      </c>
      <c r="I407" s="29" t="s">
        <v>942</v>
      </c>
      <c r="J407" s="29" t="s">
        <v>417</v>
      </c>
      <c r="K407" s="29" t="s">
        <v>160</v>
      </c>
      <c r="L407" s="29" t="s">
        <v>58</v>
      </c>
    </row>
    <row r="408" spans="1:12" s="28" customFormat="1">
      <c r="A408" s="31">
        <v>45349</v>
      </c>
      <c r="B408" s="32">
        <v>12.52</v>
      </c>
      <c r="C408" s="33">
        <v>17.667619999999999</v>
      </c>
      <c r="D408" s="33">
        <v>102.22091</v>
      </c>
      <c r="E408" s="34">
        <v>841754.91803599999</v>
      </c>
      <c r="F408" s="34">
        <v>1956330.4872699999</v>
      </c>
      <c r="G408" s="29" t="s">
        <v>721</v>
      </c>
      <c r="H408" s="29" t="s">
        <v>943</v>
      </c>
      <c r="I408" s="29" t="s">
        <v>944</v>
      </c>
      <c r="J408" s="29" t="s">
        <v>417</v>
      </c>
      <c r="K408" s="29" t="s">
        <v>160</v>
      </c>
      <c r="L408" s="29" t="s">
        <v>58</v>
      </c>
    </row>
    <row r="409" spans="1:12" s="28" customFormat="1">
      <c r="A409" s="31">
        <v>45349</v>
      </c>
      <c r="B409" s="32">
        <v>12.52</v>
      </c>
      <c r="C409" s="33">
        <v>17.77497</v>
      </c>
      <c r="D409" s="33">
        <v>102.91449</v>
      </c>
      <c r="E409" s="34">
        <v>915185.21854300005</v>
      </c>
      <c r="F409" s="34">
        <v>1969623.9360199999</v>
      </c>
      <c r="G409" s="29" t="s">
        <v>721</v>
      </c>
      <c r="H409" s="29" t="s">
        <v>945</v>
      </c>
      <c r="I409" s="29" t="s">
        <v>946</v>
      </c>
      <c r="J409" s="29" t="s">
        <v>417</v>
      </c>
      <c r="K409" s="29" t="s">
        <v>160</v>
      </c>
      <c r="L409" s="29" t="s">
        <v>58</v>
      </c>
    </row>
    <row r="410" spans="1:12" s="28" customFormat="1">
      <c r="A410" s="31">
        <v>45349</v>
      </c>
      <c r="B410" s="32">
        <v>12.52</v>
      </c>
      <c r="C410" s="33">
        <v>14.98183</v>
      </c>
      <c r="D410" s="33">
        <v>105.32092</v>
      </c>
      <c r="E410" s="34">
        <v>1180808.6009899999</v>
      </c>
      <c r="F410" s="34">
        <v>1666053.1627100001</v>
      </c>
      <c r="G410" s="29" t="s">
        <v>721</v>
      </c>
      <c r="H410" s="29" t="s">
        <v>947</v>
      </c>
      <c r="I410" s="29" t="s">
        <v>948</v>
      </c>
      <c r="J410" s="29" t="s">
        <v>210</v>
      </c>
      <c r="K410" s="29" t="s">
        <v>160</v>
      </c>
      <c r="L410" s="29" t="s">
        <v>58</v>
      </c>
    </row>
    <row r="411" spans="1:12" s="28" customFormat="1">
      <c r="A411" s="31">
        <v>45349</v>
      </c>
      <c r="B411" s="32">
        <v>12.52</v>
      </c>
      <c r="C411" s="33">
        <v>14.986660000000001</v>
      </c>
      <c r="D411" s="33">
        <v>105.17923999999999</v>
      </c>
      <c r="E411" s="34">
        <v>1165481.2759400001</v>
      </c>
      <c r="F411" s="34">
        <v>1666156.5465899999</v>
      </c>
      <c r="G411" s="29" t="s">
        <v>721</v>
      </c>
      <c r="H411" s="29" t="s">
        <v>949</v>
      </c>
      <c r="I411" s="29" t="s">
        <v>950</v>
      </c>
      <c r="J411" s="29" t="s">
        <v>210</v>
      </c>
      <c r="K411" s="29" t="s">
        <v>160</v>
      </c>
      <c r="L411" s="29" t="s">
        <v>58</v>
      </c>
    </row>
    <row r="412" spans="1:12" s="28" customFormat="1">
      <c r="A412" s="31">
        <v>45349</v>
      </c>
      <c r="B412" s="32">
        <v>12.52</v>
      </c>
      <c r="C412" s="33">
        <v>15.04796</v>
      </c>
      <c r="D412" s="33">
        <v>104.91689</v>
      </c>
      <c r="E412" s="34">
        <v>1136954.45884</v>
      </c>
      <c r="F412" s="34">
        <v>1672191.5859300001</v>
      </c>
      <c r="G412" s="29" t="s">
        <v>721</v>
      </c>
      <c r="H412" s="29" t="s">
        <v>951</v>
      </c>
      <c r="I412" s="29" t="s">
        <v>952</v>
      </c>
      <c r="J412" s="29" t="s">
        <v>210</v>
      </c>
      <c r="K412" s="29" t="s">
        <v>160</v>
      </c>
      <c r="L412" s="29" t="s">
        <v>58</v>
      </c>
    </row>
    <row r="413" spans="1:12" s="28" customFormat="1">
      <c r="A413" s="31">
        <v>45349</v>
      </c>
      <c r="B413" s="32">
        <v>12.52</v>
      </c>
      <c r="C413" s="33">
        <v>15.051489999999999</v>
      </c>
      <c r="D413" s="33">
        <v>104.91188</v>
      </c>
      <c r="E413" s="34">
        <v>1136402.9120199999</v>
      </c>
      <c r="F413" s="34">
        <v>1672569.28614</v>
      </c>
      <c r="G413" s="29" t="s">
        <v>721</v>
      </c>
      <c r="H413" s="29" t="s">
        <v>951</v>
      </c>
      <c r="I413" s="29" t="s">
        <v>952</v>
      </c>
      <c r="J413" s="29" t="s">
        <v>210</v>
      </c>
      <c r="K413" s="29" t="s">
        <v>160</v>
      </c>
      <c r="L413" s="29" t="s">
        <v>58</v>
      </c>
    </row>
    <row r="414" spans="1:12" s="28" customFormat="1">
      <c r="A414" s="31">
        <v>45349</v>
      </c>
      <c r="B414" s="32">
        <v>12.52</v>
      </c>
      <c r="C414" s="33">
        <v>15.052250000000001</v>
      </c>
      <c r="D414" s="33">
        <v>104.91607</v>
      </c>
      <c r="E414" s="34">
        <v>1136853.0840799999</v>
      </c>
      <c r="F414" s="34">
        <v>1672665.9090499999</v>
      </c>
      <c r="G414" s="29" t="s">
        <v>721</v>
      </c>
      <c r="H414" s="29" t="s">
        <v>951</v>
      </c>
      <c r="I414" s="29" t="s">
        <v>952</v>
      </c>
      <c r="J414" s="29" t="s">
        <v>210</v>
      </c>
      <c r="K414" s="29" t="s">
        <v>160</v>
      </c>
      <c r="L414" s="29" t="s">
        <v>58</v>
      </c>
    </row>
    <row r="415" spans="1:12" s="28" customFormat="1">
      <c r="A415" s="31">
        <v>45349</v>
      </c>
      <c r="B415" s="32">
        <v>12.52</v>
      </c>
      <c r="C415" s="33">
        <v>15.329330000000001</v>
      </c>
      <c r="D415" s="33">
        <v>105.46486</v>
      </c>
      <c r="E415" s="34">
        <v>1195223.8244</v>
      </c>
      <c r="F415" s="34">
        <v>1705152.95698</v>
      </c>
      <c r="G415" s="29" t="s">
        <v>721</v>
      </c>
      <c r="H415" s="29" t="s">
        <v>209</v>
      </c>
      <c r="I415" s="29" t="s">
        <v>209</v>
      </c>
      <c r="J415" s="29" t="s">
        <v>210</v>
      </c>
      <c r="K415" s="29" t="s">
        <v>160</v>
      </c>
      <c r="L415" s="29" t="s">
        <v>58</v>
      </c>
    </row>
    <row r="416" spans="1:12" s="28" customFormat="1">
      <c r="A416" s="31">
        <v>45349</v>
      </c>
      <c r="B416" s="32">
        <v>12.52</v>
      </c>
      <c r="C416" s="33">
        <v>15.391220000000001</v>
      </c>
      <c r="D416" s="33">
        <v>105.42943</v>
      </c>
      <c r="E416" s="34">
        <v>1191194.32366</v>
      </c>
      <c r="F416" s="34">
        <v>1711921.68558</v>
      </c>
      <c r="G416" s="29" t="s">
        <v>721</v>
      </c>
      <c r="H416" s="29" t="s">
        <v>774</v>
      </c>
      <c r="I416" s="29" t="s">
        <v>209</v>
      </c>
      <c r="J416" s="29" t="s">
        <v>210</v>
      </c>
      <c r="K416" s="29" t="s">
        <v>160</v>
      </c>
      <c r="L416" s="29" t="s">
        <v>58</v>
      </c>
    </row>
    <row r="417" spans="1:12" s="28" customFormat="1">
      <c r="A417" s="31">
        <v>45349</v>
      </c>
      <c r="B417" s="32">
        <v>12.52</v>
      </c>
      <c r="C417" s="33">
        <v>15.3919</v>
      </c>
      <c r="D417" s="33">
        <v>105.43326999999999</v>
      </c>
      <c r="E417" s="34">
        <v>1191606.3828799999</v>
      </c>
      <c r="F417" s="34">
        <v>1712009.70725</v>
      </c>
      <c r="G417" s="29" t="s">
        <v>721</v>
      </c>
      <c r="H417" s="29" t="s">
        <v>774</v>
      </c>
      <c r="I417" s="29" t="s">
        <v>209</v>
      </c>
      <c r="J417" s="29" t="s">
        <v>210</v>
      </c>
      <c r="K417" s="29" t="s">
        <v>160</v>
      </c>
      <c r="L417" s="29" t="s">
        <v>58</v>
      </c>
    </row>
    <row r="418" spans="1:12" s="28" customFormat="1">
      <c r="A418" s="31">
        <v>45349</v>
      </c>
      <c r="B418" s="32">
        <v>12.52</v>
      </c>
      <c r="C418" s="33">
        <v>15.40353</v>
      </c>
      <c r="D418" s="33">
        <v>105.37206</v>
      </c>
      <c r="E418" s="34">
        <v>1184964.0293399999</v>
      </c>
      <c r="F418" s="34">
        <v>1713106.27957</v>
      </c>
      <c r="G418" s="29" t="s">
        <v>721</v>
      </c>
      <c r="H418" s="29" t="s">
        <v>953</v>
      </c>
      <c r="I418" s="29" t="s">
        <v>213</v>
      </c>
      <c r="J418" s="29" t="s">
        <v>210</v>
      </c>
      <c r="K418" s="29" t="s">
        <v>160</v>
      </c>
      <c r="L418" s="29" t="s">
        <v>733</v>
      </c>
    </row>
    <row r="419" spans="1:12" s="28" customFormat="1">
      <c r="A419" s="31">
        <v>45349</v>
      </c>
      <c r="B419" s="32">
        <v>12.52</v>
      </c>
      <c r="C419" s="33">
        <v>15.50055</v>
      </c>
      <c r="D419" s="33">
        <v>104.42901999999999</v>
      </c>
      <c r="E419" s="34">
        <v>1083033.4809399999</v>
      </c>
      <c r="F419" s="34">
        <v>1721088.3601500001</v>
      </c>
      <c r="G419" s="29" t="s">
        <v>721</v>
      </c>
      <c r="H419" s="29" t="s">
        <v>954</v>
      </c>
      <c r="I419" s="29" t="s">
        <v>955</v>
      </c>
      <c r="J419" s="29" t="s">
        <v>210</v>
      </c>
      <c r="K419" s="29" t="s">
        <v>160</v>
      </c>
      <c r="L419" s="29" t="s">
        <v>733</v>
      </c>
    </row>
    <row r="422" spans="1:12">
      <c r="A422" s="37" t="s">
        <v>45</v>
      </c>
      <c r="B422" s="37"/>
      <c r="C422" s="37"/>
      <c r="D422" s="37"/>
      <c r="E422" s="37"/>
      <c r="F422" s="37"/>
      <c r="G422" s="37"/>
      <c r="H422" s="37"/>
      <c r="I422" s="37"/>
      <c r="J422" s="37"/>
      <c r="K422" s="37"/>
      <c r="L422" s="37"/>
    </row>
  </sheetData>
  <mergeCells count="2">
    <mergeCell ref="A1:L1"/>
    <mergeCell ref="A422:L422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2024-02-27T10:54:28Z</dcterms:modified>
</cp:coreProperties>
</file>