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1B2C82A5-8310-427A-A2C2-4C3F858DFEF9}" xr6:coauthVersionLast="47" xr6:coauthVersionMax="47" xr10:uidLastSave="{00000000-0000-0000-0000-000000000000}"/>
  <bookViews>
    <workbookView xWindow="-110" yWindow="-110" windowWidth="19420" windowHeight="1030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<sst xmlns="http://schemas.openxmlformats.org/spreadsheetml/2006/main" count="456" uniqueCount="199">
  <si>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</si>
  <si>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</si>
  <si>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</si>
  <si>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</si>
  <si>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</si>
  <si>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</si>
  <si>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</si>
  <si>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</si>
  <si>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</si>
  <si>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</si>
  <si>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</si>
  <si>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</si>
  <si>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</si>
  <si>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</si>
  <si>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</si>
  <si>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</si>
  <si>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</si>
  <si>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</si>
  <si>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</si>
  <si>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</si>
  <si>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</si>
  <si>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</si>
  <si>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</si>
  <si>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</si>
  <si>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</si>
  <si>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</si>
  <si>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</si>
  <si>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</si>
  <si>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</si>
  <si>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</si>
  <si>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</si>
  <si>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</si>
  <si>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</si>
  <si>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</si>
  <si>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</si>
  <si>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</si>
  <si>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</si>
  <si>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</si>
  <si>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</si>
  <si>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</si>
  <si>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</si>
  <si>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</si>
  <si>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</si>
  <si>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</si>
  <si>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</si>
  <si>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</si>
  <si>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</si>
  <si>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</si>
  <si>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</si>
  <si>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แม่ฮ่องสอน</t>
  </si>
  <si>
    <t>ภาคเหนือ</t>
  </si>
  <si>
    <t>nominal</t>
  </si>
  <si>
    <t>ปางมะผ้า</t>
  </si>
  <si>
    <t>ภาคตะวันออกเฉียงเหนือ</t>
  </si>
  <si>
    <t>ข้อมูล Hotspot นอกพื้นที่ป่าฯ ประจำวันที่ 3 พฤษภาคม 2568</t>
  </si>
  <si>
    <t>ข้อมูล Hotspot ในพื้นที่ป่าสงวนแห่งชาติ ประจำวันที่ 3 พฤษภาคม 2568</t>
  </si>
  <si>
    <t>ข้อมูล Hotspot ในพื้นที่ป่าอนุรักษ์ ประจำวันที่ 3 พฤษภาคม 2568</t>
  </si>
  <si>
    <t>นครพนม</t>
  </si>
  <si>
    <t>บ้านแพง</t>
  </si>
  <si>
    <t>หนองแวง</t>
  </si>
  <si>
    <t>ศรีสงคราม</t>
  </si>
  <si>
    <t>หนองบัวลำภู</t>
  </si>
  <si>
    <t>โนนสัง</t>
  </si>
  <si>
    <t>บ้านค้อ</t>
  </si>
  <si>
    <t>มุกดาหาร</t>
  </si>
  <si>
    <t>หนองสูง</t>
  </si>
  <si>
    <t>หนองสูงใต้</t>
  </si>
  <si>
    <t>พิจิตร</t>
  </si>
  <si>
    <t>วังทรายพูน</t>
  </si>
  <si>
    <t>หนองปล้อง</t>
  </si>
  <si>
    <t>นครสวรรค์</t>
  </si>
  <si>
    <t>ลาดยาว</t>
  </si>
  <si>
    <t>เนินขี้เหล็ก</t>
  </si>
  <si>
    <t>เมืองนครสวรรค์</t>
  </si>
  <si>
    <t>นครสวรรค์ตก</t>
  </si>
  <si>
    <t>ภาคกลางและตะวันออก</t>
  </si>
  <si>
    <t>กาญจนบุรี</t>
  </si>
  <si>
    <t>หนองปรือ</t>
  </si>
  <si>
    <t>หนองปลาไหล</t>
  </si>
  <si>
    <t>สุพรรณบุรี</t>
  </si>
  <si>
    <t>อู่ทอง</t>
  </si>
  <si>
    <t>พลับพลาไชย</t>
  </si>
  <si>
    <t>ปทุมธานี</t>
  </si>
  <si>
    <t>หนองเสือ</t>
  </si>
  <si>
    <t>นพรัตน์</t>
  </si>
  <si>
    <t>ปราจีนบุรี</t>
  </si>
  <si>
    <t>นาดี</t>
  </si>
  <si>
    <t>แก่งดินสอ</t>
  </si>
  <si>
    <t>A_43226</t>
  </si>
  <si>
    <t>A_43227</t>
  </si>
  <si>
    <t>A_43228</t>
  </si>
  <si>
    <t>A_43229</t>
  </si>
  <si>
    <t>A_43230</t>
  </si>
  <si>
    <t>A_43231</t>
  </si>
  <si>
    <t>A_43232</t>
  </si>
  <si>
    <t>A_43233</t>
  </si>
  <si>
    <t>A_43234</t>
  </si>
  <si>
    <t>A_43235</t>
  </si>
  <si>
    <t>A_43236</t>
  </si>
  <si>
    <t>A_43237</t>
  </si>
  <si>
    <t>A_43238</t>
  </si>
  <si>
    <t>A_43239</t>
  </si>
  <si>
    <t>A_43240</t>
  </si>
  <si>
    <t>D_29214</t>
  </si>
  <si>
    <t>พะวอ</t>
  </si>
  <si>
    <t>แม่สอด</t>
  </si>
  <si>
    <t>ตาก</t>
  </si>
  <si>
    <t>ขุนพะวอ</t>
  </si>
  <si>
    <t>อุทยานแห่งชาติ</t>
  </si>
  <si>
    <t>สถานีควบคุมไฟป่าขุนพะวอ-น้ำตกพาเจริญ</t>
  </si>
  <si>
    <t>สำนักบริหารพื้นที่อนุรักษ์ที่ 14 (ตาก)</t>
  </si>
  <si>
    <t>ป่าคงสภาพ</t>
  </si>
  <si>
    <t>R_30281</t>
  </si>
  <si>
    <t>ด่านแม่ละเมา</t>
  </si>
  <si>
    <t>ป่าแม่สอด</t>
  </si>
  <si>
    <t>R_30282</t>
  </si>
  <si>
    <t>วังประจบ</t>
  </si>
  <si>
    <t>เมืองตาก</t>
  </si>
  <si>
    <t>ป่าแม่ระกา</t>
  </si>
  <si>
    <t>R_30283</t>
  </si>
  <si>
    <t>แม่ต้าน</t>
  </si>
  <si>
    <t>ท่าสองยาง</t>
  </si>
  <si>
    <t>ป่าท่าสองยาง</t>
  </si>
  <si>
    <t>R_30284</t>
  </si>
  <si>
    <t>บ้านปิน</t>
  </si>
  <si>
    <t>ลอง</t>
  </si>
  <si>
    <t>แพร่</t>
  </si>
  <si>
    <t>ป่าแม่ลานและป่าแม่กาง</t>
  </si>
  <si>
    <t>R_30285</t>
  </si>
  <si>
    <t>แม่ลาหลวง</t>
  </si>
  <si>
    <t>แม่ลาน้อย</t>
  </si>
  <si>
    <t>ป่าแม่ยวมฝั่งซ้าย</t>
  </si>
  <si>
    <t>R_30286</t>
  </si>
  <si>
    <t>แม่อูคอ</t>
  </si>
  <si>
    <t>ขุนยวม</t>
  </si>
  <si>
    <t>R_30287</t>
  </si>
  <si>
    <t>R_30288</t>
  </si>
  <si>
    <t>R_30289</t>
  </si>
  <si>
    <t>R_30290</t>
  </si>
  <si>
    <t>R_30291</t>
  </si>
  <si>
    <t>R_30292</t>
  </si>
  <si>
    <t>R_30293</t>
  </si>
  <si>
    <t>R_30294</t>
  </si>
  <si>
    <t>ป่าแม่เงา และป่าแม่สำเพ็ง</t>
  </si>
  <si>
    <t>R_30295</t>
  </si>
  <si>
    <t>A_43241</t>
  </si>
  <si>
    <t>จันทิมา</t>
  </si>
  <si>
    <t>ลานกระบือ</t>
  </si>
  <si>
    <t>กำแพงเพชร</t>
  </si>
  <si>
    <t>A_43242</t>
  </si>
  <si>
    <t>โพงาม</t>
  </si>
  <si>
    <t>สรรคบุรี</t>
  </si>
  <si>
    <t>ชัยนาท</t>
  </si>
  <si>
    <t>A_43243</t>
  </si>
  <si>
    <t>วังไก่เถื่อน</t>
  </si>
  <si>
    <t>หันคา</t>
  </si>
  <si>
    <t>A_43244</t>
  </si>
  <si>
    <t>A_43245</t>
  </si>
  <si>
    <t>ศีรษะกระบือ</t>
  </si>
  <si>
    <t>องครักษ์</t>
  </si>
  <si>
    <t>นครนายก</t>
  </si>
  <si>
    <t>A_43246</t>
  </si>
  <si>
    <t>ถ้ำพรรณรา</t>
  </si>
  <si>
    <t>นครศรีธรรมราช</t>
  </si>
  <si>
    <t>ภาคใต้</t>
  </si>
  <si>
    <t>A_43247</t>
  </si>
  <si>
    <t>วังสำโรง</t>
  </si>
  <si>
    <t>ตะพานหิน</t>
  </si>
  <si>
    <t>A_43248</t>
  </si>
  <si>
    <t>วังหว้า</t>
  </si>
  <si>
    <t>A_43249</t>
  </si>
  <si>
    <t>A_43250</t>
  </si>
  <si>
    <t>ทับยายเชียง</t>
  </si>
  <si>
    <t>พรหมพิราม</t>
  </si>
  <si>
    <t>พิษณุโลก</t>
  </si>
  <si>
    <t>A_43251</t>
  </si>
  <si>
    <t>แม่คง</t>
  </si>
  <si>
    <t>แม่สะเรียง</t>
  </si>
  <si>
    <t>A_43252</t>
  </si>
  <si>
    <t>A_43253</t>
  </si>
  <si>
    <t>A_43254</t>
  </si>
  <si>
    <t>ชมพู</t>
  </si>
  <si>
    <t>เมืองลำปาง</t>
  </si>
  <si>
    <t>ลำปาง</t>
  </si>
  <si>
    <t>A_43255</t>
  </si>
  <si>
    <t>โคกช้าง</t>
  </si>
  <si>
    <t>เดิมบางนางบวช</t>
  </si>
  <si>
    <t>A_43256</t>
  </si>
  <si>
    <t>ไทรขึง</t>
  </si>
  <si>
    <t>พระแสง</t>
  </si>
  <si>
    <t>สุราษฎร์ธานี</t>
  </si>
  <si>
    <t>A_43257</t>
  </si>
  <si>
    <t>A_43258</t>
  </si>
  <si>
    <t>ปากฉลุย</t>
  </si>
  <si>
    <t>ท่าฉาง</t>
  </si>
  <si>
    <t>A_43259</t>
  </si>
  <si>
    <t>ทางพระ</t>
  </si>
  <si>
    <t>โพธิ์ทอง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</si>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</sst>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34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"/>
  <sheetViews>
    <sheetView zoomScaleNormal="100" workbookViewId="0">
      <selection activeCell="F12" sqref="F12"/>
    </sheetView>
  </sheetViews>
  <sheetFormatPr defaultColWidth="11.1796875" defaultRowHeight="18"/>
  <cols>
    <col min="1" max="1" width="13.54296875" style="33" customWidth="1"/>
    <col min="2" max="2" width="8.453125" style="24" bestFit="1" customWidth="1"/>
    <col min="3" max="3" width="5.453125" style="25" bestFit="1" customWidth="1"/>
    <col min="4" max="5" width="8.453125" style="29" bestFit="1" customWidth="1"/>
    <col min="6" max="6" width="12.453125" style="29" bestFit="1" customWidth="1"/>
    <col min="7" max="7" width="13.54296875" style="29" bestFit="1" customWidth="1"/>
    <col min="8" max="8" width="9.81640625" style="24" bestFit="1" customWidth="1"/>
    <col min="9" max="9" width="9.26953125" style="24" bestFit="1" customWidth="1"/>
    <col min="10" max="10" width="12.7265625" style="24" bestFit="1" customWidth="1"/>
    <col min="11" max="11" width="9.1796875" style="24" bestFit="1" customWidth="1"/>
    <col min="12" max="12" width="18" style="24" bestFit="1" customWidth="1"/>
    <col min="13" max="13" width="12.7265625" style="24" bestFit="1" customWidth="1"/>
    <col min="14" max="14" width="15.54296875" style="24" bestFit="1" customWidth="1"/>
    <col min="15" max="15" width="21.1796875" style="24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5.453125" style="23" bestFit="1" customWidth="1"/>
    <col min="21" max="16384" width="11.1796875" style="23"/>
  </cols>
  <sheetData>
    <row r="1" spans="1:20" ht="28.5" customHeight="1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7" t="s">
        <v>103</v>
      </c>
      <c r="B4" s="35">
        <v>45780</v>
      </c>
      <c r="C4" s="36">
        <v>13.12</v>
      </c>
      <c r="D4" s="38">
        <v>16.84198</v>
      </c>
      <c r="E4" s="38">
        <v>98.759060000000005</v>
      </c>
      <c r="F4" s="38">
        <v>474332.10787200002</v>
      </c>
      <c r="G4" s="38">
        <v>1862089.84669</v>
      </c>
      <c r="H4" s="37" t="s">
        <v>48</v>
      </c>
      <c r="I4" s="37" t="s">
        <v>104</v>
      </c>
      <c r="J4" s="37" t="s">
        <v>105</v>
      </c>
      <c r="K4" s="37" t="s">
        <v>106</v>
      </c>
      <c r="L4" s="37" t="s">
        <v>50</v>
      </c>
      <c r="M4" s="37" t="s">
        <v>107</v>
      </c>
      <c r="N4" s="37" t="s">
        <v>108</v>
      </c>
      <c r="O4" s="37" t="s">
        <v>109</v>
      </c>
      <c r="P4" s="37" t="s">
        <v>110</v>
      </c>
      <c r="Q4" s="37" t="s">
        <v>110</v>
      </c>
      <c r="R4" s="37" t="s">
        <v>51</v>
      </c>
      <c r="S4" s="37" t="s">
        <v>111</v>
      </c>
      <c r="T4" s="41" t="str">
        <f t="shared" ref="T4" si="0">HYPERLINK(CONCATENATE("http://maps.google.com/maps?q=",D4,",",E4))</f>
        <v>http://maps.google.com/maps?q=16.84198,98.75906</v>
      </c>
    </row>
    <row r="5" spans="1:20">
      <c r="A5" s="23"/>
    </row>
    <row r="8" spans="1:20">
      <c r="A8" s="34" t="s">
        <v>44</v>
      </c>
    </row>
  </sheetData>
  <sortState xmlns:xlrd2="http://schemas.microsoft.com/office/spreadsheetml/2017/richdata2" ref="A5:T8">
    <sortCondition ref="M3:M8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A13" zoomScaleNormal="100" workbookViewId="0">
      <selection activeCell="F25" sqref="F25"/>
    </sheetView>
  </sheetViews>
  <sheetFormatPr defaultColWidth="9.1796875" defaultRowHeight="18.75" customHeight="1"/>
  <cols>
    <col min="1" max="1" width="14.7265625" style="14" customWidth="1"/>
    <col min="2" max="2" width="8.453125" style="15" bestFit="1" customWidth="1"/>
    <col min="3" max="3" width="5.453125" style="30" bestFit="1" customWidth="1"/>
    <col min="4" max="4" width="8.453125" style="30" bestFit="1" customWidth="1"/>
    <col min="5" max="5" width="9.453125" style="30" bestFit="1" customWidth="1"/>
    <col min="6" max="7" width="13.54296875" style="30" bestFit="1" customWidth="1"/>
    <col min="8" max="8" width="9.81640625" style="15" bestFit="1" customWidth="1"/>
    <col min="9" max="9" width="11.26953125" style="15" bestFit="1" customWidth="1"/>
    <col min="10" max="10" width="10.7265625" style="15" bestFit="1" customWidth="1"/>
    <col min="11" max="11" width="9.7265625" style="15" bestFit="1" customWidth="1"/>
    <col min="12" max="12" width="18.54296875" style="15" bestFit="1" customWidth="1"/>
    <col min="13" max="13" width="52.81640625" style="15" bestFit="1" customWidth="1"/>
    <col min="14" max="14" width="12.54296875" style="15" bestFit="1" customWidth="1"/>
    <col min="15" max="16384" width="9.1796875" style="14"/>
  </cols>
  <sheetData>
    <row r="1" spans="1:14" ht="30" customHeight="1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19.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 ht="18">
      <c r="A4" s="37" t="s">
        <v>112</v>
      </c>
      <c r="B4" s="35">
        <v>45780</v>
      </c>
      <c r="C4" s="36">
        <v>13.12</v>
      </c>
      <c r="D4" s="38">
        <v>16.72749</v>
      </c>
      <c r="E4" s="38">
        <v>98.931380000000004</v>
      </c>
      <c r="F4" s="38">
        <v>492685.38994199998</v>
      </c>
      <c r="G4" s="38">
        <v>1849410.28144</v>
      </c>
      <c r="H4" s="37" t="s">
        <v>48</v>
      </c>
      <c r="I4" s="37" t="s">
        <v>113</v>
      </c>
      <c r="J4" s="37" t="s">
        <v>105</v>
      </c>
      <c r="K4" s="37" t="s">
        <v>106</v>
      </c>
      <c r="L4" s="37" t="s">
        <v>50</v>
      </c>
      <c r="M4" s="37" t="s">
        <v>114</v>
      </c>
      <c r="N4" s="37" t="s">
        <v>51</v>
      </c>
    </row>
    <row r="5" spans="1:14" s="23" customFormat="1" ht="18">
      <c r="A5" s="37" t="s">
        <v>115</v>
      </c>
      <c r="B5" s="35">
        <v>45780</v>
      </c>
      <c r="C5" s="36">
        <v>13.12</v>
      </c>
      <c r="D5" s="38">
        <v>16.87312</v>
      </c>
      <c r="E5" s="38">
        <v>99.426630000000003</v>
      </c>
      <c r="F5" s="38">
        <v>545442.67560700001</v>
      </c>
      <c r="G5" s="38">
        <v>1865568.1314099999</v>
      </c>
      <c r="H5" s="37" t="s">
        <v>48</v>
      </c>
      <c r="I5" s="37" t="s">
        <v>116</v>
      </c>
      <c r="J5" s="37" t="s">
        <v>117</v>
      </c>
      <c r="K5" s="37" t="s">
        <v>106</v>
      </c>
      <c r="L5" s="37" t="s">
        <v>50</v>
      </c>
      <c r="M5" s="37" t="s">
        <v>118</v>
      </c>
      <c r="N5" s="37" t="s">
        <v>51</v>
      </c>
    </row>
    <row r="6" spans="1:14" s="23" customFormat="1" ht="18">
      <c r="A6" s="37" t="s">
        <v>119</v>
      </c>
      <c r="B6" s="35">
        <v>45780</v>
      </c>
      <c r="C6" s="36">
        <v>13.12</v>
      </c>
      <c r="D6" s="38">
        <v>17.245850000000001</v>
      </c>
      <c r="E6" s="38">
        <v>98.26052</v>
      </c>
      <c r="F6" s="38">
        <v>421388.892849</v>
      </c>
      <c r="G6" s="38">
        <v>1906902.92245</v>
      </c>
      <c r="H6" s="37" t="s">
        <v>48</v>
      </c>
      <c r="I6" s="37" t="s">
        <v>120</v>
      </c>
      <c r="J6" s="37" t="s">
        <v>121</v>
      </c>
      <c r="K6" s="37" t="s">
        <v>106</v>
      </c>
      <c r="L6" s="37" t="s">
        <v>50</v>
      </c>
      <c r="M6" s="37" t="s">
        <v>122</v>
      </c>
      <c r="N6" s="37" t="s">
        <v>51</v>
      </c>
    </row>
    <row r="7" spans="1:14" s="23" customFormat="1" ht="18">
      <c r="A7" s="37" t="s">
        <v>123</v>
      </c>
      <c r="B7" s="35">
        <v>45780</v>
      </c>
      <c r="C7" s="36">
        <v>13.12</v>
      </c>
      <c r="D7" s="38">
        <v>18.157889999999998</v>
      </c>
      <c r="E7" s="38">
        <v>99.870590000000007</v>
      </c>
      <c r="F7" s="38">
        <v>592083.44420899998</v>
      </c>
      <c r="G7" s="38">
        <v>2007872.0503499999</v>
      </c>
      <c r="H7" s="37" t="s">
        <v>48</v>
      </c>
      <c r="I7" s="37" t="s">
        <v>124</v>
      </c>
      <c r="J7" s="37" t="s">
        <v>125</v>
      </c>
      <c r="K7" s="37" t="s">
        <v>126</v>
      </c>
      <c r="L7" s="37" t="s">
        <v>50</v>
      </c>
      <c r="M7" s="37" t="s">
        <v>127</v>
      </c>
      <c r="N7" s="37" t="s">
        <v>51</v>
      </c>
    </row>
    <row r="8" spans="1:14" s="23" customFormat="1" ht="18">
      <c r="A8" s="37" t="s">
        <v>128</v>
      </c>
      <c r="B8" s="35">
        <v>45780</v>
      </c>
      <c r="C8" s="36">
        <v>13.12</v>
      </c>
      <c r="D8" s="38">
        <v>18.498339999999999</v>
      </c>
      <c r="E8" s="38">
        <v>97.925120000000007</v>
      </c>
      <c r="F8" s="38">
        <v>386528.94256499998</v>
      </c>
      <c r="G8" s="38">
        <v>2045659.10005</v>
      </c>
      <c r="H8" s="37" t="s">
        <v>48</v>
      </c>
      <c r="I8" s="37" t="s">
        <v>129</v>
      </c>
      <c r="J8" s="37" t="s">
        <v>130</v>
      </c>
      <c r="K8" s="37" t="s">
        <v>49</v>
      </c>
      <c r="L8" s="37" t="s">
        <v>50</v>
      </c>
      <c r="M8" s="37" t="s">
        <v>131</v>
      </c>
      <c r="N8" s="37" t="s">
        <v>51</v>
      </c>
    </row>
    <row r="9" spans="1:14" s="23" customFormat="1" ht="18">
      <c r="A9" s="37" t="s">
        <v>132</v>
      </c>
      <c r="B9" s="35">
        <v>45780</v>
      </c>
      <c r="C9" s="36">
        <v>13.12</v>
      </c>
      <c r="D9" s="38">
        <v>18.808710000000001</v>
      </c>
      <c r="E9" s="38">
        <v>98.008700000000005</v>
      </c>
      <c r="F9" s="38">
        <v>395542.98238</v>
      </c>
      <c r="G9" s="38">
        <v>2079953.21254</v>
      </c>
      <c r="H9" s="37" t="s">
        <v>48</v>
      </c>
      <c r="I9" s="37" t="s">
        <v>133</v>
      </c>
      <c r="J9" s="37" t="s">
        <v>134</v>
      </c>
      <c r="K9" s="37" t="s">
        <v>49</v>
      </c>
      <c r="L9" s="37" t="s">
        <v>50</v>
      </c>
      <c r="M9" s="37" t="s">
        <v>131</v>
      </c>
      <c r="N9" s="37" t="s">
        <v>51</v>
      </c>
    </row>
    <row r="10" spans="1:14" s="23" customFormat="1" ht="18">
      <c r="A10" s="37" t="s">
        <v>135</v>
      </c>
      <c r="B10" s="35">
        <v>45780</v>
      </c>
      <c r="C10" s="36">
        <v>13.12</v>
      </c>
      <c r="D10" s="38">
        <v>18.809640000000002</v>
      </c>
      <c r="E10" s="38">
        <v>98.013549999999995</v>
      </c>
      <c r="F10" s="38">
        <v>396054.65685799997</v>
      </c>
      <c r="G10" s="38">
        <v>2080053.2807199999</v>
      </c>
      <c r="H10" s="37" t="s">
        <v>48</v>
      </c>
      <c r="I10" s="37" t="s">
        <v>133</v>
      </c>
      <c r="J10" s="37" t="s">
        <v>134</v>
      </c>
      <c r="K10" s="37" t="s">
        <v>49</v>
      </c>
      <c r="L10" s="37" t="s">
        <v>50</v>
      </c>
      <c r="M10" s="37" t="s">
        <v>131</v>
      </c>
      <c r="N10" s="37" t="s">
        <v>51</v>
      </c>
    </row>
    <row r="11" spans="1:14" s="23" customFormat="1" ht="18">
      <c r="A11" s="37" t="s">
        <v>136</v>
      </c>
      <c r="B11" s="35">
        <v>45780</v>
      </c>
      <c r="C11" s="36">
        <v>13.12</v>
      </c>
      <c r="D11" s="38">
        <v>18.81325</v>
      </c>
      <c r="E11" s="38">
        <v>98.007509999999996</v>
      </c>
      <c r="F11" s="38">
        <v>395420.38398699998</v>
      </c>
      <c r="G11" s="38">
        <v>2080456.3034399999</v>
      </c>
      <c r="H11" s="37" t="s">
        <v>48</v>
      </c>
      <c r="I11" s="37" t="s">
        <v>133</v>
      </c>
      <c r="J11" s="37" t="s">
        <v>134</v>
      </c>
      <c r="K11" s="37" t="s">
        <v>49</v>
      </c>
      <c r="L11" s="37" t="s">
        <v>50</v>
      </c>
      <c r="M11" s="37" t="s">
        <v>131</v>
      </c>
      <c r="N11" s="37" t="s">
        <v>51</v>
      </c>
    </row>
    <row r="12" spans="1:14" s="23" customFormat="1" ht="18">
      <c r="A12" s="37" t="s">
        <v>137</v>
      </c>
      <c r="B12" s="35">
        <v>45780</v>
      </c>
      <c r="C12" s="36">
        <v>13.12</v>
      </c>
      <c r="D12" s="38">
        <v>18.814150000000001</v>
      </c>
      <c r="E12" s="38">
        <v>98.012180000000001</v>
      </c>
      <c r="F12" s="38">
        <v>395913.05909599998</v>
      </c>
      <c r="G12" s="38">
        <v>2080553.1533900001</v>
      </c>
      <c r="H12" s="37" t="s">
        <v>48</v>
      </c>
      <c r="I12" s="37" t="s">
        <v>133</v>
      </c>
      <c r="J12" s="37" t="s">
        <v>134</v>
      </c>
      <c r="K12" s="37" t="s">
        <v>49</v>
      </c>
      <c r="L12" s="37" t="s">
        <v>50</v>
      </c>
      <c r="M12" s="37" t="s">
        <v>131</v>
      </c>
      <c r="N12" s="37" t="s">
        <v>51</v>
      </c>
    </row>
    <row r="13" spans="1:14" s="23" customFormat="1" ht="18">
      <c r="A13" s="37" t="s">
        <v>138</v>
      </c>
      <c r="B13" s="35">
        <v>45780</v>
      </c>
      <c r="C13" s="36">
        <v>13.12</v>
      </c>
      <c r="D13" s="38">
        <v>18.82489</v>
      </c>
      <c r="E13" s="38">
        <v>98.018460000000005</v>
      </c>
      <c r="F13" s="38">
        <v>396581.40519399999</v>
      </c>
      <c r="G13" s="38">
        <v>2081737.9584300001</v>
      </c>
      <c r="H13" s="37" t="s">
        <v>48</v>
      </c>
      <c r="I13" s="37" t="s">
        <v>133</v>
      </c>
      <c r="J13" s="37" t="s">
        <v>134</v>
      </c>
      <c r="K13" s="37" t="s">
        <v>49</v>
      </c>
      <c r="L13" s="37" t="s">
        <v>50</v>
      </c>
      <c r="M13" s="37" t="s">
        <v>131</v>
      </c>
      <c r="N13" s="37" t="s">
        <v>51</v>
      </c>
    </row>
    <row r="14" spans="1:14" s="23" customFormat="1" ht="18">
      <c r="A14" s="37" t="s">
        <v>139</v>
      </c>
      <c r="B14" s="35">
        <v>45780</v>
      </c>
      <c r="C14" s="36">
        <v>13.12</v>
      </c>
      <c r="D14" s="38">
        <v>18.8276</v>
      </c>
      <c r="E14" s="38">
        <v>98.014690000000002</v>
      </c>
      <c r="F14" s="38">
        <v>396185.81759799999</v>
      </c>
      <c r="G14" s="38">
        <v>2082040.04406</v>
      </c>
      <c r="H14" s="37" t="s">
        <v>48</v>
      </c>
      <c r="I14" s="37" t="s">
        <v>133</v>
      </c>
      <c r="J14" s="37" t="s">
        <v>134</v>
      </c>
      <c r="K14" s="37" t="s">
        <v>49</v>
      </c>
      <c r="L14" s="37" t="s">
        <v>50</v>
      </c>
      <c r="M14" s="37" t="s">
        <v>131</v>
      </c>
      <c r="N14" s="37" t="s">
        <v>51</v>
      </c>
    </row>
    <row r="15" spans="1:14" s="23" customFormat="1" ht="18">
      <c r="A15" s="37" t="s">
        <v>140</v>
      </c>
      <c r="B15" s="35">
        <v>45780</v>
      </c>
      <c r="C15" s="36">
        <v>13.12</v>
      </c>
      <c r="D15" s="38">
        <v>18.82938</v>
      </c>
      <c r="E15" s="38">
        <v>98.017009999999999</v>
      </c>
      <c r="F15" s="38">
        <v>396431.36720600002</v>
      </c>
      <c r="G15" s="38">
        <v>2082235.6613700001</v>
      </c>
      <c r="H15" s="37" t="s">
        <v>48</v>
      </c>
      <c r="I15" s="37" t="s">
        <v>133</v>
      </c>
      <c r="J15" s="37" t="s">
        <v>134</v>
      </c>
      <c r="K15" s="37" t="s">
        <v>49</v>
      </c>
      <c r="L15" s="37" t="s">
        <v>50</v>
      </c>
      <c r="M15" s="37" t="s">
        <v>131</v>
      </c>
      <c r="N15" s="37" t="s">
        <v>51</v>
      </c>
    </row>
    <row r="16" spans="1:14" s="23" customFormat="1" ht="18">
      <c r="A16" s="37" t="s">
        <v>141</v>
      </c>
      <c r="B16" s="35">
        <v>45780</v>
      </c>
      <c r="C16" s="36">
        <v>13.12</v>
      </c>
      <c r="D16" s="38">
        <v>18.83212</v>
      </c>
      <c r="E16" s="38">
        <v>98.013409999999993</v>
      </c>
      <c r="F16" s="38">
        <v>396053.72378499998</v>
      </c>
      <c r="G16" s="38">
        <v>2082540.9711199999</v>
      </c>
      <c r="H16" s="37" t="s">
        <v>48</v>
      </c>
      <c r="I16" s="37" t="s">
        <v>133</v>
      </c>
      <c r="J16" s="37" t="s">
        <v>134</v>
      </c>
      <c r="K16" s="37" t="s">
        <v>49</v>
      </c>
      <c r="L16" s="37" t="s">
        <v>50</v>
      </c>
      <c r="M16" s="37" t="s">
        <v>131</v>
      </c>
      <c r="N16" s="37" t="s">
        <v>51</v>
      </c>
    </row>
    <row r="17" spans="1:14" s="23" customFormat="1" ht="18">
      <c r="A17" s="37" t="s">
        <v>142</v>
      </c>
      <c r="B17" s="35">
        <v>45780</v>
      </c>
      <c r="C17" s="36">
        <v>13.12</v>
      </c>
      <c r="D17" s="38">
        <v>18.495920000000002</v>
      </c>
      <c r="E17" s="38">
        <v>97.88852</v>
      </c>
      <c r="F17" s="38">
        <v>382663.18591200002</v>
      </c>
      <c r="G17" s="38">
        <v>2045414.70059</v>
      </c>
      <c r="H17" s="37" t="s">
        <v>48</v>
      </c>
      <c r="I17" s="37" t="s">
        <v>129</v>
      </c>
      <c r="J17" s="37" t="s">
        <v>130</v>
      </c>
      <c r="K17" s="37" t="s">
        <v>49</v>
      </c>
      <c r="L17" s="37" t="s">
        <v>50</v>
      </c>
      <c r="M17" s="37" t="s">
        <v>143</v>
      </c>
      <c r="N17" s="37" t="s">
        <v>51</v>
      </c>
    </row>
    <row r="18" spans="1:14" s="23" customFormat="1" ht="18">
      <c r="A18" s="37" t="s">
        <v>144</v>
      </c>
      <c r="B18" s="35">
        <v>45780</v>
      </c>
      <c r="C18" s="36">
        <v>13.12</v>
      </c>
      <c r="D18" s="38">
        <v>18.833939999999998</v>
      </c>
      <c r="E18" s="38">
        <v>98.015910000000005</v>
      </c>
      <c r="F18" s="38">
        <v>396318.25907700002</v>
      </c>
      <c r="G18" s="38">
        <v>2082740.9077099999</v>
      </c>
      <c r="H18" s="37" t="s">
        <v>48</v>
      </c>
      <c r="I18" s="37" t="s">
        <v>133</v>
      </c>
      <c r="J18" s="37" t="s">
        <v>134</v>
      </c>
      <c r="K18" s="37" t="s">
        <v>49</v>
      </c>
      <c r="L18" s="37" t="s">
        <v>50</v>
      </c>
      <c r="M18" s="37" t="s">
        <v>143</v>
      </c>
      <c r="N18" s="37" t="s">
        <v>51</v>
      </c>
    </row>
    <row r="22" spans="1:14" ht="18.75" customHeight="1">
      <c r="A22" s="26" t="s">
        <v>44</v>
      </c>
    </row>
  </sheetData>
  <sortState xmlns:xlrd2="http://schemas.microsoft.com/office/spreadsheetml/2017/richdata2" ref="A19:N51">
    <sortCondition ref="K3:K51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28" zoomScaleNormal="100" workbookViewId="0">
      <selection activeCell="J40" sqref="J40"/>
    </sheetView>
  </sheetViews>
  <sheetFormatPr defaultColWidth="14.54296875" defaultRowHeight="14.5"/>
  <cols>
    <col min="1" max="1" width="12.81640625" style="17" customWidth="1"/>
    <col min="2" max="2" width="8.453125" style="18" bestFit="1" customWidth="1"/>
    <col min="3" max="3" width="5.453125" style="19" bestFit="1" customWidth="1"/>
    <col min="4" max="4" width="8.453125" style="31" bestFit="1" customWidth="1"/>
    <col min="5" max="5" width="9.453125" style="31" bestFit="1" customWidth="1"/>
    <col min="6" max="7" width="13.54296875" style="31" bestFit="1" customWidth="1"/>
    <col min="8" max="8" width="9.81640625" style="20" bestFit="1" customWidth="1"/>
    <col min="9" max="9" width="11.81640625" style="20" bestFit="1" customWidth="1"/>
    <col min="10" max="10" width="13.1796875" style="20" bestFit="1" customWidth="1"/>
    <col min="11" max="11" width="11.81640625" style="20" bestFit="1" customWidth="1"/>
    <col min="12" max="12" width="18.54296875" style="20" bestFit="1" customWidth="1"/>
    <col min="13" max="13" width="12.54296875" style="19" bestFit="1" customWidth="1"/>
    <col min="14" max="16384" width="14.54296875" style="17"/>
  </cols>
  <sheetData>
    <row r="1" spans="1:13" ht="28.5" customHeight="1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">
      <c r="A4" s="32" t="s">
        <v>88</v>
      </c>
      <c r="B4" s="35">
        <v>45780</v>
      </c>
      <c r="C4" s="36">
        <v>2.02</v>
      </c>
      <c r="D4" s="38">
        <v>19.620149999999999</v>
      </c>
      <c r="E4" s="38">
        <v>98.207809999999995</v>
      </c>
      <c r="F4" s="38">
        <v>416933.76221100002</v>
      </c>
      <c r="G4" s="38">
        <v>2169640.8315900001</v>
      </c>
      <c r="H4" s="37" t="s">
        <v>48</v>
      </c>
      <c r="I4" s="37" t="s">
        <v>52</v>
      </c>
      <c r="J4" s="37" t="s">
        <v>52</v>
      </c>
      <c r="K4" s="37" t="s">
        <v>49</v>
      </c>
      <c r="L4" s="37" t="s">
        <v>50</v>
      </c>
      <c r="M4" s="37" t="s">
        <v>51</v>
      </c>
    </row>
    <row r="5" spans="1:13" ht="18">
      <c r="A5" s="32" t="s">
        <v>89</v>
      </c>
      <c r="B5" s="35">
        <v>45780</v>
      </c>
      <c r="C5" s="36">
        <v>2.02</v>
      </c>
      <c r="D5" s="38">
        <v>14.689299999999999</v>
      </c>
      <c r="E5" s="38">
        <v>99.523790000000005</v>
      </c>
      <c r="F5" s="38">
        <v>556392.51190899999</v>
      </c>
      <c r="G5" s="38">
        <v>1624027.02516</v>
      </c>
      <c r="H5" s="37" t="s">
        <v>48</v>
      </c>
      <c r="I5" s="37" t="s">
        <v>78</v>
      </c>
      <c r="J5" s="37" t="s">
        <v>77</v>
      </c>
      <c r="K5" s="37" t="s">
        <v>76</v>
      </c>
      <c r="L5" s="37" t="s">
        <v>75</v>
      </c>
      <c r="M5" s="37" t="s">
        <v>51</v>
      </c>
    </row>
    <row r="6" spans="1:13" ht="18">
      <c r="A6" s="32" t="s">
        <v>90</v>
      </c>
      <c r="B6" s="35">
        <v>45780</v>
      </c>
      <c r="C6" s="36">
        <v>2.02</v>
      </c>
      <c r="D6" s="38">
        <v>17.698989999999998</v>
      </c>
      <c r="E6" s="38">
        <v>104.25731</v>
      </c>
      <c r="F6" s="38">
        <v>1058132.1428400001</v>
      </c>
      <c r="G6" s="38">
        <v>1964683.8618999999</v>
      </c>
      <c r="H6" s="37" t="s">
        <v>48</v>
      </c>
      <c r="I6" s="37" t="s">
        <v>60</v>
      </c>
      <c r="J6" s="37" t="s">
        <v>60</v>
      </c>
      <c r="K6" s="37" t="s">
        <v>57</v>
      </c>
      <c r="L6" s="37" t="s">
        <v>53</v>
      </c>
      <c r="M6" s="37" t="s">
        <v>51</v>
      </c>
    </row>
    <row r="7" spans="1:13" ht="18">
      <c r="A7" s="32" t="s">
        <v>91</v>
      </c>
      <c r="B7" s="35">
        <v>45780</v>
      </c>
      <c r="C7" s="36">
        <v>2.02</v>
      </c>
      <c r="D7" s="38">
        <v>17.786180000000002</v>
      </c>
      <c r="E7" s="38">
        <v>104.23891999999999</v>
      </c>
      <c r="F7" s="38">
        <v>1055904.8506100001</v>
      </c>
      <c r="G7" s="38">
        <v>1974308.4559299999</v>
      </c>
      <c r="H7" s="37" t="s">
        <v>48</v>
      </c>
      <c r="I7" s="37" t="s">
        <v>59</v>
      </c>
      <c r="J7" s="37" t="s">
        <v>58</v>
      </c>
      <c r="K7" s="37" t="s">
        <v>57</v>
      </c>
      <c r="L7" s="37" t="s">
        <v>53</v>
      </c>
      <c r="M7" s="37" t="s">
        <v>51</v>
      </c>
    </row>
    <row r="8" spans="1:13" ht="18">
      <c r="A8" s="32" t="s">
        <v>92</v>
      </c>
      <c r="B8" s="35">
        <v>45780</v>
      </c>
      <c r="C8" s="36">
        <v>2.02</v>
      </c>
      <c r="D8" s="38">
        <v>17.80734</v>
      </c>
      <c r="E8" s="38">
        <v>104.21593</v>
      </c>
      <c r="F8" s="38">
        <v>1053394.28672</v>
      </c>
      <c r="G8" s="38">
        <v>1976589.0926699999</v>
      </c>
      <c r="H8" s="37" t="s">
        <v>48</v>
      </c>
      <c r="I8" s="37" t="s">
        <v>59</v>
      </c>
      <c r="J8" s="37" t="s">
        <v>58</v>
      </c>
      <c r="K8" s="37" t="s">
        <v>57</v>
      </c>
      <c r="L8" s="37" t="s">
        <v>53</v>
      </c>
      <c r="M8" s="37" t="s">
        <v>51</v>
      </c>
    </row>
    <row r="9" spans="1:13" ht="18">
      <c r="A9" s="32" t="s">
        <v>93</v>
      </c>
      <c r="B9" s="35">
        <v>45780</v>
      </c>
      <c r="C9" s="36">
        <v>2.02</v>
      </c>
      <c r="D9" s="38">
        <v>17.8188</v>
      </c>
      <c r="E9" s="38">
        <v>104.22208000000001</v>
      </c>
      <c r="F9" s="38">
        <v>1054012.6924300001</v>
      </c>
      <c r="G9" s="38">
        <v>1977879.54635</v>
      </c>
      <c r="H9" s="37" t="s">
        <v>48</v>
      </c>
      <c r="I9" s="37" t="s">
        <v>59</v>
      </c>
      <c r="J9" s="37" t="s">
        <v>58</v>
      </c>
      <c r="K9" s="37" t="s">
        <v>57</v>
      </c>
      <c r="L9" s="37" t="s">
        <v>53</v>
      </c>
      <c r="M9" s="37" t="s">
        <v>51</v>
      </c>
    </row>
    <row r="10" spans="1:13" ht="18">
      <c r="A10" s="32" t="s">
        <v>94</v>
      </c>
      <c r="B10" s="35">
        <v>45780</v>
      </c>
      <c r="C10" s="36">
        <v>2.02</v>
      </c>
      <c r="D10" s="38">
        <v>15.718059999999999</v>
      </c>
      <c r="E10" s="38">
        <v>100.05285000000001</v>
      </c>
      <c r="F10" s="38">
        <v>612808.13297799998</v>
      </c>
      <c r="G10" s="38">
        <v>1738029.9563500001</v>
      </c>
      <c r="H10" s="37" t="s">
        <v>48</v>
      </c>
      <c r="I10" s="37" t="s">
        <v>74</v>
      </c>
      <c r="J10" s="37" t="s">
        <v>73</v>
      </c>
      <c r="K10" s="37" t="s">
        <v>70</v>
      </c>
      <c r="L10" s="37" t="s">
        <v>50</v>
      </c>
      <c r="M10" s="37" t="s">
        <v>51</v>
      </c>
    </row>
    <row r="11" spans="1:13" ht="18">
      <c r="A11" s="32" t="s">
        <v>95</v>
      </c>
      <c r="B11" s="35">
        <v>45780</v>
      </c>
      <c r="C11" s="36">
        <v>2.02</v>
      </c>
      <c r="D11" s="38">
        <v>15.82902</v>
      </c>
      <c r="E11" s="38">
        <v>99.844629999999995</v>
      </c>
      <c r="F11" s="38">
        <v>590447.54713099997</v>
      </c>
      <c r="G11" s="38">
        <v>1750204.5267099999</v>
      </c>
      <c r="H11" s="37" t="s">
        <v>48</v>
      </c>
      <c r="I11" s="37" t="s">
        <v>72</v>
      </c>
      <c r="J11" s="37" t="s">
        <v>71</v>
      </c>
      <c r="K11" s="37" t="s">
        <v>70</v>
      </c>
      <c r="L11" s="37" t="s">
        <v>50</v>
      </c>
      <c r="M11" s="37" t="s">
        <v>51</v>
      </c>
    </row>
    <row r="12" spans="1:13" ht="18">
      <c r="A12" s="32" t="s">
        <v>96</v>
      </c>
      <c r="B12" s="35">
        <v>45780</v>
      </c>
      <c r="C12" s="36">
        <v>2.02</v>
      </c>
      <c r="D12" s="38">
        <v>15.82977</v>
      </c>
      <c r="E12" s="38">
        <v>99.844040000000007</v>
      </c>
      <c r="F12" s="38">
        <v>590384.02940999996</v>
      </c>
      <c r="G12" s="38">
        <v>1750287.23994</v>
      </c>
      <c r="H12" s="37" t="s">
        <v>48</v>
      </c>
      <c r="I12" s="37" t="s">
        <v>72</v>
      </c>
      <c r="J12" s="37" t="s">
        <v>71</v>
      </c>
      <c r="K12" s="37" t="s">
        <v>70</v>
      </c>
      <c r="L12" s="37" t="s">
        <v>50</v>
      </c>
      <c r="M12" s="37" t="s">
        <v>51</v>
      </c>
    </row>
    <row r="13" spans="1:13" ht="18">
      <c r="A13" s="32" t="s">
        <v>97</v>
      </c>
      <c r="B13" s="35">
        <v>45780</v>
      </c>
      <c r="C13" s="36">
        <v>2.02</v>
      </c>
      <c r="D13" s="38">
        <v>14.222759999999999</v>
      </c>
      <c r="E13" s="38">
        <v>100.85185</v>
      </c>
      <c r="F13" s="38">
        <v>699819.38463600003</v>
      </c>
      <c r="G13" s="38">
        <v>1573156.26823</v>
      </c>
      <c r="H13" s="37" t="s">
        <v>48</v>
      </c>
      <c r="I13" s="37" t="s">
        <v>84</v>
      </c>
      <c r="J13" s="37" t="s">
        <v>83</v>
      </c>
      <c r="K13" s="37" t="s">
        <v>82</v>
      </c>
      <c r="L13" s="37" t="s">
        <v>75</v>
      </c>
      <c r="M13" s="37" t="s">
        <v>51</v>
      </c>
    </row>
    <row r="14" spans="1:13" ht="18">
      <c r="A14" s="32" t="s">
        <v>98</v>
      </c>
      <c r="B14" s="35">
        <v>45780</v>
      </c>
      <c r="C14" s="36">
        <v>2.02</v>
      </c>
      <c r="D14" s="38">
        <v>14.03819</v>
      </c>
      <c r="E14" s="38">
        <v>101.93286000000001</v>
      </c>
      <c r="F14" s="38">
        <v>816792.36630700005</v>
      </c>
      <c r="G14" s="38">
        <v>1553917.9392599999</v>
      </c>
      <c r="H14" s="37" t="s">
        <v>48</v>
      </c>
      <c r="I14" s="37" t="s">
        <v>87</v>
      </c>
      <c r="J14" s="37" t="s">
        <v>86</v>
      </c>
      <c r="K14" s="37" t="s">
        <v>85</v>
      </c>
      <c r="L14" s="37" t="s">
        <v>75</v>
      </c>
      <c r="M14" s="37" t="s">
        <v>51</v>
      </c>
    </row>
    <row r="15" spans="1:13" ht="18">
      <c r="A15" s="32" t="s">
        <v>99</v>
      </c>
      <c r="B15" s="35">
        <v>45780</v>
      </c>
      <c r="C15" s="36">
        <v>2.02</v>
      </c>
      <c r="D15" s="38">
        <v>16.304539999999999</v>
      </c>
      <c r="E15" s="38">
        <v>100.50303</v>
      </c>
      <c r="F15" s="38">
        <v>660581.32359199994</v>
      </c>
      <c r="G15" s="38">
        <v>1803213.7847200001</v>
      </c>
      <c r="H15" s="37" t="s">
        <v>48</v>
      </c>
      <c r="I15" s="37" t="s">
        <v>69</v>
      </c>
      <c r="J15" s="37" t="s">
        <v>68</v>
      </c>
      <c r="K15" s="37" t="s">
        <v>67</v>
      </c>
      <c r="L15" s="37" t="s">
        <v>50</v>
      </c>
      <c r="M15" s="37" t="s">
        <v>51</v>
      </c>
    </row>
    <row r="16" spans="1:13" ht="18">
      <c r="A16" s="32" t="s">
        <v>100</v>
      </c>
      <c r="B16" s="35">
        <v>45780</v>
      </c>
      <c r="C16" s="36">
        <v>2.02</v>
      </c>
      <c r="D16" s="38">
        <v>16.32583</v>
      </c>
      <c r="E16" s="38">
        <v>104.3467</v>
      </c>
      <c r="F16" s="38">
        <v>1071819.3003400001</v>
      </c>
      <c r="G16" s="38">
        <v>1812492.99073</v>
      </c>
      <c r="H16" s="37" t="s">
        <v>48</v>
      </c>
      <c r="I16" s="37" t="s">
        <v>66</v>
      </c>
      <c r="J16" s="37" t="s">
        <v>65</v>
      </c>
      <c r="K16" s="37" t="s">
        <v>64</v>
      </c>
      <c r="L16" s="37" t="s">
        <v>53</v>
      </c>
      <c r="M16" s="37" t="s">
        <v>51</v>
      </c>
    </row>
    <row r="17" spans="1:13" ht="18">
      <c r="A17" s="32" t="s">
        <v>101</v>
      </c>
      <c r="B17" s="35">
        <v>45780</v>
      </c>
      <c r="C17" s="36">
        <v>2.02</v>
      </c>
      <c r="D17" s="38">
        <v>14.525550000000001</v>
      </c>
      <c r="E17" s="38">
        <v>99.835040000000006</v>
      </c>
      <c r="F17" s="38">
        <v>589970.71955499996</v>
      </c>
      <c r="G17" s="38">
        <v>1606015.24649</v>
      </c>
      <c r="H17" s="37" t="s">
        <v>48</v>
      </c>
      <c r="I17" s="37" t="s">
        <v>81</v>
      </c>
      <c r="J17" s="37" t="s">
        <v>80</v>
      </c>
      <c r="K17" s="37" t="s">
        <v>79</v>
      </c>
      <c r="L17" s="37" t="s">
        <v>75</v>
      </c>
      <c r="M17" s="37" t="s">
        <v>51</v>
      </c>
    </row>
    <row r="18" spans="1:13" ht="18">
      <c r="A18" s="32" t="s">
        <v>102</v>
      </c>
      <c r="B18" s="35">
        <v>45780</v>
      </c>
      <c r="C18" s="36">
        <v>2.02</v>
      </c>
      <c r="D18" s="38">
        <v>16.924939999999999</v>
      </c>
      <c r="E18" s="38">
        <v>102.63083</v>
      </c>
      <c r="F18" s="38">
        <v>886847.32598299999</v>
      </c>
      <c r="G18" s="38">
        <v>1874823.2990000001</v>
      </c>
      <c r="H18" s="37" t="s">
        <v>48</v>
      </c>
      <c r="I18" s="37" t="s">
        <v>63</v>
      </c>
      <c r="J18" s="37" t="s">
        <v>62</v>
      </c>
      <c r="K18" s="37" t="s">
        <v>61</v>
      </c>
      <c r="L18" s="37" t="s">
        <v>53</v>
      </c>
      <c r="M18" s="37" t="s">
        <v>51</v>
      </c>
    </row>
    <row r="19" spans="1:13" s="23" customFormat="1" ht="18">
      <c r="A19" s="32" t="s">
        <v>145</v>
      </c>
      <c r="B19" s="35">
        <v>45780</v>
      </c>
      <c r="C19" s="36">
        <v>13.12</v>
      </c>
      <c r="D19" s="38">
        <v>16.588039999999999</v>
      </c>
      <c r="E19" s="38">
        <v>99.814700000000002</v>
      </c>
      <c r="F19" s="38">
        <v>586908.99994699995</v>
      </c>
      <c r="G19" s="38">
        <v>1834159.28743</v>
      </c>
      <c r="H19" s="37" t="s">
        <v>48</v>
      </c>
      <c r="I19" s="37" t="s">
        <v>146</v>
      </c>
      <c r="J19" s="37" t="s">
        <v>147</v>
      </c>
      <c r="K19" s="37" t="s">
        <v>148</v>
      </c>
      <c r="L19" s="37" t="s">
        <v>50</v>
      </c>
      <c r="M19" s="37" t="s">
        <v>51</v>
      </c>
    </row>
    <row r="20" spans="1:13" s="23" customFormat="1" ht="18">
      <c r="A20" s="32" t="s">
        <v>149</v>
      </c>
      <c r="B20" s="35">
        <v>45780</v>
      </c>
      <c r="C20" s="36">
        <v>13.12</v>
      </c>
      <c r="D20" s="38">
        <v>14.97312</v>
      </c>
      <c r="E20" s="38">
        <v>100.28519</v>
      </c>
      <c r="F20" s="38">
        <v>638194.87809200003</v>
      </c>
      <c r="G20" s="38">
        <v>1655753.4426299999</v>
      </c>
      <c r="H20" s="37" t="s">
        <v>48</v>
      </c>
      <c r="I20" s="37" t="s">
        <v>150</v>
      </c>
      <c r="J20" s="37" t="s">
        <v>151</v>
      </c>
      <c r="K20" s="37" t="s">
        <v>152</v>
      </c>
      <c r="L20" s="37" t="s">
        <v>75</v>
      </c>
      <c r="M20" s="37" t="s">
        <v>51</v>
      </c>
    </row>
    <row r="21" spans="1:13" s="23" customFormat="1" ht="18">
      <c r="A21" s="32" t="s">
        <v>153</v>
      </c>
      <c r="B21" s="35">
        <v>45780</v>
      </c>
      <c r="C21" s="36">
        <v>13.12</v>
      </c>
      <c r="D21" s="38">
        <v>14.98081</v>
      </c>
      <c r="E21" s="38">
        <v>100.08125</v>
      </c>
      <c r="F21" s="38">
        <v>616258.82963599998</v>
      </c>
      <c r="G21" s="38">
        <v>1656487.0855700001</v>
      </c>
      <c r="H21" s="37" t="s">
        <v>48</v>
      </c>
      <c r="I21" s="37" t="s">
        <v>154</v>
      </c>
      <c r="J21" s="37" t="s">
        <v>155</v>
      </c>
      <c r="K21" s="37" t="s">
        <v>152</v>
      </c>
      <c r="L21" s="37" t="s">
        <v>75</v>
      </c>
      <c r="M21" s="37" t="s">
        <v>51</v>
      </c>
    </row>
    <row r="22" spans="1:13" s="23" customFormat="1" ht="18">
      <c r="A22" s="32" t="s">
        <v>156</v>
      </c>
      <c r="B22" s="35">
        <v>45780</v>
      </c>
      <c r="C22" s="36">
        <v>13.12</v>
      </c>
      <c r="D22" s="38">
        <v>17.242909999999998</v>
      </c>
      <c r="E22" s="38">
        <v>98.258499999999998</v>
      </c>
      <c r="F22" s="38">
        <v>421172.89697499998</v>
      </c>
      <c r="G22" s="38">
        <v>1906578.4774100001</v>
      </c>
      <c r="H22" s="37" t="s">
        <v>48</v>
      </c>
      <c r="I22" s="37" t="s">
        <v>120</v>
      </c>
      <c r="J22" s="37" t="s">
        <v>121</v>
      </c>
      <c r="K22" s="37" t="s">
        <v>106</v>
      </c>
      <c r="L22" s="37" t="s">
        <v>50</v>
      </c>
      <c r="M22" s="37" t="s">
        <v>51</v>
      </c>
    </row>
    <row r="23" spans="1:13" s="23" customFormat="1" ht="18">
      <c r="A23" s="32" t="s">
        <v>157</v>
      </c>
      <c r="B23" s="35">
        <v>45780</v>
      </c>
      <c r="C23" s="36">
        <v>13.12</v>
      </c>
      <c r="D23" s="38">
        <v>14.00071</v>
      </c>
      <c r="E23" s="38">
        <v>100.96068</v>
      </c>
      <c r="F23" s="38">
        <v>711771.45150099997</v>
      </c>
      <c r="G23" s="38">
        <v>1548681.7134199999</v>
      </c>
      <c r="H23" s="37" t="s">
        <v>48</v>
      </c>
      <c r="I23" s="37" t="s">
        <v>158</v>
      </c>
      <c r="J23" s="37" t="s">
        <v>159</v>
      </c>
      <c r="K23" s="37" t="s">
        <v>160</v>
      </c>
      <c r="L23" s="37" t="s">
        <v>75</v>
      </c>
      <c r="M23" s="37" t="s">
        <v>51</v>
      </c>
    </row>
    <row r="24" spans="1:13" s="23" customFormat="1" ht="18">
      <c r="A24" s="32" t="s">
        <v>161</v>
      </c>
      <c r="B24" s="35">
        <v>45780</v>
      </c>
      <c r="C24" s="36">
        <v>13.12</v>
      </c>
      <c r="D24" s="38">
        <v>8.4450800000000008</v>
      </c>
      <c r="E24" s="38">
        <v>99.390619999999998</v>
      </c>
      <c r="F24" s="38">
        <v>542998.35079000005</v>
      </c>
      <c r="G24" s="38">
        <v>933524.19860500004</v>
      </c>
      <c r="H24" s="37" t="s">
        <v>48</v>
      </c>
      <c r="I24" s="37" t="s">
        <v>162</v>
      </c>
      <c r="J24" s="37" t="s">
        <v>162</v>
      </c>
      <c r="K24" s="37" t="s">
        <v>163</v>
      </c>
      <c r="L24" s="37" t="s">
        <v>164</v>
      </c>
      <c r="M24" s="37" t="s">
        <v>51</v>
      </c>
    </row>
    <row r="25" spans="1:13" s="23" customFormat="1" ht="18">
      <c r="A25" s="32" t="s">
        <v>165</v>
      </c>
      <c r="B25" s="35">
        <v>45780</v>
      </c>
      <c r="C25" s="36">
        <v>13.12</v>
      </c>
      <c r="D25" s="38">
        <v>16.232279999999999</v>
      </c>
      <c r="E25" s="38">
        <v>100.31106</v>
      </c>
      <c r="F25" s="38">
        <v>640119.55548900005</v>
      </c>
      <c r="G25" s="38">
        <v>1795077.35573</v>
      </c>
      <c r="H25" s="37" t="s">
        <v>48</v>
      </c>
      <c r="I25" s="37" t="s">
        <v>166</v>
      </c>
      <c r="J25" s="37" t="s">
        <v>167</v>
      </c>
      <c r="K25" s="37" t="s">
        <v>67</v>
      </c>
      <c r="L25" s="37" t="s">
        <v>50</v>
      </c>
      <c r="M25" s="37" t="s">
        <v>51</v>
      </c>
    </row>
    <row r="26" spans="1:13" s="23" customFormat="1" ht="18">
      <c r="A26" s="32" t="s">
        <v>168</v>
      </c>
      <c r="B26" s="35">
        <v>45780</v>
      </c>
      <c r="C26" s="36">
        <v>13.12</v>
      </c>
      <c r="D26" s="38">
        <v>16.23817</v>
      </c>
      <c r="E26" s="38">
        <v>100.36642000000001</v>
      </c>
      <c r="F26" s="38">
        <v>646032.74382700003</v>
      </c>
      <c r="G26" s="38">
        <v>1795767.7032900001</v>
      </c>
      <c r="H26" s="37" t="s">
        <v>48</v>
      </c>
      <c r="I26" s="37" t="s">
        <v>169</v>
      </c>
      <c r="J26" s="37" t="s">
        <v>167</v>
      </c>
      <c r="K26" s="37" t="s">
        <v>67</v>
      </c>
      <c r="L26" s="37" t="s">
        <v>50</v>
      </c>
      <c r="M26" s="37" t="s">
        <v>51</v>
      </c>
    </row>
    <row r="27" spans="1:13" s="23" customFormat="1" ht="18">
      <c r="A27" s="32" t="s">
        <v>170</v>
      </c>
      <c r="B27" s="35">
        <v>45780</v>
      </c>
      <c r="C27" s="36">
        <v>13.12</v>
      </c>
      <c r="D27" s="38">
        <v>16.341329999999999</v>
      </c>
      <c r="E27" s="38">
        <v>100.51349999999999</v>
      </c>
      <c r="F27" s="38">
        <v>661669.912106</v>
      </c>
      <c r="G27" s="38">
        <v>1807292.88693</v>
      </c>
      <c r="H27" s="37" t="s">
        <v>48</v>
      </c>
      <c r="I27" s="37" t="s">
        <v>69</v>
      </c>
      <c r="J27" s="37" t="s">
        <v>68</v>
      </c>
      <c r="K27" s="37" t="s">
        <v>67</v>
      </c>
      <c r="L27" s="37" t="s">
        <v>50</v>
      </c>
      <c r="M27" s="37" t="s">
        <v>51</v>
      </c>
    </row>
    <row r="28" spans="1:13" s="23" customFormat="1" ht="18">
      <c r="A28" s="32" t="s">
        <v>171</v>
      </c>
      <c r="B28" s="35">
        <v>45780</v>
      </c>
      <c r="C28" s="36">
        <v>13.12</v>
      </c>
      <c r="D28" s="38">
        <v>17.056719999999999</v>
      </c>
      <c r="E28" s="38">
        <v>100.26486</v>
      </c>
      <c r="F28" s="38">
        <v>634604.34092300001</v>
      </c>
      <c r="G28" s="38">
        <v>1886265.5540499999</v>
      </c>
      <c r="H28" s="37" t="s">
        <v>48</v>
      </c>
      <c r="I28" s="37" t="s">
        <v>172</v>
      </c>
      <c r="J28" s="37" t="s">
        <v>173</v>
      </c>
      <c r="K28" s="37" t="s">
        <v>174</v>
      </c>
      <c r="L28" s="37" t="s">
        <v>50</v>
      </c>
      <c r="M28" s="37" t="s">
        <v>51</v>
      </c>
    </row>
    <row r="29" spans="1:13" s="23" customFormat="1" ht="18">
      <c r="A29" s="32" t="s">
        <v>175</v>
      </c>
      <c r="B29" s="35">
        <v>45780</v>
      </c>
      <c r="C29" s="36">
        <v>13.12</v>
      </c>
      <c r="D29" s="38">
        <v>18.164560000000002</v>
      </c>
      <c r="E29" s="38">
        <v>97.919719999999998</v>
      </c>
      <c r="F29" s="38">
        <v>385739.782573</v>
      </c>
      <c r="G29" s="38">
        <v>2008727.8050899999</v>
      </c>
      <c r="H29" s="37" t="s">
        <v>48</v>
      </c>
      <c r="I29" s="37" t="s">
        <v>176</v>
      </c>
      <c r="J29" s="37" t="s">
        <v>177</v>
      </c>
      <c r="K29" s="37" t="s">
        <v>49</v>
      </c>
      <c r="L29" s="37" t="s">
        <v>50</v>
      </c>
      <c r="M29" s="37" t="s">
        <v>51</v>
      </c>
    </row>
    <row r="30" spans="1:13" s="23" customFormat="1" ht="18">
      <c r="A30" s="32" t="s">
        <v>178</v>
      </c>
      <c r="B30" s="35">
        <v>45780</v>
      </c>
      <c r="C30" s="36">
        <v>13.12</v>
      </c>
      <c r="D30" s="38">
        <v>18.16638</v>
      </c>
      <c r="E30" s="38">
        <v>97.921840000000003</v>
      </c>
      <c r="F30" s="38">
        <v>385965.21611500002</v>
      </c>
      <c r="G30" s="38">
        <v>2008927.87821</v>
      </c>
      <c r="H30" s="37" t="s">
        <v>48</v>
      </c>
      <c r="I30" s="37" t="s">
        <v>176</v>
      </c>
      <c r="J30" s="37" t="s">
        <v>177</v>
      </c>
      <c r="K30" s="37" t="s">
        <v>49</v>
      </c>
      <c r="L30" s="37" t="s">
        <v>50</v>
      </c>
      <c r="M30" s="37" t="s">
        <v>51</v>
      </c>
    </row>
    <row r="31" spans="1:13" s="23" customFormat="1" ht="18">
      <c r="A31" s="32" t="s">
        <v>179</v>
      </c>
      <c r="B31" s="35">
        <v>45780</v>
      </c>
      <c r="C31" s="36">
        <v>13.12</v>
      </c>
      <c r="D31" s="38">
        <v>18.171040000000001</v>
      </c>
      <c r="E31" s="38">
        <v>97.920850000000002</v>
      </c>
      <c r="F31" s="38">
        <v>385863.52454200003</v>
      </c>
      <c r="G31" s="38">
        <v>2009444.1404200001</v>
      </c>
      <c r="H31" s="37" t="s">
        <v>48</v>
      </c>
      <c r="I31" s="37" t="s">
        <v>176</v>
      </c>
      <c r="J31" s="37" t="s">
        <v>177</v>
      </c>
      <c r="K31" s="37" t="s">
        <v>49</v>
      </c>
      <c r="L31" s="37" t="s">
        <v>50</v>
      </c>
      <c r="M31" s="37" t="s">
        <v>51</v>
      </c>
    </row>
    <row r="32" spans="1:13" s="23" customFormat="1" ht="18">
      <c r="A32" s="32" t="s">
        <v>180</v>
      </c>
      <c r="B32" s="35">
        <v>45780</v>
      </c>
      <c r="C32" s="36">
        <v>13.12</v>
      </c>
      <c r="D32" s="38">
        <v>18.270630000000001</v>
      </c>
      <c r="E32" s="38">
        <v>99.469700000000003</v>
      </c>
      <c r="F32" s="38">
        <v>549647.72110900003</v>
      </c>
      <c r="G32" s="38">
        <v>2020191.2135900001</v>
      </c>
      <c r="H32" s="37" t="s">
        <v>48</v>
      </c>
      <c r="I32" s="37" t="s">
        <v>181</v>
      </c>
      <c r="J32" s="37" t="s">
        <v>182</v>
      </c>
      <c r="K32" s="37" t="s">
        <v>183</v>
      </c>
      <c r="L32" s="37" t="s">
        <v>50</v>
      </c>
      <c r="M32" s="37" t="s">
        <v>51</v>
      </c>
    </row>
    <row r="33" spans="1:13" s="23" customFormat="1" ht="18">
      <c r="A33" s="32" t="s">
        <v>184</v>
      </c>
      <c r="B33" s="35">
        <v>45780</v>
      </c>
      <c r="C33" s="36">
        <v>13.12</v>
      </c>
      <c r="D33" s="38">
        <v>14.910259999999999</v>
      </c>
      <c r="E33" s="38">
        <v>100.13393000000001</v>
      </c>
      <c r="F33" s="38">
        <v>621963.59086300002</v>
      </c>
      <c r="G33" s="38">
        <v>1648710.95695</v>
      </c>
      <c r="H33" s="37" t="s">
        <v>48</v>
      </c>
      <c r="I33" s="37" t="s">
        <v>185</v>
      </c>
      <c r="J33" s="37" t="s">
        <v>186</v>
      </c>
      <c r="K33" s="37" t="s">
        <v>79</v>
      </c>
      <c r="L33" s="37" t="s">
        <v>75</v>
      </c>
      <c r="M33" s="37" t="s">
        <v>51</v>
      </c>
    </row>
    <row r="34" spans="1:13" s="23" customFormat="1" ht="18">
      <c r="A34" s="32" t="s">
        <v>187</v>
      </c>
      <c r="B34" s="35">
        <v>45780</v>
      </c>
      <c r="C34" s="36">
        <v>13.12</v>
      </c>
      <c r="D34" s="38">
        <v>8.5283200000000008</v>
      </c>
      <c r="E34" s="38">
        <v>99.102519999999998</v>
      </c>
      <c r="F34" s="38">
        <v>511282.60471300001</v>
      </c>
      <c r="G34" s="38">
        <v>942706.70300199999</v>
      </c>
      <c r="H34" s="37" t="s">
        <v>48</v>
      </c>
      <c r="I34" s="37" t="s">
        <v>188</v>
      </c>
      <c r="J34" s="37" t="s">
        <v>189</v>
      </c>
      <c r="K34" s="37" t="s">
        <v>190</v>
      </c>
      <c r="L34" s="37" t="s">
        <v>164</v>
      </c>
      <c r="M34" s="37" t="s">
        <v>51</v>
      </c>
    </row>
    <row r="35" spans="1:13" s="23" customFormat="1" ht="18">
      <c r="A35" s="32" t="s">
        <v>191</v>
      </c>
      <c r="B35" s="35">
        <v>45780</v>
      </c>
      <c r="C35" s="36">
        <v>13.12</v>
      </c>
      <c r="D35" s="38">
        <v>8.5301200000000001</v>
      </c>
      <c r="E35" s="38">
        <v>99.103520000000003</v>
      </c>
      <c r="F35" s="38">
        <v>511392.60422099999</v>
      </c>
      <c r="G35" s="38">
        <v>942905.73069600004</v>
      </c>
      <c r="H35" s="37" t="s">
        <v>48</v>
      </c>
      <c r="I35" s="37" t="s">
        <v>188</v>
      </c>
      <c r="J35" s="37" t="s">
        <v>189</v>
      </c>
      <c r="K35" s="37" t="s">
        <v>190</v>
      </c>
      <c r="L35" s="37" t="s">
        <v>164</v>
      </c>
      <c r="M35" s="37" t="s">
        <v>51</v>
      </c>
    </row>
    <row r="36" spans="1:13" s="23" customFormat="1" ht="18">
      <c r="A36" s="32" t="s">
        <v>192</v>
      </c>
      <c r="B36" s="35">
        <v>45780</v>
      </c>
      <c r="C36" s="36">
        <v>13.12</v>
      </c>
      <c r="D36" s="38">
        <v>9.39513</v>
      </c>
      <c r="E36" s="38">
        <v>98.942059999999998</v>
      </c>
      <c r="F36" s="38">
        <v>493638.64361700002</v>
      </c>
      <c r="G36" s="38">
        <v>1038537.6479100001</v>
      </c>
      <c r="H36" s="37" t="s">
        <v>48</v>
      </c>
      <c r="I36" s="37" t="s">
        <v>193</v>
      </c>
      <c r="J36" s="37" t="s">
        <v>194</v>
      </c>
      <c r="K36" s="37" t="s">
        <v>190</v>
      </c>
      <c r="L36" s="37" t="s">
        <v>164</v>
      </c>
      <c r="M36" s="37" t="s">
        <v>51</v>
      </c>
    </row>
    <row r="37" spans="1:13" s="23" customFormat="1" ht="18">
      <c r="A37" s="32" t="s">
        <v>195</v>
      </c>
      <c r="B37" s="35">
        <v>45780</v>
      </c>
      <c r="C37" s="36">
        <v>13.12</v>
      </c>
      <c r="D37" s="38">
        <v>14.68398</v>
      </c>
      <c r="E37" s="38">
        <v>100.33754999999999</v>
      </c>
      <c r="F37" s="38">
        <v>644017.10304099997</v>
      </c>
      <c r="G37" s="38">
        <v>1623799.4331</v>
      </c>
      <c r="H37" s="37" t="s">
        <v>48</v>
      </c>
      <c r="I37" s="37" t="s">
        <v>196</v>
      </c>
      <c r="J37" s="37" t="s">
        <v>197</v>
      </c>
      <c r="K37" s="37" t="s">
        <v>198</v>
      </c>
      <c r="L37" s="37" t="s">
        <v>75</v>
      </c>
      <c r="M37" s="37" t="s">
        <v>51</v>
      </c>
    </row>
    <row r="41" spans="1:13" ht="18">
      <c r="A41" s="26" t="s">
        <v>44</v>
      </c>
    </row>
  </sheetData>
  <sortState xmlns:xlrd2="http://schemas.microsoft.com/office/spreadsheetml/2017/richdata2" ref="A4:M3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2025-05-03T10:10:13Z</dcterms:modified>
</cp:coreProperties>
</file>