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3654AA10-CCBE-4062-B17D-840FCAE32878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พื้นที่ป่าอนุรักษ์!$A$3:$R$631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334" i="4" l="1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42" i="4" l="1"/>
  <c r="R568" i="4"/>
  <c r="R502" i="4"/>
  <c r="R531" i="4"/>
  <c r="R530" i="4"/>
  <c r="R620" i="4"/>
  <c r="R410" i="4"/>
  <c r="R409" i="4"/>
  <c r="R426" i="4"/>
  <c r="R507" i="4"/>
  <c r="R529" i="4"/>
  <c r="R339" i="4"/>
  <c r="R338" i="4"/>
  <c r="R577" i="4"/>
  <c r="R576" i="4"/>
  <c r="R611" i="4"/>
  <c r="R443" i="4"/>
  <c r="R454" i="4"/>
  <c r="R453" i="4"/>
  <c r="R452" i="4"/>
  <c r="R451" i="4"/>
  <c r="R450" i="4"/>
  <c r="R449" i="4"/>
  <c r="R448" i="4"/>
  <c r="R447" i="4"/>
  <c r="R425" i="4"/>
  <c r="R424" i="4"/>
  <c r="R423" i="4"/>
  <c r="R422" i="4"/>
  <c r="R421" i="4"/>
  <c r="R420" i="4"/>
  <c r="R562" i="4"/>
  <c r="R509" i="4"/>
  <c r="R508" i="4"/>
  <c r="R560" i="4"/>
  <c r="R528" i="4"/>
  <c r="R527" i="4"/>
  <c r="R526" i="4"/>
  <c r="R518" i="4"/>
  <c r="R517" i="4"/>
  <c r="R570" i="4"/>
  <c r="R358" i="4"/>
  <c r="R357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503" i="4"/>
  <c r="R521" i="4"/>
  <c r="R520" i="4"/>
  <c r="R547" i="4"/>
  <c r="R546" i="4"/>
  <c r="R545" i="4"/>
  <c r="R544" i="4"/>
  <c r="R543" i="4"/>
  <c r="R619" i="4"/>
  <c r="R623" i="4"/>
  <c r="R622" i="4"/>
  <c r="R411" i="4"/>
  <c r="R566" i="4"/>
  <c r="R565" i="4"/>
  <c r="R564" i="4"/>
  <c r="R403" i="4"/>
  <c r="R402" i="4"/>
  <c r="R401" i="4"/>
  <c r="R400" i="4"/>
  <c r="R399" i="4"/>
  <c r="R398" i="4"/>
  <c r="R397" i="4"/>
  <c r="R396" i="4"/>
  <c r="R395" i="4"/>
  <c r="R394" i="4"/>
  <c r="R415" i="4"/>
  <c r="R414" i="4"/>
  <c r="R413" i="4"/>
  <c r="R412" i="4"/>
  <c r="R506" i="4"/>
  <c r="R505" i="4"/>
  <c r="R504" i="4"/>
  <c r="R417" i="4"/>
  <c r="R511" i="4"/>
  <c r="R510" i="4"/>
  <c r="R407" i="4"/>
  <c r="R406" i="4"/>
  <c r="R405" i="4"/>
  <c r="R404" i="4"/>
  <c r="R442" i="4"/>
  <c r="R441" i="4"/>
  <c r="R440" i="4"/>
  <c r="R575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25" i="4"/>
  <c r="R524" i="4"/>
  <c r="R519" i="4"/>
  <c r="R557" i="4"/>
  <c r="R556" i="4"/>
  <c r="R555" i="4"/>
  <c r="R554" i="4"/>
  <c r="R553" i="4"/>
  <c r="R552" i="4"/>
  <c r="R551" i="4"/>
  <c r="R550" i="4"/>
  <c r="R549" i="4"/>
  <c r="R548" i="4"/>
  <c r="R337" i="4"/>
  <c r="R336" i="4"/>
  <c r="R360" i="4"/>
  <c r="R408" i="4"/>
  <c r="R596" i="4"/>
  <c r="R595" i="4"/>
  <c r="R335" i="4"/>
  <c r="R341" i="4"/>
  <c r="R340" i="4"/>
  <c r="R513" i="4"/>
  <c r="R512" i="4"/>
  <c r="R515" i="4"/>
  <c r="R514" i="4"/>
  <c r="R585" i="4"/>
  <c r="R594" i="4"/>
  <c r="R593" i="4"/>
  <c r="R592" i="4"/>
  <c r="R591" i="4"/>
  <c r="R590" i="4"/>
  <c r="R589" i="4"/>
  <c r="R588" i="4"/>
  <c r="R587" i="4"/>
  <c r="R586" i="4"/>
  <c r="R569" i="4"/>
  <c r="R574" i="4"/>
  <c r="R573" i="4"/>
  <c r="R572" i="4"/>
  <c r="R571" i="4"/>
  <c r="R597" i="4"/>
  <c r="R618" i="4"/>
  <c r="R617" i="4"/>
  <c r="R616" i="4"/>
  <c r="R615" i="4"/>
  <c r="R614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67" i="4"/>
  <c r="R366" i="4"/>
  <c r="R365" i="4"/>
  <c r="R364" i="4"/>
  <c r="R363" i="4"/>
  <c r="R362" i="4"/>
  <c r="R416" i="4"/>
  <c r="R542" i="4"/>
  <c r="R541" i="4"/>
  <c r="R540" i="4"/>
  <c r="R539" i="4"/>
  <c r="R538" i="4"/>
  <c r="R537" i="4"/>
  <c r="R536" i="4"/>
  <c r="R535" i="4"/>
  <c r="R534" i="4"/>
  <c r="R533" i="4"/>
  <c r="R532" i="4"/>
  <c r="R584" i="4"/>
  <c r="R583" i="4"/>
  <c r="R582" i="4"/>
  <c r="R581" i="4"/>
  <c r="R580" i="4"/>
  <c r="R579" i="4"/>
  <c r="R578" i="4"/>
  <c r="R613" i="4"/>
  <c r="R612" i="4"/>
  <c r="R621" i="4"/>
  <c r="R386" i="4"/>
  <c r="R385" i="4"/>
  <c r="R384" i="4"/>
  <c r="R383" i="4"/>
  <c r="R419" i="4"/>
  <c r="R445" i="4"/>
  <c r="R444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563" i="4"/>
  <c r="R610" i="4"/>
  <c r="R393" i="4"/>
  <c r="R392" i="4"/>
  <c r="R391" i="4"/>
  <c r="R390" i="4"/>
  <c r="R389" i="4"/>
  <c r="R388" i="4"/>
  <c r="R387" i="4"/>
  <c r="R446" i="4"/>
  <c r="R516" i="4"/>
  <c r="R631" i="4"/>
  <c r="R630" i="4"/>
  <c r="R629" i="4"/>
  <c r="R628" i="4"/>
  <c r="R627" i="4"/>
  <c r="R626" i="4"/>
  <c r="R625" i="4"/>
  <c r="R624" i="4"/>
  <c r="R359" i="4"/>
  <c r="R361" i="4"/>
  <c r="R455" i="4"/>
  <c r="R418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567" i="4"/>
  <c r="R523" i="4"/>
  <c r="R522" i="4"/>
  <c r="R559" i="4"/>
  <c r="R558" i="4"/>
  <c r="R561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<sst xmlns="http://schemas.openxmlformats.org/spreadsheetml/2006/main" count="13924" uniqueCount="1133">
  <si>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</si>
  <si>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</si>
  <si>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</si>
  <si>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</si>
  <si>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</si>
  <si>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</si>
  <si>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</si>
  <si>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</si>
  <si>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</si>
  <si>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</si>
  <si>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</si>
  <si>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</si>
  <si>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</si>
  <si>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</si>
  <si>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</si>
  <si>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</si>
  <si>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</si>
  <si>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</si>
  <si>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</si>
  <si>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</si>
  <si>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</si>
  <si>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</si>
  <si>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</si>
  <si>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</si>
  <si>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</si>
  <si>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</si>
  <si>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</si>
  <si>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</si>
  <si>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</si>
  <si>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</si>
  <si>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</si>
  <si>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</si>
  <si>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</si>
  <si>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</si>
  <si>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</si>
  <si>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</si>
  <si>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</si>
  <si>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</si>
  <si>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</si>
  <si>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</si>
  <si>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</si>
  <si>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</si>
  <si>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</si>
  <si>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</si>
  <si>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</si>
  <si>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</si>
  <si>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 พฤษภาคม 2567</t>
  </si>
  <si>
    <t>ข้อมูล Hotspot ในพื้นที่ป่าสงวนแห่งชาติ ประจำวันที่ 2 พฤษภาคม 2567</t>
  </si>
  <si>
    <t>ข้อมูล Hotspot นอกพื้นที่ป่าฯ ประจำวันที่ 2 พฤษภาคม 2567</t>
  </si>
  <si>
    <t>SuomiNPP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</si>
  <si>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</si>
  <si>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</si>
  <si>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</si>
  <si>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</si>
  <si>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</si>
  <si>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</si>
  <si>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</si>
  <si>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</si>
  <si>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แม่จัน</t>
  </si>
  <si>
    <t>โมโกร</t>
  </si>
  <si>
    <t>บ้านแปะ</t>
  </si>
  <si>
    <t>จอมทอง</t>
  </si>
  <si>
    <t>เชียงใหม่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</si>
  <si>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</si>
  <si>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</si>
  <si>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</si>
  <si>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</si>
  <si>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>พื้นที่ราษฎรทำกิน</t>
  </si>
  <si>
    <t>กองแขก</t>
  </si>
  <si>
    <t>แม่แจ่ม</t>
  </si>
  <si>
    <t>ดอยแก้ว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</si>
  <si>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</si>
  <si>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</si>
  <si>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</si>
  <si>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</si>
  <si>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</si>
  <si>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low</t>
  </si>
  <si>
    <t>เวียงเหนือ</t>
  </si>
  <si>
    <t>high</t>
  </si>
  <si>
    <t>เมืองแหง</t>
  </si>
  <si>
    <t>เวียงแหง</t>
  </si>
  <si>
    <t>แสนไห</t>
  </si>
  <si>
    <t>สถาน</t>
  </si>
  <si>
    <t>เชียงของ</t>
  </si>
  <si>
    <t>เชียงราย</t>
  </si>
  <si>
    <t>ห้วยน้ำช้าง</t>
  </si>
  <si>
    <t>วนอุทยาน</t>
  </si>
  <si>
    <t>สำนักบริหารพื้นที่อนุรักษ์ที่ 15 (เชียงราย)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</si>
  <si>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</si>
  <si>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</si>
  <si>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</si>
  <si>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</si>
  <si>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</si>
  <si>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</si>
  <si>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แม่คง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</si>
  <si>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</si>
  <si>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</si>
  <si>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</si>
  <si>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สามพระยา</t>
  </si>
  <si>
    <t>ชะอำ</t>
  </si>
  <si>
    <t>เพชรบุรี</t>
  </si>
  <si>
    <t>ภาคกลางและตะวันออก</t>
  </si>
  <si>
    <t>เตรียมการเขตห้ามล่าสัตว์ป่า</t>
  </si>
  <si>
    <t>สำนักบริหารพื้นที่อนุรักษ์ที่ 3 สาขาเพชรบุรี</t>
  </si>
  <si>
    <t>ป่าหมายเลขแปดสิบเจ็ด</t>
  </si>
  <si>
    <t>ท่ากระดาน</t>
  </si>
  <si>
    <t>ศรีสวัสดิ์</t>
  </si>
  <si>
    <t>กาญจนบุรี</t>
  </si>
  <si>
    <t>สลักพระ</t>
  </si>
  <si>
    <t>สำนักบริหารพื้นที่อนุรักษ์ที่ 3 (บ้านโป่ง)</t>
  </si>
  <si>
    <t>หนองรี</t>
  </si>
  <si>
    <t>บ่อพลอย</t>
  </si>
  <si>
    <t>นาสวน</t>
  </si>
  <si>
    <t>แม่แวน</t>
  </si>
  <si>
    <t>พร้าว</t>
  </si>
  <si>
    <t>ศรีลานนา</t>
  </si>
  <si>
    <t>ป่าตุ้ม</t>
  </si>
  <si>
    <t>บ้านโป่ง</t>
  </si>
  <si>
    <t>ปิงโค้ง</t>
  </si>
  <si>
    <t>เชียงดาว</t>
  </si>
  <si>
    <t>นาน้อย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</si>
  <si>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</si>
  <si>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</si>
  <si>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</si>
  <si>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</si>
  <si>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เมืองแปง</t>
  </si>
  <si>
    <t>ลุ่มน้ำปายฝั่งซ้าย</t>
  </si>
  <si>
    <t>เขตห้ามล่าสัตว์ป่า</t>
  </si>
  <si>
    <t>ลุ่มน้ำปาย</t>
  </si>
  <si>
    <t>สบป่อง</t>
  </si>
  <si>
    <t>ปางมะผ้า</t>
  </si>
  <si>
    <t>สถานีควบคุมไฟป่าปางมะผ้า</t>
  </si>
  <si>
    <t>ถ้ำลอด</t>
  </si>
  <si>
    <t>ช่อแฮ</t>
  </si>
  <si>
    <t>เมืองแพร่</t>
  </si>
  <si>
    <t>แพร่</t>
  </si>
  <si>
    <t>ลำน้ำน่าน</t>
  </si>
  <si>
    <t>สำนักบริหารพื้นที่อนุรักษ์ที่ 11 (พิษณุโลก)</t>
  </si>
  <si>
    <t>แม่สรวย</t>
  </si>
  <si>
    <t>ลำน้ำกก</t>
  </si>
  <si>
    <t>เตรียมการอุทยานแห่งชาติ</t>
  </si>
  <si>
    <t>วาวี</t>
  </si>
  <si>
    <t>สถานีควบคุมไฟป่าลำน้ำกก</t>
  </si>
  <si>
    <t>แก่งศรีภูมิ</t>
  </si>
  <si>
    <t>ภูหลวง</t>
  </si>
  <si>
    <t>เลย</t>
  </si>
  <si>
    <t>ภาคตะวันออกเฉียงเหนือ</t>
  </si>
  <si>
    <t>ภูค้อ-ภูกระแต</t>
  </si>
  <si>
    <t>สถานีควบคุมไฟป่าภูค้อ-ภูกระแต</t>
  </si>
  <si>
    <t>สำนักบริหารพื้นที่อนุรักษ์ที่ 8 (ขอนแก่น)</t>
  </si>
  <si>
    <t>บ่อโพธิ์</t>
  </si>
  <si>
    <t>นครไทย</t>
  </si>
  <si>
    <t>พิษณุโลก</t>
  </si>
  <si>
    <t>ภูขัด</t>
  </si>
  <si>
    <t>กุดชุมแสง</t>
  </si>
  <si>
    <t>หนองบัวแดง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</si>
  <si>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</si>
  <si>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</si>
  <si>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</si>
  <si>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</si>
  <si>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บ้านดง</t>
  </si>
  <si>
    <t>ชาติตระการ</t>
  </si>
  <si>
    <t>ภูเมี่ยง-ภูทอง</t>
  </si>
  <si>
    <t>ภูเขียว</t>
  </si>
  <si>
    <t>โนนทอง</t>
  </si>
  <si>
    <t>เกษตรสมบูรณ์</t>
  </si>
  <si>
    <t>ผาแดง</t>
  </si>
  <si>
    <t>สถานีควบคุมไฟป่าผาแดง</t>
  </si>
  <si>
    <t>แม่นะ</t>
  </si>
  <si>
    <t>เปียงหลวง</t>
  </si>
  <si>
    <t>พร่อน</t>
  </si>
  <si>
    <t>ตากใบ</t>
  </si>
  <si>
    <t>นราธิวาส</t>
  </si>
  <si>
    <t>ภาคใต้</t>
  </si>
  <si>
    <t>ป่าพรุ</t>
  </si>
  <si>
    <t>สำนักบริหารพื้นที่อนุรักษ์ที่ 6 สาขาปัตตานี</t>
  </si>
  <si>
    <t>เขากระปุก</t>
  </si>
  <si>
    <t>ท่ายาง</t>
  </si>
  <si>
    <t>บ้านโรง</t>
  </si>
  <si>
    <t>สถานีควบคุมไฟป่าหุบกะพง</t>
  </si>
  <si>
    <t>ท่าไม้รวก</t>
  </si>
  <si>
    <t>น้ำหนาว</t>
  </si>
  <si>
    <t>เพชรบูรณ์</t>
  </si>
  <si>
    <t>สถานีควบคุมไฟป่าน้ำหนาว</t>
  </si>
  <si>
    <t>บ้านกลาง</t>
  </si>
  <si>
    <t>หล่มสัก</t>
  </si>
  <si>
    <t>แม่แฝกใหม่</t>
  </si>
  <si>
    <t>สันทราย</t>
  </si>
  <si>
    <t>น้ำตกบัวตอง-น้ำพุเจ็ดสี</t>
  </si>
  <si>
    <t>สถานีควบคุมไฟป่าห้วยฮ่องไคร้ - ขุนแม่กวง</t>
  </si>
  <si>
    <t>ทับกุง</t>
  </si>
  <si>
    <t xml:space="preserve">หนองแสง
</t>
  </si>
  <si>
    <t>อุดรธานี</t>
  </si>
  <si>
    <t>น้ำตกคอยนาง</t>
  </si>
  <si>
    <t>สถานีควบคุมไฟป่าภูฝอยลม</t>
  </si>
  <si>
    <t>สำนักบริหารพื้นที่อนุรักษ์ที่ 10 (อุดรธานี)</t>
  </si>
  <si>
    <t>ผาบ่อง</t>
  </si>
  <si>
    <t>เมืองแม่ฮ่องสอน</t>
  </si>
  <si>
    <t>น้ำตกแม่สุรินทร์</t>
  </si>
  <si>
    <t>สถานีควบคุมไฟป่าแม่ฮ่องสอน</t>
  </si>
  <si>
    <t>ทุ่งใหญ่นเรศวร ด้านตะวันออก</t>
  </si>
  <si>
    <t>ปิล๊อก</t>
  </si>
  <si>
    <t>ทองผาภูมิ</t>
  </si>
  <si>
    <t>วังกระแจะ</t>
  </si>
  <si>
    <t>ไทรโยค</t>
  </si>
  <si>
    <t>ถ้ำละว้า-ถ้ำดาวดึงส์</t>
  </si>
  <si>
    <t>เมืองมาย</t>
  </si>
  <si>
    <t>แจ้ห่ม</t>
  </si>
  <si>
    <t>ลำปาง</t>
  </si>
  <si>
    <t>ถ้ำผาไท</t>
  </si>
  <si>
    <t>สถานีควบคุมไฟป่าพระบาท - ม่อนพระยาแช่</t>
  </si>
  <si>
    <t>สำนักบริหารพื้นที่อนุรักษ์ที่ 13 สาขาลำปาง</t>
  </si>
  <si>
    <t>งาว</t>
  </si>
  <si>
    <t>สถานีควบคุมไฟป่าพื้นที่สงวนชีวมณฑลห้วยทาก</t>
  </si>
  <si>
    <t>ห้วยต้อน</t>
  </si>
  <si>
    <t>เมืองชัยภูมิ</t>
  </si>
  <si>
    <t>ตาดโตน</t>
  </si>
  <si>
    <t>ด่านแม่ละเมา</t>
  </si>
  <si>
    <t>แม่สอด</t>
  </si>
  <si>
    <t>ตากสินมหาราช</t>
  </si>
  <si>
    <t>สถานีควบคุมไฟป่าลานสาง-ต้นกระบากใหญ่</t>
  </si>
  <si>
    <t>แม่ท้อ</t>
  </si>
  <si>
    <t>เมืองตาก</t>
  </si>
  <si>
    <t>แม่นาจร</t>
  </si>
  <si>
    <t>ดอยอินทนนท์</t>
  </si>
  <si>
    <t>สถานีควบคุมไฟป่าดอยอินทนนท์</t>
  </si>
  <si>
    <t>ทุ่งฮั้ว</t>
  </si>
  <si>
    <t>วังเหนือ</t>
  </si>
  <si>
    <t>ดอยหลวง</t>
  </si>
  <si>
    <t>เวียง</t>
  </si>
  <si>
    <t>เวียงป่าเป้า</t>
  </si>
  <si>
    <t>วังแก้ว</t>
  </si>
  <si>
    <t>ป่าหุ่ง</t>
  </si>
  <si>
    <t>พาน</t>
  </si>
  <si>
    <t>สันสลี</t>
  </si>
  <si>
    <t>ท่าก๊อ</t>
  </si>
  <si>
    <t>เจดีย์หลวง</t>
  </si>
  <si>
    <t>แม่พริก</t>
  </si>
  <si>
    <t>ท้องฟ้า</t>
  </si>
  <si>
    <t>บ้านตาก</t>
  </si>
  <si>
    <t>ดอยสอยมาลัย-ไม้กลายเป็นหิน</t>
  </si>
  <si>
    <t>สระ</t>
  </si>
  <si>
    <t>เชียงม่วน</t>
  </si>
  <si>
    <t>พะเยา</t>
  </si>
  <si>
    <t>ดอยภูนาง</t>
  </si>
  <si>
    <t>ขุนน่าน</t>
  </si>
  <si>
    <t>เฉลิมพระเกียรติ</t>
  </si>
  <si>
    <t>ดอยภูคา</t>
  </si>
  <si>
    <t>งอบ</t>
  </si>
  <si>
    <t>ทุ่งช้าง</t>
  </si>
  <si>
    <t>พงษ์</t>
  </si>
  <si>
    <t>สันติสุข</t>
  </si>
  <si>
    <t>ภูคา</t>
  </si>
  <si>
    <t>ปัว</t>
  </si>
  <si>
    <t>สถานีควบคุมไฟป่าดอยภูคา</t>
  </si>
  <si>
    <t>สะเนียน</t>
  </si>
  <si>
    <t>เมืองน่าน</t>
  </si>
  <si>
    <t>ดอยผาช้าง</t>
  </si>
  <si>
    <t>ขุนควร</t>
  </si>
  <si>
    <t>ปง</t>
  </si>
  <si>
    <t>เวียงตาล</t>
  </si>
  <si>
    <t>ห้างฉัตร</t>
  </si>
  <si>
    <t>ดอยขุนตาล</t>
  </si>
  <si>
    <t>สถานีควบคุมไฟป่าขุนตาล - ผาเมือง</t>
  </si>
  <si>
    <t>ศรีดงเย็น</t>
  </si>
  <si>
    <t>ไชยปราการ</t>
  </si>
  <si>
    <t>ดอยเวียงผา</t>
  </si>
  <si>
    <t>พระธาตุ</t>
  </si>
  <si>
    <t>แม่ระมาด</t>
  </si>
  <si>
    <t>ขุนพะวอ</t>
  </si>
  <si>
    <t>สถานีควบคุมไฟป่าแม่เมย</t>
  </si>
  <si>
    <t>สามหมื่น</t>
  </si>
  <si>
    <t>แม่เจดีย์ใหม่</t>
  </si>
  <si>
    <t>ขุนแจ</t>
  </si>
  <si>
    <t>สถานีควบคุมไฟป่าขุนแจ</t>
  </si>
  <si>
    <t>ห้วยทราย</t>
  </si>
  <si>
    <t>เมืองประจวบคีรี</t>
  </si>
  <si>
    <t>ประจวบคีรีขันธ์</t>
  </si>
  <si>
    <t>กุยบุรี</t>
  </si>
  <si>
    <t>สะเอียบ</t>
  </si>
  <si>
    <t>สอง</t>
  </si>
  <si>
    <t>แม่ยม</t>
  </si>
  <si>
    <t>สถานีควบคุมไฟป่าแม่ยม</t>
  </si>
  <si>
    <t>แม่ตื่น</t>
  </si>
  <si>
    <t>สถานีควบคุมไฟป่าแม่ตื่น</t>
  </si>
  <si>
    <t>บ้านนา</t>
  </si>
  <si>
    <t>สามเงา</t>
  </si>
  <si>
    <t>แม่โท</t>
  </si>
  <si>
    <t>บ้านทับ</t>
  </si>
  <si>
    <t>แม่โถ</t>
  </si>
  <si>
    <t>สถานีควบคุมไฟป่าแม่โถ</t>
  </si>
  <si>
    <t>ปางหินฝน</t>
  </si>
  <si>
    <t>ป่าแม่แจ่ม</t>
  </si>
  <si>
    <t>แจ้ซ้อน</t>
  </si>
  <si>
    <t>เมืองปาน</t>
  </si>
  <si>
    <t>ยางน้ำกลัดเหนือ</t>
  </si>
  <si>
    <t>หนองหญ้าปล้อง</t>
  </si>
  <si>
    <t>แก่งกระจาน</t>
  </si>
  <si>
    <t>สมัย</t>
  </si>
  <si>
    <t>สบปราบ</t>
  </si>
  <si>
    <t>เวียงโกศัย</t>
  </si>
  <si>
    <t>เมืองนะ</t>
  </si>
  <si>
    <t>สถานีควบคุมไฟป่าเชียงดาว</t>
  </si>
  <si>
    <t>เมืองงาย</t>
  </si>
  <si>
    <t>เฉลิมพระเกียรติสมเด็จพระเทพรัตนราชสุดาฯ</t>
  </si>
  <si>
    <t>สถานีควบคุมไฟป่าพรุโต๊ะแดง</t>
  </si>
  <si>
    <t>ลิ่นถิ่น</t>
  </si>
  <si>
    <t>เขื่อนศรีนครินทร์</t>
  </si>
  <si>
    <t>กุยเหนือ</t>
  </si>
  <si>
    <t>เขาสามร้อยยอด</t>
  </si>
  <si>
    <t>ปากแจ่ม</t>
  </si>
  <si>
    <t>ห้วยยอด</t>
  </si>
  <si>
    <t>ตรัง</t>
  </si>
  <si>
    <t>เขาน้ำพราย</t>
  </si>
  <si>
    <t>สำนักบริหารพื้นที่อนุรักษ์ที่ 5 (นครศรีธรรมราช)</t>
  </si>
  <si>
    <t>หนองลู</t>
  </si>
  <si>
    <t>สังขละบุรี</t>
  </si>
  <si>
    <t>เขาแหลม</t>
  </si>
  <si>
    <t>ป่าคงสภาพ</t>
  </si>
  <si>
    <t>อมก๋อย</t>
  </si>
  <si>
    <t>ป่าอมก๋อย</t>
  </si>
  <si>
    <t>ชำราก</t>
  </si>
  <si>
    <t>เมืองตราด</t>
  </si>
  <si>
    <t>ตราด</t>
  </si>
  <si>
    <t>ป่าหินเพิงทึบ ทิวเขาบรรทัด</t>
  </si>
  <si>
    <t>ตะกาง</t>
  </si>
  <si>
    <t>ตับเต่า</t>
  </si>
  <si>
    <t>เทิง</t>
  </si>
  <si>
    <t>ป่าห้วยป่าแดง ป่าห้วยป่าตาล และป่าห้วยไคร้</t>
  </si>
  <si>
    <t>ตะเบาะ</t>
  </si>
  <si>
    <t>เมืองเพชรบูรณ์</t>
  </si>
  <si>
    <t>ป่าห้วยทินและป่าคลองตีบ</t>
  </si>
  <si>
    <t>แม่ขะนิง</t>
  </si>
  <si>
    <t>เวียงสา</t>
  </si>
  <si>
    <t>ป่าห้วยแม่ขะนิง</t>
  </si>
  <si>
    <t>สองพี่น้อง</t>
  </si>
  <si>
    <t>ป่าสามหมื่น</t>
  </si>
  <si>
    <t>ป่าสันทราย</t>
  </si>
  <si>
    <t>บ่อแก้ว</t>
  </si>
  <si>
    <t>สะเมิง</t>
  </si>
  <si>
    <t>ป่าสะเมิง</t>
  </si>
  <si>
    <t>โชคชัย</t>
  </si>
  <si>
    <t>ป่าสบกกฝั่งขวา</t>
  </si>
  <si>
    <t>หนองป่าก่อ</t>
  </si>
  <si>
    <t>ป่าลุ่มน้ำแม่ฝาง</t>
  </si>
  <si>
    <t>ห้วยไร่</t>
  </si>
  <si>
    <t>คอนสวรรค์</t>
  </si>
  <si>
    <t>ป่าภูแลนคาด้านทิศใต้</t>
  </si>
  <si>
    <t>เขาแก้ว</t>
  </si>
  <si>
    <t>เชียงคาน</t>
  </si>
  <si>
    <t>ป่าภูเขาแก้วและป่าดงปากชม</t>
  </si>
  <si>
    <t>นางิ้ว</t>
  </si>
  <si>
    <t>สังคม</t>
  </si>
  <si>
    <t>หนองคาย</t>
  </si>
  <si>
    <t>ป่าพานพร้าว และป่าแก้งไก่</t>
  </si>
  <si>
    <t>บัวใหญ่</t>
  </si>
  <si>
    <t>ป่าฝั่งขวาแม่น้ำน่านตอนใต้</t>
  </si>
  <si>
    <t>เมืองลี</t>
  </si>
  <si>
    <t>นาหมื่น</t>
  </si>
  <si>
    <t>สันทะ</t>
  </si>
  <si>
    <t>น้ำตก</t>
  </si>
  <si>
    <t>น้ำดิบ</t>
  </si>
  <si>
    <t>ป่าซาง</t>
  </si>
  <si>
    <t>ลำพูน</t>
  </si>
  <si>
    <t>ป่าบ้านโฮ่ง</t>
  </si>
  <si>
    <t>ไทรย้อย</t>
  </si>
  <si>
    <t>เด่นชัย</t>
  </si>
  <si>
    <t>ป่าบ่อแก้ว ป่าแม่สูงและป่าแม่สิน</t>
  </si>
  <si>
    <t>ป่าน้ำหงาวฝั่งซ้าย</t>
  </si>
  <si>
    <t>ยาบหัวนา</t>
  </si>
  <si>
    <t>ป่าน้ำสาฝั่งขวาตอนขุน</t>
  </si>
  <si>
    <t>น้ำมวบ</t>
  </si>
  <si>
    <t>ป่าน้ำว้าและป่าห้วยสาลี่</t>
  </si>
  <si>
    <t>ขึ่ง</t>
  </si>
  <si>
    <t>น้ำพาง</t>
  </si>
  <si>
    <t>แม่จริม</t>
  </si>
  <si>
    <t>ป่าน้ำว้าและป่าแม่จริม</t>
  </si>
  <si>
    <t>แสนทอง</t>
  </si>
  <si>
    <t>ท่าวังผา</t>
  </si>
  <si>
    <t>ป่าน้ำยาว และป่าน้ำสวด</t>
  </si>
  <si>
    <t>ป่าน้ำม้าและป่าน้ำช้าง</t>
  </si>
  <si>
    <t>บ่อภาค</t>
  </si>
  <si>
    <t>ป่าน้ำภาค และป่าลำแควน้อยฝั่งซ้าย</t>
  </si>
  <si>
    <t>แม่ปืม</t>
  </si>
  <si>
    <t>เมืองพะเยา</t>
  </si>
  <si>
    <t>ป่าน้ำแม่ปืม และป่าดงประดู่</t>
  </si>
  <si>
    <t>แม่วะหลวง</t>
  </si>
  <si>
    <t>ท่าสองยาง</t>
  </si>
  <si>
    <t>ป่าท่าสองยาง</t>
  </si>
  <si>
    <t>ห้วยซอ</t>
  </si>
  <si>
    <t>ป่าดอยหลวง ป่าน้ำยาว และป่าน้ำซ้อ</t>
  </si>
  <si>
    <t>ป่าดอยภูคาและป่าผาแดง</t>
  </si>
  <si>
    <t>น้ำแวน</t>
  </si>
  <si>
    <t>เชียงคำ</t>
  </si>
  <si>
    <t>ป่าดอยบ่อส้ม และป่าดอยโป่งนก</t>
  </si>
  <si>
    <t>แม่ยาว</t>
  </si>
  <si>
    <t>เมืองเชียงราย</t>
  </si>
  <si>
    <t>ป่าดอยบ่อ</t>
  </si>
  <si>
    <t>น้ำทูน</t>
  </si>
  <si>
    <t>ท่าลี่</t>
  </si>
  <si>
    <t>ป่าดงขุนแคม ป่าโคกใหญ่ ป่าภูผาแง่ม และป่าลาดค่าง</t>
  </si>
  <si>
    <t>ช่องแคบ</t>
  </si>
  <si>
    <t>พบพระ</t>
  </si>
  <si>
    <t>ป่าช่องแคบ และป่าแม่โกนเกน</t>
  </si>
  <si>
    <t>มหาวัน</t>
  </si>
  <si>
    <t>ป่าจอมทอง</t>
  </si>
  <si>
    <t>เกษตรสุวรรณ</t>
  </si>
  <si>
    <t>บ่อทอง</t>
  </si>
  <si>
    <t>ชลบุรี</t>
  </si>
  <si>
    <t>ป่าคลองตะเคียน</t>
  </si>
  <si>
    <t>ตาดควัน</t>
  </si>
  <si>
    <t>พญาเม็งราย</t>
  </si>
  <si>
    <t>ป่าขุนห้วยงิ้ว ป่าเชียงเคี่ยน และป่าขุนห้วยโป่ง</t>
  </si>
  <si>
    <t>ทุ่งผึ้ง</t>
  </si>
  <si>
    <t>ป่าขุนวัง แปลงที่หนึ่ง</t>
  </si>
  <si>
    <t>วังทอง</t>
  </si>
  <si>
    <t>บ่อหลวง</t>
  </si>
  <si>
    <t>ฮอด</t>
  </si>
  <si>
    <t>ป่าขุนแม่ลาย</t>
  </si>
  <si>
    <t>บ่อสลี</t>
  </si>
  <si>
    <t>ทุ่งมน</t>
  </si>
  <si>
    <t>ปราสาท</t>
  </si>
  <si>
    <t>สุรินทร์</t>
  </si>
  <si>
    <t>ป่ากำใสจาน</t>
  </si>
  <si>
    <t>ปอ</t>
  </si>
  <si>
    <t>เวียงแก่น</t>
  </si>
  <si>
    <t>ป่าแม่อิงฝั่งขวา และป่าแม่งาว</t>
  </si>
  <si>
    <t>ครึ่ง</t>
  </si>
  <si>
    <t>หล่ายงาว</t>
  </si>
  <si>
    <t>ท่าข้าม</t>
  </si>
  <si>
    <t>ป่าแม่อาว</t>
  </si>
  <si>
    <t>รวมไทยพัฒนา</t>
  </si>
  <si>
    <t>ป่าแม่สอด</t>
  </si>
  <si>
    <t>คีรีราษฎร์</t>
  </si>
  <si>
    <t>พระธาตุผาแดง</t>
  </si>
  <si>
    <t>แม่กุ</t>
  </si>
  <si>
    <t>เตาปูน</t>
  </si>
  <si>
    <t>ป่าแม่สอง</t>
  </si>
  <si>
    <t>ห้วยชมภู</t>
  </si>
  <si>
    <t>ป่าแม่ลาวฝั่งซ้าย และป่าแม่กกฝั่งขวา</t>
  </si>
  <si>
    <t>ป่าแม่ลาวฝั่งซ้าย</t>
  </si>
  <si>
    <t>ศรีถ้อย</t>
  </si>
  <si>
    <t>ป่าแดด</t>
  </si>
  <si>
    <t>ป่าแม่ลาวฝั่งขวา</t>
  </si>
  <si>
    <t>ป่าแม่ละเมา</t>
  </si>
  <si>
    <t>แม่กาษา</t>
  </si>
  <si>
    <t>ป่าแม่ลอยไร่ ป่าสักลอและป่าน้ำพุง</t>
  </si>
  <si>
    <t>ป่าแม่ระมาด</t>
  </si>
  <si>
    <t>ขะเนจื้อ</t>
  </si>
  <si>
    <t>เมืองยาว</t>
  </si>
  <si>
    <t>ป่าแม่ยาว</t>
  </si>
  <si>
    <t>สันติคีรี</t>
  </si>
  <si>
    <t>แม่ลาน้อย</t>
  </si>
  <si>
    <t>ป่าแม่ยวมฝั่งซ้าย อ.ขุนยวม</t>
  </si>
  <si>
    <t>แม่ยวมน้อย</t>
  </si>
  <si>
    <t>ขุนยวม</t>
  </si>
  <si>
    <t>แม่เหาะ</t>
  </si>
  <si>
    <t>ป่าแม่ยวมฝั่งซ้าย อ.แม่สะเรียง</t>
  </si>
  <si>
    <t>ป่าแป๋</t>
  </si>
  <si>
    <t>แม่ยวม</t>
  </si>
  <si>
    <t>ป่าแม่ยวมฝั่งขวา</t>
  </si>
  <si>
    <t>วังชิ้น</t>
  </si>
  <si>
    <t>ป่าแม่ยมฝั่งตะวันออก</t>
  </si>
  <si>
    <t>ป่าแม่ยม</t>
  </si>
  <si>
    <t>ผาช้างน้อย</t>
  </si>
  <si>
    <t>เวียงมอก</t>
  </si>
  <si>
    <t>เถิน</t>
  </si>
  <si>
    <t>ป่าแม่มอก</t>
  </si>
  <si>
    <t>ป่าแม่พวก</t>
  </si>
  <si>
    <t>ป่าแม่ปูนน้อย ป่าแม่ปูนหลวง และป่าห้วยโป่งเหม็น</t>
  </si>
  <si>
    <t>ห้วยโป่ง</t>
  </si>
  <si>
    <t>ป่าแม่ปายฝั่งซ้าย</t>
  </si>
  <si>
    <t>ป่าแม่ปาน</t>
  </si>
  <si>
    <t>น้ำปาย</t>
  </si>
  <si>
    <t>ป่าแม่น้ำน่านฝั่งตะวันออกตอนใต้</t>
  </si>
  <si>
    <t>ดู่พงษ์</t>
  </si>
  <si>
    <t>มะเขือแจ้</t>
  </si>
  <si>
    <t>เมืองลำพูน</t>
  </si>
  <si>
    <t>ป่าแม่ธิ แม่ตีบ แม่สาร</t>
  </si>
  <si>
    <t>ป่าแม่ทาน</t>
  </si>
  <si>
    <t>ป่าแม่ท้อและป่าห้วยตากฝั่งขวา</t>
  </si>
  <si>
    <t>บ้านขอ</t>
  </si>
  <si>
    <t>ป่าแม่ตุ๋ยฝั่งขวา</t>
  </si>
  <si>
    <t>แม่ตืน</t>
  </si>
  <si>
    <t>ลี้</t>
  </si>
  <si>
    <t>ป่าแม่ตืน และป่าแม่แนต</t>
  </si>
  <si>
    <t>จำป่าหวาย</t>
  </si>
  <si>
    <t>ป่าแม่ต๋ำ</t>
  </si>
  <si>
    <t>ต้าผามอก</t>
  </si>
  <si>
    <t>ลอง</t>
  </si>
  <si>
    <t>ป่าแม่ต้าฝั่งซ้าย</t>
  </si>
  <si>
    <t>เวียงต้า</t>
  </si>
  <si>
    <t>ป่าแม่ต้าตอนขุน</t>
  </si>
  <si>
    <t>ป่าแม่ต๋าและป่าแม่มาย</t>
  </si>
  <si>
    <t>บ้านสา</t>
  </si>
  <si>
    <t>หัวเสือ</t>
  </si>
  <si>
    <t>แม่ทะ</t>
  </si>
  <si>
    <t>ป่าแม่จางฝั่งซ้าย</t>
  </si>
  <si>
    <t>สบป้าด</t>
  </si>
  <si>
    <t>แม่เมาะ</t>
  </si>
  <si>
    <t>ทุ่งศรี</t>
  </si>
  <si>
    <t>ร้องกวาง</t>
  </si>
  <si>
    <t>ป่าแม่คำมี</t>
  </si>
  <si>
    <t>ห้วยโรง</t>
  </si>
  <si>
    <t>แม่วิน</t>
  </si>
  <si>
    <t>แม่วาง</t>
  </si>
  <si>
    <t>ป่าแม่ขานและป่าแม่วาง</t>
  </si>
  <si>
    <t>บ้านกวาง</t>
  </si>
  <si>
    <t>สูงเม่น</t>
  </si>
  <si>
    <t>ป่าแม่ก๋อนและป่าแม่สาย</t>
  </si>
  <si>
    <t>หนองหลวง</t>
  </si>
  <si>
    <t>ป่าแม่กลอง และป่าอุ้มผาง</t>
  </si>
  <si>
    <t>ป่าแม่แจ่มและป่าแม่ตื่น</t>
  </si>
  <si>
    <t>ช่างเคิ่ง</t>
  </si>
  <si>
    <t>แม่ศึก</t>
  </si>
  <si>
    <t>แม่แดด</t>
  </si>
  <si>
    <t>กัลยาณิวัฒนา</t>
  </si>
  <si>
    <t>แจ่มหลวง</t>
  </si>
  <si>
    <t>บ้านจันทร์</t>
  </si>
  <si>
    <t>เสริมขวา</t>
  </si>
  <si>
    <t>เสริมงาม</t>
  </si>
  <si>
    <t>ป่าแม่เรียง</t>
  </si>
  <si>
    <t>แม่เงา</t>
  </si>
  <si>
    <t>ป่าแม่เงา และป่าแม่สำเพ็ง</t>
  </si>
  <si>
    <t>ป่าเชียงดาว</t>
  </si>
  <si>
    <t>ป่าเขาพุวันดี ป่าห้วยกระเสียว และป่าเขาราวเทียน</t>
  </si>
  <si>
    <t>บ้านหลวง</t>
  </si>
  <si>
    <t>แม่อาย</t>
  </si>
  <si>
    <t>ทานตะวัน</t>
  </si>
  <si>
    <t>สันมะเค็ด</t>
  </si>
  <si>
    <t>ดงมหาวัน</t>
  </si>
  <si>
    <t>เวียงเชียงรุ้ง</t>
  </si>
  <si>
    <t>โคกปรง</t>
  </si>
  <si>
    <t>วิเชียรบุรี</t>
  </si>
  <si>
    <t>หนองไผ่</t>
  </si>
  <si>
    <t>น้ำสวย</t>
  </si>
  <si>
    <t>เมืองเลย</t>
  </si>
  <si>
    <t>ไผ่โทน</t>
  </si>
  <si>
    <t>นาพูน</t>
  </si>
  <si>
    <t>แม่เกิ๋ง</t>
  </si>
  <si>
    <t>ทุ่งแล้ง</t>
  </si>
  <si>
    <t>หนองม่วงไข่</t>
  </si>
  <si>
    <t>หัวเมือง</t>
  </si>
  <si>
    <t>ทุ่งแค้ว</t>
  </si>
  <si>
    <t>แม่อูคอ</t>
  </si>
  <si>
    <t>เขาโจด</t>
  </si>
  <si>
    <t>หัวนาคำ</t>
  </si>
  <si>
    <t>ยางตลาด</t>
  </si>
  <si>
    <t>กาฬสินธุ์</t>
  </si>
  <si>
    <t>โนนสะอาด</t>
  </si>
  <si>
    <t>ห้วยเม็ก</t>
  </si>
  <si>
    <t>โพน</t>
  </si>
  <si>
    <t>คำม่วง</t>
  </si>
  <si>
    <t>ทุ่งคลอง</t>
  </si>
  <si>
    <t>ดอนสมบูรณ์</t>
  </si>
  <si>
    <t>คลองขลุง</t>
  </si>
  <si>
    <t>กำแพงเพชร</t>
  </si>
  <si>
    <t>วังยาง</t>
  </si>
  <si>
    <t>เทพนคร</t>
  </si>
  <si>
    <t>เมืองกำแพงเพชร</t>
  </si>
  <si>
    <t>หนองคล้า</t>
  </si>
  <si>
    <t>ไทรงาม</t>
  </si>
  <si>
    <t>มหาชัย</t>
  </si>
  <si>
    <t>กุดกว้าง</t>
  </si>
  <si>
    <t>หนองเรือ</t>
  </si>
  <si>
    <t>ขอนแก่น</t>
  </si>
  <si>
    <t>โนนท่อน</t>
  </si>
  <si>
    <t>เมืองขอนแก่น</t>
  </si>
  <si>
    <t>ม่วงหวาน</t>
  </si>
  <si>
    <t>น้ำพอง</t>
  </si>
  <si>
    <t>โสกนกเต็น</t>
  </si>
  <si>
    <t>พล</t>
  </si>
  <si>
    <t>ท่าทองหลาง</t>
  </si>
  <si>
    <t>บางคล้า</t>
  </si>
  <si>
    <t>ฉะเชิงเทรา</t>
  </si>
  <si>
    <t>เมืองใหม่</t>
  </si>
  <si>
    <t>ราชสาส์น</t>
  </si>
  <si>
    <t>นาเริก</t>
  </si>
  <si>
    <t>พนัสนิคม</t>
  </si>
  <si>
    <t>วังหมัน</t>
  </si>
  <si>
    <t>วัดสิงห์</t>
  </si>
  <si>
    <t>ชัยนาท</t>
  </si>
  <si>
    <t>บ้านเขว้า</t>
  </si>
  <si>
    <t>นาหนองทุ่ม</t>
  </si>
  <si>
    <t>แก้งคร้อ</t>
  </si>
  <si>
    <t>ปากคลอง</t>
  </si>
  <si>
    <t>ปะทิว</t>
  </si>
  <si>
    <t>ชุมพร</t>
  </si>
  <si>
    <t>เชียงทอง</t>
  </si>
  <si>
    <t>วังเจ้า</t>
  </si>
  <si>
    <t>แม่จะเรา</t>
  </si>
  <si>
    <t>โป่งแดง</t>
  </si>
  <si>
    <t>ยกกระบัตร</t>
  </si>
  <si>
    <t>ศีรษะกระบือ</t>
  </si>
  <si>
    <t>องครักษ์</t>
  </si>
  <si>
    <t>นครนายก</t>
  </si>
  <si>
    <t>ทรายมูล</t>
  </si>
  <si>
    <t>บางอ้อ</t>
  </si>
  <si>
    <t>โพธิ์แทน</t>
  </si>
  <si>
    <t>คลองม่วง</t>
  </si>
  <si>
    <t>ปากช่อง</t>
  </si>
  <si>
    <t>นครราชสีมา</t>
  </si>
  <si>
    <t>ท่าจะหลุง</t>
  </si>
  <si>
    <t>สุรนารี</t>
  </si>
  <si>
    <t>เมืองนครราชสีมา</t>
  </si>
  <si>
    <t>โค้งยาง</t>
  </si>
  <si>
    <t>สูงเนิน</t>
  </si>
  <si>
    <t>โคกสูง</t>
  </si>
  <si>
    <t>ชุมพวง</t>
  </si>
  <si>
    <t>หนองหัวฟาน</t>
  </si>
  <si>
    <t>ขามสะแกแสง</t>
  </si>
  <si>
    <t>โนนทองหลาง</t>
  </si>
  <si>
    <t>แม่เปิน</t>
  </si>
  <si>
    <t>นครสวรรค์</t>
  </si>
  <si>
    <t>วัดไทรย์</t>
  </si>
  <si>
    <t>เมืองนครสวรรค์</t>
  </si>
  <si>
    <t>ทับกฤชใต้</t>
  </si>
  <si>
    <t>ชุมแสง</t>
  </si>
  <si>
    <t>พันลาน</t>
  </si>
  <si>
    <t>หนองกระเจา</t>
  </si>
  <si>
    <t>หนองเต่า</t>
  </si>
  <si>
    <t>เก้าเลี้ยว</t>
  </si>
  <si>
    <t>ปงสนุก</t>
  </si>
  <si>
    <t>บ้านกรวด</t>
  </si>
  <si>
    <t>บุรีรัมย์</t>
  </si>
  <si>
    <t>นิคม</t>
  </si>
  <si>
    <t>สตึก</t>
  </si>
  <si>
    <t>บ้านจาน</t>
  </si>
  <si>
    <t>พุทไธสง</t>
  </si>
  <si>
    <t>บ้านใหม่</t>
  </si>
  <si>
    <t>เมืองปทุมธานี</t>
  </si>
  <si>
    <t>ปทุมธานี</t>
  </si>
  <si>
    <t>หลักหก</t>
  </si>
  <si>
    <t>ประชาธิปัตย์</t>
  </si>
  <si>
    <t>ธัญบุรี</t>
  </si>
  <si>
    <t>ระแหง</t>
  </si>
  <si>
    <t>ลาดหลุมแก้ว</t>
  </si>
  <si>
    <t>บ่อเงิน</t>
  </si>
  <si>
    <t>หนองกี่</t>
  </si>
  <si>
    <t>กบินทร์บุรี</t>
  </si>
  <si>
    <t>ปราจีนบุรี</t>
  </si>
  <si>
    <t>ปะโด</t>
  </si>
  <si>
    <t>มายอ</t>
  </si>
  <si>
    <t>ปัตตานี</t>
  </si>
  <si>
    <t>โคกช้าง</t>
  </si>
  <si>
    <t>บางไทร</t>
  </si>
  <si>
    <t>พระนครศรีอยุธยา</t>
  </si>
  <si>
    <t>เชียงรากน้อย</t>
  </si>
  <si>
    <t>บางปะอิน</t>
  </si>
  <si>
    <t>สามเมือง</t>
  </si>
  <si>
    <t>ลาดบัวหลวง</t>
  </si>
  <si>
    <t>หนองน้ำส้ม</t>
  </si>
  <si>
    <t>อุทัย</t>
  </si>
  <si>
    <t>ปลายกลัด</t>
  </si>
  <si>
    <t>บางซ้าย</t>
  </si>
  <si>
    <t>ดอนศรีชุม</t>
  </si>
  <si>
    <t>ดอกคำใต้</t>
  </si>
  <si>
    <t>บ้านปิน</t>
  </si>
  <si>
    <t>ท้ายน้ำ</t>
  </si>
  <si>
    <t>โพทะเล</t>
  </si>
  <si>
    <t>พิจิตร</t>
  </si>
  <si>
    <t>ทับคล้อ</t>
  </si>
  <si>
    <t>บึงนาราง</t>
  </si>
  <si>
    <t>หัวดง</t>
  </si>
  <si>
    <t>เมืองพิจิตร</t>
  </si>
  <si>
    <t>โคกสลุด</t>
  </si>
  <si>
    <t>บางกระทุ่ม</t>
  </si>
  <si>
    <t>เนินกุ่ม</t>
  </si>
  <si>
    <t>วัดตายม</t>
  </si>
  <si>
    <t>ท้อแท้</t>
  </si>
  <si>
    <t>วัดโบสถ์</t>
  </si>
  <si>
    <t>นาสีนวน</t>
  </si>
  <si>
    <t>กันทรวิชัย</t>
  </si>
  <si>
    <t>มหาสารคาม</t>
  </si>
  <si>
    <t>เหล่าบัวบาน</t>
  </si>
  <si>
    <t>เชียงยืน</t>
  </si>
  <si>
    <t>ค้อวัง</t>
  </si>
  <si>
    <t>ยโสธร</t>
  </si>
  <si>
    <t>แคนน้อย</t>
  </si>
  <si>
    <t>คำเขื่อนแก้ว</t>
  </si>
  <si>
    <t>ย่อ</t>
  </si>
  <si>
    <t>ศรีฐาน</t>
  </si>
  <si>
    <t>ป่าติ้ว</t>
  </si>
  <si>
    <t>ดงครั่งน้อย</t>
  </si>
  <si>
    <t>เกษตรวิสัย</t>
  </si>
  <si>
    <t>ร้อยเอ็ด</t>
  </si>
  <si>
    <t>กู่กาสิงห์</t>
  </si>
  <si>
    <t>นาใหญ่</t>
  </si>
  <si>
    <t>สุวรรณภูมิ</t>
  </si>
  <si>
    <t>หนองขาม</t>
  </si>
  <si>
    <t>อาจสามารถ</t>
  </si>
  <si>
    <t>โพนเมือง</t>
  </si>
  <si>
    <t>บึงเกลือ</t>
  </si>
  <si>
    <t>เสลภูมิ</t>
  </si>
  <si>
    <t>นิเวศน์</t>
  </si>
  <si>
    <t>ธวัชบุรี</t>
  </si>
  <si>
    <t>นาเมือง</t>
  </si>
  <si>
    <t>โพธิ์ทอง</t>
  </si>
  <si>
    <t>โพนทอง</t>
  </si>
  <si>
    <t>แวง</t>
  </si>
  <si>
    <t>คำไฮ</t>
  </si>
  <si>
    <t>พนมไพร</t>
  </si>
  <si>
    <t>มาบยางพร</t>
  </si>
  <si>
    <t>ปลวกแดง</t>
  </si>
  <si>
    <t>ระยอง</t>
  </si>
  <si>
    <t>รางบัว</t>
  </si>
  <si>
    <t>จอมบึง</t>
  </si>
  <si>
    <t>ราชบุรี</t>
  </si>
  <si>
    <t>ป่าหวาย</t>
  </si>
  <si>
    <t>สวนผึ้ง</t>
  </si>
  <si>
    <t>วังเย็น</t>
  </si>
  <si>
    <t>บางแพ</t>
  </si>
  <si>
    <t>กุดตาเพชร</t>
  </si>
  <si>
    <t>ลำสนธิ</t>
  </si>
  <si>
    <t>ลพบุรี</t>
  </si>
  <si>
    <t>ชอนสารเดช</t>
  </si>
  <si>
    <t>หนองม่วง</t>
  </si>
  <si>
    <t>ล้อมแรด</t>
  </si>
  <si>
    <t>วังเงิน</t>
  </si>
  <si>
    <t>จางเหนือ</t>
  </si>
  <si>
    <t>ปงเตา</t>
  </si>
  <si>
    <t>ร่องเคาะ</t>
  </si>
  <si>
    <t>ป่าพลู</t>
  </si>
  <si>
    <t>บ้านโฮ่ง</t>
  </si>
  <si>
    <t>เมืองน้อย</t>
  </si>
  <si>
    <t>กันทรารมย์</t>
  </si>
  <si>
    <t>ศรีสะเกษ</t>
  </si>
  <si>
    <t>หนองอึ่ง</t>
  </si>
  <si>
    <t>ราษีไศล</t>
  </si>
  <si>
    <t>ส้มป่อย</t>
  </si>
  <si>
    <t>เมืองแคน</t>
  </si>
  <si>
    <t>คลีกลิ้ง</t>
  </si>
  <si>
    <t>ศิลาลาด</t>
  </si>
  <si>
    <t>ขัวก่าย</t>
  </si>
  <si>
    <t>วานรนิวาส</t>
  </si>
  <si>
    <t>สกลนคร</t>
  </si>
  <si>
    <t>วังใหม่</t>
  </si>
  <si>
    <t>วังสมบูรณ์</t>
  </si>
  <si>
    <t>สระแก้ว</t>
  </si>
  <si>
    <t>ราวต้นจันทร์</t>
  </si>
  <si>
    <t>ศรีสำโรง</t>
  </si>
  <si>
    <t>สุโขทัย</t>
  </si>
  <si>
    <t>บ้านแก่ง</t>
  </si>
  <si>
    <t>ศรีสัชนาลัย</t>
  </si>
  <si>
    <t>บ้านตึก</t>
  </si>
  <si>
    <t>โคกโคเฒ่า</t>
  </si>
  <si>
    <t>เมืองสุพรรณบุรี</t>
  </si>
  <si>
    <t>สุพรรณบุรี</t>
  </si>
  <si>
    <t>บ้านยาง</t>
  </si>
  <si>
    <t>คีรีรัฐนิคม</t>
  </si>
  <si>
    <t>สุราษฎร์ธานี</t>
  </si>
  <si>
    <t>หน้าเมือง</t>
  </si>
  <si>
    <t>เกาะสมุย</t>
  </si>
  <si>
    <t>ตรมไพร</t>
  </si>
  <si>
    <t>ศีขรภูมิ</t>
  </si>
  <si>
    <t>ปราสาททอง</t>
  </si>
  <si>
    <t>เขวาสินรินทร์</t>
  </si>
  <si>
    <t>โพนครก</t>
  </si>
  <si>
    <t>ท่าตูม</t>
  </si>
  <si>
    <t>สำโรงทาบ</t>
  </si>
  <si>
    <t>โคกคอน</t>
  </si>
  <si>
    <t>ท่าบ่อ</t>
  </si>
  <si>
    <t>โพธิ์ตาก</t>
  </si>
  <si>
    <t>โนนเมือง</t>
  </si>
  <si>
    <t>โนนสัง</t>
  </si>
  <si>
    <t>หนองบัวลำภู</t>
  </si>
  <si>
    <t>ป่าไม้งาม</t>
  </si>
  <si>
    <t>เมืองหนองบัวลำภ</t>
  </si>
  <si>
    <t>นามะเฟือง</t>
  </si>
  <si>
    <t>โพนเมืองน้อย</t>
  </si>
  <si>
    <t>หัวตะพาน</t>
  </si>
  <si>
    <t>อำนาจเจริญ</t>
  </si>
  <si>
    <t>เสนางคนิคม</t>
  </si>
  <si>
    <t>ห้วยสามพาด</t>
  </si>
  <si>
    <t>ประจักษ์ศิลปาคม</t>
  </si>
  <si>
    <t>ทุ่งใหญ่</t>
  </si>
  <si>
    <t>ทุ่งฝน</t>
  </si>
  <si>
    <t>นาทราย</t>
  </si>
  <si>
    <t xml:space="preserve">พิบูลย์รักษ์
</t>
  </si>
  <si>
    <t>นาข่า</t>
  </si>
  <si>
    <t>เมืองอุดรธานี</t>
  </si>
  <si>
    <t>นาไหม</t>
  </si>
  <si>
    <t>บ้านดุง</t>
  </si>
  <si>
    <t>ผาสุก</t>
  </si>
  <si>
    <t>กุมภวาปี</t>
  </si>
  <si>
    <t>นาอิน</t>
  </si>
  <si>
    <t>พิชัย</t>
  </si>
  <si>
    <t>อุตรดิตถ์</t>
  </si>
  <si>
    <t>ป่าคาย</t>
  </si>
  <si>
    <t>ทองแสนขัน</t>
  </si>
  <si>
    <t>คุ้งตะเภา</t>
  </si>
  <si>
    <t>เมืองอุตรดิตถ์</t>
  </si>
  <si>
    <t>แม่พูล</t>
  </si>
  <si>
    <t>ลับแล</t>
  </si>
  <si>
    <t>น้ำไคร้</t>
  </si>
  <si>
    <t>น้ำปาด</t>
  </si>
  <si>
    <t>เขาบางแกรก</t>
  </si>
  <si>
    <t>หนองฉาง</t>
  </si>
  <si>
    <t>หนองกระทุ่ม</t>
  </si>
  <si>
    <t>ทัพทัน</t>
  </si>
  <si>
    <t>นากระแซง</t>
  </si>
  <si>
    <t>เดชอุดม</t>
  </si>
  <si>
    <t>อุบลราชธานี</t>
  </si>
  <si>
    <t>คอแลน</t>
  </si>
  <si>
    <t>บุณฑริก</t>
  </si>
  <si>
    <t>ห้วยไผ่</t>
  </si>
  <si>
    <t>โขงเจียม</t>
  </si>
  <si>
    <t>สำโรง</t>
  </si>
  <si>
    <t>ตาลสุม</t>
  </si>
  <si>
    <t>หนองฮาง</t>
  </si>
  <si>
    <t>ม่วงสามสิบ</t>
  </si>
  <si>
    <t>Suomi NPP</t>
  </si>
  <si>
    <t>แม่เจดีย์</t>
  </si>
  <si>
    <t>สถานีควบคุมไฟป่าขุนพะวอ-น้ำตกพาเจริญ</t>
  </si>
  <si>
    <t>เขาพัง</t>
  </si>
  <si>
    <t>บ้านตาขุน</t>
  </si>
  <si>
    <t>เขาสก</t>
  </si>
  <si>
    <t>สำนักบริหารพื้นที่อนุรักษ์ที่ 4 (สุราษฎร์ธานี)</t>
  </si>
  <si>
    <t>แม่กระบุง</t>
  </si>
  <si>
    <t>ด่านแม่แฉลบ</t>
  </si>
  <si>
    <t>คลองน้ำไหล</t>
  </si>
  <si>
    <t>คลองลาน</t>
  </si>
  <si>
    <t>คลองลานพัฒนา</t>
  </si>
  <si>
    <t>สถานีควบคุมไฟป่าแม่วงก์-คลองลาน</t>
  </si>
  <si>
    <t>สถานีควบคุมไฟป่าแจ้ซ้อน</t>
  </si>
  <si>
    <t>ปูโยะ</t>
  </si>
  <si>
    <t>สุไหงโก-ลก</t>
  </si>
  <si>
    <t>เฉลิมรัตนโกสินทร์</t>
  </si>
  <si>
    <t>บ้านเอื้อม</t>
  </si>
  <si>
    <t>เมืองลำปาง</t>
  </si>
  <si>
    <t>บ้านค่า</t>
  </si>
  <si>
    <t>ม่อนปิ่น</t>
  </si>
  <si>
    <t>ฝาง</t>
  </si>
  <si>
    <t>ดอยผ้าห่มปก</t>
  </si>
  <si>
    <t>แม่งอน</t>
  </si>
  <si>
    <t>สถานีควบคุมไฟป่าดอยผ้าห่มปก</t>
  </si>
  <si>
    <t>หนองแดง</t>
  </si>
  <si>
    <t>อวน</t>
  </si>
  <si>
    <t>แม่เย็น</t>
  </si>
  <si>
    <t>สันกลาง</t>
  </si>
  <si>
    <t>น้ำไผ่</t>
  </si>
  <si>
    <t>ต้นสักใหญ่</t>
  </si>
  <si>
    <t>ภักดีชุมพล</t>
  </si>
  <si>
    <t>ตะเบาะ-ห้วยใหญ่</t>
  </si>
  <si>
    <t>เจาทอง</t>
  </si>
  <si>
    <t>ห้วยใหญ่</t>
  </si>
  <si>
    <t>ตาดหมอก</t>
  </si>
  <si>
    <t>ปงดอน</t>
  </si>
  <si>
    <t>สถานีควบคุมไฟป่าถ้ำผาไท (ด้านทิศตะวันตก)</t>
  </si>
  <si>
    <t>ภูวง</t>
  </si>
  <si>
    <t>หนองสูง</t>
  </si>
  <si>
    <t>มุกดาหาร</t>
  </si>
  <si>
    <t>ถ้ำผาน้ำทิพย์</t>
  </si>
  <si>
    <t>สถานีควบคุมไฟป่าดงบังอี่-ถ้ำผาน้ำทิพย์</t>
  </si>
  <si>
    <t>สำนักบริหารพื้นที่อนุรักษ์ที่ 9 (อุบลราชธานี)</t>
  </si>
  <si>
    <t>ท่าใหญ่</t>
  </si>
  <si>
    <t>ไทรทอง</t>
  </si>
  <si>
    <t>นายูง-น้ำโสม</t>
  </si>
  <si>
    <t>สถานีควบคุมไฟป่าหนองคาย</t>
  </si>
  <si>
    <t>แม่หอพระ</t>
  </si>
  <si>
    <t>แม่แตง</t>
  </si>
  <si>
    <t>น้ำตกบ้วตอง-น้ำพุเจ็ดสี</t>
  </si>
  <si>
    <t>ป่าหวายนั่ง</t>
  </si>
  <si>
    <t>บ้านฝาง</t>
  </si>
  <si>
    <t>หลักด่าน</t>
  </si>
  <si>
    <t>วังกวาง</t>
  </si>
  <si>
    <t>บ้านตาล</t>
  </si>
  <si>
    <t>สถานีควบคุมไฟป่าบ้านโฮ่ง</t>
  </si>
  <si>
    <t>สุไหงปาดี</t>
  </si>
  <si>
    <t>ทุ่งข้าวพวง</t>
  </si>
  <si>
    <t>ทุ่งลุยลาย</t>
  </si>
  <si>
    <t>คอนสาร</t>
  </si>
  <si>
    <t>ผาผึ้ง</t>
  </si>
  <si>
    <t>บักดอง</t>
  </si>
  <si>
    <t>ขุนหาญ</t>
  </si>
  <si>
    <t>พนมดงรัก</t>
  </si>
  <si>
    <t>ละลาย</t>
  </si>
  <si>
    <t>กันทรลักษ์</t>
  </si>
  <si>
    <t>สถานีควบคุมไฟป่าเขาพระวิหาร</t>
  </si>
  <si>
    <t>รุง</t>
  </si>
  <si>
    <t>นางแดด</t>
  </si>
  <si>
    <t>ห้วยข่า</t>
  </si>
  <si>
    <t>ภูจอง-นายอย</t>
  </si>
  <si>
    <t>ภูผาแดง</t>
  </si>
  <si>
    <t>วังสามหมอ</t>
  </si>
  <si>
    <t>ภูผาเหล็ก</t>
  </si>
  <si>
    <t>สถานีควบคุมไฟป่าภูผาเหล็ก</t>
  </si>
  <si>
    <t>สถานีควบคุมไฟป่าภูสอยดาว</t>
  </si>
  <si>
    <t>ลาดค่าง</t>
  </si>
  <si>
    <t>ภูเรือ</t>
  </si>
  <si>
    <t>สถานีควบคุมไฟป่าภูเรือ</t>
  </si>
  <si>
    <t>คูเมือง</t>
  </si>
  <si>
    <t>ในเมือง</t>
  </si>
  <si>
    <t>เวียงเก่า</t>
  </si>
  <si>
    <t>ภูเวียง</t>
  </si>
  <si>
    <t>สถานีควบคุมไฟป่าภูเวียง-ภูพานคำ</t>
  </si>
  <si>
    <t>บ้านโคก</t>
  </si>
  <si>
    <t>หนองนาคำ</t>
  </si>
  <si>
    <t>กุดธาตุ</t>
  </si>
  <si>
    <t>วังยาว</t>
  </si>
  <si>
    <t>ด่านซ้าย</t>
  </si>
  <si>
    <t>หนองคัน</t>
  </si>
  <si>
    <t>สถานีควบคุมไฟป่าภูหอ</t>
  </si>
  <si>
    <t>ทรายขาว</t>
  </si>
  <si>
    <t>วังสะพุง</t>
  </si>
  <si>
    <t>สถานีควบคุมไฟป่าภูสวนทราย</t>
  </si>
  <si>
    <t>เขาหลวง</t>
  </si>
  <si>
    <t>เด่นเหล็ก</t>
  </si>
  <si>
    <t>บ่อเบี้ย</t>
  </si>
  <si>
    <t>สถานีควบคุมไฟป่าแม่จริม</t>
  </si>
  <si>
    <t>แม่สลองนอก</t>
  </si>
  <si>
    <t>แม่ฟ้าหลวง</t>
  </si>
  <si>
    <t>สถานีควบคุมไฟป่าดอยแม่สลอง</t>
  </si>
  <si>
    <t>แม่วงก์</t>
  </si>
  <si>
    <t>สถานีควบคุมไฟป่านครสวรรค์</t>
  </si>
  <si>
    <t>ทุ่งปี้</t>
  </si>
  <si>
    <t>โดมประดิษฐ์</t>
  </si>
  <si>
    <t>น้ำยืน</t>
  </si>
  <si>
    <t>ยอดโดม</t>
  </si>
  <si>
    <t>สถานีควบคุมไฟป่ายอดโดม</t>
  </si>
  <si>
    <t>สีวิเชียร</t>
  </si>
  <si>
    <t>นาเชิงคีรี</t>
  </si>
  <si>
    <t>คีรีมาศ</t>
  </si>
  <si>
    <t>รามคำแหง</t>
  </si>
  <si>
    <t>สถานีควบคุมไฟป่าเขาหลวง</t>
  </si>
  <si>
    <t>โป่งแพร่</t>
  </si>
  <si>
    <t>แม่ลาว</t>
  </si>
  <si>
    <t>ป่าตึง</t>
  </si>
  <si>
    <t>สันดอนแก้ว</t>
  </si>
  <si>
    <t>ออย</t>
  </si>
  <si>
    <t>เวียงลอ</t>
  </si>
  <si>
    <t>ป่าไหน่</t>
  </si>
  <si>
    <t>ยั้งเมิน</t>
  </si>
  <si>
    <t>ระบำ</t>
  </si>
  <si>
    <t>ลานสัก</t>
  </si>
  <si>
    <t>สถานีควบคุมไฟป่าเขาปันโส-มโนราห์</t>
  </si>
  <si>
    <t>กันทรอม</t>
  </si>
  <si>
    <t>ห้วยศาลา</t>
  </si>
  <si>
    <t>สถานีควบคุมไฟป่าห้วยศาลา</t>
  </si>
  <si>
    <t>ดงรัก</t>
  </si>
  <si>
    <t>ภูสิงห์</t>
  </si>
  <si>
    <t>ห้วยจันทร์</t>
  </si>
  <si>
    <t>ป่างิ้ว</t>
  </si>
  <si>
    <t>ห้วยหินลาด</t>
  </si>
  <si>
    <t>คลองยา</t>
  </si>
  <si>
    <t>อ่าวลึก</t>
  </si>
  <si>
    <t>กระบี่</t>
  </si>
  <si>
    <t>ป่าปลายคลองพระยา</t>
  </si>
  <si>
    <t>สมเด็จเจริญ</t>
  </si>
  <si>
    <t>หนองปรือ</t>
  </si>
  <si>
    <t>ป่าเขาพระฤาษี และป่าเขาบ่อแร่ แปลงที่สอง</t>
  </si>
  <si>
    <t>กุดหว้า</t>
  </si>
  <si>
    <t>กุฉินารายณ์</t>
  </si>
  <si>
    <t>ป่าดงด่านแย้</t>
  </si>
  <si>
    <t>ป่าภูแลนคาด้านทิศเหนือ</t>
  </si>
  <si>
    <t>ต้า</t>
  </si>
  <si>
    <t>ขุนตาล</t>
  </si>
  <si>
    <t>ม่วงยาย</t>
  </si>
  <si>
    <t>แม่กรณ์</t>
  </si>
  <si>
    <t>แม่ลอย</t>
  </si>
  <si>
    <t>ป่าแม่โขงฝั่งขวา</t>
  </si>
  <si>
    <t>แม่สลองใน</t>
  </si>
  <si>
    <t>ป่าน้ำแม่คำ ป่าน้ำแม่สลอง และป่าน้ำแม่จันฝั่งซ้าย</t>
  </si>
  <si>
    <t>เทอดไทย</t>
  </si>
  <si>
    <t>ศรีดอนมูล</t>
  </si>
  <si>
    <t>เชียงแสน</t>
  </si>
  <si>
    <t>ป่าน้ำมะและป่าสบรวก</t>
  </si>
  <si>
    <t>สะเมิงเหนือ</t>
  </si>
  <si>
    <t>แม่คะ</t>
  </si>
  <si>
    <t>แม่นาวาง</t>
  </si>
  <si>
    <t>สะลวง</t>
  </si>
  <si>
    <t>แม่ริม</t>
  </si>
  <si>
    <t>ป่าแม่ริม</t>
  </si>
  <si>
    <t>ขี้เหล็ก</t>
  </si>
  <si>
    <t>เมืองก๋าย</t>
  </si>
  <si>
    <t>ป่าแม่แตง</t>
  </si>
  <si>
    <t>อินทขิล</t>
  </si>
  <si>
    <t>เชิงดอย</t>
  </si>
  <si>
    <t>ดอยสะเก็ด</t>
  </si>
  <si>
    <t>ป่าขุนแม่กวง</t>
  </si>
  <si>
    <t>แม่อุสุ</t>
  </si>
  <si>
    <t>ปิงหลวง</t>
  </si>
  <si>
    <t>ป่าน้ำสา และป่าแม่สาครฝั่งซ้าย</t>
  </si>
  <si>
    <t>ตาลชุม</t>
  </si>
  <si>
    <t>ป่าน้ำเปื๋อย ป่าน้ำหย่วน และป่าน้ำลาว</t>
  </si>
  <si>
    <t>ห้วยเฮี้ย</t>
  </si>
  <si>
    <t>ป่าเนินเพิ่ม</t>
  </si>
  <si>
    <t>ห้วยสะแก</t>
  </si>
  <si>
    <t>ป่าห้วยน้ำโจนและป่าวังสาร</t>
  </si>
  <si>
    <t>ป่าลุ่มน้ำป่าสักฝั่งซ้าย</t>
  </si>
  <si>
    <t>ขุนแม่ลาน้อย</t>
  </si>
  <si>
    <t>ป่าแม่ปายฝั่งขวา</t>
  </si>
  <si>
    <t>โพธิ์ใหญ่</t>
  </si>
  <si>
    <t>ป่าอุโมงและป่าหนองแวง</t>
  </si>
  <si>
    <t>บ้านอ้อน</t>
  </si>
  <si>
    <t>ป่าแม่โป่ง</t>
  </si>
  <si>
    <t>ป่าแม่ตุ๋ยฝั่งซ้าย</t>
  </si>
  <si>
    <t>นาสัก</t>
  </si>
  <si>
    <t>ป่าแม่จาง (ตอนขุน)</t>
  </si>
  <si>
    <t>ทาปลาดุก</t>
  </si>
  <si>
    <t>แม่ทา</t>
  </si>
  <si>
    <t>ป่าแม่ทา</t>
  </si>
  <si>
    <t>โคกงาม</t>
  </si>
  <si>
    <t>ป่าภูเปือย ป่าภูขี้เถ้า และป่าภูเรือ</t>
  </si>
  <si>
    <t>นามาลา</t>
  </si>
  <si>
    <t>นาแห้ว</t>
  </si>
  <si>
    <t>บุฮม</t>
  </si>
  <si>
    <t>ปากชม</t>
  </si>
  <si>
    <t>กกทอง</t>
  </si>
  <si>
    <t>ป่าโคกภูเหล็ก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</si>
  <si>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</si>
  <si>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</si>
  <si>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</si>
  <si>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</si>
  <si>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ป่าแม่ท่าแพ</t>
  </si>
  <si>
    <t>แก้งไก่</t>
  </si>
  <si>
    <t>ม่วงเจ็ดต้น</t>
  </si>
  <si>
    <t>ป่าน้ำปาด</t>
  </si>
  <si>
    <t>ป่าห้วยท่ากวย และป่าห้วยกระเวน</t>
  </si>
  <si>
    <t>ป่าห้วยขาแข้ง</t>
  </si>
  <si>
    <t>ห้วยยูง</t>
  </si>
  <si>
    <t>เหนือคลอง</t>
  </si>
  <si>
    <t>เมืองกาฬสินธ์</t>
  </si>
  <si>
    <t>ท่าวัด</t>
  </si>
  <si>
    <t>แวงน้อย</t>
  </si>
  <si>
    <t>บ้านแฮด</t>
  </si>
  <si>
    <t>บ้านแฮ</t>
  </si>
  <si>
    <t>ขามป้อม</t>
  </si>
  <si>
    <t>พระยืน</t>
  </si>
  <si>
    <t>บ้านเม็ง</t>
  </si>
  <si>
    <t>บ้านกง</t>
  </si>
  <si>
    <t>พังทุย</t>
  </si>
  <si>
    <t>ท่าใหม่</t>
  </si>
  <si>
    <t>จันทบุรี</t>
  </si>
  <si>
    <t>บ่อวิน</t>
  </si>
  <si>
    <t>ศรีราชา</t>
  </si>
  <si>
    <t>บางพระ</t>
  </si>
  <si>
    <t>บ้านเชี่ยน</t>
  </si>
  <si>
    <t>หันคา</t>
  </si>
  <si>
    <t>หนองบัวระเหว</t>
  </si>
  <si>
    <t>โคกสะอาด</t>
  </si>
  <si>
    <t>ดงมะดะ</t>
  </si>
  <si>
    <t>ศรีค้ำ</t>
  </si>
  <si>
    <t>ท่าผา</t>
  </si>
  <si>
    <t>คลองใหญ่</t>
  </si>
  <si>
    <t>แหลมงอบ</t>
  </si>
  <si>
    <t>ท่ากุ่ม</t>
  </si>
  <si>
    <t>ประสุข</t>
  </si>
  <si>
    <t>นครสวรรค์ตก</t>
  </si>
  <si>
    <t>เนินขี้เหล็ก</t>
  </si>
  <si>
    <t>ลาดยาว</t>
  </si>
  <si>
    <t>โคกเคียน</t>
  </si>
  <si>
    <t>เมืองนราธิวาส</t>
  </si>
  <si>
    <t>ลุโบะสาวอ</t>
  </si>
  <si>
    <t>บาเจาะ</t>
  </si>
  <si>
    <t>ท่าน้าว</t>
  </si>
  <si>
    <t>ภูเพียง</t>
  </si>
  <si>
    <t>โคกย่าง</t>
  </si>
  <si>
    <t>ประโคนชัย</t>
  </si>
  <si>
    <t>บึงยี่โถ</t>
  </si>
  <si>
    <t>คลองสี่</t>
  </si>
  <si>
    <t>คลองหลวง</t>
  </si>
  <si>
    <t>หนองโพรง</t>
  </si>
  <si>
    <t>ศรีมหาโพธิ</t>
  </si>
  <si>
    <t>ท่าช้าง</t>
  </si>
  <si>
    <t>นครหลวง</t>
  </si>
  <si>
    <t>ยางงาม</t>
  </si>
  <si>
    <t>พุทธบาท</t>
  </si>
  <si>
    <t>ชนแดน</t>
  </si>
  <si>
    <t>วังศาล</t>
  </si>
  <si>
    <t>วังโป่ง</t>
  </si>
  <si>
    <t>ศิลา</t>
  </si>
  <si>
    <t>หล่มเก่า</t>
  </si>
  <si>
    <t>บ่อเหล็กลอง</t>
  </si>
  <si>
    <t>แม่ยางร้อง</t>
  </si>
  <si>
    <t>แพง</t>
  </si>
  <si>
    <t>โกสุมพิสัย</t>
  </si>
  <si>
    <t>โนนยาง</t>
  </si>
  <si>
    <t>ม่วง</t>
  </si>
  <si>
    <t>มหาชนะชัย</t>
  </si>
  <si>
    <t>ลุมพุก</t>
  </si>
  <si>
    <t>กุดชุม</t>
  </si>
  <si>
    <t>ห้องแซง</t>
  </si>
  <si>
    <t>เลิงนกทา</t>
  </si>
  <si>
    <t>กุดน้ำใส</t>
  </si>
  <si>
    <t>บ้านแจ้ง</t>
  </si>
  <si>
    <t>บางแก้ว</t>
  </si>
  <si>
    <t>ละอุ่น</t>
  </si>
  <si>
    <t>ระนอง</t>
  </si>
  <si>
    <t>น้ำสุด</t>
  </si>
  <si>
    <t>พัฒนานิคม</t>
  </si>
  <si>
    <t>หนองทรายขาว</t>
  </si>
  <si>
    <t>บ้านหมี่</t>
  </si>
  <si>
    <t>นาดินดำ</t>
  </si>
  <si>
    <t>ไผ่</t>
  </si>
  <si>
    <t>สามัคคีพัฒนา</t>
  </si>
  <si>
    <t>อากาศอำนวย</t>
  </si>
  <si>
    <t>ท่าม่วง</t>
  </si>
  <si>
    <t>เทพา</t>
  </si>
  <si>
    <t>สงขลา</t>
  </si>
  <si>
    <t>ลาดใหญ่</t>
  </si>
  <si>
    <t>เมืองสมุทรสงครา</t>
  </si>
  <si>
    <t>สมุทรสงคราม</t>
  </si>
  <si>
    <t>นาโคก</t>
  </si>
  <si>
    <t>เมืองสมุทรสาคร</t>
  </si>
  <si>
    <t>สมุทรสาคร</t>
  </si>
  <si>
    <t>หนองไข่น้ำ</t>
  </si>
  <si>
    <t>หนองแค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</si>
  <si>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</si>
  <si>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</si>
  <si>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</si>
  <si>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</si>
  <si>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</si>
  <si>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ท่างาม</t>
  </si>
  <si>
    <t>อินทร์บุรี</t>
  </si>
  <si>
    <t>สิงห์บุรี</t>
  </si>
  <si>
    <t>บ้านกล้วย</t>
  </si>
  <si>
    <t>เมืองสุโขทัย</t>
  </si>
  <si>
    <t>ศรีนคร</t>
  </si>
  <si>
    <t>บ้านเส็ดจ</t>
  </si>
  <si>
    <t>เคียนซา</t>
  </si>
  <si>
    <t>หนองหว้า</t>
  </si>
  <si>
    <t>นาแต้</t>
  </si>
  <si>
    <t>เมืองอำนาจเจริญ</t>
  </si>
  <si>
    <t>เชียงหวาง</t>
  </si>
  <si>
    <t>เพ็ญ</t>
  </si>
  <si>
    <t>บ้านก้อง</t>
  </si>
  <si>
    <t>นายูง</t>
  </si>
  <si>
    <t>สมสะอาด</t>
  </si>
  <si>
    <t>ดอนจิก</t>
  </si>
  <si>
    <t>พิบูลมังสาหาร</t>
  </si>
  <si>
    <t>สองคอน</t>
  </si>
  <si>
    <t>โพธิ์ไทร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</si>
</sst>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50"/>
  <sheetViews>
    <sheetView tabSelected="1" zoomScaleNormal="100" workbookViewId="0">
      <selection activeCell="Q3" sqref="Q3"/>
    </sheetView>
  </sheetViews>
  <sheetFormatPr defaultColWidth="8.140625" defaultRowHeight="18.75"/>
  <cols>
    <col min="1" max="1" width="8.425781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12.5703125" style="13" bestFit="1" customWidth="1"/>
    <col min="9" max="9" width="12.7109375" style="13" bestFit="1" customWidth="1"/>
    <col min="10" max="10" width="11.85546875" style="13" bestFit="1" customWidth="1"/>
    <col min="11" max="11" width="18.5703125" style="13" bestFit="1" customWidth="1"/>
    <col min="12" max="12" width="33" style="13" bestFit="1" customWidth="1"/>
    <col min="13" max="13" width="21" style="13" bestFit="1" customWidth="1"/>
    <col min="14" max="14" width="34.85546875" style="13" bestFit="1" customWidth="1"/>
    <col min="15" max="15" width="3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16384" width="8.140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45414</v>
      </c>
      <c r="B4" s="32">
        <v>1.24</v>
      </c>
      <c r="C4" s="33">
        <v>19.00658</v>
      </c>
      <c r="D4" s="33">
        <v>99.421840000000003</v>
      </c>
      <c r="E4" s="34">
        <v>544397.18721999996</v>
      </c>
      <c r="F4" s="34">
        <v>2101608.7428700002</v>
      </c>
      <c r="G4" s="29" t="s">
        <v>811</v>
      </c>
      <c r="H4" s="29" t="s">
        <v>272</v>
      </c>
      <c r="I4" s="29" t="s">
        <v>230</v>
      </c>
      <c r="J4" s="29" t="s">
        <v>84</v>
      </c>
      <c r="K4" s="29" t="s">
        <v>53</v>
      </c>
      <c r="L4" s="29" t="s">
        <v>273</v>
      </c>
      <c r="M4" s="29" t="s">
        <v>64</v>
      </c>
      <c r="N4" s="29" t="s">
        <v>274</v>
      </c>
      <c r="O4" s="29" t="s">
        <v>87</v>
      </c>
      <c r="P4" s="29" t="s">
        <v>57</v>
      </c>
      <c r="Q4" s="29" t="s">
        <v>318</v>
      </c>
      <c r="R4" s="30" t="str">
        <f t="shared" ref="R4:R67" si="0">HYPERLINK(CONCATENATE("http://maps.google.com/maps?q=",C4,",",D4))</f>
        <v>http://maps.google.com/maps?q=19.00658,99.42184</v>
      </c>
    </row>
    <row r="5" spans="1:18" s="28" customFormat="1">
      <c r="A5" s="31">
        <v>45414</v>
      </c>
      <c r="B5" s="32">
        <v>1.24</v>
      </c>
      <c r="C5" s="33">
        <v>19.153020000000001</v>
      </c>
      <c r="D5" s="33">
        <v>99.339969999999994</v>
      </c>
      <c r="E5" s="34">
        <v>535749.13672399998</v>
      </c>
      <c r="F5" s="34">
        <v>2117793.7152499999</v>
      </c>
      <c r="G5" s="29" t="s">
        <v>811</v>
      </c>
      <c r="H5" s="29" t="s">
        <v>812</v>
      </c>
      <c r="I5" s="29" t="s">
        <v>230</v>
      </c>
      <c r="J5" s="29" t="s">
        <v>84</v>
      </c>
      <c r="K5" s="29" t="s">
        <v>53</v>
      </c>
      <c r="L5" s="29" t="s">
        <v>273</v>
      </c>
      <c r="M5" s="29" t="s">
        <v>64</v>
      </c>
      <c r="N5" s="29" t="s">
        <v>274</v>
      </c>
      <c r="O5" s="29" t="s">
        <v>87</v>
      </c>
      <c r="P5" s="29" t="s">
        <v>57</v>
      </c>
      <c r="Q5" s="29" t="s">
        <v>318</v>
      </c>
      <c r="R5" s="30" t="str">
        <f t="shared" si="0"/>
        <v>http://maps.google.com/maps?q=19.15302,99.33997</v>
      </c>
    </row>
    <row r="6" spans="1:18" s="28" customFormat="1">
      <c r="A6" s="31">
        <v>45414</v>
      </c>
      <c r="B6" s="32">
        <v>1.24</v>
      </c>
      <c r="C6" s="33">
        <v>19.157070000000001</v>
      </c>
      <c r="D6" s="33">
        <v>99.355310000000003</v>
      </c>
      <c r="E6" s="34">
        <v>537361.30008099996</v>
      </c>
      <c r="F6" s="34">
        <v>2118245.0643199999</v>
      </c>
      <c r="G6" s="29" t="s">
        <v>811</v>
      </c>
      <c r="H6" s="29" t="s">
        <v>812</v>
      </c>
      <c r="I6" s="29" t="s">
        <v>230</v>
      </c>
      <c r="J6" s="29" t="s">
        <v>84</v>
      </c>
      <c r="K6" s="29" t="s">
        <v>53</v>
      </c>
      <c r="L6" s="29" t="s">
        <v>273</v>
      </c>
      <c r="M6" s="29" t="s">
        <v>64</v>
      </c>
      <c r="N6" s="29" t="s">
        <v>274</v>
      </c>
      <c r="O6" s="29" t="s">
        <v>87</v>
      </c>
      <c r="P6" s="29" t="s">
        <v>57</v>
      </c>
      <c r="Q6" s="29" t="s">
        <v>318</v>
      </c>
      <c r="R6" s="30" t="str">
        <f t="shared" si="0"/>
        <v>http://maps.google.com/maps?q=19.15707,99.35531</v>
      </c>
    </row>
    <row r="7" spans="1:18" s="28" customFormat="1">
      <c r="A7" s="31">
        <v>45414</v>
      </c>
      <c r="B7" s="32">
        <v>1.24</v>
      </c>
      <c r="C7" s="33">
        <v>19.15794</v>
      </c>
      <c r="D7" s="33">
        <v>99.343350000000001</v>
      </c>
      <c r="E7" s="34">
        <v>536103.48939700006</v>
      </c>
      <c r="F7" s="34">
        <v>2118338.8146600001</v>
      </c>
      <c r="G7" s="29" t="s">
        <v>811</v>
      </c>
      <c r="H7" s="29" t="s">
        <v>812</v>
      </c>
      <c r="I7" s="29" t="s">
        <v>230</v>
      </c>
      <c r="J7" s="29" t="s">
        <v>84</v>
      </c>
      <c r="K7" s="29" t="s">
        <v>53</v>
      </c>
      <c r="L7" s="29" t="s">
        <v>273</v>
      </c>
      <c r="M7" s="29" t="s">
        <v>64</v>
      </c>
      <c r="N7" s="29" t="s">
        <v>274</v>
      </c>
      <c r="O7" s="29" t="s">
        <v>87</v>
      </c>
      <c r="P7" s="29" t="s">
        <v>57</v>
      </c>
      <c r="Q7" s="29" t="s">
        <v>318</v>
      </c>
      <c r="R7" s="30" t="str">
        <f t="shared" si="0"/>
        <v>http://maps.google.com/maps?q=19.15794,99.34335</v>
      </c>
    </row>
    <row r="8" spans="1:18" s="28" customFormat="1">
      <c r="A8" s="31">
        <v>45414</v>
      </c>
      <c r="B8" s="32">
        <v>1.24</v>
      </c>
      <c r="C8" s="33">
        <v>19.15813</v>
      </c>
      <c r="D8" s="33">
        <v>99.345119999999994</v>
      </c>
      <c r="E8" s="34">
        <v>536289.56633199996</v>
      </c>
      <c r="F8" s="34">
        <v>2118360.2053700001</v>
      </c>
      <c r="G8" s="29" t="s">
        <v>811</v>
      </c>
      <c r="H8" s="29" t="s">
        <v>812</v>
      </c>
      <c r="I8" s="29" t="s">
        <v>230</v>
      </c>
      <c r="J8" s="29" t="s">
        <v>84</v>
      </c>
      <c r="K8" s="29" t="s">
        <v>53</v>
      </c>
      <c r="L8" s="29" t="s">
        <v>273</v>
      </c>
      <c r="M8" s="29" t="s">
        <v>64</v>
      </c>
      <c r="N8" s="29" t="s">
        <v>274</v>
      </c>
      <c r="O8" s="29" t="s">
        <v>87</v>
      </c>
      <c r="P8" s="29" t="s">
        <v>57</v>
      </c>
      <c r="Q8" s="29" t="s">
        <v>318</v>
      </c>
      <c r="R8" s="30" t="str">
        <f t="shared" si="0"/>
        <v>http://maps.google.com/maps?q=19.15813,99.34512</v>
      </c>
    </row>
    <row r="9" spans="1:18" s="28" customFormat="1">
      <c r="A9" s="31">
        <v>45414</v>
      </c>
      <c r="B9" s="32">
        <v>1.24</v>
      </c>
      <c r="C9" s="33">
        <v>19.16245</v>
      </c>
      <c r="D9" s="33">
        <v>99.354399999999998</v>
      </c>
      <c r="E9" s="34">
        <v>537264.40292000002</v>
      </c>
      <c r="F9" s="34">
        <v>2118840.1742699998</v>
      </c>
      <c r="G9" s="29" t="s">
        <v>811</v>
      </c>
      <c r="H9" s="29" t="s">
        <v>812</v>
      </c>
      <c r="I9" s="29" t="s">
        <v>230</v>
      </c>
      <c r="J9" s="29" t="s">
        <v>84</v>
      </c>
      <c r="K9" s="29" t="s">
        <v>53</v>
      </c>
      <c r="L9" s="29" t="s">
        <v>273</v>
      </c>
      <c r="M9" s="29" t="s">
        <v>64</v>
      </c>
      <c r="N9" s="29" t="s">
        <v>274</v>
      </c>
      <c r="O9" s="29" t="s">
        <v>87</v>
      </c>
      <c r="P9" s="29" t="s">
        <v>57</v>
      </c>
      <c r="Q9" s="29" t="s">
        <v>318</v>
      </c>
      <c r="R9" s="30" t="str">
        <f t="shared" si="0"/>
        <v>http://maps.google.com/maps?q=19.16245,99.3544</v>
      </c>
    </row>
    <row r="10" spans="1:18" s="28" customFormat="1">
      <c r="A10" s="31">
        <v>45414</v>
      </c>
      <c r="B10" s="32">
        <v>1.24</v>
      </c>
      <c r="C10" s="33">
        <v>19.193750000000001</v>
      </c>
      <c r="D10" s="33">
        <v>99.358509999999995</v>
      </c>
      <c r="E10" s="34">
        <v>537689.44589900004</v>
      </c>
      <c r="F10" s="34">
        <v>2122304.4531399999</v>
      </c>
      <c r="G10" s="29" t="s">
        <v>811</v>
      </c>
      <c r="H10" s="29" t="s">
        <v>812</v>
      </c>
      <c r="I10" s="29" t="s">
        <v>230</v>
      </c>
      <c r="J10" s="29" t="s">
        <v>84</v>
      </c>
      <c r="K10" s="29" t="s">
        <v>53</v>
      </c>
      <c r="L10" s="29" t="s">
        <v>273</v>
      </c>
      <c r="M10" s="29" t="s">
        <v>64</v>
      </c>
      <c r="N10" s="29" t="s">
        <v>274</v>
      </c>
      <c r="O10" s="29" t="s">
        <v>87</v>
      </c>
      <c r="P10" s="29" t="s">
        <v>57</v>
      </c>
      <c r="Q10" s="29" t="s">
        <v>318</v>
      </c>
      <c r="R10" s="30" t="str">
        <f t="shared" si="0"/>
        <v>http://maps.google.com/maps?q=19.19375,99.35851</v>
      </c>
    </row>
    <row r="11" spans="1:18" s="28" customFormat="1">
      <c r="A11" s="31">
        <v>45414</v>
      </c>
      <c r="B11" s="32">
        <v>1.24</v>
      </c>
      <c r="C11" s="33">
        <v>16.843299999999999</v>
      </c>
      <c r="D11" s="33">
        <v>98.637690000000006</v>
      </c>
      <c r="E11" s="34">
        <v>461402.43009099999</v>
      </c>
      <c r="F11" s="34">
        <v>1862255.59356</v>
      </c>
      <c r="G11" s="29" t="s">
        <v>811</v>
      </c>
      <c r="H11" s="29" t="s">
        <v>445</v>
      </c>
      <c r="I11" s="29" t="s">
        <v>218</v>
      </c>
      <c r="J11" s="29" t="s">
        <v>52</v>
      </c>
      <c r="K11" s="29" t="s">
        <v>53</v>
      </c>
      <c r="L11" s="29" t="s">
        <v>269</v>
      </c>
      <c r="M11" s="29" t="s">
        <v>64</v>
      </c>
      <c r="N11" s="29" t="s">
        <v>813</v>
      </c>
      <c r="O11" s="29" t="s">
        <v>56</v>
      </c>
      <c r="P11" s="29" t="s">
        <v>57</v>
      </c>
      <c r="Q11" s="29" t="s">
        <v>318</v>
      </c>
      <c r="R11" s="30" t="str">
        <f t="shared" si="0"/>
        <v>http://maps.google.com/maps?q=16.8433,98.63769</v>
      </c>
    </row>
    <row r="12" spans="1:18" s="28" customFormat="1">
      <c r="A12" s="31">
        <v>45414</v>
      </c>
      <c r="B12" s="32">
        <v>1.24</v>
      </c>
      <c r="C12" s="33">
        <v>17.050879999999999</v>
      </c>
      <c r="D12" s="33">
        <v>98.729240000000004</v>
      </c>
      <c r="E12" s="34">
        <v>471187.12795300002</v>
      </c>
      <c r="F12" s="34">
        <v>1885203.6117</v>
      </c>
      <c r="G12" s="29" t="s">
        <v>811</v>
      </c>
      <c r="H12" s="29" t="s">
        <v>271</v>
      </c>
      <c r="I12" s="29" t="s">
        <v>268</v>
      </c>
      <c r="J12" s="29" t="s">
        <v>52</v>
      </c>
      <c r="K12" s="29" t="s">
        <v>53</v>
      </c>
      <c r="L12" s="29" t="s">
        <v>269</v>
      </c>
      <c r="M12" s="29" t="s">
        <v>64</v>
      </c>
      <c r="N12" s="29" t="s">
        <v>270</v>
      </c>
      <c r="O12" s="29" t="s">
        <v>56</v>
      </c>
      <c r="P12" s="29" t="s">
        <v>57</v>
      </c>
      <c r="Q12" s="29" t="s">
        <v>318</v>
      </c>
      <c r="R12" s="30" t="str">
        <f t="shared" si="0"/>
        <v>http://maps.google.com/maps?q=17.05088,98.72924</v>
      </c>
    </row>
    <row r="13" spans="1:18" s="28" customFormat="1">
      <c r="A13" s="31">
        <v>45414</v>
      </c>
      <c r="B13" s="32">
        <v>1.24</v>
      </c>
      <c r="C13" s="33">
        <v>8.9733499999999999</v>
      </c>
      <c r="D13" s="33">
        <v>98.751249999999999</v>
      </c>
      <c r="E13" s="34">
        <v>472656.815321</v>
      </c>
      <c r="F13" s="34">
        <v>991915.08768</v>
      </c>
      <c r="G13" s="29" t="s">
        <v>811</v>
      </c>
      <c r="H13" s="29" t="s">
        <v>814</v>
      </c>
      <c r="I13" s="29" t="s">
        <v>815</v>
      </c>
      <c r="J13" s="29" t="s">
        <v>750</v>
      </c>
      <c r="K13" s="29" t="s">
        <v>173</v>
      </c>
      <c r="L13" s="29" t="s">
        <v>816</v>
      </c>
      <c r="M13" s="29" t="s">
        <v>64</v>
      </c>
      <c r="N13" s="29" t="s">
        <v>55</v>
      </c>
      <c r="O13" s="29" t="s">
        <v>817</v>
      </c>
      <c r="P13" s="29" t="s">
        <v>57</v>
      </c>
      <c r="Q13" s="29" t="s">
        <v>318</v>
      </c>
      <c r="R13" s="30" t="str">
        <f t="shared" si="0"/>
        <v>http://maps.google.com/maps?q=8.97335,98.75125</v>
      </c>
    </row>
    <row r="14" spans="1:18" s="28" customFormat="1">
      <c r="A14" s="31">
        <v>45414</v>
      </c>
      <c r="B14" s="32">
        <v>1.24</v>
      </c>
      <c r="C14" s="33">
        <v>14.87477</v>
      </c>
      <c r="D14" s="33">
        <v>98.405569999999997</v>
      </c>
      <c r="E14" s="34">
        <v>436056.29225100001</v>
      </c>
      <c r="F14" s="34">
        <v>1644560.22789</v>
      </c>
      <c r="G14" s="29" t="s">
        <v>811</v>
      </c>
      <c r="H14" s="29" t="s">
        <v>201</v>
      </c>
      <c r="I14" s="29" t="s">
        <v>202</v>
      </c>
      <c r="J14" s="29" t="s">
        <v>107</v>
      </c>
      <c r="K14" s="29" t="s">
        <v>101</v>
      </c>
      <c r="L14" s="29" t="s">
        <v>317</v>
      </c>
      <c r="M14" s="29" t="s">
        <v>64</v>
      </c>
      <c r="N14" s="29" t="s">
        <v>55</v>
      </c>
      <c r="O14" s="29" t="s">
        <v>109</v>
      </c>
      <c r="P14" s="29" t="s">
        <v>57</v>
      </c>
      <c r="Q14" s="29" t="s">
        <v>318</v>
      </c>
      <c r="R14" s="30" t="str">
        <f t="shared" si="0"/>
        <v>http://maps.google.com/maps?q=14.87477,98.40557</v>
      </c>
    </row>
    <row r="15" spans="1:18" s="28" customFormat="1">
      <c r="A15" s="31">
        <v>45414</v>
      </c>
      <c r="B15" s="32">
        <v>1.24</v>
      </c>
      <c r="C15" s="33">
        <v>14.884499999999999</v>
      </c>
      <c r="D15" s="33">
        <v>98.413520000000005</v>
      </c>
      <c r="E15" s="34">
        <v>436914.340646</v>
      </c>
      <c r="F15" s="34">
        <v>1645634.1844899999</v>
      </c>
      <c r="G15" s="29" t="s">
        <v>811</v>
      </c>
      <c r="H15" s="29" t="s">
        <v>201</v>
      </c>
      <c r="I15" s="29" t="s">
        <v>202</v>
      </c>
      <c r="J15" s="29" t="s">
        <v>107</v>
      </c>
      <c r="K15" s="29" t="s">
        <v>101</v>
      </c>
      <c r="L15" s="29" t="s">
        <v>317</v>
      </c>
      <c r="M15" s="29" t="s">
        <v>64</v>
      </c>
      <c r="N15" s="29" t="s">
        <v>55</v>
      </c>
      <c r="O15" s="29" t="s">
        <v>109</v>
      </c>
      <c r="P15" s="29" t="s">
        <v>57</v>
      </c>
      <c r="Q15" s="29" t="s">
        <v>318</v>
      </c>
      <c r="R15" s="30" t="str">
        <f t="shared" si="0"/>
        <v>http://maps.google.com/maps?q=14.8845,98.41352</v>
      </c>
    </row>
    <row r="16" spans="1:18" s="28" customFormat="1">
      <c r="A16" s="31">
        <v>45414</v>
      </c>
      <c r="B16" s="32">
        <v>1.24</v>
      </c>
      <c r="C16" s="33">
        <v>14.52519</v>
      </c>
      <c r="D16" s="33">
        <v>98.945530000000005</v>
      </c>
      <c r="E16" s="34">
        <v>494131.34582799999</v>
      </c>
      <c r="F16" s="34">
        <v>1605811.6831400001</v>
      </c>
      <c r="G16" s="29" t="s">
        <v>811</v>
      </c>
      <c r="H16" s="29" t="s">
        <v>818</v>
      </c>
      <c r="I16" s="29" t="s">
        <v>106</v>
      </c>
      <c r="J16" s="29" t="s">
        <v>107</v>
      </c>
      <c r="K16" s="29" t="s">
        <v>101</v>
      </c>
      <c r="L16" s="29" t="s">
        <v>307</v>
      </c>
      <c r="M16" s="29" t="s">
        <v>64</v>
      </c>
      <c r="N16" s="29" t="s">
        <v>55</v>
      </c>
      <c r="O16" s="29" t="s">
        <v>109</v>
      </c>
      <c r="P16" s="29" t="s">
        <v>57</v>
      </c>
      <c r="Q16" s="29" t="s">
        <v>318</v>
      </c>
      <c r="R16" s="30" t="str">
        <f t="shared" si="0"/>
        <v>http://maps.google.com/maps?q=14.52519,98.94553</v>
      </c>
    </row>
    <row r="17" spans="1:18" s="28" customFormat="1">
      <c r="A17" s="31">
        <v>45414</v>
      </c>
      <c r="B17" s="32">
        <v>1.24</v>
      </c>
      <c r="C17" s="33">
        <v>14.52547</v>
      </c>
      <c r="D17" s="33">
        <v>98.943100000000001</v>
      </c>
      <c r="E17" s="34">
        <v>493869.54275199998</v>
      </c>
      <c r="F17" s="34">
        <v>1605842.7149400001</v>
      </c>
      <c r="G17" s="29" t="s">
        <v>811</v>
      </c>
      <c r="H17" s="29" t="s">
        <v>818</v>
      </c>
      <c r="I17" s="29" t="s">
        <v>106</v>
      </c>
      <c r="J17" s="29" t="s">
        <v>107</v>
      </c>
      <c r="K17" s="29" t="s">
        <v>101</v>
      </c>
      <c r="L17" s="29" t="s">
        <v>307</v>
      </c>
      <c r="M17" s="29" t="s">
        <v>64</v>
      </c>
      <c r="N17" s="29" t="s">
        <v>55</v>
      </c>
      <c r="O17" s="29" t="s">
        <v>109</v>
      </c>
      <c r="P17" s="29" t="s">
        <v>57</v>
      </c>
      <c r="Q17" s="29" t="s">
        <v>318</v>
      </c>
      <c r="R17" s="30" t="str">
        <f t="shared" si="0"/>
        <v>http://maps.google.com/maps?q=14.52547,98.9431</v>
      </c>
    </row>
    <row r="18" spans="1:18" s="28" customFormat="1">
      <c r="A18" s="31">
        <v>45414</v>
      </c>
      <c r="B18" s="32">
        <v>1.24</v>
      </c>
      <c r="C18" s="33">
        <v>14.52614</v>
      </c>
      <c r="D18" s="33">
        <v>98.946039999999996</v>
      </c>
      <c r="E18" s="34">
        <v>494186.31858899997</v>
      </c>
      <c r="F18" s="34">
        <v>1605916.7400499999</v>
      </c>
      <c r="G18" s="29" t="s">
        <v>811</v>
      </c>
      <c r="H18" s="29" t="s">
        <v>818</v>
      </c>
      <c r="I18" s="29" t="s">
        <v>106</v>
      </c>
      <c r="J18" s="29" t="s">
        <v>107</v>
      </c>
      <c r="K18" s="29" t="s">
        <v>101</v>
      </c>
      <c r="L18" s="29" t="s">
        <v>307</v>
      </c>
      <c r="M18" s="29" t="s">
        <v>64</v>
      </c>
      <c r="N18" s="29" t="s">
        <v>55</v>
      </c>
      <c r="O18" s="29" t="s">
        <v>109</v>
      </c>
      <c r="P18" s="29" t="s">
        <v>57</v>
      </c>
      <c r="Q18" s="29" t="s">
        <v>318</v>
      </c>
      <c r="R18" s="30" t="str">
        <f t="shared" si="0"/>
        <v>http://maps.google.com/maps?q=14.52614,98.94604</v>
      </c>
    </row>
    <row r="19" spans="1:18" s="28" customFormat="1">
      <c r="A19" s="31">
        <v>45414</v>
      </c>
      <c r="B19" s="32">
        <v>1.24</v>
      </c>
      <c r="C19" s="33">
        <v>14.526439999999999</v>
      </c>
      <c r="D19" s="33">
        <v>98.943629999999999</v>
      </c>
      <c r="E19" s="34">
        <v>493926.67191999999</v>
      </c>
      <c r="F19" s="34">
        <v>1605949.9827399999</v>
      </c>
      <c r="G19" s="29" t="s">
        <v>811</v>
      </c>
      <c r="H19" s="29" t="s">
        <v>818</v>
      </c>
      <c r="I19" s="29" t="s">
        <v>106</v>
      </c>
      <c r="J19" s="29" t="s">
        <v>107</v>
      </c>
      <c r="K19" s="29" t="s">
        <v>101</v>
      </c>
      <c r="L19" s="29" t="s">
        <v>307</v>
      </c>
      <c r="M19" s="29" t="s">
        <v>64</v>
      </c>
      <c r="N19" s="29" t="s">
        <v>55</v>
      </c>
      <c r="O19" s="29" t="s">
        <v>109</v>
      </c>
      <c r="P19" s="29" t="s">
        <v>57</v>
      </c>
      <c r="Q19" s="29" t="s">
        <v>318</v>
      </c>
      <c r="R19" s="30" t="str">
        <f t="shared" si="0"/>
        <v>http://maps.google.com/maps?q=14.52644,98.94363</v>
      </c>
    </row>
    <row r="20" spans="1:18" s="28" customFormat="1">
      <c r="A20" s="31">
        <v>45414</v>
      </c>
      <c r="B20" s="32">
        <v>1.24</v>
      </c>
      <c r="C20" s="33">
        <v>14.52674</v>
      </c>
      <c r="D20" s="33">
        <v>98.941220000000001</v>
      </c>
      <c r="E20" s="34">
        <v>493667.02594100003</v>
      </c>
      <c r="F20" s="34">
        <v>1605983.22817</v>
      </c>
      <c r="G20" s="29" t="s">
        <v>811</v>
      </c>
      <c r="H20" s="29" t="s">
        <v>818</v>
      </c>
      <c r="I20" s="29" t="s">
        <v>106</v>
      </c>
      <c r="J20" s="29" t="s">
        <v>107</v>
      </c>
      <c r="K20" s="29" t="s">
        <v>101</v>
      </c>
      <c r="L20" s="29" t="s">
        <v>307</v>
      </c>
      <c r="M20" s="29" t="s">
        <v>64</v>
      </c>
      <c r="N20" s="29" t="s">
        <v>55</v>
      </c>
      <c r="O20" s="29" t="s">
        <v>109</v>
      </c>
      <c r="P20" s="29" t="s">
        <v>57</v>
      </c>
      <c r="Q20" s="29" t="s">
        <v>318</v>
      </c>
      <c r="R20" s="30" t="str">
        <f t="shared" si="0"/>
        <v>http://maps.google.com/maps?q=14.52674,98.94122</v>
      </c>
    </row>
    <row r="21" spans="1:18" s="28" customFormat="1">
      <c r="A21" s="31">
        <v>45414</v>
      </c>
      <c r="B21" s="32">
        <v>1.24</v>
      </c>
      <c r="C21" s="33">
        <v>14.55781</v>
      </c>
      <c r="D21" s="33">
        <v>98.930179999999993</v>
      </c>
      <c r="E21" s="34">
        <v>492478.62415400002</v>
      </c>
      <c r="F21" s="34">
        <v>1609419.9091099999</v>
      </c>
      <c r="G21" s="29" t="s">
        <v>811</v>
      </c>
      <c r="H21" s="29" t="s">
        <v>818</v>
      </c>
      <c r="I21" s="29" t="s">
        <v>106</v>
      </c>
      <c r="J21" s="29" t="s">
        <v>107</v>
      </c>
      <c r="K21" s="29" t="s">
        <v>101</v>
      </c>
      <c r="L21" s="29" t="s">
        <v>307</v>
      </c>
      <c r="M21" s="29" t="s">
        <v>64</v>
      </c>
      <c r="N21" s="29" t="s">
        <v>55</v>
      </c>
      <c r="O21" s="29" t="s">
        <v>109</v>
      </c>
      <c r="P21" s="29" t="s">
        <v>57</v>
      </c>
      <c r="Q21" s="29" t="s">
        <v>318</v>
      </c>
      <c r="R21" s="30" t="str">
        <f t="shared" si="0"/>
        <v>http://maps.google.com/maps?q=14.55781,98.93018</v>
      </c>
    </row>
    <row r="22" spans="1:18" s="28" customFormat="1">
      <c r="A22" s="31">
        <v>45414</v>
      </c>
      <c r="B22" s="32">
        <v>1.24</v>
      </c>
      <c r="C22" s="33">
        <v>14.6447</v>
      </c>
      <c r="D22" s="33">
        <v>99.006280000000004</v>
      </c>
      <c r="E22" s="34">
        <v>500676.24878999998</v>
      </c>
      <c r="F22" s="34">
        <v>1619028.85421</v>
      </c>
      <c r="G22" s="29" t="s">
        <v>811</v>
      </c>
      <c r="H22" s="29" t="s">
        <v>819</v>
      </c>
      <c r="I22" s="29" t="s">
        <v>106</v>
      </c>
      <c r="J22" s="29" t="s">
        <v>107</v>
      </c>
      <c r="K22" s="29" t="s">
        <v>101</v>
      </c>
      <c r="L22" s="29" t="s">
        <v>307</v>
      </c>
      <c r="M22" s="29" t="s">
        <v>64</v>
      </c>
      <c r="N22" s="29" t="s">
        <v>55</v>
      </c>
      <c r="O22" s="29" t="s">
        <v>109</v>
      </c>
      <c r="P22" s="29" t="s">
        <v>57</v>
      </c>
      <c r="Q22" s="29" t="s">
        <v>318</v>
      </c>
      <c r="R22" s="30" t="str">
        <f t="shared" si="0"/>
        <v>http://maps.google.com/maps?q=14.6447,99.00628</v>
      </c>
    </row>
    <row r="23" spans="1:18" s="28" customFormat="1">
      <c r="A23" s="31">
        <v>45414</v>
      </c>
      <c r="B23" s="32">
        <v>1.24</v>
      </c>
      <c r="C23" s="33">
        <v>14.723739999999999</v>
      </c>
      <c r="D23" s="33">
        <v>99.023110000000003</v>
      </c>
      <c r="E23" s="34">
        <v>502487.658711</v>
      </c>
      <c r="F23" s="34">
        <v>1627770.9073399999</v>
      </c>
      <c r="G23" s="29" t="s">
        <v>811</v>
      </c>
      <c r="H23" s="29" t="s">
        <v>819</v>
      </c>
      <c r="I23" s="29" t="s">
        <v>106</v>
      </c>
      <c r="J23" s="29" t="s">
        <v>107</v>
      </c>
      <c r="K23" s="29" t="s">
        <v>101</v>
      </c>
      <c r="L23" s="29" t="s">
        <v>307</v>
      </c>
      <c r="M23" s="29" t="s">
        <v>64</v>
      </c>
      <c r="N23" s="29" t="s">
        <v>55</v>
      </c>
      <c r="O23" s="29" t="s">
        <v>109</v>
      </c>
      <c r="P23" s="29" t="s">
        <v>57</v>
      </c>
      <c r="Q23" s="29" t="s">
        <v>318</v>
      </c>
      <c r="R23" s="30" t="str">
        <f t="shared" si="0"/>
        <v>http://maps.google.com/maps?q=14.72374,99.02311</v>
      </c>
    </row>
    <row r="24" spans="1:18" s="28" customFormat="1">
      <c r="A24" s="31">
        <v>45414</v>
      </c>
      <c r="B24" s="32">
        <v>1.24</v>
      </c>
      <c r="C24" s="33">
        <v>14.72466</v>
      </c>
      <c r="D24" s="33">
        <v>99.022490000000005</v>
      </c>
      <c r="E24" s="34">
        <v>502420.90911900002</v>
      </c>
      <c r="F24" s="34">
        <v>1627872.6542400001</v>
      </c>
      <c r="G24" s="29" t="s">
        <v>811</v>
      </c>
      <c r="H24" s="29" t="s">
        <v>819</v>
      </c>
      <c r="I24" s="29" t="s">
        <v>106</v>
      </c>
      <c r="J24" s="29" t="s">
        <v>107</v>
      </c>
      <c r="K24" s="29" t="s">
        <v>101</v>
      </c>
      <c r="L24" s="29" t="s">
        <v>307</v>
      </c>
      <c r="M24" s="29" t="s">
        <v>64</v>
      </c>
      <c r="N24" s="29" t="s">
        <v>55</v>
      </c>
      <c r="O24" s="29" t="s">
        <v>109</v>
      </c>
      <c r="P24" s="29" t="s">
        <v>57</v>
      </c>
      <c r="Q24" s="29" t="s">
        <v>318</v>
      </c>
      <c r="R24" s="30" t="str">
        <f t="shared" si="0"/>
        <v>http://maps.google.com/maps?q=14.72466,99.02249</v>
      </c>
    </row>
    <row r="25" spans="1:18" s="28" customFormat="1">
      <c r="A25" s="31">
        <v>45414</v>
      </c>
      <c r="B25" s="32">
        <v>1.24</v>
      </c>
      <c r="C25" s="33">
        <v>16.175419999999999</v>
      </c>
      <c r="D25" s="33">
        <v>99.223370000000003</v>
      </c>
      <c r="E25" s="34">
        <v>523877.79615299997</v>
      </c>
      <c r="F25" s="34">
        <v>1788352.4834</v>
      </c>
      <c r="G25" s="29" t="s">
        <v>811</v>
      </c>
      <c r="H25" s="29" t="s">
        <v>820</v>
      </c>
      <c r="I25" s="29" t="s">
        <v>821</v>
      </c>
      <c r="J25" s="29" t="s">
        <v>556</v>
      </c>
      <c r="K25" s="29" t="s">
        <v>53</v>
      </c>
      <c r="L25" s="29" t="s">
        <v>821</v>
      </c>
      <c r="M25" s="29" t="s">
        <v>64</v>
      </c>
      <c r="N25" s="29" t="s">
        <v>55</v>
      </c>
      <c r="O25" s="29" t="s">
        <v>93</v>
      </c>
      <c r="P25" s="29" t="s">
        <v>57</v>
      </c>
      <c r="Q25" s="29" t="s">
        <v>318</v>
      </c>
      <c r="R25" s="30" t="str">
        <f t="shared" si="0"/>
        <v>http://maps.google.com/maps?q=16.17542,99.22337</v>
      </c>
    </row>
    <row r="26" spans="1:18" s="28" customFormat="1">
      <c r="A26" s="31">
        <v>45414</v>
      </c>
      <c r="B26" s="32">
        <v>1.24</v>
      </c>
      <c r="C26" s="33">
        <v>16.100339999999999</v>
      </c>
      <c r="D26" s="33">
        <v>99.250399999999999</v>
      </c>
      <c r="E26" s="34">
        <v>526777.35115700006</v>
      </c>
      <c r="F26" s="34">
        <v>1780050.7060400001</v>
      </c>
      <c r="G26" s="29" t="s">
        <v>811</v>
      </c>
      <c r="H26" s="29" t="s">
        <v>822</v>
      </c>
      <c r="I26" s="29" t="s">
        <v>821</v>
      </c>
      <c r="J26" s="29" t="s">
        <v>556</v>
      </c>
      <c r="K26" s="29" t="s">
        <v>53</v>
      </c>
      <c r="L26" s="29" t="s">
        <v>821</v>
      </c>
      <c r="M26" s="29" t="s">
        <v>64</v>
      </c>
      <c r="N26" s="29" t="s">
        <v>823</v>
      </c>
      <c r="O26" s="29" t="s">
        <v>93</v>
      </c>
      <c r="P26" s="29" t="s">
        <v>57</v>
      </c>
      <c r="Q26" s="29" t="s">
        <v>318</v>
      </c>
      <c r="R26" s="30" t="str">
        <f t="shared" si="0"/>
        <v>http://maps.google.com/maps?q=16.10034,99.2504</v>
      </c>
    </row>
    <row r="27" spans="1:18" s="28" customFormat="1">
      <c r="A27" s="31">
        <v>45414</v>
      </c>
      <c r="B27" s="32">
        <v>1.24</v>
      </c>
      <c r="C27" s="33">
        <v>16.100639999999999</v>
      </c>
      <c r="D27" s="33">
        <v>99.247780000000006</v>
      </c>
      <c r="E27" s="34">
        <v>526497.13150799996</v>
      </c>
      <c r="F27" s="34">
        <v>1780083.55314</v>
      </c>
      <c r="G27" s="29" t="s">
        <v>811</v>
      </c>
      <c r="H27" s="29" t="s">
        <v>822</v>
      </c>
      <c r="I27" s="29" t="s">
        <v>821</v>
      </c>
      <c r="J27" s="29" t="s">
        <v>556</v>
      </c>
      <c r="K27" s="29" t="s">
        <v>53</v>
      </c>
      <c r="L27" s="29" t="s">
        <v>821</v>
      </c>
      <c r="M27" s="29" t="s">
        <v>64</v>
      </c>
      <c r="N27" s="29" t="s">
        <v>823</v>
      </c>
      <c r="O27" s="29" t="s">
        <v>93</v>
      </c>
      <c r="P27" s="29" t="s">
        <v>57</v>
      </c>
      <c r="Q27" s="29" t="s">
        <v>318</v>
      </c>
      <c r="R27" s="30" t="str">
        <f t="shared" si="0"/>
        <v>http://maps.google.com/maps?q=16.10064,99.24778</v>
      </c>
    </row>
    <row r="28" spans="1:18" s="28" customFormat="1">
      <c r="A28" s="31">
        <v>45414</v>
      </c>
      <c r="B28" s="32">
        <v>1.24</v>
      </c>
      <c r="C28" s="33">
        <v>16.105429999999998</v>
      </c>
      <c r="D28" s="33">
        <v>99.250709999999998</v>
      </c>
      <c r="E28" s="34">
        <v>526809.81886999996</v>
      </c>
      <c r="F28" s="34">
        <v>1780613.7836500001</v>
      </c>
      <c r="G28" s="29" t="s">
        <v>811</v>
      </c>
      <c r="H28" s="29" t="s">
        <v>822</v>
      </c>
      <c r="I28" s="29" t="s">
        <v>821</v>
      </c>
      <c r="J28" s="29" t="s">
        <v>556</v>
      </c>
      <c r="K28" s="29" t="s">
        <v>53</v>
      </c>
      <c r="L28" s="29" t="s">
        <v>821</v>
      </c>
      <c r="M28" s="29" t="s">
        <v>64</v>
      </c>
      <c r="N28" s="29" t="s">
        <v>823</v>
      </c>
      <c r="O28" s="29" t="s">
        <v>93</v>
      </c>
      <c r="P28" s="29" t="s">
        <v>57</v>
      </c>
      <c r="Q28" s="29" t="s">
        <v>318</v>
      </c>
      <c r="R28" s="30" t="str">
        <f t="shared" si="0"/>
        <v>http://maps.google.com/maps?q=16.10543,99.25071</v>
      </c>
    </row>
    <row r="29" spans="1:18" s="28" customFormat="1">
      <c r="A29" s="31">
        <v>45414</v>
      </c>
      <c r="B29" s="32">
        <v>1.24</v>
      </c>
      <c r="C29" s="33">
        <v>18.860420000000001</v>
      </c>
      <c r="D29" s="33">
        <v>99.450249999999997</v>
      </c>
      <c r="E29" s="34">
        <v>547428.52548800001</v>
      </c>
      <c r="F29" s="34">
        <v>2085443.59158</v>
      </c>
      <c r="G29" s="29" t="s">
        <v>811</v>
      </c>
      <c r="H29" s="29" t="s">
        <v>293</v>
      </c>
      <c r="I29" s="29" t="s">
        <v>294</v>
      </c>
      <c r="J29" s="29" t="s">
        <v>208</v>
      </c>
      <c r="K29" s="29" t="s">
        <v>53</v>
      </c>
      <c r="L29" s="29" t="s">
        <v>293</v>
      </c>
      <c r="M29" s="29" t="s">
        <v>64</v>
      </c>
      <c r="N29" s="29" t="s">
        <v>824</v>
      </c>
      <c r="O29" s="29" t="s">
        <v>211</v>
      </c>
      <c r="P29" s="29" t="s">
        <v>57</v>
      </c>
      <c r="Q29" s="29" t="s">
        <v>67</v>
      </c>
      <c r="R29" s="30" t="str">
        <f t="shared" si="0"/>
        <v>http://maps.google.com/maps?q=18.86042,99.45025</v>
      </c>
    </row>
    <row r="30" spans="1:18" s="28" customFormat="1">
      <c r="A30" s="31">
        <v>45414</v>
      </c>
      <c r="B30" s="32">
        <v>1.24</v>
      </c>
      <c r="C30" s="33">
        <v>18.728619999999999</v>
      </c>
      <c r="D30" s="33">
        <v>99.385829999999999</v>
      </c>
      <c r="E30" s="34">
        <v>540674.18941300001</v>
      </c>
      <c r="F30" s="34">
        <v>2070844.2649999999</v>
      </c>
      <c r="G30" s="29" t="s">
        <v>811</v>
      </c>
      <c r="H30" s="29" t="s">
        <v>481</v>
      </c>
      <c r="I30" s="29" t="s">
        <v>294</v>
      </c>
      <c r="J30" s="29" t="s">
        <v>208</v>
      </c>
      <c r="K30" s="29" t="s">
        <v>53</v>
      </c>
      <c r="L30" s="29" t="s">
        <v>293</v>
      </c>
      <c r="M30" s="29" t="s">
        <v>64</v>
      </c>
      <c r="N30" s="29" t="s">
        <v>55</v>
      </c>
      <c r="O30" s="29" t="s">
        <v>211</v>
      </c>
      <c r="P30" s="29" t="s">
        <v>57</v>
      </c>
      <c r="Q30" s="29" t="s">
        <v>318</v>
      </c>
      <c r="R30" s="30" t="str">
        <f t="shared" si="0"/>
        <v>http://maps.google.com/maps?q=18.72862,99.38583</v>
      </c>
    </row>
    <row r="31" spans="1:18" s="28" customFormat="1">
      <c r="A31" s="31">
        <v>45414</v>
      </c>
      <c r="B31" s="32">
        <v>1.24</v>
      </c>
      <c r="C31" s="33">
        <v>18.728960000000001</v>
      </c>
      <c r="D31" s="33">
        <v>99.382829999999998</v>
      </c>
      <c r="E31" s="34">
        <v>540357.84499699995</v>
      </c>
      <c r="F31" s="34">
        <v>2070881.20365</v>
      </c>
      <c r="G31" s="29" t="s">
        <v>811</v>
      </c>
      <c r="H31" s="29" t="s">
        <v>481</v>
      </c>
      <c r="I31" s="29" t="s">
        <v>294</v>
      </c>
      <c r="J31" s="29" t="s">
        <v>208</v>
      </c>
      <c r="K31" s="29" t="s">
        <v>53</v>
      </c>
      <c r="L31" s="29" t="s">
        <v>293</v>
      </c>
      <c r="M31" s="29" t="s">
        <v>64</v>
      </c>
      <c r="N31" s="29" t="s">
        <v>55</v>
      </c>
      <c r="O31" s="29" t="s">
        <v>211</v>
      </c>
      <c r="P31" s="29" t="s">
        <v>57</v>
      </c>
      <c r="Q31" s="29" t="s">
        <v>318</v>
      </c>
      <c r="R31" s="30" t="str">
        <f t="shared" si="0"/>
        <v>http://maps.google.com/maps?q=18.72896,99.38283</v>
      </c>
    </row>
    <row r="32" spans="1:18" s="28" customFormat="1">
      <c r="A32" s="31">
        <v>45414</v>
      </c>
      <c r="B32" s="32">
        <v>1.24</v>
      </c>
      <c r="C32" s="33">
        <v>18.729790000000001</v>
      </c>
      <c r="D32" s="33">
        <v>99.387600000000006</v>
      </c>
      <c r="E32" s="34">
        <v>540860.50383299997</v>
      </c>
      <c r="F32" s="34">
        <v>2070974.1259099999</v>
      </c>
      <c r="G32" s="29" t="s">
        <v>811</v>
      </c>
      <c r="H32" s="29" t="s">
        <v>481</v>
      </c>
      <c r="I32" s="29" t="s">
        <v>294</v>
      </c>
      <c r="J32" s="29" t="s">
        <v>208</v>
      </c>
      <c r="K32" s="29" t="s">
        <v>53</v>
      </c>
      <c r="L32" s="29" t="s">
        <v>293</v>
      </c>
      <c r="M32" s="29" t="s">
        <v>64</v>
      </c>
      <c r="N32" s="29" t="s">
        <v>55</v>
      </c>
      <c r="O32" s="29" t="s">
        <v>211</v>
      </c>
      <c r="P32" s="29" t="s">
        <v>57</v>
      </c>
      <c r="Q32" s="29" t="s">
        <v>318</v>
      </c>
      <c r="R32" s="30" t="str">
        <f t="shared" si="0"/>
        <v>http://maps.google.com/maps?q=18.72979,99.3876</v>
      </c>
    </row>
    <row r="33" spans="1:18" s="28" customFormat="1">
      <c r="A33" s="31">
        <v>45414</v>
      </c>
      <c r="B33" s="32">
        <v>1.24</v>
      </c>
      <c r="C33" s="33">
        <v>18.7301</v>
      </c>
      <c r="D33" s="33">
        <v>99.384699999999995</v>
      </c>
      <c r="E33" s="34">
        <v>540554.71035099996</v>
      </c>
      <c r="F33" s="34">
        <v>2071007.7647299999</v>
      </c>
      <c r="G33" s="29" t="s">
        <v>811</v>
      </c>
      <c r="H33" s="29" t="s">
        <v>481</v>
      </c>
      <c r="I33" s="29" t="s">
        <v>294</v>
      </c>
      <c r="J33" s="29" t="s">
        <v>208</v>
      </c>
      <c r="K33" s="29" t="s">
        <v>53</v>
      </c>
      <c r="L33" s="29" t="s">
        <v>293</v>
      </c>
      <c r="M33" s="29" t="s">
        <v>64</v>
      </c>
      <c r="N33" s="29" t="s">
        <v>55</v>
      </c>
      <c r="O33" s="29" t="s">
        <v>211</v>
      </c>
      <c r="P33" s="29" t="s">
        <v>57</v>
      </c>
      <c r="Q33" s="29" t="s">
        <v>318</v>
      </c>
      <c r="R33" s="30" t="str">
        <f t="shared" si="0"/>
        <v>http://maps.google.com/maps?q=18.7301,99.3847</v>
      </c>
    </row>
    <row r="34" spans="1:18" s="28" customFormat="1">
      <c r="A34" s="31">
        <v>45414</v>
      </c>
      <c r="B34" s="32">
        <v>1.24</v>
      </c>
      <c r="C34" s="33">
        <v>6.1499800000000002</v>
      </c>
      <c r="D34" s="33">
        <v>102.01219</v>
      </c>
      <c r="E34" s="34">
        <v>833416.22763099999</v>
      </c>
      <c r="F34" s="34">
        <v>680723.31293000001</v>
      </c>
      <c r="G34" s="29" t="s">
        <v>811</v>
      </c>
      <c r="H34" s="29" t="s">
        <v>825</v>
      </c>
      <c r="I34" s="29" t="s">
        <v>826</v>
      </c>
      <c r="J34" s="29" t="s">
        <v>172</v>
      </c>
      <c r="K34" s="29" t="s">
        <v>173</v>
      </c>
      <c r="L34" s="29" t="s">
        <v>304</v>
      </c>
      <c r="M34" s="29" t="s">
        <v>54</v>
      </c>
      <c r="N34" s="29" t="s">
        <v>305</v>
      </c>
      <c r="O34" s="29" t="s">
        <v>175</v>
      </c>
      <c r="P34" s="29" t="s">
        <v>57</v>
      </c>
      <c r="Q34" s="29" t="s">
        <v>67</v>
      </c>
      <c r="R34" s="30" t="str">
        <f t="shared" si="0"/>
        <v>http://maps.google.com/maps?q=6.14998,102.01219</v>
      </c>
    </row>
    <row r="35" spans="1:18" s="28" customFormat="1">
      <c r="A35" s="31">
        <v>45414</v>
      </c>
      <c r="B35" s="32">
        <v>1.24</v>
      </c>
      <c r="C35" s="33">
        <v>6.1543299999999999</v>
      </c>
      <c r="D35" s="33">
        <v>102.00841</v>
      </c>
      <c r="E35" s="34">
        <v>832994.732449</v>
      </c>
      <c r="F35" s="34">
        <v>681202.46741100005</v>
      </c>
      <c r="G35" s="29" t="s">
        <v>811</v>
      </c>
      <c r="H35" s="29" t="s">
        <v>825</v>
      </c>
      <c r="I35" s="29" t="s">
        <v>826</v>
      </c>
      <c r="J35" s="29" t="s">
        <v>172</v>
      </c>
      <c r="K35" s="29" t="s">
        <v>173</v>
      </c>
      <c r="L35" s="29" t="s">
        <v>304</v>
      </c>
      <c r="M35" s="29" t="s">
        <v>54</v>
      </c>
      <c r="N35" s="29" t="s">
        <v>305</v>
      </c>
      <c r="O35" s="29" t="s">
        <v>175</v>
      </c>
      <c r="P35" s="29" t="s">
        <v>57</v>
      </c>
      <c r="Q35" s="29" t="s">
        <v>67</v>
      </c>
      <c r="R35" s="30" t="str">
        <f t="shared" si="0"/>
        <v>http://maps.google.com/maps?q=6.15433,102.00841</v>
      </c>
    </row>
    <row r="36" spans="1:18" s="28" customFormat="1">
      <c r="A36" s="31">
        <v>45414</v>
      </c>
      <c r="B36" s="32">
        <v>1.24</v>
      </c>
      <c r="C36" s="33">
        <v>6.1566799999999997</v>
      </c>
      <c r="D36" s="33">
        <v>102.0176</v>
      </c>
      <c r="E36" s="34">
        <v>834011.40878399997</v>
      </c>
      <c r="F36" s="34">
        <v>681468.34316299995</v>
      </c>
      <c r="G36" s="29" t="s">
        <v>811</v>
      </c>
      <c r="H36" s="29" t="s">
        <v>170</v>
      </c>
      <c r="I36" s="29" t="s">
        <v>171</v>
      </c>
      <c r="J36" s="29" t="s">
        <v>172</v>
      </c>
      <c r="K36" s="29" t="s">
        <v>173</v>
      </c>
      <c r="L36" s="29" t="s">
        <v>304</v>
      </c>
      <c r="M36" s="29" t="s">
        <v>54</v>
      </c>
      <c r="N36" s="29" t="s">
        <v>305</v>
      </c>
      <c r="O36" s="29" t="s">
        <v>175</v>
      </c>
      <c r="P36" s="29" t="s">
        <v>57</v>
      </c>
      <c r="Q36" s="29" t="s">
        <v>67</v>
      </c>
      <c r="R36" s="30" t="str">
        <f t="shared" si="0"/>
        <v>http://maps.google.com/maps?q=6.15668,102.0176</v>
      </c>
    </row>
    <row r="37" spans="1:18" s="28" customFormat="1">
      <c r="A37" s="31">
        <v>45414</v>
      </c>
      <c r="B37" s="32">
        <v>1.24</v>
      </c>
      <c r="C37" s="33">
        <v>6.1573500000000001</v>
      </c>
      <c r="D37" s="33">
        <v>102.01327999999999</v>
      </c>
      <c r="E37" s="34">
        <v>833532.38458399998</v>
      </c>
      <c r="F37" s="34">
        <v>681539.80373000004</v>
      </c>
      <c r="G37" s="29" t="s">
        <v>811</v>
      </c>
      <c r="H37" s="29" t="s">
        <v>825</v>
      </c>
      <c r="I37" s="29" t="s">
        <v>826</v>
      </c>
      <c r="J37" s="29" t="s">
        <v>172</v>
      </c>
      <c r="K37" s="29" t="s">
        <v>173</v>
      </c>
      <c r="L37" s="29" t="s">
        <v>304</v>
      </c>
      <c r="M37" s="29" t="s">
        <v>54</v>
      </c>
      <c r="N37" s="29" t="s">
        <v>305</v>
      </c>
      <c r="O37" s="29" t="s">
        <v>175</v>
      </c>
      <c r="P37" s="29" t="s">
        <v>57</v>
      </c>
      <c r="Q37" s="29" t="s">
        <v>67</v>
      </c>
      <c r="R37" s="30" t="str">
        <f t="shared" si="0"/>
        <v>http://maps.google.com/maps?q=6.15735,102.01328</v>
      </c>
    </row>
    <row r="38" spans="1:18" s="28" customFormat="1">
      <c r="A38" s="31">
        <v>45414</v>
      </c>
      <c r="B38" s="32">
        <v>1.24</v>
      </c>
      <c r="C38" s="33">
        <v>6.1506400000000001</v>
      </c>
      <c r="D38" s="33">
        <v>102.00785</v>
      </c>
      <c r="E38" s="34">
        <v>832934.99140699999</v>
      </c>
      <c r="F38" s="34">
        <v>680793.66148300003</v>
      </c>
      <c r="G38" s="29" t="s">
        <v>811</v>
      </c>
      <c r="H38" s="29" t="s">
        <v>825</v>
      </c>
      <c r="I38" s="29" t="s">
        <v>826</v>
      </c>
      <c r="J38" s="29" t="s">
        <v>172</v>
      </c>
      <c r="K38" s="29" t="s">
        <v>173</v>
      </c>
      <c r="L38" s="29" t="s">
        <v>304</v>
      </c>
      <c r="M38" s="29" t="s">
        <v>54</v>
      </c>
      <c r="N38" s="29" t="s">
        <v>305</v>
      </c>
      <c r="O38" s="29" t="s">
        <v>175</v>
      </c>
      <c r="P38" s="29" t="s">
        <v>57</v>
      </c>
      <c r="Q38" s="29" t="s">
        <v>318</v>
      </c>
      <c r="R38" s="30" t="str">
        <f t="shared" si="0"/>
        <v>http://maps.google.com/maps?q=6.15064,102.00785</v>
      </c>
    </row>
    <row r="39" spans="1:18" s="28" customFormat="1">
      <c r="A39" s="31">
        <v>45414</v>
      </c>
      <c r="B39" s="32">
        <v>1.24</v>
      </c>
      <c r="C39" s="33">
        <v>6.1536600000000004</v>
      </c>
      <c r="D39" s="33">
        <v>102.01272</v>
      </c>
      <c r="E39" s="34">
        <v>833472.64849000005</v>
      </c>
      <c r="F39" s="34">
        <v>681130.99523500004</v>
      </c>
      <c r="G39" s="29" t="s">
        <v>811</v>
      </c>
      <c r="H39" s="29" t="s">
        <v>825</v>
      </c>
      <c r="I39" s="29" t="s">
        <v>826</v>
      </c>
      <c r="J39" s="29" t="s">
        <v>172</v>
      </c>
      <c r="K39" s="29" t="s">
        <v>173</v>
      </c>
      <c r="L39" s="29" t="s">
        <v>304</v>
      </c>
      <c r="M39" s="29" t="s">
        <v>54</v>
      </c>
      <c r="N39" s="29" t="s">
        <v>305</v>
      </c>
      <c r="O39" s="29" t="s">
        <v>175</v>
      </c>
      <c r="P39" s="29" t="s">
        <v>57</v>
      </c>
      <c r="Q39" s="29" t="s">
        <v>318</v>
      </c>
      <c r="R39" s="30" t="str">
        <f t="shared" si="0"/>
        <v>http://maps.google.com/maps?q=6.15366,102.01272</v>
      </c>
    </row>
    <row r="40" spans="1:18" s="28" customFormat="1">
      <c r="A40" s="31">
        <v>45414</v>
      </c>
      <c r="B40" s="32">
        <v>1.24</v>
      </c>
      <c r="C40" s="33">
        <v>6.1559699999999999</v>
      </c>
      <c r="D40" s="33">
        <v>102.01576</v>
      </c>
      <c r="E40" s="34">
        <v>833808.00212199998</v>
      </c>
      <c r="F40" s="34">
        <v>681388.59854299994</v>
      </c>
      <c r="G40" s="29" t="s">
        <v>811</v>
      </c>
      <c r="H40" s="29" t="s">
        <v>825</v>
      </c>
      <c r="I40" s="29" t="s">
        <v>826</v>
      </c>
      <c r="J40" s="29" t="s">
        <v>172</v>
      </c>
      <c r="K40" s="29" t="s">
        <v>173</v>
      </c>
      <c r="L40" s="29" t="s">
        <v>304</v>
      </c>
      <c r="M40" s="29" t="s">
        <v>54</v>
      </c>
      <c r="N40" s="29" t="s">
        <v>305</v>
      </c>
      <c r="O40" s="29" t="s">
        <v>175</v>
      </c>
      <c r="P40" s="29" t="s">
        <v>57</v>
      </c>
      <c r="Q40" s="29" t="s">
        <v>318</v>
      </c>
      <c r="R40" s="30" t="str">
        <f t="shared" si="0"/>
        <v>http://maps.google.com/maps?q=6.15597,102.01576</v>
      </c>
    </row>
    <row r="41" spans="1:18" s="28" customFormat="1">
      <c r="A41" s="31">
        <v>45414</v>
      </c>
      <c r="B41" s="32">
        <v>1.24</v>
      </c>
      <c r="C41" s="33">
        <v>6.1566000000000001</v>
      </c>
      <c r="D41" s="33">
        <v>102.01143</v>
      </c>
      <c r="E41" s="34">
        <v>833327.895487</v>
      </c>
      <c r="F41" s="34">
        <v>681455.626972</v>
      </c>
      <c r="G41" s="29" t="s">
        <v>811</v>
      </c>
      <c r="H41" s="29" t="s">
        <v>825</v>
      </c>
      <c r="I41" s="29" t="s">
        <v>826</v>
      </c>
      <c r="J41" s="29" t="s">
        <v>172</v>
      </c>
      <c r="K41" s="29" t="s">
        <v>173</v>
      </c>
      <c r="L41" s="29" t="s">
        <v>304</v>
      </c>
      <c r="M41" s="29" t="s">
        <v>54</v>
      </c>
      <c r="N41" s="29" t="s">
        <v>305</v>
      </c>
      <c r="O41" s="29" t="s">
        <v>175</v>
      </c>
      <c r="P41" s="29" t="s">
        <v>57</v>
      </c>
      <c r="Q41" s="29" t="s">
        <v>318</v>
      </c>
      <c r="R41" s="30" t="str">
        <f t="shared" si="0"/>
        <v>http://maps.google.com/maps?q=6.1566,102.01143</v>
      </c>
    </row>
    <row r="42" spans="1:18" s="28" customFormat="1">
      <c r="A42" s="31">
        <v>45414</v>
      </c>
      <c r="B42" s="32">
        <v>1.24</v>
      </c>
      <c r="C42" s="33">
        <v>6.1596500000000001</v>
      </c>
      <c r="D42" s="33">
        <v>102.01633</v>
      </c>
      <c r="E42" s="34">
        <v>833868.84905399999</v>
      </c>
      <c r="F42" s="34">
        <v>681796.30799700005</v>
      </c>
      <c r="G42" s="29" t="s">
        <v>811</v>
      </c>
      <c r="H42" s="29" t="s">
        <v>170</v>
      </c>
      <c r="I42" s="29" t="s">
        <v>171</v>
      </c>
      <c r="J42" s="29" t="s">
        <v>172</v>
      </c>
      <c r="K42" s="29" t="s">
        <v>173</v>
      </c>
      <c r="L42" s="29" t="s">
        <v>304</v>
      </c>
      <c r="M42" s="29" t="s">
        <v>54</v>
      </c>
      <c r="N42" s="29" t="s">
        <v>305</v>
      </c>
      <c r="O42" s="29" t="s">
        <v>175</v>
      </c>
      <c r="P42" s="29" t="s">
        <v>57</v>
      </c>
      <c r="Q42" s="29" t="s">
        <v>318</v>
      </c>
      <c r="R42" s="30" t="str">
        <f t="shared" si="0"/>
        <v>http://maps.google.com/maps?q=6.15965,102.01633</v>
      </c>
    </row>
    <row r="43" spans="1:18" s="28" customFormat="1">
      <c r="A43" s="31">
        <v>45414</v>
      </c>
      <c r="B43" s="32">
        <v>1.24</v>
      </c>
      <c r="C43" s="33">
        <v>14.65349</v>
      </c>
      <c r="D43" s="33">
        <v>99.270740000000004</v>
      </c>
      <c r="E43" s="34">
        <v>529153.00942200003</v>
      </c>
      <c r="F43" s="34">
        <v>1620018.4527100001</v>
      </c>
      <c r="G43" s="29" t="s">
        <v>811</v>
      </c>
      <c r="H43" s="29" t="s">
        <v>545</v>
      </c>
      <c r="I43" s="29" t="s">
        <v>106</v>
      </c>
      <c r="J43" s="29" t="s">
        <v>107</v>
      </c>
      <c r="K43" s="29" t="s">
        <v>101</v>
      </c>
      <c r="L43" s="29" t="s">
        <v>827</v>
      </c>
      <c r="M43" s="29" t="s">
        <v>64</v>
      </c>
      <c r="N43" s="29" t="s">
        <v>55</v>
      </c>
      <c r="O43" s="29" t="s">
        <v>109</v>
      </c>
      <c r="P43" s="29" t="s">
        <v>57</v>
      </c>
      <c r="Q43" s="29" t="s">
        <v>318</v>
      </c>
      <c r="R43" s="30" t="str">
        <f t="shared" si="0"/>
        <v>http://maps.google.com/maps?q=14.65349,99.27074</v>
      </c>
    </row>
    <row r="44" spans="1:18" s="28" customFormat="1">
      <c r="A44" s="31">
        <v>45414</v>
      </c>
      <c r="B44" s="32">
        <v>1.24</v>
      </c>
      <c r="C44" s="33">
        <v>14.65408</v>
      </c>
      <c r="D44" s="33">
        <v>99.265979999999999</v>
      </c>
      <c r="E44" s="34">
        <v>528640.37753900001</v>
      </c>
      <c r="F44" s="34">
        <v>1620083.1006700001</v>
      </c>
      <c r="G44" s="29" t="s">
        <v>811</v>
      </c>
      <c r="H44" s="29" t="s">
        <v>545</v>
      </c>
      <c r="I44" s="29" t="s">
        <v>106</v>
      </c>
      <c r="J44" s="29" t="s">
        <v>107</v>
      </c>
      <c r="K44" s="29" t="s">
        <v>101</v>
      </c>
      <c r="L44" s="29" t="s">
        <v>827</v>
      </c>
      <c r="M44" s="29" t="s">
        <v>64</v>
      </c>
      <c r="N44" s="29" t="s">
        <v>55</v>
      </c>
      <c r="O44" s="29" t="s">
        <v>109</v>
      </c>
      <c r="P44" s="29" t="s">
        <v>57</v>
      </c>
      <c r="Q44" s="29" t="s">
        <v>318</v>
      </c>
      <c r="R44" s="30" t="str">
        <f t="shared" si="0"/>
        <v>http://maps.google.com/maps?q=14.65408,99.26598</v>
      </c>
    </row>
    <row r="45" spans="1:18" s="28" customFormat="1">
      <c r="A45" s="31">
        <v>45414</v>
      </c>
      <c r="B45" s="32">
        <v>1.24</v>
      </c>
      <c r="C45" s="33">
        <v>19.49991</v>
      </c>
      <c r="D45" s="33">
        <v>98.768780000000007</v>
      </c>
      <c r="E45" s="34">
        <v>475737.66428700002</v>
      </c>
      <c r="F45" s="34">
        <v>2156159.2360499999</v>
      </c>
      <c r="G45" s="29" t="s">
        <v>811</v>
      </c>
      <c r="H45" s="29" t="s">
        <v>79</v>
      </c>
      <c r="I45" s="29" t="s">
        <v>80</v>
      </c>
      <c r="J45" s="29" t="s">
        <v>62</v>
      </c>
      <c r="K45" s="29" t="s">
        <v>53</v>
      </c>
      <c r="L45" s="29" t="s">
        <v>119</v>
      </c>
      <c r="M45" s="29" t="s">
        <v>54</v>
      </c>
      <c r="N45" s="29" t="s">
        <v>55</v>
      </c>
      <c r="O45" s="29" t="s">
        <v>66</v>
      </c>
      <c r="P45" s="29" t="s">
        <v>57</v>
      </c>
      <c r="Q45" s="29" t="s">
        <v>318</v>
      </c>
      <c r="R45" s="30" t="str">
        <f t="shared" si="0"/>
        <v>http://maps.google.com/maps?q=19.49991,98.76878</v>
      </c>
    </row>
    <row r="46" spans="1:18" s="28" customFormat="1">
      <c r="A46" s="31">
        <v>45414</v>
      </c>
      <c r="B46" s="32">
        <v>1.24</v>
      </c>
      <c r="C46" s="33">
        <v>18.5105</v>
      </c>
      <c r="D46" s="33">
        <v>99.343530000000001</v>
      </c>
      <c r="E46" s="34">
        <v>536261.07988199999</v>
      </c>
      <c r="F46" s="34">
        <v>2046701.2897900001</v>
      </c>
      <c r="G46" s="29" t="s">
        <v>811</v>
      </c>
      <c r="H46" s="29" t="s">
        <v>828</v>
      </c>
      <c r="I46" s="29" t="s">
        <v>829</v>
      </c>
      <c r="J46" s="29" t="s">
        <v>208</v>
      </c>
      <c r="K46" s="29" t="s">
        <v>53</v>
      </c>
      <c r="L46" s="29" t="s">
        <v>262</v>
      </c>
      <c r="M46" s="29" t="s">
        <v>64</v>
      </c>
      <c r="N46" s="29" t="s">
        <v>263</v>
      </c>
      <c r="O46" s="29" t="s">
        <v>211</v>
      </c>
      <c r="P46" s="29" t="s">
        <v>57</v>
      </c>
      <c r="Q46" s="29" t="s">
        <v>318</v>
      </c>
      <c r="R46" s="30" t="str">
        <f t="shared" si="0"/>
        <v>http://maps.google.com/maps?q=18.5105,99.34353</v>
      </c>
    </row>
    <row r="47" spans="1:18" s="28" customFormat="1">
      <c r="A47" s="31">
        <v>45414</v>
      </c>
      <c r="B47" s="32">
        <v>1.24</v>
      </c>
      <c r="C47" s="33">
        <v>18.51174</v>
      </c>
      <c r="D47" s="33">
        <v>99.343699999999998</v>
      </c>
      <c r="E47" s="34">
        <v>536278.76299199997</v>
      </c>
      <c r="F47" s="34">
        <v>2046838.52204</v>
      </c>
      <c r="G47" s="29" t="s">
        <v>811</v>
      </c>
      <c r="H47" s="29" t="s">
        <v>828</v>
      </c>
      <c r="I47" s="29" t="s">
        <v>829</v>
      </c>
      <c r="J47" s="29" t="s">
        <v>208</v>
      </c>
      <c r="K47" s="29" t="s">
        <v>53</v>
      </c>
      <c r="L47" s="29" t="s">
        <v>262</v>
      </c>
      <c r="M47" s="29" t="s">
        <v>64</v>
      </c>
      <c r="N47" s="29" t="s">
        <v>263</v>
      </c>
      <c r="O47" s="29" t="s">
        <v>211</v>
      </c>
      <c r="P47" s="29" t="s">
        <v>57</v>
      </c>
      <c r="Q47" s="29" t="s">
        <v>318</v>
      </c>
      <c r="R47" s="30" t="str">
        <f t="shared" si="0"/>
        <v>http://maps.google.com/maps?q=18.51174,99.3437</v>
      </c>
    </row>
    <row r="48" spans="1:18" s="28" customFormat="1">
      <c r="A48" s="31">
        <v>45414</v>
      </c>
      <c r="B48" s="32">
        <v>1.24</v>
      </c>
      <c r="C48" s="33">
        <v>18.537659999999999</v>
      </c>
      <c r="D48" s="33">
        <v>99.346900000000005</v>
      </c>
      <c r="E48" s="34">
        <v>536611.02095899999</v>
      </c>
      <c r="F48" s="34">
        <v>2049707.0558</v>
      </c>
      <c r="G48" s="29" t="s">
        <v>811</v>
      </c>
      <c r="H48" s="29" t="s">
        <v>830</v>
      </c>
      <c r="I48" s="29" t="s">
        <v>829</v>
      </c>
      <c r="J48" s="29" t="s">
        <v>208</v>
      </c>
      <c r="K48" s="29" t="s">
        <v>53</v>
      </c>
      <c r="L48" s="29" t="s">
        <v>262</v>
      </c>
      <c r="M48" s="29" t="s">
        <v>64</v>
      </c>
      <c r="N48" s="29" t="s">
        <v>263</v>
      </c>
      <c r="O48" s="29" t="s">
        <v>211</v>
      </c>
      <c r="P48" s="29" t="s">
        <v>57</v>
      </c>
      <c r="Q48" s="29" t="s">
        <v>318</v>
      </c>
      <c r="R48" s="30" t="str">
        <f t="shared" si="0"/>
        <v>http://maps.google.com/maps?q=18.53766,99.3469</v>
      </c>
    </row>
    <row r="49" spans="1:18" s="28" customFormat="1">
      <c r="A49" s="31">
        <v>45414</v>
      </c>
      <c r="B49" s="32">
        <v>1.24</v>
      </c>
      <c r="C49" s="33">
        <v>18.537949999999999</v>
      </c>
      <c r="D49" s="33">
        <v>99.344250000000002</v>
      </c>
      <c r="E49" s="34">
        <v>536331.28210199997</v>
      </c>
      <c r="F49" s="34">
        <v>2049738.60623</v>
      </c>
      <c r="G49" s="29" t="s">
        <v>811</v>
      </c>
      <c r="H49" s="29" t="s">
        <v>830</v>
      </c>
      <c r="I49" s="29" t="s">
        <v>829</v>
      </c>
      <c r="J49" s="29" t="s">
        <v>208</v>
      </c>
      <c r="K49" s="29" t="s">
        <v>53</v>
      </c>
      <c r="L49" s="29" t="s">
        <v>262</v>
      </c>
      <c r="M49" s="29" t="s">
        <v>64</v>
      </c>
      <c r="N49" s="29" t="s">
        <v>263</v>
      </c>
      <c r="O49" s="29" t="s">
        <v>211</v>
      </c>
      <c r="P49" s="29" t="s">
        <v>57</v>
      </c>
      <c r="Q49" s="29" t="s">
        <v>318</v>
      </c>
      <c r="R49" s="30" t="str">
        <f t="shared" si="0"/>
        <v>http://maps.google.com/maps?q=18.53795,99.34425</v>
      </c>
    </row>
    <row r="50" spans="1:18" s="28" customFormat="1">
      <c r="A50" s="31">
        <v>45414</v>
      </c>
      <c r="B50" s="32">
        <v>1.24</v>
      </c>
      <c r="C50" s="33">
        <v>20.006360000000001</v>
      </c>
      <c r="D50" s="33">
        <v>99.091579999999993</v>
      </c>
      <c r="E50" s="34">
        <v>509579.36507</v>
      </c>
      <c r="F50" s="34">
        <v>2212187.7247700002</v>
      </c>
      <c r="G50" s="29" t="s">
        <v>811</v>
      </c>
      <c r="H50" s="29" t="s">
        <v>831</v>
      </c>
      <c r="I50" s="29" t="s">
        <v>832</v>
      </c>
      <c r="J50" s="29" t="s">
        <v>62</v>
      </c>
      <c r="K50" s="29" t="s">
        <v>53</v>
      </c>
      <c r="L50" s="29" t="s">
        <v>833</v>
      </c>
      <c r="M50" s="29" t="s">
        <v>64</v>
      </c>
      <c r="N50" s="29" t="s">
        <v>55</v>
      </c>
      <c r="O50" s="29" t="s">
        <v>66</v>
      </c>
      <c r="P50" s="29" t="s">
        <v>57</v>
      </c>
      <c r="Q50" s="29" t="s">
        <v>67</v>
      </c>
      <c r="R50" s="30" t="str">
        <f t="shared" si="0"/>
        <v>http://maps.google.com/maps?q=20.00636,99.09158</v>
      </c>
    </row>
    <row r="51" spans="1:18" s="28" customFormat="1">
      <c r="A51" s="31">
        <v>45414</v>
      </c>
      <c r="B51" s="32">
        <v>1.24</v>
      </c>
      <c r="C51" s="33">
        <v>19.788799999999998</v>
      </c>
      <c r="D51" s="33">
        <v>99.042580000000001</v>
      </c>
      <c r="E51" s="34">
        <v>504460.00118899997</v>
      </c>
      <c r="F51" s="34">
        <v>2188110.7528200001</v>
      </c>
      <c r="G51" s="29" t="s">
        <v>811</v>
      </c>
      <c r="H51" s="29" t="s">
        <v>834</v>
      </c>
      <c r="I51" s="29" t="s">
        <v>832</v>
      </c>
      <c r="J51" s="29" t="s">
        <v>62</v>
      </c>
      <c r="K51" s="29" t="s">
        <v>53</v>
      </c>
      <c r="L51" s="29" t="s">
        <v>833</v>
      </c>
      <c r="M51" s="29" t="s">
        <v>64</v>
      </c>
      <c r="N51" s="29" t="s">
        <v>55</v>
      </c>
      <c r="O51" s="29" t="s">
        <v>66</v>
      </c>
      <c r="P51" s="29" t="s">
        <v>57</v>
      </c>
      <c r="Q51" s="29" t="s">
        <v>318</v>
      </c>
      <c r="R51" s="30" t="str">
        <f t="shared" si="0"/>
        <v>http://maps.google.com/maps?q=19.7888,99.04258</v>
      </c>
    </row>
    <row r="52" spans="1:18" s="28" customFormat="1">
      <c r="A52" s="31">
        <v>45414</v>
      </c>
      <c r="B52" s="32">
        <v>1.24</v>
      </c>
      <c r="C52" s="33">
        <v>20.041229999999999</v>
      </c>
      <c r="D52" s="33">
        <v>99.258750000000006</v>
      </c>
      <c r="E52" s="34">
        <v>527059.61933599995</v>
      </c>
      <c r="F52" s="34">
        <v>2216064.7695800001</v>
      </c>
      <c r="G52" s="29" t="s">
        <v>811</v>
      </c>
      <c r="H52" s="29" t="s">
        <v>527</v>
      </c>
      <c r="I52" s="29" t="s">
        <v>527</v>
      </c>
      <c r="J52" s="29" t="s">
        <v>62</v>
      </c>
      <c r="K52" s="29" t="s">
        <v>53</v>
      </c>
      <c r="L52" s="29" t="s">
        <v>833</v>
      </c>
      <c r="M52" s="29" t="s">
        <v>64</v>
      </c>
      <c r="N52" s="29" t="s">
        <v>835</v>
      </c>
      <c r="O52" s="29" t="s">
        <v>66</v>
      </c>
      <c r="P52" s="29" t="s">
        <v>57</v>
      </c>
      <c r="Q52" s="29" t="s">
        <v>318</v>
      </c>
      <c r="R52" s="30" t="str">
        <f t="shared" si="0"/>
        <v>http://maps.google.com/maps?q=20.04123,99.25875</v>
      </c>
    </row>
    <row r="53" spans="1:18" s="28" customFormat="1">
      <c r="A53" s="31">
        <v>45414</v>
      </c>
      <c r="B53" s="32">
        <v>1.24</v>
      </c>
      <c r="C53" s="33">
        <v>18.922029999999999</v>
      </c>
      <c r="D53" s="33">
        <v>101.09922</v>
      </c>
      <c r="E53" s="34">
        <v>721084.71002100001</v>
      </c>
      <c r="F53" s="34">
        <v>2093514.0611699999</v>
      </c>
      <c r="G53" s="29" t="s">
        <v>811</v>
      </c>
      <c r="H53" s="29" t="s">
        <v>250</v>
      </c>
      <c r="I53" s="29" t="s">
        <v>251</v>
      </c>
      <c r="J53" s="29" t="s">
        <v>121</v>
      </c>
      <c r="K53" s="29" t="s">
        <v>53</v>
      </c>
      <c r="L53" s="29" t="s">
        <v>247</v>
      </c>
      <c r="M53" s="29" t="s">
        <v>64</v>
      </c>
      <c r="N53" s="29" t="s">
        <v>55</v>
      </c>
      <c r="O53" s="29" t="s">
        <v>124</v>
      </c>
      <c r="P53" s="29" t="s">
        <v>57</v>
      </c>
      <c r="Q53" s="29" t="s">
        <v>67</v>
      </c>
      <c r="R53" s="30" t="str">
        <f t="shared" si="0"/>
        <v>http://maps.google.com/maps?q=18.92203,101.09922</v>
      </c>
    </row>
    <row r="54" spans="1:18" s="28" customFormat="1">
      <c r="A54" s="31">
        <v>45414</v>
      </c>
      <c r="B54" s="32">
        <v>1.24</v>
      </c>
      <c r="C54" s="33">
        <v>18.71913</v>
      </c>
      <c r="D54" s="33">
        <v>101.16837</v>
      </c>
      <c r="E54" s="34">
        <v>728644.52302700002</v>
      </c>
      <c r="F54" s="34">
        <v>2071139.2607199999</v>
      </c>
      <c r="G54" s="29" t="s">
        <v>811</v>
      </c>
      <c r="H54" s="29" t="s">
        <v>374</v>
      </c>
      <c r="I54" s="29" t="s">
        <v>375</v>
      </c>
      <c r="J54" s="29" t="s">
        <v>121</v>
      </c>
      <c r="K54" s="29" t="s">
        <v>53</v>
      </c>
      <c r="L54" s="29" t="s">
        <v>247</v>
      </c>
      <c r="M54" s="29" t="s">
        <v>64</v>
      </c>
      <c r="N54" s="29" t="s">
        <v>55</v>
      </c>
      <c r="O54" s="29" t="s">
        <v>124</v>
      </c>
      <c r="P54" s="29" t="s">
        <v>57</v>
      </c>
      <c r="Q54" s="29" t="s">
        <v>318</v>
      </c>
      <c r="R54" s="30" t="str">
        <f t="shared" si="0"/>
        <v>http://maps.google.com/maps?q=18.71913,101.16837</v>
      </c>
    </row>
    <row r="55" spans="1:18" s="28" customFormat="1">
      <c r="A55" s="31">
        <v>45414</v>
      </c>
      <c r="B55" s="32">
        <v>1.24</v>
      </c>
      <c r="C55" s="33">
        <v>18.753160000000001</v>
      </c>
      <c r="D55" s="33">
        <v>101.15223</v>
      </c>
      <c r="E55" s="34">
        <v>726896.51476000005</v>
      </c>
      <c r="F55" s="34">
        <v>2074886.0106200001</v>
      </c>
      <c r="G55" s="29" t="s">
        <v>811</v>
      </c>
      <c r="H55" s="29" t="s">
        <v>836</v>
      </c>
      <c r="I55" s="29" t="s">
        <v>375</v>
      </c>
      <c r="J55" s="29" t="s">
        <v>121</v>
      </c>
      <c r="K55" s="29" t="s">
        <v>53</v>
      </c>
      <c r="L55" s="29" t="s">
        <v>247</v>
      </c>
      <c r="M55" s="29" t="s">
        <v>64</v>
      </c>
      <c r="N55" s="29" t="s">
        <v>55</v>
      </c>
      <c r="O55" s="29" t="s">
        <v>124</v>
      </c>
      <c r="P55" s="29" t="s">
        <v>57</v>
      </c>
      <c r="Q55" s="29" t="s">
        <v>318</v>
      </c>
      <c r="R55" s="30" t="str">
        <f t="shared" si="0"/>
        <v>http://maps.google.com/maps?q=18.75316,101.15223</v>
      </c>
    </row>
    <row r="56" spans="1:18" s="28" customFormat="1">
      <c r="A56" s="31">
        <v>45414</v>
      </c>
      <c r="B56" s="32">
        <v>1.24</v>
      </c>
      <c r="C56" s="33">
        <v>18.82405</v>
      </c>
      <c r="D56" s="33">
        <v>101.10722</v>
      </c>
      <c r="E56" s="34">
        <v>722056.65347500006</v>
      </c>
      <c r="F56" s="34">
        <v>2082677.1369400001</v>
      </c>
      <c r="G56" s="29" t="s">
        <v>811</v>
      </c>
      <c r="H56" s="29" t="s">
        <v>375</v>
      </c>
      <c r="I56" s="29" t="s">
        <v>375</v>
      </c>
      <c r="J56" s="29" t="s">
        <v>121</v>
      </c>
      <c r="K56" s="29" t="s">
        <v>53</v>
      </c>
      <c r="L56" s="29" t="s">
        <v>247</v>
      </c>
      <c r="M56" s="29" t="s">
        <v>64</v>
      </c>
      <c r="N56" s="29" t="s">
        <v>55</v>
      </c>
      <c r="O56" s="29" t="s">
        <v>124</v>
      </c>
      <c r="P56" s="29" t="s">
        <v>57</v>
      </c>
      <c r="Q56" s="29" t="s">
        <v>318</v>
      </c>
      <c r="R56" s="30" t="str">
        <f t="shared" si="0"/>
        <v>http://maps.google.com/maps?q=18.82405,101.10722</v>
      </c>
    </row>
    <row r="57" spans="1:18" s="28" customFormat="1">
      <c r="A57" s="31">
        <v>45414</v>
      </c>
      <c r="B57" s="32">
        <v>1.24</v>
      </c>
      <c r="C57" s="33">
        <v>18.91159</v>
      </c>
      <c r="D57" s="33">
        <v>101.06780999999999</v>
      </c>
      <c r="E57" s="34">
        <v>717789.06341800001</v>
      </c>
      <c r="F57" s="34">
        <v>2092319.2701300001</v>
      </c>
      <c r="G57" s="29" t="s">
        <v>811</v>
      </c>
      <c r="H57" s="29" t="s">
        <v>250</v>
      </c>
      <c r="I57" s="29" t="s">
        <v>251</v>
      </c>
      <c r="J57" s="29" t="s">
        <v>121</v>
      </c>
      <c r="K57" s="29" t="s">
        <v>53</v>
      </c>
      <c r="L57" s="29" t="s">
        <v>247</v>
      </c>
      <c r="M57" s="29" t="s">
        <v>64</v>
      </c>
      <c r="N57" s="29" t="s">
        <v>55</v>
      </c>
      <c r="O57" s="29" t="s">
        <v>124</v>
      </c>
      <c r="P57" s="29" t="s">
        <v>57</v>
      </c>
      <c r="Q57" s="29" t="s">
        <v>318</v>
      </c>
      <c r="R57" s="30" t="str">
        <f t="shared" si="0"/>
        <v>http://maps.google.com/maps?q=18.91159,101.06781</v>
      </c>
    </row>
    <row r="58" spans="1:18" s="28" customFormat="1">
      <c r="A58" s="31">
        <v>45414</v>
      </c>
      <c r="B58" s="32">
        <v>1.24</v>
      </c>
      <c r="C58" s="33">
        <v>18.95477</v>
      </c>
      <c r="D58" s="33">
        <v>101.08814</v>
      </c>
      <c r="E58" s="34">
        <v>719874.488839</v>
      </c>
      <c r="F58" s="34">
        <v>2097124.7196200001</v>
      </c>
      <c r="G58" s="29" t="s">
        <v>811</v>
      </c>
      <c r="H58" s="29" t="s">
        <v>250</v>
      </c>
      <c r="I58" s="29" t="s">
        <v>251</v>
      </c>
      <c r="J58" s="29" t="s">
        <v>121</v>
      </c>
      <c r="K58" s="29" t="s">
        <v>53</v>
      </c>
      <c r="L58" s="29" t="s">
        <v>247</v>
      </c>
      <c r="M58" s="29" t="s">
        <v>64</v>
      </c>
      <c r="N58" s="29" t="s">
        <v>55</v>
      </c>
      <c r="O58" s="29" t="s">
        <v>124</v>
      </c>
      <c r="P58" s="29" t="s">
        <v>57</v>
      </c>
      <c r="Q58" s="29" t="s">
        <v>318</v>
      </c>
      <c r="R58" s="30" t="str">
        <f t="shared" si="0"/>
        <v>http://maps.google.com/maps?q=18.95477,101.08814</v>
      </c>
    </row>
    <row r="59" spans="1:18" s="28" customFormat="1">
      <c r="A59" s="31">
        <v>45414</v>
      </c>
      <c r="B59" s="32">
        <v>1.24</v>
      </c>
      <c r="C59" s="33">
        <v>18.955369999999998</v>
      </c>
      <c r="D59" s="33">
        <v>101.08283</v>
      </c>
      <c r="E59" s="34">
        <v>719314.38212900003</v>
      </c>
      <c r="F59" s="34">
        <v>2097184.52697</v>
      </c>
      <c r="G59" s="29" t="s">
        <v>811</v>
      </c>
      <c r="H59" s="29" t="s">
        <v>250</v>
      </c>
      <c r="I59" s="29" t="s">
        <v>251</v>
      </c>
      <c r="J59" s="29" t="s">
        <v>121</v>
      </c>
      <c r="K59" s="29" t="s">
        <v>53</v>
      </c>
      <c r="L59" s="29" t="s">
        <v>247</v>
      </c>
      <c r="M59" s="29" t="s">
        <v>64</v>
      </c>
      <c r="N59" s="29" t="s">
        <v>55</v>
      </c>
      <c r="O59" s="29" t="s">
        <v>124</v>
      </c>
      <c r="P59" s="29" t="s">
        <v>57</v>
      </c>
      <c r="Q59" s="29" t="s">
        <v>318</v>
      </c>
      <c r="R59" s="30" t="str">
        <f t="shared" si="0"/>
        <v>http://maps.google.com/maps?q=18.95537,101.08283</v>
      </c>
    </row>
    <row r="60" spans="1:18" s="28" customFormat="1">
      <c r="A60" s="31">
        <v>45414</v>
      </c>
      <c r="B60" s="32">
        <v>1.24</v>
      </c>
      <c r="C60" s="33">
        <v>18.956630000000001</v>
      </c>
      <c r="D60" s="33">
        <v>101.08546</v>
      </c>
      <c r="E60" s="34">
        <v>719589.75860900001</v>
      </c>
      <c r="F60" s="34">
        <v>2097327.29067</v>
      </c>
      <c r="G60" s="29" t="s">
        <v>811</v>
      </c>
      <c r="H60" s="29" t="s">
        <v>250</v>
      </c>
      <c r="I60" s="29" t="s">
        <v>251</v>
      </c>
      <c r="J60" s="29" t="s">
        <v>121</v>
      </c>
      <c r="K60" s="29" t="s">
        <v>53</v>
      </c>
      <c r="L60" s="29" t="s">
        <v>247</v>
      </c>
      <c r="M60" s="29" t="s">
        <v>64</v>
      </c>
      <c r="N60" s="29" t="s">
        <v>55</v>
      </c>
      <c r="O60" s="29" t="s">
        <v>124</v>
      </c>
      <c r="P60" s="29" t="s">
        <v>57</v>
      </c>
      <c r="Q60" s="29" t="s">
        <v>318</v>
      </c>
      <c r="R60" s="30" t="str">
        <f t="shared" si="0"/>
        <v>http://maps.google.com/maps?q=18.95663,101.08546</v>
      </c>
    </row>
    <row r="61" spans="1:18" s="28" customFormat="1">
      <c r="A61" s="31">
        <v>45414</v>
      </c>
      <c r="B61" s="32">
        <v>1.24</v>
      </c>
      <c r="C61" s="33">
        <v>18.957260000000002</v>
      </c>
      <c r="D61" s="33">
        <v>101.08025000000001</v>
      </c>
      <c r="E61" s="34">
        <v>719040.15380500001</v>
      </c>
      <c r="F61" s="34">
        <v>2097390.5513599999</v>
      </c>
      <c r="G61" s="29" t="s">
        <v>811</v>
      </c>
      <c r="H61" s="29" t="s">
        <v>250</v>
      </c>
      <c r="I61" s="29" t="s">
        <v>251</v>
      </c>
      <c r="J61" s="29" t="s">
        <v>121</v>
      </c>
      <c r="K61" s="29" t="s">
        <v>53</v>
      </c>
      <c r="L61" s="29" t="s">
        <v>247</v>
      </c>
      <c r="M61" s="29" t="s">
        <v>64</v>
      </c>
      <c r="N61" s="29" t="s">
        <v>55</v>
      </c>
      <c r="O61" s="29" t="s">
        <v>124</v>
      </c>
      <c r="P61" s="29" t="s">
        <v>57</v>
      </c>
      <c r="Q61" s="29" t="s">
        <v>318</v>
      </c>
      <c r="R61" s="30" t="str">
        <f t="shared" si="0"/>
        <v>http://maps.google.com/maps?q=18.95726,101.08025</v>
      </c>
    </row>
    <row r="62" spans="1:18" s="28" customFormat="1">
      <c r="A62" s="31">
        <v>45414</v>
      </c>
      <c r="B62" s="32">
        <v>1.24</v>
      </c>
      <c r="C62" s="33">
        <v>19.055769999999999</v>
      </c>
      <c r="D62" s="33">
        <v>101.03164</v>
      </c>
      <c r="E62" s="34">
        <v>713794.04428300005</v>
      </c>
      <c r="F62" s="34">
        <v>2108236.1989899999</v>
      </c>
      <c r="G62" s="29" t="s">
        <v>811</v>
      </c>
      <c r="H62" s="29" t="s">
        <v>837</v>
      </c>
      <c r="I62" s="29" t="s">
        <v>253</v>
      </c>
      <c r="J62" s="29" t="s">
        <v>121</v>
      </c>
      <c r="K62" s="29" t="s">
        <v>53</v>
      </c>
      <c r="L62" s="29" t="s">
        <v>247</v>
      </c>
      <c r="M62" s="29" t="s">
        <v>64</v>
      </c>
      <c r="N62" s="29" t="s">
        <v>254</v>
      </c>
      <c r="O62" s="29" t="s">
        <v>124</v>
      </c>
      <c r="P62" s="29" t="s">
        <v>57</v>
      </c>
      <c r="Q62" s="29" t="s">
        <v>318</v>
      </c>
      <c r="R62" s="30" t="str">
        <f t="shared" si="0"/>
        <v>http://maps.google.com/maps?q=19.05577,101.03164</v>
      </c>
    </row>
    <row r="63" spans="1:18" s="28" customFormat="1">
      <c r="A63" s="31">
        <v>45414</v>
      </c>
      <c r="B63" s="32">
        <v>1.24</v>
      </c>
      <c r="C63" s="33">
        <v>18.958030000000001</v>
      </c>
      <c r="D63" s="33">
        <v>100.17295</v>
      </c>
      <c r="E63" s="34">
        <v>623490.63089999999</v>
      </c>
      <c r="F63" s="34">
        <v>2096594.27061</v>
      </c>
      <c r="G63" s="29" t="s">
        <v>811</v>
      </c>
      <c r="H63" s="29" t="s">
        <v>241</v>
      </c>
      <c r="I63" s="29" t="s">
        <v>242</v>
      </c>
      <c r="J63" s="29" t="s">
        <v>243</v>
      </c>
      <c r="K63" s="29" t="s">
        <v>53</v>
      </c>
      <c r="L63" s="29" t="s">
        <v>244</v>
      </c>
      <c r="M63" s="29" t="s">
        <v>64</v>
      </c>
      <c r="N63" s="29" t="s">
        <v>55</v>
      </c>
      <c r="O63" s="29" t="s">
        <v>87</v>
      </c>
      <c r="P63" s="29" t="s">
        <v>57</v>
      </c>
      <c r="Q63" s="29" t="s">
        <v>318</v>
      </c>
      <c r="R63" s="30" t="str">
        <f t="shared" si="0"/>
        <v>http://maps.google.com/maps?q=18.95803,100.17295</v>
      </c>
    </row>
    <row r="64" spans="1:18" s="28" customFormat="1">
      <c r="A64" s="31">
        <v>45414</v>
      </c>
      <c r="B64" s="32">
        <v>1.24</v>
      </c>
      <c r="C64" s="33">
        <v>18.95898</v>
      </c>
      <c r="D64" s="33">
        <v>100.17337999999999</v>
      </c>
      <c r="E64" s="34">
        <v>623535.20763900003</v>
      </c>
      <c r="F64" s="34">
        <v>2096699.7042799999</v>
      </c>
      <c r="G64" s="29" t="s">
        <v>811</v>
      </c>
      <c r="H64" s="29" t="s">
        <v>241</v>
      </c>
      <c r="I64" s="29" t="s">
        <v>242</v>
      </c>
      <c r="J64" s="29" t="s">
        <v>243</v>
      </c>
      <c r="K64" s="29" t="s">
        <v>53</v>
      </c>
      <c r="L64" s="29" t="s">
        <v>244</v>
      </c>
      <c r="M64" s="29" t="s">
        <v>64</v>
      </c>
      <c r="N64" s="29" t="s">
        <v>55</v>
      </c>
      <c r="O64" s="29" t="s">
        <v>87</v>
      </c>
      <c r="P64" s="29" t="s">
        <v>57</v>
      </c>
      <c r="Q64" s="29" t="s">
        <v>318</v>
      </c>
      <c r="R64" s="30" t="str">
        <f t="shared" si="0"/>
        <v>http://maps.google.com/maps?q=18.95898,100.17338</v>
      </c>
    </row>
    <row r="65" spans="1:18" s="28" customFormat="1">
      <c r="A65" s="31">
        <v>45414</v>
      </c>
      <c r="B65" s="32">
        <v>1.24</v>
      </c>
      <c r="C65" s="33">
        <v>19.662710000000001</v>
      </c>
      <c r="D65" s="33">
        <v>99.385859999999994</v>
      </c>
      <c r="E65" s="34">
        <v>540448.48505599995</v>
      </c>
      <c r="F65" s="34">
        <v>2174203.3300800002</v>
      </c>
      <c r="G65" s="29" t="s">
        <v>811</v>
      </c>
      <c r="H65" s="29" t="s">
        <v>442</v>
      </c>
      <c r="I65" s="29" t="s">
        <v>138</v>
      </c>
      <c r="J65" s="29" t="s">
        <v>84</v>
      </c>
      <c r="K65" s="29" t="s">
        <v>53</v>
      </c>
      <c r="L65" s="29" t="s">
        <v>266</v>
      </c>
      <c r="M65" s="29" t="s">
        <v>140</v>
      </c>
      <c r="N65" s="29" t="s">
        <v>55</v>
      </c>
      <c r="O65" s="29" t="s">
        <v>66</v>
      </c>
      <c r="P65" s="29" t="s">
        <v>57</v>
      </c>
      <c r="Q65" s="29" t="s">
        <v>318</v>
      </c>
      <c r="R65" s="30" t="str">
        <f t="shared" si="0"/>
        <v>http://maps.google.com/maps?q=19.66271,99.38586</v>
      </c>
    </row>
    <row r="66" spans="1:18" s="28" customFormat="1">
      <c r="A66" s="31">
        <v>45414</v>
      </c>
      <c r="B66" s="32">
        <v>1.24</v>
      </c>
      <c r="C66" s="33">
        <v>19.667159999999999</v>
      </c>
      <c r="D66" s="33">
        <v>99.390550000000005</v>
      </c>
      <c r="E66" s="34">
        <v>540938.99926900002</v>
      </c>
      <c r="F66" s="34">
        <v>2174696.87842</v>
      </c>
      <c r="G66" s="29" t="s">
        <v>811</v>
      </c>
      <c r="H66" s="29" t="s">
        <v>442</v>
      </c>
      <c r="I66" s="29" t="s">
        <v>138</v>
      </c>
      <c r="J66" s="29" t="s">
        <v>84</v>
      </c>
      <c r="K66" s="29" t="s">
        <v>53</v>
      </c>
      <c r="L66" s="29" t="s">
        <v>266</v>
      </c>
      <c r="M66" s="29" t="s">
        <v>140</v>
      </c>
      <c r="N66" s="29" t="s">
        <v>55</v>
      </c>
      <c r="O66" s="29" t="s">
        <v>66</v>
      </c>
      <c r="P66" s="29" t="s">
        <v>57</v>
      </c>
      <c r="Q66" s="29" t="s">
        <v>318</v>
      </c>
      <c r="R66" s="30" t="str">
        <f t="shared" si="0"/>
        <v>http://maps.google.com/maps?q=19.66716,99.39055</v>
      </c>
    </row>
    <row r="67" spans="1:18" s="28" customFormat="1">
      <c r="A67" s="31">
        <v>45414</v>
      </c>
      <c r="B67" s="32">
        <v>1.24</v>
      </c>
      <c r="C67" s="33">
        <v>19.672360000000001</v>
      </c>
      <c r="D67" s="33">
        <v>99.39161</v>
      </c>
      <c r="E67" s="34">
        <v>541048.79017599998</v>
      </c>
      <c r="F67" s="34">
        <v>2175272.5548999999</v>
      </c>
      <c r="G67" s="29" t="s">
        <v>811</v>
      </c>
      <c r="H67" s="29" t="s">
        <v>442</v>
      </c>
      <c r="I67" s="29" t="s">
        <v>138</v>
      </c>
      <c r="J67" s="29" t="s">
        <v>84</v>
      </c>
      <c r="K67" s="29" t="s">
        <v>53</v>
      </c>
      <c r="L67" s="29" t="s">
        <v>266</v>
      </c>
      <c r="M67" s="29" t="s">
        <v>140</v>
      </c>
      <c r="N67" s="29" t="s">
        <v>55</v>
      </c>
      <c r="O67" s="29" t="s">
        <v>66</v>
      </c>
      <c r="P67" s="29" t="s">
        <v>57</v>
      </c>
      <c r="Q67" s="29" t="s">
        <v>318</v>
      </c>
      <c r="R67" s="30" t="str">
        <f t="shared" si="0"/>
        <v>http://maps.google.com/maps?q=19.67236,99.39161</v>
      </c>
    </row>
    <row r="68" spans="1:18" s="28" customFormat="1">
      <c r="A68" s="31">
        <v>45414</v>
      </c>
      <c r="B68" s="32">
        <v>1.24</v>
      </c>
      <c r="C68" s="33">
        <v>19.672789999999999</v>
      </c>
      <c r="D68" s="33">
        <v>99.390839999999997</v>
      </c>
      <c r="E68" s="34">
        <v>540967.96807599999</v>
      </c>
      <c r="F68" s="34">
        <v>2175319.9522899999</v>
      </c>
      <c r="G68" s="29" t="s">
        <v>811</v>
      </c>
      <c r="H68" s="29" t="s">
        <v>442</v>
      </c>
      <c r="I68" s="29" t="s">
        <v>138</v>
      </c>
      <c r="J68" s="29" t="s">
        <v>84</v>
      </c>
      <c r="K68" s="29" t="s">
        <v>53</v>
      </c>
      <c r="L68" s="29" t="s">
        <v>266</v>
      </c>
      <c r="M68" s="29" t="s">
        <v>140</v>
      </c>
      <c r="N68" s="29" t="s">
        <v>55</v>
      </c>
      <c r="O68" s="29" t="s">
        <v>66</v>
      </c>
      <c r="P68" s="29" t="s">
        <v>57</v>
      </c>
      <c r="Q68" s="29" t="s">
        <v>318</v>
      </c>
      <c r="R68" s="30" t="str">
        <f t="shared" ref="R68:R131" si="1">HYPERLINK(CONCATENATE("http://maps.google.com/maps?q=",C68,",",D68))</f>
        <v>http://maps.google.com/maps?q=19.67279,99.39084</v>
      </c>
    </row>
    <row r="69" spans="1:18" s="28" customFormat="1">
      <c r="A69" s="31">
        <v>45414</v>
      </c>
      <c r="B69" s="32">
        <v>1.24</v>
      </c>
      <c r="C69" s="33">
        <v>19.6737</v>
      </c>
      <c r="D69" s="33">
        <v>99.378399999999999</v>
      </c>
      <c r="E69" s="34">
        <v>539663.76458099997</v>
      </c>
      <c r="F69" s="34">
        <v>2175417.7040400002</v>
      </c>
      <c r="G69" s="29" t="s">
        <v>811</v>
      </c>
      <c r="H69" s="29" t="s">
        <v>442</v>
      </c>
      <c r="I69" s="29" t="s">
        <v>138</v>
      </c>
      <c r="J69" s="29" t="s">
        <v>84</v>
      </c>
      <c r="K69" s="29" t="s">
        <v>53</v>
      </c>
      <c r="L69" s="29" t="s">
        <v>266</v>
      </c>
      <c r="M69" s="29" t="s">
        <v>140</v>
      </c>
      <c r="N69" s="29" t="s">
        <v>55</v>
      </c>
      <c r="O69" s="29" t="s">
        <v>66</v>
      </c>
      <c r="P69" s="29" t="s">
        <v>57</v>
      </c>
      <c r="Q69" s="29" t="s">
        <v>318</v>
      </c>
      <c r="R69" s="30" t="str">
        <f t="shared" si="1"/>
        <v>http://maps.google.com/maps?q=19.6737,99.3784</v>
      </c>
    </row>
    <row r="70" spans="1:18" s="28" customFormat="1">
      <c r="A70" s="31">
        <v>45414</v>
      </c>
      <c r="B70" s="32">
        <v>1.24</v>
      </c>
      <c r="C70" s="33">
        <v>19.674209999999999</v>
      </c>
      <c r="D70" s="33">
        <v>99.377750000000006</v>
      </c>
      <c r="E70" s="34">
        <v>539595.50575500005</v>
      </c>
      <c r="F70" s="34">
        <v>2175473.9881699998</v>
      </c>
      <c r="G70" s="29" t="s">
        <v>811</v>
      </c>
      <c r="H70" s="29" t="s">
        <v>442</v>
      </c>
      <c r="I70" s="29" t="s">
        <v>138</v>
      </c>
      <c r="J70" s="29" t="s">
        <v>84</v>
      </c>
      <c r="K70" s="29" t="s">
        <v>53</v>
      </c>
      <c r="L70" s="29" t="s">
        <v>266</v>
      </c>
      <c r="M70" s="29" t="s">
        <v>140</v>
      </c>
      <c r="N70" s="29" t="s">
        <v>55</v>
      </c>
      <c r="O70" s="29" t="s">
        <v>66</v>
      </c>
      <c r="P70" s="29" t="s">
        <v>57</v>
      </c>
      <c r="Q70" s="29" t="s">
        <v>318</v>
      </c>
      <c r="R70" s="30" t="str">
        <f t="shared" si="1"/>
        <v>http://maps.google.com/maps?q=19.67421,99.37775</v>
      </c>
    </row>
    <row r="71" spans="1:18" s="28" customFormat="1">
      <c r="A71" s="31">
        <v>45414</v>
      </c>
      <c r="B71" s="32">
        <v>1.24</v>
      </c>
      <c r="C71" s="33">
        <v>19.67456</v>
      </c>
      <c r="D71" s="33">
        <v>99.369950000000003</v>
      </c>
      <c r="E71" s="34">
        <v>538777.82176700002</v>
      </c>
      <c r="F71" s="34">
        <v>2175510.9223000002</v>
      </c>
      <c r="G71" s="29" t="s">
        <v>811</v>
      </c>
      <c r="H71" s="29" t="s">
        <v>441</v>
      </c>
      <c r="I71" s="29" t="s">
        <v>138</v>
      </c>
      <c r="J71" s="29" t="s">
        <v>84</v>
      </c>
      <c r="K71" s="29" t="s">
        <v>53</v>
      </c>
      <c r="L71" s="29" t="s">
        <v>266</v>
      </c>
      <c r="M71" s="29" t="s">
        <v>140</v>
      </c>
      <c r="N71" s="29" t="s">
        <v>55</v>
      </c>
      <c r="O71" s="29" t="s">
        <v>66</v>
      </c>
      <c r="P71" s="29" t="s">
        <v>57</v>
      </c>
      <c r="Q71" s="29" t="s">
        <v>318</v>
      </c>
      <c r="R71" s="30" t="str">
        <f t="shared" si="1"/>
        <v>http://maps.google.com/maps?q=19.67456,99.36995</v>
      </c>
    </row>
    <row r="72" spans="1:18" s="28" customFormat="1">
      <c r="A72" s="31">
        <v>45414</v>
      </c>
      <c r="B72" s="32">
        <v>1.24</v>
      </c>
      <c r="C72" s="33">
        <v>19.67482</v>
      </c>
      <c r="D72" s="33">
        <v>99.372069999999994</v>
      </c>
      <c r="E72" s="34">
        <v>538999.977755</v>
      </c>
      <c r="F72" s="34">
        <v>2175540.1777900001</v>
      </c>
      <c r="G72" s="29" t="s">
        <v>811</v>
      </c>
      <c r="H72" s="29" t="s">
        <v>442</v>
      </c>
      <c r="I72" s="29" t="s">
        <v>138</v>
      </c>
      <c r="J72" s="29" t="s">
        <v>84</v>
      </c>
      <c r="K72" s="29" t="s">
        <v>53</v>
      </c>
      <c r="L72" s="29" t="s">
        <v>266</v>
      </c>
      <c r="M72" s="29" t="s">
        <v>140</v>
      </c>
      <c r="N72" s="29" t="s">
        <v>55</v>
      </c>
      <c r="O72" s="29" t="s">
        <v>66</v>
      </c>
      <c r="P72" s="29" t="s">
        <v>57</v>
      </c>
      <c r="Q72" s="29" t="s">
        <v>318</v>
      </c>
      <c r="R72" s="30" t="str">
        <f t="shared" si="1"/>
        <v>http://maps.google.com/maps?q=19.67482,99.37207</v>
      </c>
    </row>
    <row r="73" spans="1:18" s="28" customFormat="1">
      <c r="A73" s="31">
        <v>45414</v>
      </c>
      <c r="B73" s="32">
        <v>1.24</v>
      </c>
      <c r="C73" s="33">
        <v>19.675129999999999</v>
      </c>
      <c r="D73" s="33">
        <v>99.369259999999997</v>
      </c>
      <c r="E73" s="34">
        <v>538705.35895000002</v>
      </c>
      <c r="F73" s="34">
        <v>2175573.84014</v>
      </c>
      <c r="G73" s="29" t="s">
        <v>811</v>
      </c>
      <c r="H73" s="29" t="s">
        <v>441</v>
      </c>
      <c r="I73" s="29" t="s">
        <v>138</v>
      </c>
      <c r="J73" s="29" t="s">
        <v>84</v>
      </c>
      <c r="K73" s="29" t="s">
        <v>53</v>
      </c>
      <c r="L73" s="29" t="s">
        <v>266</v>
      </c>
      <c r="M73" s="29" t="s">
        <v>140</v>
      </c>
      <c r="N73" s="29" t="s">
        <v>55</v>
      </c>
      <c r="O73" s="29" t="s">
        <v>66</v>
      </c>
      <c r="P73" s="29" t="s">
        <v>57</v>
      </c>
      <c r="Q73" s="29" t="s">
        <v>318</v>
      </c>
      <c r="R73" s="30" t="str">
        <f t="shared" si="1"/>
        <v>http://maps.google.com/maps?q=19.67513,99.36926</v>
      </c>
    </row>
    <row r="74" spans="1:18" s="28" customFormat="1">
      <c r="A74" s="31">
        <v>45414</v>
      </c>
      <c r="B74" s="32">
        <v>1.24</v>
      </c>
      <c r="C74" s="33">
        <v>19.678260000000002</v>
      </c>
      <c r="D74" s="33">
        <v>99.385819999999995</v>
      </c>
      <c r="E74" s="34">
        <v>540440.39153599995</v>
      </c>
      <c r="F74" s="34">
        <v>2175924.05057</v>
      </c>
      <c r="G74" s="29" t="s">
        <v>811</v>
      </c>
      <c r="H74" s="29" t="s">
        <v>442</v>
      </c>
      <c r="I74" s="29" t="s">
        <v>138</v>
      </c>
      <c r="J74" s="29" t="s">
        <v>84</v>
      </c>
      <c r="K74" s="29" t="s">
        <v>53</v>
      </c>
      <c r="L74" s="29" t="s">
        <v>266</v>
      </c>
      <c r="M74" s="29" t="s">
        <v>140</v>
      </c>
      <c r="N74" s="29" t="s">
        <v>55</v>
      </c>
      <c r="O74" s="29" t="s">
        <v>66</v>
      </c>
      <c r="P74" s="29" t="s">
        <v>57</v>
      </c>
      <c r="Q74" s="29" t="s">
        <v>318</v>
      </c>
      <c r="R74" s="30" t="str">
        <f t="shared" si="1"/>
        <v>http://maps.google.com/maps?q=19.67826,99.38582</v>
      </c>
    </row>
    <row r="75" spans="1:18" s="28" customFormat="1">
      <c r="A75" s="31">
        <v>45414</v>
      </c>
      <c r="B75" s="32">
        <v>1.24</v>
      </c>
      <c r="C75" s="33">
        <v>19.678730000000002</v>
      </c>
      <c r="D75" s="33">
        <v>99.385040000000004</v>
      </c>
      <c r="E75" s="34">
        <v>540358.51582900004</v>
      </c>
      <c r="F75" s="34">
        <v>2175975.8746099998</v>
      </c>
      <c r="G75" s="29" t="s">
        <v>811</v>
      </c>
      <c r="H75" s="29" t="s">
        <v>442</v>
      </c>
      <c r="I75" s="29" t="s">
        <v>138</v>
      </c>
      <c r="J75" s="29" t="s">
        <v>84</v>
      </c>
      <c r="K75" s="29" t="s">
        <v>53</v>
      </c>
      <c r="L75" s="29" t="s">
        <v>266</v>
      </c>
      <c r="M75" s="29" t="s">
        <v>140</v>
      </c>
      <c r="N75" s="29" t="s">
        <v>55</v>
      </c>
      <c r="O75" s="29" t="s">
        <v>66</v>
      </c>
      <c r="P75" s="29" t="s">
        <v>57</v>
      </c>
      <c r="Q75" s="29" t="s">
        <v>318</v>
      </c>
      <c r="R75" s="30" t="str">
        <f t="shared" si="1"/>
        <v>http://maps.google.com/maps?q=19.67873,99.38504</v>
      </c>
    </row>
    <row r="76" spans="1:18" s="28" customFormat="1">
      <c r="A76" s="31">
        <v>45414</v>
      </c>
      <c r="B76" s="32">
        <v>1.24</v>
      </c>
      <c r="C76" s="33">
        <v>19.680679999999999</v>
      </c>
      <c r="D76" s="33">
        <v>99.362030000000004</v>
      </c>
      <c r="E76" s="34">
        <v>537946.20497099997</v>
      </c>
      <c r="F76" s="34">
        <v>2176186.3622099999</v>
      </c>
      <c r="G76" s="29" t="s">
        <v>811</v>
      </c>
      <c r="H76" s="29" t="s">
        <v>441</v>
      </c>
      <c r="I76" s="29" t="s">
        <v>138</v>
      </c>
      <c r="J76" s="29" t="s">
        <v>84</v>
      </c>
      <c r="K76" s="29" t="s">
        <v>53</v>
      </c>
      <c r="L76" s="29" t="s">
        <v>266</v>
      </c>
      <c r="M76" s="29" t="s">
        <v>140</v>
      </c>
      <c r="N76" s="29" t="s">
        <v>55</v>
      </c>
      <c r="O76" s="29" t="s">
        <v>66</v>
      </c>
      <c r="P76" s="29" t="s">
        <v>57</v>
      </c>
      <c r="Q76" s="29" t="s">
        <v>318</v>
      </c>
      <c r="R76" s="30" t="str">
        <f t="shared" si="1"/>
        <v>http://maps.google.com/maps?q=19.68068,99.36203</v>
      </c>
    </row>
    <row r="77" spans="1:18" s="28" customFormat="1">
      <c r="A77" s="31">
        <v>45414</v>
      </c>
      <c r="B77" s="32">
        <v>1.24</v>
      </c>
      <c r="C77" s="33">
        <v>19.68131</v>
      </c>
      <c r="D77" s="33">
        <v>99.361289999999997</v>
      </c>
      <c r="E77" s="34">
        <v>537868.49295700004</v>
      </c>
      <c r="F77" s="34">
        <v>2176255.9117200002</v>
      </c>
      <c r="G77" s="29" t="s">
        <v>811</v>
      </c>
      <c r="H77" s="29" t="s">
        <v>441</v>
      </c>
      <c r="I77" s="29" t="s">
        <v>138</v>
      </c>
      <c r="J77" s="29" t="s">
        <v>84</v>
      </c>
      <c r="K77" s="29" t="s">
        <v>53</v>
      </c>
      <c r="L77" s="29" t="s">
        <v>266</v>
      </c>
      <c r="M77" s="29" t="s">
        <v>140</v>
      </c>
      <c r="N77" s="29" t="s">
        <v>55</v>
      </c>
      <c r="O77" s="29" t="s">
        <v>66</v>
      </c>
      <c r="P77" s="29" t="s">
        <v>57</v>
      </c>
      <c r="Q77" s="29" t="s">
        <v>318</v>
      </c>
      <c r="R77" s="30" t="str">
        <f t="shared" si="1"/>
        <v>http://maps.google.com/maps?q=19.68131,99.36129</v>
      </c>
    </row>
    <row r="78" spans="1:18" s="28" customFormat="1">
      <c r="A78" s="31">
        <v>45414</v>
      </c>
      <c r="B78" s="32">
        <v>1.24</v>
      </c>
      <c r="C78" s="33">
        <v>19.690650000000002</v>
      </c>
      <c r="D78" s="33">
        <v>99.368489999999994</v>
      </c>
      <c r="E78" s="34">
        <v>538620.92741100001</v>
      </c>
      <c r="F78" s="34">
        <v>2177291.0751399999</v>
      </c>
      <c r="G78" s="29" t="s">
        <v>811</v>
      </c>
      <c r="H78" s="29" t="s">
        <v>442</v>
      </c>
      <c r="I78" s="29" t="s">
        <v>138</v>
      </c>
      <c r="J78" s="29" t="s">
        <v>84</v>
      </c>
      <c r="K78" s="29" t="s">
        <v>53</v>
      </c>
      <c r="L78" s="29" t="s">
        <v>266</v>
      </c>
      <c r="M78" s="29" t="s">
        <v>140</v>
      </c>
      <c r="N78" s="29" t="s">
        <v>55</v>
      </c>
      <c r="O78" s="29" t="s">
        <v>66</v>
      </c>
      <c r="P78" s="29" t="s">
        <v>57</v>
      </c>
      <c r="Q78" s="29" t="s">
        <v>318</v>
      </c>
      <c r="R78" s="30" t="str">
        <f t="shared" si="1"/>
        <v>http://maps.google.com/maps?q=19.69065,99.36849</v>
      </c>
    </row>
    <row r="79" spans="1:18" s="28" customFormat="1">
      <c r="A79" s="31">
        <v>45414</v>
      </c>
      <c r="B79" s="32">
        <v>1.24</v>
      </c>
      <c r="C79" s="33">
        <v>19.691220000000001</v>
      </c>
      <c r="D79" s="33">
        <v>99.362970000000004</v>
      </c>
      <c r="E79" s="34">
        <v>538042.243135</v>
      </c>
      <c r="F79" s="34">
        <v>2177352.9058099999</v>
      </c>
      <c r="G79" s="29" t="s">
        <v>811</v>
      </c>
      <c r="H79" s="29" t="s">
        <v>442</v>
      </c>
      <c r="I79" s="29" t="s">
        <v>138</v>
      </c>
      <c r="J79" s="29" t="s">
        <v>84</v>
      </c>
      <c r="K79" s="29" t="s">
        <v>53</v>
      </c>
      <c r="L79" s="29" t="s">
        <v>266</v>
      </c>
      <c r="M79" s="29" t="s">
        <v>140</v>
      </c>
      <c r="N79" s="29" t="s">
        <v>55</v>
      </c>
      <c r="O79" s="29" t="s">
        <v>66</v>
      </c>
      <c r="P79" s="29" t="s">
        <v>57</v>
      </c>
      <c r="Q79" s="29" t="s">
        <v>318</v>
      </c>
      <c r="R79" s="30" t="str">
        <f t="shared" si="1"/>
        <v>http://maps.google.com/maps?q=19.69122,99.36297</v>
      </c>
    </row>
    <row r="80" spans="1:18" s="28" customFormat="1">
      <c r="A80" s="31">
        <v>45414</v>
      </c>
      <c r="B80" s="32">
        <v>1.24</v>
      </c>
      <c r="C80" s="33">
        <v>19.691520000000001</v>
      </c>
      <c r="D80" s="33">
        <v>99.360050000000001</v>
      </c>
      <c r="E80" s="34">
        <v>537736.12966199999</v>
      </c>
      <c r="F80" s="34">
        <v>2177385.4525199998</v>
      </c>
      <c r="G80" s="29" t="s">
        <v>811</v>
      </c>
      <c r="H80" s="29" t="s">
        <v>442</v>
      </c>
      <c r="I80" s="29" t="s">
        <v>138</v>
      </c>
      <c r="J80" s="29" t="s">
        <v>84</v>
      </c>
      <c r="K80" s="29" t="s">
        <v>53</v>
      </c>
      <c r="L80" s="29" t="s">
        <v>266</v>
      </c>
      <c r="M80" s="29" t="s">
        <v>140</v>
      </c>
      <c r="N80" s="29" t="s">
        <v>55</v>
      </c>
      <c r="O80" s="29" t="s">
        <v>66</v>
      </c>
      <c r="P80" s="29" t="s">
        <v>57</v>
      </c>
      <c r="Q80" s="29" t="s">
        <v>318</v>
      </c>
      <c r="R80" s="30" t="str">
        <f t="shared" si="1"/>
        <v>http://maps.google.com/maps?q=19.69152,99.36005</v>
      </c>
    </row>
    <row r="81" spans="1:18" s="28" customFormat="1">
      <c r="A81" s="31">
        <v>45414</v>
      </c>
      <c r="B81" s="32">
        <v>1.24</v>
      </c>
      <c r="C81" s="33">
        <v>19.692150000000002</v>
      </c>
      <c r="D81" s="33">
        <v>99.353939999999994</v>
      </c>
      <c r="E81" s="34">
        <v>537095.60111499997</v>
      </c>
      <c r="F81" s="34">
        <v>2177453.8224599999</v>
      </c>
      <c r="G81" s="29" t="s">
        <v>811</v>
      </c>
      <c r="H81" s="29" t="s">
        <v>441</v>
      </c>
      <c r="I81" s="29" t="s">
        <v>138</v>
      </c>
      <c r="J81" s="29" t="s">
        <v>84</v>
      </c>
      <c r="K81" s="29" t="s">
        <v>53</v>
      </c>
      <c r="L81" s="29" t="s">
        <v>266</v>
      </c>
      <c r="M81" s="29" t="s">
        <v>140</v>
      </c>
      <c r="N81" s="29" t="s">
        <v>55</v>
      </c>
      <c r="O81" s="29" t="s">
        <v>66</v>
      </c>
      <c r="P81" s="29" t="s">
        <v>57</v>
      </c>
      <c r="Q81" s="29" t="s">
        <v>318</v>
      </c>
      <c r="R81" s="30" t="str">
        <f t="shared" si="1"/>
        <v>http://maps.google.com/maps?q=19.69215,99.35394</v>
      </c>
    </row>
    <row r="82" spans="1:18" s="28" customFormat="1">
      <c r="A82" s="31">
        <v>45414</v>
      </c>
      <c r="B82" s="32">
        <v>1.24</v>
      </c>
      <c r="C82" s="33">
        <v>19.697130000000001</v>
      </c>
      <c r="D82" s="33">
        <v>99.408879999999996</v>
      </c>
      <c r="E82" s="34">
        <v>542852.47612899996</v>
      </c>
      <c r="F82" s="34">
        <v>2178017.8179899999</v>
      </c>
      <c r="G82" s="29" t="s">
        <v>811</v>
      </c>
      <c r="H82" s="29" t="s">
        <v>442</v>
      </c>
      <c r="I82" s="29" t="s">
        <v>138</v>
      </c>
      <c r="J82" s="29" t="s">
        <v>84</v>
      </c>
      <c r="K82" s="29" t="s">
        <v>53</v>
      </c>
      <c r="L82" s="29" t="s">
        <v>266</v>
      </c>
      <c r="M82" s="29" t="s">
        <v>140</v>
      </c>
      <c r="N82" s="29" t="s">
        <v>55</v>
      </c>
      <c r="O82" s="29" t="s">
        <v>66</v>
      </c>
      <c r="P82" s="29" t="s">
        <v>57</v>
      </c>
      <c r="Q82" s="29" t="s">
        <v>318</v>
      </c>
      <c r="R82" s="30" t="str">
        <f t="shared" si="1"/>
        <v>http://maps.google.com/maps?q=19.69713,99.40888</v>
      </c>
    </row>
    <row r="83" spans="1:18" s="28" customFormat="1">
      <c r="A83" s="31">
        <v>45414</v>
      </c>
      <c r="B83" s="32">
        <v>1.24</v>
      </c>
      <c r="C83" s="33">
        <v>19.697389999999999</v>
      </c>
      <c r="D83" s="33">
        <v>99.354669999999999</v>
      </c>
      <c r="E83" s="34">
        <v>537170.90176200005</v>
      </c>
      <c r="F83" s="34">
        <v>2178033.82914</v>
      </c>
      <c r="G83" s="29" t="s">
        <v>811</v>
      </c>
      <c r="H83" s="29" t="s">
        <v>441</v>
      </c>
      <c r="I83" s="29" t="s">
        <v>138</v>
      </c>
      <c r="J83" s="29" t="s">
        <v>84</v>
      </c>
      <c r="K83" s="29" t="s">
        <v>53</v>
      </c>
      <c r="L83" s="29" t="s">
        <v>266</v>
      </c>
      <c r="M83" s="29" t="s">
        <v>140</v>
      </c>
      <c r="N83" s="29" t="s">
        <v>55</v>
      </c>
      <c r="O83" s="29" t="s">
        <v>66</v>
      </c>
      <c r="P83" s="29" t="s">
        <v>57</v>
      </c>
      <c r="Q83" s="29" t="s">
        <v>318</v>
      </c>
      <c r="R83" s="30" t="str">
        <f t="shared" si="1"/>
        <v>http://maps.google.com/maps?q=19.69739,99.35467</v>
      </c>
    </row>
    <row r="84" spans="1:18" s="28" customFormat="1">
      <c r="A84" s="31">
        <v>45414</v>
      </c>
      <c r="B84" s="32">
        <v>1.24</v>
      </c>
      <c r="C84" s="33">
        <v>19.681750000000001</v>
      </c>
      <c r="D84" s="33">
        <v>99.245109999999997</v>
      </c>
      <c r="E84" s="34">
        <v>525690.98264399997</v>
      </c>
      <c r="F84" s="34">
        <v>2176282.8975300002</v>
      </c>
      <c r="G84" s="29" t="s">
        <v>811</v>
      </c>
      <c r="H84" s="29" t="s">
        <v>264</v>
      </c>
      <c r="I84" s="29" t="s">
        <v>265</v>
      </c>
      <c r="J84" s="29" t="s">
        <v>62</v>
      </c>
      <c r="K84" s="29" t="s">
        <v>53</v>
      </c>
      <c r="L84" s="29" t="s">
        <v>266</v>
      </c>
      <c r="M84" s="29" t="s">
        <v>140</v>
      </c>
      <c r="N84" s="29" t="s">
        <v>55</v>
      </c>
      <c r="O84" s="29" t="s">
        <v>66</v>
      </c>
      <c r="P84" s="29" t="s">
        <v>57</v>
      </c>
      <c r="Q84" s="29" t="s">
        <v>318</v>
      </c>
      <c r="R84" s="30" t="str">
        <f t="shared" si="1"/>
        <v>http://maps.google.com/maps?q=19.68175,99.24511</v>
      </c>
    </row>
    <row r="85" spans="1:18" s="28" customFormat="1">
      <c r="A85" s="31">
        <v>45414</v>
      </c>
      <c r="B85" s="32">
        <v>1.24</v>
      </c>
      <c r="C85" s="33">
        <v>19.683260000000001</v>
      </c>
      <c r="D85" s="33">
        <v>99.244320000000002</v>
      </c>
      <c r="E85" s="34">
        <v>525607.93913800002</v>
      </c>
      <c r="F85" s="34">
        <v>2176449.8702699998</v>
      </c>
      <c r="G85" s="29" t="s">
        <v>811</v>
      </c>
      <c r="H85" s="29" t="s">
        <v>264</v>
      </c>
      <c r="I85" s="29" t="s">
        <v>265</v>
      </c>
      <c r="J85" s="29" t="s">
        <v>62</v>
      </c>
      <c r="K85" s="29" t="s">
        <v>53</v>
      </c>
      <c r="L85" s="29" t="s">
        <v>266</v>
      </c>
      <c r="M85" s="29" t="s">
        <v>140</v>
      </c>
      <c r="N85" s="29" t="s">
        <v>55</v>
      </c>
      <c r="O85" s="29" t="s">
        <v>66</v>
      </c>
      <c r="P85" s="29" t="s">
        <v>57</v>
      </c>
      <c r="Q85" s="29" t="s">
        <v>318</v>
      </c>
      <c r="R85" s="30" t="str">
        <f t="shared" si="1"/>
        <v>http://maps.google.com/maps?q=19.68326,99.24432</v>
      </c>
    </row>
    <row r="86" spans="1:18" s="28" customFormat="1">
      <c r="A86" s="31">
        <v>45414</v>
      </c>
      <c r="B86" s="32">
        <v>1.24</v>
      </c>
      <c r="C86" s="33">
        <v>19.116219999999998</v>
      </c>
      <c r="D86" s="33">
        <v>99.7166</v>
      </c>
      <c r="E86" s="34">
        <v>575371.10983099998</v>
      </c>
      <c r="F86" s="34">
        <v>2113841.3799800002</v>
      </c>
      <c r="G86" s="29" t="s">
        <v>811</v>
      </c>
      <c r="H86" s="29" t="s">
        <v>415</v>
      </c>
      <c r="I86" s="29" t="s">
        <v>227</v>
      </c>
      <c r="J86" s="29" t="s">
        <v>208</v>
      </c>
      <c r="K86" s="29" t="s">
        <v>53</v>
      </c>
      <c r="L86" s="29" t="s">
        <v>228</v>
      </c>
      <c r="M86" s="29" t="s">
        <v>64</v>
      </c>
      <c r="N86" s="29" t="s">
        <v>55</v>
      </c>
      <c r="O86" s="29" t="s">
        <v>87</v>
      </c>
      <c r="P86" s="29" t="s">
        <v>57</v>
      </c>
      <c r="Q86" s="29" t="s">
        <v>67</v>
      </c>
      <c r="R86" s="30" t="str">
        <f t="shared" si="1"/>
        <v>http://maps.google.com/maps?q=19.11622,99.7166</v>
      </c>
    </row>
    <row r="87" spans="1:18" s="28" customFormat="1">
      <c r="A87" s="31">
        <v>45414</v>
      </c>
      <c r="B87" s="32">
        <v>1.24</v>
      </c>
      <c r="C87" s="33">
        <v>19.26005</v>
      </c>
      <c r="D87" s="33">
        <v>99.680700000000002</v>
      </c>
      <c r="E87" s="34">
        <v>571532.89769999997</v>
      </c>
      <c r="F87" s="34">
        <v>2129741.9837699998</v>
      </c>
      <c r="G87" s="29" t="s">
        <v>811</v>
      </c>
      <c r="H87" s="29" t="s">
        <v>226</v>
      </c>
      <c r="I87" s="29" t="s">
        <v>227</v>
      </c>
      <c r="J87" s="29" t="s">
        <v>208</v>
      </c>
      <c r="K87" s="29" t="s">
        <v>53</v>
      </c>
      <c r="L87" s="29" t="s">
        <v>228</v>
      </c>
      <c r="M87" s="29" t="s">
        <v>64</v>
      </c>
      <c r="N87" s="29" t="s">
        <v>55</v>
      </c>
      <c r="O87" s="29" t="s">
        <v>87</v>
      </c>
      <c r="P87" s="29" t="s">
        <v>57</v>
      </c>
      <c r="Q87" s="29" t="s">
        <v>318</v>
      </c>
      <c r="R87" s="30" t="str">
        <f t="shared" si="1"/>
        <v>http://maps.google.com/maps?q=19.26005,99.6807</v>
      </c>
    </row>
    <row r="88" spans="1:18" s="28" customFormat="1">
      <c r="A88" s="31">
        <v>45414</v>
      </c>
      <c r="B88" s="32">
        <v>1.24</v>
      </c>
      <c r="C88" s="33">
        <v>19.4147</v>
      </c>
      <c r="D88" s="33">
        <v>99.619129999999998</v>
      </c>
      <c r="E88" s="34">
        <v>565001.23136099998</v>
      </c>
      <c r="F88" s="34">
        <v>2146830.8676100001</v>
      </c>
      <c r="G88" s="29" t="s">
        <v>811</v>
      </c>
      <c r="H88" s="29" t="s">
        <v>232</v>
      </c>
      <c r="I88" s="29" t="s">
        <v>233</v>
      </c>
      <c r="J88" s="29" t="s">
        <v>84</v>
      </c>
      <c r="K88" s="29" t="s">
        <v>53</v>
      </c>
      <c r="L88" s="29" t="s">
        <v>228</v>
      </c>
      <c r="M88" s="29" t="s">
        <v>64</v>
      </c>
      <c r="N88" s="29" t="s">
        <v>55</v>
      </c>
      <c r="O88" s="29" t="s">
        <v>87</v>
      </c>
      <c r="P88" s="29" t="s">
        <v>57</v>
      </c>
      <c r="Q88" s="29" t="s">
        <v>318</v>
      </c>
      <c r="R88" s="30" t="str">
        <f t="shared" si="1"/>
        <v>http://maps.google.com/maps?q=19.4147,99.61913</v>
      </c>
    </row>
    <row r="89" spans="1:18" s="28" customFormat="1">
      <c r="A89" s="31">
        <v>45414</v>
      </c>
      <c r="B89" s="32">
        <v>1.24</v>
      </c>
      <c r="C89" s="33">
        <v>19.430769999999999</v>
      </c>
      <c r="D89" s="33">
        <v>99.615350000000007</v>
      </c>
      <c r="E89" s="34">
        <v>564598.01349499996</v>
      </c>
      <c r="F89" s="34">
        <v>2148607.7187899998</v>
      </c>
      <c r="G89" s="29" t="s">
        <v>811</v>
      </c>
      <c r="H89" s="29" t="s">
        <v>232</v>
      </c>
      <c r="I89" s="29" t="s">
        <v>233</v>
      </c>
      <c r="J89" s="29" t="s">
        <v>84</v>
      </c>
      <c r="K89" s="29" t="s">
        <v>53</v>
      </c>
      <c r="L89" s="29" t="s">
        <v>228</v>
      </c>
      <c r="M89" s="29" t="s">
        <v>64</v>
      </c>
      <c r="N89" s="29" t="s">
        <v>55</v>
      </c>
      <c r="O89" s="29" t="s">
        <v>87</v>
      </c>
      <c r="P89" s="29" t="s">
        <v>57</v>
      </c>
      <c r="Q89" s="29" t="s">
        <v>318</v>
      </c>
      <c r="R89" s="30" t="str">
        <f t="shared" si="1"/>
        <v>http://maps.google.com/maps?q=19.43077,99.61535</v>
      </c>
    </row>
    <row r="90" spans="1:18" s="28" customFormat="1">
      <c r="A90" s="31">
        <v>45414</v>
      </c>
      <c r="B90" s="32">
        <v>1.24</v>
      </c>
      <c r="C90" s="33">
        <v>19.43177</v>
      </c>
      <c r="D90" s="33">
        <v>99.606219999999993</v>
      </c>
      <c r="E90" s="34">
        <v>563639.14953499998</v>
      </c>
      <c r="F90" s="34">
        <v>2148714.9774699998</v>
      </c>
      <c r="G90" s="29" t="s">
        <v>811</v>
      </c>
      <c r="H90" s="29" t="s">
        <v>232</v>
      </c>
      <c r="I90" s="29" t="s">
        <v>233</v>
      </c>
      <c r="J90" s="29" t="s">
        <v>84</v>
      </c>
      <c r="K90" s="29" t="s">
        <v>53</v>
      </c>
      <c r="L90" s="29" t="s">
        <v>228</v>
      </c>
      <c r="M90" s="29" t="s">
        <v>64</v>
      </c>
      <c r="N90" s="29" t="s">
        <v>55</v>
      </c>
      <c r="O90" s="29" t="s">
        <v>87</v>
      </c>
      <c r="P90" s="29" t="s">
        <v>57</v>
      </c>
      <c r="Q90" s="29" t="s">
        <v>318</v>
      </c>
      <c r="R90" s="30" t="str">
        <f t="shared" si="1"/>
        <v>http://maps.google.com/maps?q=19.43177,99.60622</v>
      </c>
    </row>
    <row r="91" spans="1:18" s="28" customFormat="1">
      <c r="A91" s="31">
        <v>45414</v>
      </c>
      <c r="B91" s="32">
        <v>1.24</v>
      </c>
      <c r="C91" s="33">
        <v>19.432310000000001</v>
      </c>
      <c r="D91" s="33">
        <v>99.614810000000006</v>
      </c>
      <c r="E91" s="34">
        <v>564540.71547599998</v>
      </c>
      <c r="F91" s="34">
        <v>2148777.9296400002</v>
      </c>
      <c r="G91" s="29" t="s">
        <v>811</v>
      </c>
      <c r="H91" s="29" t="s">
        <v>232</v>
      </c>
      <c r="I91" s="29" t="s">
        <v>233</v>
      </c>
      <c r="J91" s="29" t="s">
        <v>84</v>
      </c>
      <c r="K91" s="29" t="s">
        <v>53</v>
      </c>
      <c r="L91" s="29" t="s">
        <v>228</v>
      </c>
      <c r="M91" s="29" t="s">
        <v>64</v>
      </c>
      <c r="N91" s="29" t="s">
        <v>55</v>
      </c>
      <c r="O91" s="29" t="s">
        <v>87</v>
      </c>
      <c r="P91" s="29" t="s">
        <v>57</v>
      </c>
      <c r="Q91" s="29" t="s">
        <v>318</v>
      </c>
      <c r="R91" s="30" t="str">
        <f t="shared" si="1"/>
        <v>http://maps.google.com/maps?q=19.43231,99.61481</v>
      </c>
    </row>
    <row r="92" spans="1:18" s="28" customFormat="1">
      <c r="A92" s="31">
        <v>45414</v>
      </c>
      <c r="B92" s="32">
        <v>1.24</v>
      </c>
      <c r="C92" s="33">
        <v>19.433260000000001</v>
      </c>
      <c r="D92" s="33">
        <v>99.605590000000007</v>
      </c>
      <c r="E92" s="34">
        <v>563572.432287</v>
      </c>
      <c r="F92" s="34">
        <v>2148879.6249899999</v>
      </c>
      <c r="G92" s="29" t="s">
        <v>811</v>
      </c>
      <c r="H92" s="29" t="s">
        <v>232</v>
      </c>
      <c r="I92" s="29" t="s">
        <v>233</v>
      </c>
      <c r="J92" s="29" t="s">
        <v>84</v>
      </c>
      <c r="K92" s="29" t="s">
        <v>53</v>
      </c>
      <c r="L92" s="29" t="s">
        <v>228</v>
      </c>
      <c r="M92" s="29" t="s">
        <v>64</v>
      </c>
      <c r="N92" s="29" t="s">
        <v>55</v>
      </c>
      <c r="O92" s="29" t="s">
        <v>87</v>
      </c>
      <c r="P92" s="29" t="s">
        <v>57</v>
      </c>
      <c r="Q92" s="29" t="s">
        <v>318</v>
      </c>
      <c r="R92" s="30" t="str">
        <f t="shared" si="1"/>
        <v>http://maps.google.com/maps?q=19.43326,99.60559</v>
      </c>
    </row>
    <row r="93" spans="1:18" s="28" customFormat="1">
      <c r="A93" s="31">
        <v>45414</v>
      </c>
      <c r="B93" s="32">
        <v>1.24</v>
      </c>
      <c r="C93" s="33">
        <v>19.435919999999999</v>
      </c>
      <c r="D93" s="33">
        <v>99.615930000000006</v>
      </c>
      <c r="E93" s="34">
        <v>564656.86402199999</v>
      </c>
      <c r="F93" s="34">
        <v>2149177.8253199998</v>
      </c>
      <c r="G93" s="29" t="s">
        <v>811</v>
      </c>
      <c r="H93" s="29" t="s">
        <v>232</v>
      </c>
      <c r="I93" s="29" t="s">
        <v>233</v>
      </c>
      <c r="J93" s="29" t="s">
        <v>84</v>
      </c>
      <c r="K93" s="29" t="s">
        <v>53</v>
      </c>
      <c r="L93" s="29" t="s">
        <v>228</v>
      </c>
      <c r="M93" s="29" t="s">
        <v>64</v>
      </c>
      <c r="N93" s="29" t="s">
        <v>55</v>
      </c>
      <c r="O93" s="29" t="s">
        <v>87</v>
      </c>
      <c r="P93" s="29" t="s">
        <v>57</v>
      </c>
      <c r="Q93" s="29" t="s">
        <v>318</v>
      </c>
      <c r="R93" s="30" t="str">
        <f t="shared" si="1"/>
        <v>http://maps.google.com/maps?q=19.43592,99.61593</v>
      </c>
    </row>
    <row r="94" spans="1:18" s="28" customFormat="1">
      <c r="A94" s="31">
        <v>45414</v>
      </c>
      <c r="B94" s="32">
        <v>1.24</v>
      </c>
      <c r="C94" s="33">
        <v>19.437470000000001</v>
      </c>
      <c r="D94" s="33">
        <v>99.615380000000002</v>
      </c>
      <c r="E94" s="34">
        <v>564598.51333500003</v>
      </c>
      <c r="F94" s="34">
        <v>2149349.1388699999</v>
      </c>
      <c r="G94" s="29" t="s">
        <v>811</v>
      </c>
      <c r="H94" s="29" t="s">
        <v>232</v>
      </c>
      <c r="I94" s="29" t="s">
        <v>233</v>
      </c>
      <c r="J94" s="29" t="s">
        <v>84</v>
      </c>
      <c r="K94" s="29" t="s">
        <v>53</v>
      </c>
      <c r="L94" s="29" t="s">
        <v>228</v>
      </c>
      <c r="M94" s="29" t="s">
        <v>64</v>
      </c>
      <c r="N94" s="29" t="s">
        <v>55</v>
      </c>
      <c r="O94" s="29" t="s">
        <v>87</v>
      </c>
      <c r="P94" s="29" t="s">
        <v>57</v>
      </c>
      <c r="Q94" s="29" t="s">
        <v>318</v>
      </c>
      <c r="R94" s="30" t="str">
        <f t="shared" si="1"/>
        <v>http://maps.google.com/maps?q=19.43747,99.61538</v>
      </c>
    </row>
    <row r="95" spans="1:18" s="28" customFormat="1">
      <c r="A95" s="31">
        <v>45414</v>
      </c>
      <c r="B95" s="32">
        <v>1.24</v>
      </c>
      <c r="C95" s="33">
        <v>19.445499999999999</v>
      </c>
      <c r="D95" s="33">
        <v>99.688400000000001</v>
      </c>
      <c r="E95" s="34">
        <v>572260.38897900004</v>
      </c>
      <c r="F95" s="34">
        <v>2150266.7579999999</v>
      </c>
      <c r="G95" s="29" t="s">
        <v>811</v>
      </c>
      <c r="H95" s="29" t="s">
        <v>838</v>
      </c>
      <c r="I95" s="29" t="s">
        <v>233</v>
      </c>
      <c r="J95" s="29" t="s">
        <v>84</v>
      </c>
      <c r="K95" s="29" t="s">
        <v>53</v>
      </c>
      <c r="L95" s="29" t="s">
        <v>228</v>
      </c>
      <c r="M95" s="29" t="s">
        <v>64</v>
      </c>
      <c r="N95" s="29" t="s">
        <v>55</v>
      </c>
      <c r="O95" s="29" t="s">
        <v>87</v>
      </c>
      <c r="P95" s="29" t="s">
        <v>57</v>
      </c>
      <c r="Q95" s="29" t="s">
        <v>318</v>
      </c>
      <c r="R95" s="30" t="str">
        <f t="shared" si="1"/>
        <v>http://maps.google.com/maps?q=19.4455,99.6884</v>
      </c>
    </row>
    <row r="96" spans="1:18" s="28" customFormat="1">
      <c r="A96" s="31">
        <v>45414</v>
      </c>
      <c r="B96" s="32">
        <v>1.24</v>
      </c>
      <c r="C96" s="33">
        <v>19.44577</v>
      </c>
      <c r="D96" s="33">
        <v>99.685810000000004</v>
      </c>
      <c r="E96" s="34">
        <v>571988.39102800004</v>
      </c>
      <c r="F96" s="34">
        <v>2150295.5505499998</v>
      </c>
      <c r="G96" s="29" t="s">
        <v>811</v>
      </c>
      <c r="H96" s="29" t="s">
        <v>838</v>
      </c>
      <c r="I96" s="29" t="s">
        <v>233</v>
      </c>
      <c r="J96" s="29" t="s">
        <v>84</v>
      </c>
      <c r="K96" s="29" t="s">
        <v>53</v>
      </c>
      <c r="L96" s="29" t="s">
        <v>228</v>
      </c>
      <c r="M96" s="29" t="s">
        <v>64</v>
      </c>
      <c r="N96" s="29" t="s">
        <v>55</v>
      </c>
      <c r="O96" s="29" t="s">
        <v>87</v>
      </c>
      <c r="P96" s="29" t="s">
        <v>57</v>
      </c>
      <c r="Q96" s="29" t="s">
        <v>318</v>
      </c>
      <c r="R96" s="30" t="str">
        <f t="shared" si="1"/>
        <v>http://maps.google.com/maps?q=19.44577,99.68581</v>
      </c>
    </row>
    <row r="97" spans="1:18" s="28" customFormat="1">
      <c r="A97" s="31">
        <v>45414</v>
      </c>
      <c r="B97" s="32">
        <v>1.24</v>
      </c>
      <c r="C97" s="33">
        <v>19.484249999999999</v>
      </c>
      <c r="D97" s="33">
        <v>99.518029999999996</v>
      </c>
      <c r="E97" s="34">
        <v>554363.52348800004</v>
      </c>
      <c r="F97" s="34">
        <v>2154492.0307300002</v>
      </c>
      <c r="G97" s="29" t="s">
        <v>811</v>
      </c>
      <c r="H97" s="29" t="s">
        <v>235</v>
      </c>
      <c r="I97" s="29" t="s">
        <v>138</v>
      </c>
      <c r="J97" s="29" t="s">
        <v>84</v>
      </c>
      <c r="K97" s="29" t="s">
        <v>53</v>
      </c>
      <c r="L97" s="29" t="s">
        <v>228</v>
      </c>
      <c r="M97" s="29" t="s">
        <v>64</v>
      </c>
      <c r="N97" s="29" t="s">
        <v>55</v>
      </c>
      <c r="O97" s="29" t="s">
        <v>87</v>
      </c>
      <c r="P97" s="29" t="s">
        <v>57</v>
      </c>
      <c r="Q97" s="29" t="s">
        <v>318</v>
      </c>
      <c r="R97" s="30" t="str">
        <f t="shared" si="1"/>
        <v>http://maps.google.com/maps?q=19.48425,99.51803</v>
      </c>
    </row>
    <row r="98" spans="1:18" s="28" customFormat="1">
      <c r="A98" s="31">
        <v>45414</v>
      </c>
      <c r="B98" s="32">
        <v>1.24</v>
      </c>
      <c r="C98" s="33">
        <v>19.48499</v>
      </c>
      <c r="D98" s="33">
        <v>99.510959999999997</v>
      </c>
      <c r="E98" s="34">
        <v>553621.31873599999</v>
      </c>
      <c r="F98" s="34">
        <v>2154571.6946399999</v>
      </c>
      <c r="G98" s="29" t="s">
        <v>811</v>
      </c>
      <c r="H98" s="29" t="s">
        <v>235</v>
      </c>
      <c r="I98" s="29" t="s">
        <v>138</v>
      </c>
      <c r="J98" s="29" t="s">
        <v>84</v>
      </c>
      <c r="K98" s="29" t="s">
        <v>53</v>
      </c>
      <c r="L98" s="29" t="s">
        <v>228</v>
      </c>
      <c r="M98" s="29" t="s">
        <v>64</v>
      </c>
      <c r="N98" s="29" t="s">
        <v>55</v>
      </c>
      <c r="O98" s="29" t="s">
        <v>87</v>
      </c>
      <c r="P98" s="29" t="s">
        <v>57</v>
      </c>
      <c r="Q98" s="29" t="s">
        <v>318</v>
      </c>
      <c r="R98" s="30" t="str">
        <f t="shared" si="1"/>
        <v>http://maps.google.com/maps?q=19.48499,99.51096</v>
      </c>
    </row>
    <row r="99" spans="1:18" s="28" customFormat="1">
      <c r="A99" s="31">
        <v>45414</v>
      </c>
      <c r="B99" s="32">
        <v>1.24</v>
      </c>
      <c r="C99" s="33">
        <v>19.49437</v>
      </c>
      <c r="D99" s="33">
        <v>99.571179999999998</v>
      </c>
      <c r="E99" s="34">
        <v>559937.64698600001</v>
      </c>
      <c r="F99" s="34">
        <v>2155629.57443</v>
      </c>
      <c r="G99" s="29" t="s">
        <v>811</v>
      </c>
      <c r="H99" s="29" t="s">
        <v>235</v>
      </c>
      <c r="I99" s="29" t="s">
        <v>138</v>
      </c>
      <c r="J99" s="29" t="s">
        <v>84</v>
      </c>
      <c r="K99" s="29" t="s">
        <v>53</v>
      </c>
      <c r="L99" s="29" t="s">
        <v>228</v>
      </c>
      <c r="M99" s="29" t="s">
        <v>64</v>
      </c>
      <c r="N99" s="29" t="s">
        <v>55</v>
      </c>
      <c r="O99" s="29" t="s">
        <v>87</v>
      </c>
      <c r="P99" s="29" t="s">
        <v>57</v>
      </c>
      <c r="Q99" s="29" t="s">
        <v>318</v>
      </c>
      <c r="R99" s="30" t="str">
        <f t="shared" si="1"/>
        <v>http://maps.google.com/maps?q=19.49437,99.57118</v>
      </c>
    </row>
    <row r="100" spans="1:18" s="28" customFormat="1">
      <c r="A100" s="31">
        <v>45414</v>
      </c>
      <c r="B100" s="32">
        <v>1.24</v>
      </c>
      <c r="C100" s="33">
        <v>19.519670000000001</v>
      </c>
      <c r="D100" s="33">
        <v>99.530779999999993</v>
      </c>
      <c r="E100" s="34">
        <v>555689.45198899996</v>
      </c>
      <c r="F100" s="34">
        <v>2158415.6069100001</v>
      </c>
      <c r="G100" s="29" t="s">
        <v>811</v>
      </c>
      <c r="H100" s="29" t="s">
        <v>235</v>
      </c>
      <c r="I100" s="29" t="s">
        <v>138</v>
      </c>
      <c r="J100" s="29" t="s">
        <v>84</v>
      </c>
      <c r="K100" s="29" t="s">
        <v>53</v>
      </c>
      <c r="L100" s="29" t="s">
        <v>228</v>
      </c>
      <c r="M100" s="29" t="s">
        <v>64</v>
      </c>
      <c r="N100" s="29" t="s">
        <v>55</v>
      </c>
      <c r="O100" s="29" t="s">
        <v>87</v>
      </c>
      <c r="P100" s="29" t="s">
        <v>57</v>
      </c>
      <c r="Q100" s="29" t="s">
        <v>318</v>
      </c>
      <c r="R100" s="30" t="str">
        <f t="shared" si="1"/>
        <v>http://maps.google.com/maps?q=19.51967,99.53078</v>
      </c>
    </row>
    <row r="101" spans="1:18" s="28" customFormat="1">
      <c r="A101" s="31">
        <v>45414</v>
      </c>
      <c r="B101" s="32">
        <v>1.24</v>
      </c>
      <c r="C101" s="33">
        <v>19.54185</v>
      </c>
      <c r="D101" s="33">
        <v>99.683930000000004</v>
      </c>
      <c r="E101" s="34">
        <v>571748.68888799998</v>
      </c>
      <c r="F101" s="34">
        <v>2160926.9710900001</v>
      </c>
      <c r="G101" s="29" t="s">
        <v>811</v>
      </c>
      <c r="H101" s="29" t="s">
        <v>232</v>
      </c>
      <c r="I101" s="29" t="s">
        <v>233</v>
      </c>
      <c r="J101" s="29" t="s">
        <v>84</v>
      </c>
      <c r="K101" s="29" t="s">
        <v>53</v>
      </c>
      <c r="L101" s="29" t="s">
        <v>228</v>
      </c>
      <c r="M101" s="29" t="s">
        <v>64</v>
      </c>
      <c r="N101" s="29" t="s">
        <v>55</v>
      </c>
      <c r="O101" s="29" t="s">
        <v>87</v>
      </c>
      <c r="P101" s="29" t="s">
        <v>57</v>
      </c>
      <c r="Q101" s="29" t="s">
        <v>318</v>
      </c>
      <c r="R101" s="30" t="str">
        <f t="shared" si="1"/>
        <v>http://maps.google.com/maps?q=19.54185,99.68393</v>
      </c>
    </row>
    <row r="102" spans="1:18" s="28" customFormat="1">
      <c r="A102" s="31">
        <v>45414</v>
      </c>
      <c r="B102" s="32">
        <v>1.24</v>
      </c>
      <c r="C102" s="33">
        <v>19.544750000000001</v>
      </c>
      <c r="D102" s="33">
        <v>99.683909999999997</v>
      </c>
      <c r="E102" s="34">
        <v>571745.30920899997</v>
      </c>
      <c r="F102" s="34">
        <v>2161247.8782299999</v>
      </c>
      <c r="G102" s="29" t="s">
        <v>811</v>
      </c>
      <c r="H102" s="29" t="s">
        <v>232</v>
      </c>
      <c r="I102" s="29" t="s">
        <v>233</v>
      </c>
      <c r="J102" s="29" t="s">
        <v>84</v>
      </c>
      <c r="K102" s="29" t="s">
        <v>53</v>
      </c>
      <c r="L102" s="29" t="s">
        <v>228</v>
      </c>
      <c r="M102" s="29" t="s">
        <v>64</v>
      </c>
      <c r="N102" s="29" t="s">
        <v>55</v>
      </c>
      <c r="O102" s="29" t="s">
        <v>87</v>
      </c>
      <c r="P102" s="29" t="s">
        <v>57</v>
      </c>
      <c r="Q102" s="29" t="s">
        <v>318</v>
      </c>
      <c r="R102" s="30" t="str">
        <f t="shared" si="1"/>
        <v>http://maps.google.com/maps?q=19.54475,99.68391</v>
      </c>
    </row>
    <row r="103" spans="1:18" s="28" customFormat="1">
      <c r="A103" s="31">
        <v>45414</v>
      </c>
      <c r="B103" s="32">
        <v>1.24</v>
      </c>
      <c r="C103" s="33">
        <v>19.54635</v>
      </c>
      <c r="D103" s="33">
        <v>99.690740000000005</v>
      </c>
      <c r="E103" s="34">
        <v>572461.12050199998</v>
      </c>
      <c r="F103" s="34">
        <v>2161427.8110099998</v>
      </c>
      <c r="G103" s="29" t="s">
        <v>811</v>
      </c>
      <c r="H103" s="29" t="s">
        <v>232</v>
      </c>
      <c r="I103" s="29" t="s">
        <v>233</v>
      </c>
      <c r="J103" s="29" t="s">
        <v>84</v>
      </c>
      <c r="K103" s="29" t="s">
        <v>53</v>
      </c>
      <c r="L103" s="29" t="s">
        <v>228</v>
      </c>
      <c r="M103" s="29" t="s">
        <v>64</v>
      </c>
      <c r="N103" s="29" t="s">
        <v>55</v>
      </c>
      <c r="O103" s="29" t="s">
        <v>87</v>
      </c>
      <c r="P103" s="29" t="s">
        <v>57</v>
      </c>
      <c r="Q103" s="29" t="s">
        <v>318</v>
      </c>
      <c r="R103" s="30" t="str">
        <f t="shared" si="1"/>
        <v>http://maps.google.com/maps?q=19.54635,99.69074</v>
      </c>
    </row>
    <row r="104" spans="1:18" s="28" customFormat="1">
      <c r="A104" s="31">
        <v>45414</v>
      </c>
      <c r="B104" s="32">
        <v>1.24</v>
      </c>
      <c r="C104" s="33">
        <v>19.564530000000001</v>
      </c>
      <c r="D104" s="33">
        <v>99.565910000000002</v>
      </c>
      <c r="E104" s="34">
        <v>559358.98204799998</v>
      </c>
      <c r="F104" s="34">
        <v>2163391.5373499999</v>
      </c>
      <c r="G104" s="29" t="s">
        <v>811</v>
      </c>
      <c r="H104" s="29" t="s">
        <v>236</v>
      </c>
      <c r="I104" s="29" t="s">
        <v>138</v>
      </c>
      <c r="J104" s="29" t="s">
        <v>84</v>
      </c>
      <c r="K104" s="29" t="s">
        <v>53</v>
      </c>
      <c r="L104" s="29" t="s">
        <v>228</v>
      </c>
      <c r="M104" s="29" t="s">
        <v>64</v>
      </c>
      <c r="N104" s="29" t="s">
        <v>55</v>
      </c>
      <c r="O104" s="29" t="s">
        <v>87</v>
      </c>
      <c r="P104" s="29" t="s">
        <v>57</v>
      </c>
      <c r="Q104" s="29" t="s">
        <v>318</v>
      </c>
      <c r="R104" s="30" t="str">
        <f t="shared" si="1"/>
        <v>http://maps.google.com/maps?q=19.56453,99.56591</v>
      </c>
    </row>
    <row r="105" spans="1:18" s="28" customFormat="1">
      <c r="A105" s="31">
        <v>45414</v>
      </c>
      <c r="B105" s="32">
        <v>1.24</v>
      </c>
      <c r="C105" s="33">
        <v>19.569669999999999</v>
      </c>
      <c r="D105" s="33">
        <v>99.566929999999999</v>
      </c>
      <c r="E105" s="34">
        <v>559464.08885299996</v>
      </c>
      <c r="F105" s="34">
        <v>2163960.6782300002</v>
      </c>
      <c r="G105" s="29" t="s">
        <v>811</v>
      </c>
      <c r="H105" s="29" t="s">
        <v>236</v>
      </c>
      <c r="I105" s="29" t="s">
        <v>138</v>
      </c>
      <c r="J105" s="29" t="s">
        <v>84</v>
      </c>
      <c r="K105" s="29" t="s">
        <v>53</v>
      </c>
      <c r="L105" s="29" t="s">
        <v>228</v>
      </c>
      <c r="M105" s="29" t="s">
        <v>64</v>
      </c>
      <c r="N105" s="29" t="s">
        <v>55</v>
      </c>
      <c r="O105" s="29" t="s">
        <v>87</v>
      </c>
      <c r="P105" s="29" t="s">
        <v>57</v>
      </c>
      <c r="Q105" s="29" t="s">
        <v>318</v>
      </c>
      <c r="R105" s="30" t="str">
        <f t="shared" si="1"/>
        <v>http://maps.google.com/maps?q=19.56967,99.56693</v>
      </c>
    </row>
    <row r="106" spans="1:18" s="28" customFormat="1">
      <c r="A106" s="31">
        <v>45414</v>
      </c>
      <c r="B106" s="32">
        <v>1.24</v>
      </c>
      <c r="C106" s="33">
        <v>19.57</v>
      </c>
      <c r="D106" s="33">
        <v>99.563770000000005</v>
      </c>
      <c r="E106" s="34">
        <v>559132.51439899998</v>
      </c>
      <c r="F106" s="34">
        <v>2163996.1001499998</v>
      </c>
      <c r="G106" s="29" t="s">
        <v>811</v>
      </c>
      <c r="H106" s="29" t="s">
        <v>236</v>
      </c>
      <c r="I106" s="29" t="s">
        <v>138</v>
      </c>
      <c r="J106" s="29" t="s">
        <v>84</v>
      </c>
      <c r="K106" s="29" t="s">
        <v>53</v>
      </c>
      <c r="L106" s="29" t="s">
        <v>228</v>
      </c>
      <c r="M106" s="29" t="s">
        <v>64</v>
      </c>
      <c r="N106" s="29" t="s">
        <v>55</v>
      </c>
      <c r="O106" s="29" t="s">
        <v>87</v>
      </c>
      <c r="P106" s="29" t="s">
        <v>57</v>
      </c>
      <c r="Q106" s="29" t="s">
        <v>318</v>
      </c>
      <c r="R106" s="30" t="str">
        <f t="shared" si="1"/>
        <v>http://maps.google.com/maps?q=19.57,99.56377</v>
      </c>
    </row>
    <row r="107" spans="1:18" s="28" customFormat="1">
      <c r="A107" s="31">
        <v>45414</v>
      </c>
      <c r="B107" s="32">
        <v>1.24</v>
      </c>
      <c r="C107" s="33">
        <v>19.579630000000002</v>
      </c>
      <c r="D107" s="33">
        <v>99.621870000000001</v>
      </c>
      <c r="E107" s="34">
        <v>565222.79012799996</v>
      </c>
      <c r="F107" s="34">
        <v>2165082.8756499998</v>
      </c>
      <c r="G107" s="29" t="s">
        <v>811</v>
      </c>
      <c r="H107" s="29" t="s">
        <v>237</v>
      </c>
      <c r="I107" s="29" t="s">
        <v>138</v>
      </c>
      <c r="J107" s="29" t="s">
        <v>84</v>
      </c>
      <c r="K107" s="29" t="s">
        <v>53</v>
      </c>
      <c r="L107" s="29" t="s">
        <v>228</v>
      </c>
      <c r="M107" s="29" t="s">
        <v>64</v>
      </c>
      <c r="N107" s="29" t="s">
        <v>55</v>
      </c>
      <c r="O107" s="29" t="s">
        <v>87</v>
      </c>
      <c r="P107" s="29" t="s">
        <v>57</v>
      </c>
      <c r="Q107" s="29" t="s">
        <v>318</v>
      </c>
      <c r="R107" s="30" t="str">
        <f t="shared" si="1"/>
        <v>http://maps.google.com/maps?q=19.57963,99.62187</v>
      </c>
    </row>
    <row r="108" spans="1:18" s="28" customFormat="1">
      <c r="A108" s="31">
        <v>45414</v>
      </c>
      <c r="B108" s="32">
        <v>1.24</v>
      </c>
      <c r="C108" s="33">
        <v>19.584050000000001</v>
      </c>
      <c r="D108" s="33">
        <v>99.629499999999993</v>
      </c>
      <c r="E108" s="34">
        <v>566021.26143700001</v>
      </c>
      <c r="F108" s="34">
        <v>2165574.9218299999</v>
      </c>
      <c r="G108" s="29" t="s">
        <v>811</v>
      </c>
      <c r="H108" s="29" t="s">
        <v>237</v>
      </c>
      <c r="I108" s="29" t="s">
        <v>138</v>
      </c>
      <c r="J108" s="29" t="s">
        <v>84</v>
      </c>
      <c r="K108" s="29" t="s">
        <v>53</v>
      </c>
      <c r="L108" s="29" t="s">
        <v>228</v>
      </c>
      <c r="M108" s="29" t="s">
        <v>64</v>
      </c>
      <c r="N108" s="29" t="s">
        <v>55</v>
      </c>
      <c r="O108" s="29" t="s">
        <v>87</v>
      </c>
      <c r="P108" s="29" t="s">
        <v>57</v>
      </c>
      <c r="Q108" s="29" t="s">
        <v>318</v>
      </c>
      <c r="R108" s="30" t="str">
        <f t="shared" si="1"/>
        <v>http://maps.google.com/maps?q=19.58405,99.6295</v>
      </c>
    </row>
    <row r="109" spans="1:18" s="28" customFormat="1">
      <c r="A109" s="31">
        <v>45414</v>
      </c>
      <c r="B109" s="32">
        <v>1.24</v>
      </c>
      <c r="C109" s="33">
        <v>19.58446</v>
      </c>
      <c r="D109" s="33">
        <v>99.625609999999995</v>
      </c>
      <c r="E109" s="34">
        <v>565613.10379700002</v>
      </c>
      <c r="F109" s="34">
        <v>2165618.79452</v>
      </c>
      <c r="G109" s="29" t="s">
        <v>811</v>
      </c>
      <c r="H109" s="29" t="s">
        <v>237</v>
      </c>
      <c r="I109" s="29" t="s">
        <v>138</v>
      </c>
      <c r="J109" s="29" t="s">
        <v>84</v>
      </c>
      <c r="K109" s="29" t="s">
        <v>53</v>
      </c>
      <c r="L109" s="29" t="s">
        <v>228</v>
      </c>
      <c r="M109" s="29" t="s">
        <v>64</v>
      </c>
      <c r="N109" s="29" t="s">
        <v>55</v>
      </c>
      <c r="O109" s="29" t="s">
        <v>87</v>
      </c>
      <c r="P109" s="29" t="s">
        <v>57</v>
      </c>
      <c r="Q109" s="29" t="s">
        <v>318</v>
      </c>
      <c r="R109" s="30" t="str">
        <f t="shared" si="1"/>
        <v>http://maps.google.com/maps?q=19.58446,99.62561</v>
      </c>
    </row>
    <row r="110" spans="1:18" s="28" customFormat="1">
      <c r="A110" s="31">
        <v>45414</v>
      </c>
      <c r="B110" s="32">
        <v>1.24</v>
      </c>
      <c r="C110" s="33">
        <v>19.584890000000001</v>
      </c>
      <c r="D110" s="33">
        <v>99.621499999999997</v>
      </c>
      <c r="E110" s="34">
        <v>565181.86647000001</v>
      </c>
      <c r="F110" s="34">
        <v>2165664.8057300001</v>
      </c>
      <c r="G110" s="29" t="s">
        <v>811</v>
      </c>
      <c r="H110" s="29" t="s">
        <v>237</v>
      </c>
      <c r="I110" s="29" t="s">
        <v>138</v>
      </c>
      <c r="J110" s="29" t="s">
        <v>84</v>
      </c>
      <c r="K110" s="29" t="s">
        <v>53</v>
      </c>
      <c r="L110" s="29" t="s">
        <v>228</v>
      </c>
      <c r="M110" s="29" t="s">
        <v>64</v>
      </c>
      <c r="N110" s="29" t="s">
        <v>55</v>
      </c>
      <c r="O110" s="29" t="s">
        <v>87</v>
      </c>
      <c r="P110" s="29" t="s">
        <v>57</v>
      </c>
      <c r="Q110" s="29" t="s">
        <v>318</v>
      </c>
      <c r="R110" s="30" t="str">
        <f t="shared" si="1"/>
        <v>http://maps.google.com/maps?q=19.58489,99.6215</v>
      </c>
    </row>
    <row r="111" spans="1:18" s="28" customFormat="1">
      <c r="A111" s="31">
        <v>45414</v>
      </c>
      <c r="B111" s="32">
        <v>1.24</v>
      </c>
      <c r="C111" s="33">
        <v>19.60772</v>
      </c>
      <c r="D111" s="33">
        <v>99.652209999999997</v>
      </c>
      <c r="E111" s="34">
        <v>568393.13954400003</v>
      </c>
      <c r="F111" s="34">
        <v>2168203.1885700002</v>
      </c>
      <c r="G111" s="29" t="s">
        <v>811</v>
      </c>
      <c r="H111" s="29" t="s">
        <v>839</v>
      </c>
      <c r="I111" s="29" t="s">
        <v>233</v>
      </c>
      <c r="J111" s="29" t="s">
        <v>84</v>
      </c>
      <c r="K111" s="29" t="s">
        <v>53</v>
      </c>
      <c r="L111" s="29" t="s">
        <v>228</v>
      </c>
      <c r="M111" s="29" t="s">
        <v>64</v>
      </c>
      <c r="N111" s="29" t="s">
        <v>55</v>
      </c>
      <c r="O111" s="29" t="s">
        <v>87</v>
      </c>
      <c r="P111" s="29" t="s">
        <v>57</v>
      </c>
      <c r="Q111" s="29" t="s">
        <v>318</v>
      </c>
      <c r="R111" s="30" t="str">
        <f t="shared" si="1"/>
        <v>http://maps.google.com/maps?q=19.60772,99.65221</v>
      </c>
    </row>
    <row r="112" spans="1:18" s="28" customFormat="1">
      <c r="A112" s="31">
        <v>45414</v>
      </c>
      <c r="B112" s="32">
        <v>1.24</v>
      </c>
      <c r="C112" s="33">
        <v>19.607990000000001</v>
      </c>
      <c r="D112" s="33">
        <v>99.649659999999997</v>
      </c>
      <c r="E112" s="34">
        <v>568125.61451400002</v>
      </c>
      <c r="F112" s="34">
        <v>2168232.0474100001</v>
      </c>
      <c r="G112" s="29" t="s">
        <v>811</v>
      </c>
      <c r="H112" s="29" t="s">
        <v>839</v>
      </c>
      <c r="I112" s="29" t="s">
        <v>233</v>
      </c>
      <c r="J112" s="29" t="s">
        <v>84</v>
      </c>
      <c r="K112" s="29" t="s">
        <v>53</v>
      </c>
      <c r="L112" s="29" t="s">
        <v>228</v>
      </c>
      <c r="M112" s="29" t="s">
        <v>64</v>
      </c>
      <c r="N112" s="29" t="s">
        <v>55</v>
      </c>
      <c r="O112" s="29" t="s">
        <v>87</v>
      </c>
      <c r="P112" s="29" t="s">
        <v>57</v>
      </c>
      <c r="Q112" s="29" t="s">
        <v>318</v>
      </c>
      <c r="R112" s="30" t="str">
        <f t="shared" si="1"/>
        <v>http://maps.google.com/maps?q=19.60799,99.64966</v>
      </c>
    </row>
    <row r="113" spans="1:18" s="28" customFormat="1">
      <c r="A113" s="31">
        <v>45414</v>
      </c>
      <c r="B113" s="32">
        <v>1.24</v>
      </c>
      <c r="C113" s="33">
        <v>19.609670000000001</v>
      </c>
      <c r="D113" s="33">
        <v>99.634039999999999</v>
      </c>
      <c r="E113" s="34">
        <v>566486.90356100001</v>
      </c>
      <c r="F113" s="34">
        <v>2168411.7988399998</v>
      </c>
      <c r="G113" s="29" t="s">
        <v>811</v>
      </c>
      <c r="H113" s="29" t="s">
        <v>237</v>
      </c>
      <c r="I113" s="29" t="s">
        <v>138</v>
      </c>
      <c r="J113" s="29" t="s">
        <v>84</v>
      </c>
      <c r="K113" s="29" t="s">
        <v>53</v>
      </c>
      <c r="L113" s="29" t="s">
        <v>228</v>
      </c>
      <c r="M113" s="29" t="s">
        <v>64</v>
      </c>
      <c r="N113" s="29" t="s">
        <v>55</v>
      </c>
      <c r="O113" s="29" t="s">
        <v>87</v>
      </c>
      <c r="P113" s="29" t="s">
        <v>57</v>
      </c>
      <c r="Q113" s="29" t="s">
        <v>318</v>
      </c>
      <c r="R113" s="30" t="str">
        <f t="shared" si="1"/>
        <v>http://maps.google.com/maps?q=19.60967,99.63404</v>
      </c>
    </row>
    <row r="114" spans="1:18" s="28" customFormat="1">
      <c r="A114" s="31">
        <v>45414</v>
      </c>
      <c r="B114" s="32">
        <v>1.24</v>
      </c>
      <c r="C114" s="33">
        <v>19.610389999999999</v>
      </c>
      <c r="D114" s="33">
        <v>99.627420000000001</v>
      </c>
      <c r="E114" s="34">
        <v>565792.40042900003</v>
      </c>
      <c r="F114" s="34">
        <v>2168488.90943</v>
      </c>
      <c r="G114" s="29" t="s">
        <v>811</v>
      </c>
      <c r="H114" s="29" t="s">
        <v>237</v>
      </c>
      <c r="I114" s="29" t="s">
        <v>138</v>
      </c>
      <c r="J114" s="29" t="s">
        <v>84</v>
      </c>
      <c r="K114" s="29" t="s">
        <v>53</v>
      </c>
      <c r="L114" s="29" t="s">
        <v>228</v>
      </c>
      <c r="M114" s="29" t="s">
        <v>64</v>
      </c>
      <c r="N114" s="29" t="s">
        <v>55</v>
      </c>
      <c r="O114" s="29" t="s">
        <v>87</v>
      </c>
      <c r="P114" s="29" t="s">
        <v>57</v>
      </c>
      <c r="Q114" s="29" t="s">
        <v>318</v>
      </c>
      <c r="R114" s="30" t="str">
        <f t="shared" si="1"/>
        <v>http://maps.google.com/maps?q=19.61039,99.62742</v>
      </c>
    </row>
    <row r="115" spans="1:18" s="28" customFormat="1">
      <c r="A115" s="31">
        <v>45414</v>
      </c>
      <c r="B115" s="32">
        <v>1.24</v>
      </c>
      <c r="C115" s="33">
        <v>19.612310000000001</v>
      </c>
      <c r="D115" s="33">
        <v>99.657970000000006</v>
      </c>
      <c r="E115" s="34">
        <v>568995.21722300001</v>
      </c>
      <c r="F115" s="34">
        <v>2168713.4396600001</v>
      </c>
      <c r="G115" s="29" t="s">
        <v>811</v>
      </c>
      <c r="H115" s="29" t="s">
        <v>839</v>
      </c>
      <c r="I115" s="29" t="s">
        <v>233</v>
      </c>
      <c r="J115" s="29" t="s">
        <v>84</v>
      </c>
      <c r="K115" s="29" t="s">
        <v>53</v>
      </c>
      <c r="L115" s="29" t="s">
        <v>228</v>
      </c>
      <c r="M115" s="29" t="s">
        <v>64</v>
      </c>
      <c r="N115" s="29" t="s">
        <v>55</v>
      </c>
      <c r="O115" s="29" t="s">
        <v>87</v>
      </c>
      <c r="P115" s="29" t="s">
        <v>57</v>
      </c>
      <c r="Q115" s="29" t="s">
        <v>318</v>
      </c>
      <c r="R115" s="30" t="str">
        <f t="shared" si="1"/>
        <v>http://maps.google.com/maps?q=19.61231,99.65797</v>
      </c>
    </row>
    <row r="116" spans="1:18" s="28" customFormat="1">
      <c r="A116" s="31">
        <v>45414</v>
      </c>
      <c r="B116" s="32">
        <v>1.24</v>
      </c>
      <c r="C116" s="33">
        <v>19.62575</v>
      </c>
      <c r="D116" s="33">
        <v>99.630269999999996</v>
      </c>
      <c r="E116" s="34">
        <v>566084.98800500005</v>
      </c>
      <c r="F116" s="34">
        <v>2170189.7556699999</v>
      </c>
      <c r="G116" s="29" t="s">
        <v>811</v>
      </c>
      <c r="H116" s="29" t="s">
        <v>839</v>
      </c>
      <c r="I116" s="29" t="s">
        <v>233</v>
      </c>
      <c r="J116" s="29" t="s">
        <v>84</v>
      </c>
      <c r="K116" s="29" t="s">
        <v>53</v>
      </c>
      <c r="L116" s="29" t="s">
        <v>228</v>
      </c>
      <c r="M116" s="29" t="s">
        <v>64</v>
      </c>
      <c r="N116" s="29" t="s">
        <v>55</v>
      </c>
      <c r="O116" s="29" t="s">
        <v>87</v>
      </c>
      <c r="P116" s="29" t="s">
        <v>57</v>
      </c>
      <c r="Q116" s="29" t="s">
        <v>318</v>
      </c>
      <c r="R116" s="30" t="str">
        <f t="shared" si="1"/>
        <v>http://maps.google.com/maps?q=19.62575,99.63027</v>
      </c>
    </row>
    <row r="117" spans="1:18" s="28" customFormat="1">
      <c r="A117" s="31">
        <v>45414</v>
      </c>
      <c r="B117" s="32">
        <v>1.24</v>
      </c>
      <c r="C117" s="33">
        <v>18.590060000000001</v>
      </c>
      <c r="D117" s="33">
        <v>98.519919999999999</v>
      </c>
      <c r="E117" s="34">
        <v>449348.70967499999</v>
      </c>
      <c r="F117" s="34">
        <v>2055537.14341</v>
      </c>
      <c r="G117" s="29" t="s">
        <v>811</v>
      </c>
      <c r="H117" s="29" t="s">
        <v>526</v>
      </c>
      <c r="I117" s="29" t="s">
        <v>61</v>
      </c>
      <c r="J117" s="29" t="s">
        <v>62</v>
      </c>
      <c r="K117" s="29" t="s">
        <v>53</v>
      </c>
      <c r="L117" s="29" t="s">
        <v>224</v>
      </c>
      <c r="M117" s="29" t="s">
        <v>64</v>
      </c>
      <c r="N117" s="29" t="s">
        <v>225</v>
      </c>
      <c r="O117" s="29" t="s">
        <v>66</v>
      </c>
      <c r="P117" s="29" t="s">
        <v>57</v>
      </c>
      <c r="Q117" s="29" t="s">
        <v>318</v>
      </c>
      <c r="R117" s="30" t="str">
        <f t="shared" si="1"/>
        <v>http://maps.google.com/maps?q=18.59006,98.51992</v>
      </c>
    </row>
    <row r="118" spans="1:18" s="28" customFormat="1">
      <c r="A118" s="31">
        <v>45414</v>
      </c>
      <c r="B118" s="32">
        <v>1.24</v>
      </c>
      <c r="C118" s="33">
        <v>18.59085</v>
      </c>
      <c r="D118" s="33">
        <v>98.519180000000006</v>
      </c>
      <c r="E118" s="34">
        <v>449270.86767100001</v>
      </c>
      <c r="F118" s="34">
        <v>2055624.7625200001</v>
      </c>
      <c r="G118" s="29" t="s">
        <v>811</v>
      </c>
      <c r="H118" s="29" t="s">
        <v>526</v>
      </c>
      <c r="I118" s="29" t="s">
        <v>61</v>
      </c>
      <c r="J118" s="29" t="s">
        <v>62</v>
      </c>
      <c r="K118" s="29" t="s">
        <v>53</v>
      </c>
      <c r="L118" s="29" t="s">
        <v>224</v>
      </c>
      <c r="M118" s="29" t="s">
        <v>64</v>
      </c>
      <c r="N118" s="29" t="s">
        <v>225</v>
      </c>
      <c r="O118" s="29" t="s">
        <v>66</v>
      </c>
      <c r="P118" s="29" t="s">
        <v>57</v>
      </c>
      <c r="Q118" s="29" t="s">
        <v>318</v>
      </c>
      <c r="R118" s="30" t="str">
        <f t="shared" si="1"/>
        <v>http://maps.google.com/maps?q=18.59085,98.51918</v>
      </c>
    </row>
    <row r="119" spans="1:18" s="28" customFormat="1">
      <c r="A119" s="31">
        <v>45414</v>
      </c>
      <c r="B119" s="32">
        <v>1.24</v>
      </c>
      <c r="C119" s="33">
        <v>17.527519999999999</v>
      </c>
      <c r="D119" s="33">
        <v>100.60245999999999</v>
      </c>
      <c r="E119" s="34">
        <v>670104.92443799996</v>
      </c>
      <c r="F119" s="34">
        <v>1938629.98443</v>
      </c>
      <c r="G119" s="29" t="s">
        <v>811</v>
      </c>
      <c r="H119" s="29" t="s">
        <v>840</v>
      </c>
      <c r="I119" s="29" t="s">
        <v>795</v>
      </c>
      <c r="J119" s="29" t="s">
        <v>787</v>
      </c>
      <c r="K119" s="29" t="s">
        <v>53</v>
      </c>
      <c r="L119" s="29" t="s">
        <v>841</v>
      </c>
      <c r="M119" s="29" t="s">
        <v>64</v>
      </c>
      <c r="N119" s="29" t="s">
        <v>55</v>
      </c>
      <c r="O119" s="29" t="s">
        <v>137</v>
      </c>
      <c r="P119" s="29" t="s">
        <v>57</v>
      </c>
      <c r="Q119" s="29" t="s">
        <v>318</v>
      </c>
      <c r="R119" s="30" t="str">
        <f t="shared" si="1"/>
        <v>http://maps.google.com/maps?q=17.52752,100.60246</v>
      </c>
    </row>
    <row r="120" spans="1:18" s="28" customFormat="1">
      <c r="A120" s="31">
        <v>45414</v>
      </c>
      <c r="B120" s="32">
        <v>1.24</v>
      </c>
      <c r="C120" s="33">
        <v>15.83736</v>
      </c>
      <c r="D120" s="33">
        <v>101.33816</v>
      </c>
      <c r="E120" s="34">
        <v>750424.33024799998</v>
      </c>
      <c r="F120" s="34">
        <v>1752340.22603</v>
      </c>
      <c r="G120" s="29" t="s">
        <v>811</v>
      </c>
      <c r="H120" s="29" t="s">
        <v>415</v>
      </c>
      <c r="I120" s="29" t="s">
        <v>842</v>
      </c>
      <c r="J120" s="29" t="s">
        <v>156</v>
      </c>
      <c r="K120" s="29" t="s">
        <v>146</v>
      </c>
      <c r="L120" s="29" t="s">
        <v>843</v>
      </c>
      <c r="M120" s="29" t="s">
        <v>54</v>
      </c>
      <c r="N120" s="29" t="s">
        <v>55</v>
      </c>
      <c r="O120" s="29" t="s">
        <v>137</v>
      </c>
      <c r="P120" s="29" t="s">
        <v>57</v>
      </c>
      <c r="Q120" s="29" t="s">
        <v>318</v>
      </c>
      <c r="R120" s="30" t="str">
        <f t="shared" si="1"/>
        <v>http://maps.google.com/maps?q=15.83736,101.33816</v>
      </c>
    </row>
    <row r="121" spans="1:18" s="28" customFormat="1">
      <c r="A121" s="31">
        <v>45414</v>
      </c>
      <c r="B121" s="32">
        <v>1.24</v>
      </c>
      <c r="C121" s="33">
        <v>15.85097</v>
      </c>
      <c r="D121" s="33">
        <v>101.33611000000001</v>
      </c>
      <c r="E121" s="34">
        <v>750187.88466600003</v>
      </c>
      <c r="F121" s="34">
        <v>1753844.2924800001</v>
      </c>
      <c r="G121" s="29" t="s">
        <v>811</v>
      </c>
      <c r="H121" s="29" t="s">
        <v>844</v>
      </c>
      <c r="I121" s="29" t="s">
        <v>842</v>
      </c>
      <c r="J121" s="29" t="s">
        <v>156</v>
      </c>
      <c r="K121" s="29" t="s">
        <v>146</v>
      </c>
      <c r="L121" s="29" t="s">
        <v>843</v>
      </c>
      <c r="M121" s="29" t="s">
        <v>54</v>
      </c>
      <c r="N121" s="29" t="s">
        <v>55</v>
      </c>
      <c r="O121" s="29" t="s">
        <v>137</v>
      </c>
      <c r="P121" s="29" t="s">
        <v>57</v>
      </c>
      <c r="Q121" s="29" t="s">
        <v>318</v>
      </c>
      <c r="R121" s="30" t="str">
        <f t="shared" si="1"/>
        <v>http://maps.google.com/maps?q=15.85097,101.33611</v>
      </c>
    </row>
    <row r="122" spans="1:18" s="28" customFormat="1">
      <c r="A122" s="31">
        <v>45414</v>
      </c>
      <c r="B122" s="32">
        <v>1.24</v>
      </c>
      <c r="C122" s="33">
        <v>15.8515</v>
      </c>
      <c r="D122" s="33">
        <v>101.3319</v>
      </c>
      <c r="E122" s="34">
        <v>749736.14472900005</v>
      </c>
      <c r="F122" s="34">
        <v>1753897.9370800001</v>
      </c>
      <c r="G122" s="29" t="s">
        <v>811</v>
      </c>
      <c r="H122" s="29" t="s">
        <v>415</v>
      </c>
      <c r="I122" s="29" t="s">
        <v>842</v>
      </c>
      <c r="J122" s="29" t="s">
        <v>156</v>
      </c>
      <c r="K122" s="29" t="s">
        <v>146</v>
      </c>
      <c r="L122" s="29" t="s">
        <v>843</v>
      </c>
      <c r="M122" s="29" t="s">
        <v>54</v>
      </c>
      <c r="N122" s="29" t="s">
        <v>55</v>
      </c>
      <c r="O122" s="29" t="s">
        <v>137</v>
      </c>
      <c r="P122" s="29" t="s">
        <v>57</v>
      </c>
      <c r="Q122" s="29" t="s">
        <v>318</v>
      </c>
      <c r="R122" s="30" t="str">
        <f t="shared" si="1"/>
        <v>http://maps.google.com/maps?q=15.8515,101.3319</v>
      </c>
    </row>
    <row r="123" spans="1:18" s="28" customFormat="1">
      <c r="A123" s="31">
        <v>45414</v>
      </c>
      <c r="B123" s="32">
        <v>1.24</v>
      </c>
      <c r="C123" s="33">
        <v>16.864450000000001</v>
      </c>
      <c r="D123" s="33">
        <v>98.875529999999998</v>
      </c>
      <c r="E123" s="34">
        <v>486741.51431499998</v>
      </c>
      <c r="F123" s="34">
        <v>1864564.0957899999</v>
      </c>
      <c r="G123" s="29" t="s">
        <v>811</v>
      </c>
      <c r="H123" s="29" t="s">
        <v>221</v>
      </c>
      <c r="I123" s="29" t="s">
        <v>222</v>
      </c>
      <c r="J123" s="29" t="s">
        <v>52</v>
      </c>
      <c r="K123" s="29" t="s">
        <v>53</v>
      </c>
      <c r="L123" s="29" t="s">
        <v>219</v>
      </c>
      <c r="M123" s="29" t="s">
        <v>64</v>
      </c>
      <c r="N123" s="29" t="s">
        <v>220</v>
      </c>
      <c r="O123" s="29" t="s">
        <v>56</v>
      </c>
      <c r="P123" s="29" t="s">
        <v>57</v>
      </c>
      <c r="Q123" s="29" t="s">
        <v>318</v>
      </c>
      <c r="R123" s="30" t="str">
        <f t="shared" si="1"/>
        <v>http://maps.google.com/maps?q=16.86445,98.87553</v>
      </c>
    </row>
    <row r="124" spans="1:18" s="28" customFormat="1">
      <c r="A124" s="31">
        <v>45414</v>
      </c>
      <c r="B124" s="32">
        <v>1.24</v>
      </c>
      <c r="C124" s="33">
        <v>16.865130000000001</v>
      </c>
      <c r="D124" s="33">
        <v>98.873540000000006</v>
      </c>
      <c r="E124" s="34">
        <v>486529.58833599999</v>
      </c>
      <c r="F124" s="34">
        <v>1864639.4546000001</v>
      </c>
      <c r="G124" s="29" t="s">
        <v>811</v>
      </c>
      <c r="H124" s="29" t="s">
        <v>221</v>
      </c>
      <c r="I124" s="29" t="s">
        <v>222</v>
      </c>
      <c r="J124" s="29" t="s">
        <v>52</v>
      </c>
      <c r="K124" s="29" t="s">
        <v>53</v>
      </c>
      <c r="L124" s="29" t="s">
        <v>219</v>
      </c>
      <c r="M124" s="29" t="s">
        <v>64</v>
      </c>
      <c r="N124" s="29" t="s">
        <v>220</v>
      </c>
      <c r="O124" s="29" t="s">
        <v>56</v>
      </c>
      <c r="P124" s="29" t="s">
        <v>57</v>
      </c>
      <c r="Q124" s="29" t="s">
        <v>318</v>
      </c>
      <c r="R124" s="30" t="str">
        <f t="shared" si="1"/>
        <v>http://maps.google.com/maps?q=16.86513,98.87354</v>
      </c>
    </row>
    <row r="125" spans="1:18" s="28" customFormat="1">
      <c r="A125" s="31">
        <v>45414</v>
      </c>
      <c r="B125" s="32">
        <v>1.24</v>
      </c>
      <c r="C125" s="33">
        <v>16.876149999999999</v>
      </c>
      <c r="D125" s="33">
        <v>98.866219999999998</v>
      </c>
      <c r="E125" s="34">
        <v>485750.69307199999</v>
      </c>
      <c r="F125" s="34">
        <v>1865859.0430900001</v>
      </c>
      <c r="G125" s="29" t="s">
        <v>811</v>
      </c>
      <c r="H125" s="29" t="s">
        <v>221</v>
      </c>
      <c r="I125" s="29" t="s">
        <v>222</v>
      </c>
      <c r="J125" s="29" t="s">
        <v>52</v>
      </c>
      <c r="K125" s="29" t="s">
        <v>53</v>
      </c>
      <c r="L125" s="29" t="s">
        <v>219</v>
      </c>
      <c r="M125" s="29" t="s">
        <v>64</v>
      </c>
      <c r="N125" s="29" t="s">
        <v>220</v>
      </c>
      <c r="O125" s="29" t="s">
        <v>56</v>
      </c>
      <c r="P125" s="29" t="s">
        <v>57</v>
      </c>
      <c r="Q125" s="29" t="s">
        <v>318</v>
      </c>
      <c r="R125" s="30" t="str">
        <f t="shared" si="1"/>
        <v>http://maps.google.com/maps?q=16.87615,98.86622</v>
      </c>
    </row>
    <row r="126" spans="1:18" s="28" customFormat="1">
      <c r="A126" s="31">
        <v>45414</v>
      </c>
      <c r="B126" s="32">
        <v>1.24</v>
      </c>
      <c r="C126" s="33">
        <v>16.876740000000002</v>
      </c>
      <c r="D126" s="33">
        <v>98.864369999999994</v>
      </c>
      <c r="E126" s="34">
        <v>485553.68859999999</v>
      </c>
      <c r="F126" s="34">
        <v>1865924.44569</v>
      </c>
      <c r="G126" s="29" t="s">
        <v>811</v>
      </c>
      <c r="H126" s="29" t="s">
        <v>221</v>
      </c>
      <c r="I126" s="29" t="s">
        <v>222</v>
      </c>
      <c r="J126" s="29" t="s">
        <v>52</v>
      </c>
      <c r="K126" s="29" t="s">
        <v>53</v>
      </c>
      <c r="L126" s="29" t="s">
        <v>219</v>
      </c>
      <c r="M126" s="29" t="s">
        <v>64</v>
      </c>
      <c r="N126" s="29" t="s">
        <v>220</v>
      </c>
      <c r="O126" s="29" t="s">
        <v>56</v>
      </c>
      <c r="P126" s="29" t="s">
        <v>57</v>
      </c>
      <c r="Q126" s="29" t="s">
        <v>318</v>
      </c>
      <c r="R126" s="30" t="str">
        <f t="shared" si="1"/>
        <v>http://maps.google.com/maps?q=16.87674,98.86437</v>
      </c>
    </row>
    <row r="127" spans="1:18" s="28" customFormat="1">
      <c r="A127" s="31">
        <v>45414</v>
      </c>
      <c r="B127" s="32">
        <v>1.24</v>
      </c>
      <c r="C127" s="33">
        <v>15.989520000000001</v>
      </c>
      <c r="D127" s="33">
        <v>101.90103000000001</v>
      </c>
      <c r="E127" s="34">
        <v>810515.24797999999</v>
      </c>
      <c r="F127" s="34">
        <v>1769942.9014399999</v>
      </c>
      <c r="G127" s="29" t="s">
        <v>811</v>
      </c>
      <c r="H127" s="29" t="s">
        <v>214</v>
      </c>
      <c r="I127" s="29" t="s">
        <v>215</v>
      </c>
      <c r="J127" s="29" t="s">
        <v>156</v>
      </c>
      <c r="K127" s="29" t="s">
        <v>146</v>
      </c>
      <c r="L127" s="29" t="s">
        <v>216</v>
      </c>
      <c r="M127" s="29" t="s">
        <v>64</v>
      </c>
      <c r="N127" s="29" t="s">
        <v>158</v>
      </c>
      <c r="O127" s="29" t="s">
        <v>159</v>
      </c>
      <c r="P127" s="29" t="s">
        <v>57</v>
      </c>
      <c r="Q127" s="29" t="s">
        <v>318</v>
      </c>
      <c r="R127" s="30" t="str">
        <f t="shared" si="1"/>
        <v>http://maps.google.com/maps?q=15.98952,101.90103</v>
      </c>
    </row>
    <row r="128" spans="1:18" s="28" customFormat="1">
      <c r="A128" s="31">
        <v>45414</v>
      </c>
      <c r="B128" s="32">
        <v>1.24</v>
      </c>
      <c r="C128" s="33">
        <v>16.451250000000002</v>
      </c>
      <c r="D128" s="33">
        <v>101.35087</v>
      </c>
      <c r="E128" s="34">
        <v>751010.54262800002</v>
      </c>
      <c r="F128" s="34">
        <v>1820310.12521</v>
      </c>
      <c r="G128" s="29" t="s">
        <v>811</v>
      </c>
      <c r="H128" s="29" t="s">
        <v>845</v>
      </c>
      <c r="I128" s="29" t="s">
        <v>330</v>
      </c>
      <c r="J128" s="29" t="s">
        <v>182</v>
      </c>
      <c r="K128" s="29" t="s">
        <v>53</v>
      </c>
      <c r="L128" s="29" t="s">
        <v>846</v>
      </c>
      <c r="M128" s="29" t="s">
        <v>64</v>
      </c>
      <c r="N128" s="29" t="s">
        <v>55</v>
      </c>
      <c r="O128" s="29" t="s">
        <v>137</v>
      </c>
      <c r="P128" s="29" t="s">
        <v>57</v>
      </c>
      <c r="Q128" s="29" t="s">
        <v>318</v>
      </c>
      <c r="R128" s="30" t="str">
        <f t="shared" si="1"/>
        <v>http://maps.google.com/maps?q=16.45125,101.35087</v>
      </c>
    </row>
    <row r="129" spans="1:18" s="28" customFormat="1">
      <c r="A129" s="31">
        <v>45414</v>
      </c>
      <c r="B129" s="32">
        <v>1.24</v>
      </c>
      <c r="C129" s="33">
        <v>16.45966</v>
      </c>
      <c r="D129" s="33">
        <v>101.34943</v>
      </c>
      <c r="E129" s="34">
        <v>750845.89605099999</v>
      </c>
      <c r="F129" s="34">
        <v>1821239.30587</v>
      </c>
      <c r="G129" s="29" t="s">
        <v>811</v>
      </c>
      <c r="H129" s="29" t="s">
        <v>845</v>
      </c>
      <c r="I129" s="29" t="s">
        <v>330</v>
      </c>
      <c r="J129" s="29" t="s">
        <v>182</v>
      </c>
      <c r="K129" s="29" t="s">
        <v>53</v>
      </c>
      <c r="L129" s="29" t="s">
        <v>846</v>
      </c>
      <c r="M129" s="29" t="s">
        <v>64</v>
      </c>
      <c r="N129" s="29" t="s">
        <v>55</v>
      </c>
      <c r="O129" s="29" t="s">
        <v>137</v>
      </c>
      <c r="P129" s="29" t="s">
        <v>57</v>
      </c>
      <c r="Q129" s="29" t="s">
        <v>318</v>
      </c>
      <c r="R129" s="30" t="str">
        <f t="shared" si="1"/>
        <v>http://maps.google.com/maps?q=16.45966,101.34943</v>
      </c>
    </row>
    <row r="130" spans="1:18" s="28" customFormat="1">
      <c r="A130" s="31">
        <v>45414</v>
      </c>
      <c r="B130" s="32">
        <v>1.24</v>
      </c>
      <c r="C130" s="33">
        <v>16.46003</v>
      </c>
      <c r="D130" s="33">
        <v>101.35229</v>
      </c>
      <c r="E130" s="34">
        <v>751150.92313799995</v>
      </c>
      <c r="F130" s="34">
        <v>1821283.81782</v>
      </c>
      <c r="G130" s="29" t="s">
        <v>811</v>
      </c>
      <c r="H130" s="29" t="s">
        <v>845</v>
      </c>
      <c r="I130" s="29" t="s">
        <v>330</v>
      </c>
      <c r="J130" s="29" t="s">
        <v>182</v>
      </c>
      <c r="K130" s="29" t="s">
        <v>53</v>
      </c>
      <c r="L130" s="29" t="s">
        <v>846</v>
      </c>
      <c r="M130" s="29" t="s">
        <v>64</v>
      </c>
      <c r="N130" s="29" t="s">
        <v>55</v>
      </c>
      <c r="O130" s="29" t="s">
        <v>137</v>
      </c>
      <c r="P130" s="29" t="s">
        <v>57</v>
      </c>
      <c r="Q130" s="29" t="s">
        <v>318</v>
      </c>
      <c r="R130" s="30" t="str">
        <f t="shared" si="1"/>
        <v>http://maps.google.com/maps?q=16.46003,101.35229</v>
      </c>
    </row>
    <row r="131" spans="1:18" s="28" customFormat="1">
      <c r="A131" s="31">
        <v>45414</v>
      </c>
      <c r="B131" s="32">
        <v>1.24</v>
      </c>
      <c r="C131" s="33">
        <v>16.46125</v>
      </c>
      <c r="D131" s="33">
        <v>101.34286</v>
      </c>
      <c r="E131" s="34">
        <v>750142.05334600003</v>
      </c>
      <c r="F131" s="34">
        <v>1821407.16768</v>
      </c>
      <c r="G131" s="29" t="s">
        <v>811</v>
      </c>
      <c r="H131" s="29" t="s">
        <v>845</v>
      </c>
      <c r="I131" s="29" t="s">
        <v>330</v>
      </c>
      <c r="J131" s="29" t="s">
        <v>182</v>
      </c>
      <c r="K131" s="29" t="s">
        <v>53</v>
      </c>
      <c r="L131" s="29" t="s">
        <v>846</v>
      </c>
      <c r="M131" s="29" t="s">
        <v>64</v>
      </c>
      <c r="N131" s="29" t="s">
        <v>55</v>
      </c>
      <c r="O131" s="29" t="s">
        <v>137</v>
      </c>
      <c r="P131" s="29" t="s">
        <v>57</v>
      </c>
      <c r="Q131" s="29" t="s">
        <v>318</v>
      </c>
      <c r="R131" s="30" t="str">
        <f t="shared" si="1"/>
        <v>http://maps.google.com/maps?q=16.46125,101.34286</v>
      </c>
    </row>
    <row r="132" spans="1:18" s="28" customFormat="1">
      <c r="A132" s="31">
        <v>45414</v>
      </c>
      <c r="B132" s="32">
        <v>1.24</v>
      </c>
      <c r="C132" s="33">
        <v>18.742509999999999</v>
      </c>
      <c r="D132" s="33">
        <v>99.703980000000001</v>
      </c>
      <c r="E132" s="34">
        <v>574208.53305500001</v>
      </c>
      <c r="F132" s="34">
        <v>2072483.63631</v>
      </c>
      <c r="G132" s="29" t="s">
        <v>811</v>
      </c>
      <c r="H132" s="29" t="s">
        <v>847</v>
      </c>
      <c r="I132" s="29" t="s">
        <v>207</v>
      </c>
      <c r="J132" s="29" t="s">
        <v>208</v>
      </c>
      <c r="K132" s="29" t="s">
        <v>53</v>
      </c>
      <c r="L132" s="29" t="s">
        <v>209</v>
      </c>
      <c r="M132" s="29" t="s">
        <v>140</v>
      </c>
      <c r="N132" s="29" t="s">
        <v>848</v>
      </c>
      <c r="O132" s="29" t="s">
        <v>211</v>
      </c>
      <c r="P132" s="29" t="s">
        <v>57</v>
      </c>
      <c r="Q132" s="29" t="s">
        <v>318</v>
      </c>
      <c r="R132" s="30" t="str">
        <f t="shared" ref="R132:R195" si="2">HYPERLINK(CONCATENATE("http://maps.google.com/maps?q=",C132,",",D132))</f>
        <v>http://maps.google.com/maps?q=18.74251,99.70398</v>
      </c>
    </row>
    <row r="133" spans="1:18" s="28" customFormat="1">
      <c r="A133" s="31">
        <v>45414</v>
      </c>
      <c r="B133" s="32">
        <v>1.24</v>
      </c>
      <c r="C133" s="33">
        <v>18.782139999999998</v>
      </c>
      <c r="D133" s="33">
        <v>99.671949999999995</v>
      </c>
      <c r="E133" s="34">
        <v>570815.49106300005</v>
      </c>
      <c r="F133" s="34">
        <v>2076855.7096599999</v>
      </c>
      <c r="G133" s="29" t="s">
        <v>811</v>
      </c>
      <c r="H133" s="29" t="s">
        <v>847</v>
      </c>
      <c r="I133" s="29" t="s">
        <v>207</v>
      </c>
      <c r="J133" s="29" t="s">
        <v>208</v>
      </c>
      <c r="K133" s="29" t="s">
        <v>53</v>
      </c>
      <c r="L133" s="29" t="s">
        <v>209</v>
      </c>
      <c r="M133" s="29" t="s">
        <v>140</v>
      </c>
      <c r="N133" s="29" t="s">
        <v>848</v>
      </c>
      <c r="O133" s="29" t="s">
        <v>211</v>
      </c>
      <c r="P133" s="29" t="s">
        <v>57</v>
      </c>
      <c r="Q133" s="29" t="s">
        <v>318</v>
      </c>
      <c r="R133" s="30" t="str">
        <f t="shared" si="2"/>
        <v>http://maps.google.com/maps?q=18.78214,99.67195</v>
      </c>
    </row>
    <row r="134" spans="1:18" s="28" customFormat="1">
      <c r="A134" s="31">
        <v>45414</v>
      </c>
      <c r="B134" s="32">
        <v>1.24</v>
      </c>
      <c r="C134" s="33">
        <v>18.838979999999999</v>
      </c>
      <c r="D134" s="33">
        <v>99.696529999999996</v>
      </c>
      <c r="E134" s="34">
        <v>573381.37423900003</v>
      </c>
      <c r="F134" s="34">
        <v>2083155.13399</v>
      </c>
      <c r="G134" s="29" t="s">
        <v>811</v>
      </c>
      <c r="H134" s="29" t="s">
        <v>847</v>
      </c>
      <c r="I134" s="29" t="s">
        <v>207</v>
      </c>
      <c r="J134" s="29" t="s">
        <v>208</v>
      </c>
      <c r="K134" s="29" t="s">
        <v>53</v>
      </c>
      <c r="L134" s="29" t="s">
        <v>209</v>
      </c>
      <c r="M134" s="29" t="s">
        <v>140</v>
      </c>
      <c r="N134" s="29" t="s">
        <v>848</v>
      </c>
      <c r="O134" s="29" t="s">
        <v>211</v>
      </c>
      <c r="P134" s="29" t="s">
        <v>57</v>
      </c>
      <c r="Q134" s="29" t="s">
        <v>318</v>
      </c>
      <c r="R134" s="30" t="str">
        <f t="shared" si="2"/>
        <v>http://maps.google.com/maps?q=18.83898,99.69653</v>
      </c>
    </row>
    <row r="135" spans="1:18" s="28" customFormat="1">
      <c r="A135" s="31">
        <v>45414</v>
      </c>
      <c r="B135" s="32">
        <v>1.24</v>
      </c>
      <c r="C135" s="33">
        <v>16.459820000000001</v>
      </c>
      <c r="D135" s="33">
        <v>104.44576000000001</v>
      </c>
      <c r="E135" s="34">
        <v>1082040.0928199999</v>
      </c>
      <c r="F135" s="34">
        <v>1827653.61834</v>
      </c>
      <c r="G135" s="29" t="s">
        <v>811</v>
      </c>
      <c r="H135" s="29" t="s">
        <v>849</v>
      </c>
      <c r="I135" s="29" t="s">
        <v>850</v>
      </c>
      <c r="J135" s="29" t="s">
        <v>851</v>
      </c>
      <c r="K135" s="29" t="s">
        <v>146</v>
      </c>
      <c r="L135" s="29" t="s">
        <v>852</v>
      </c>
      <c r="M135" s="29" t="s">
        <v>127</v>
      </c>
      <c r="N135" s="29" t="s">
        <v>853</v>
      </c>
      <c r="O135" s="29" t="s">
        <v>854</v>
      </c>
      <c r="P135" s="29" t="s">
        <v>57</v>
      </c>
      <c r="Q135" s="29" t="s">
        <v>318</v>
      </c>
      <c r="R135" s="30" t="str">
        <f t="shared" si="2"/>
        <v>http://maps.google.com/maps?q=16.45982,104.44576</v>
      </c>
    </row>
    <row r="136" spans="1:18" s="28" customFormat="1">
      <c r="A136" s="31">
        <v>45414</v>
      </c>
      <c r="B136" s="32">
        <v>1.24</v>
      </c>
      <c r="C136" s="33">
        <v>14.66409</v>
      </c>
      <c r="D136" s="33">
        <v>98.434460000000001</v>
      </c>
      <c r="E136" s="34">
        <v>439105.48415600002</v>
      </c>
      <c r="F136" s="34">
        <v>1621249.48223</v>
      </c>
      <c r="G136" s="29" t="s">
        <v>811</v>
      </c>
      <c r="H136" s="29" t="s">
        <v>201</v>
      </c>
      <c r="I136" s="29" t="s">
        <v>202</v>
      </c>
      <c r="J136" s="29" t="s">
        <v>107</v>
      </c>
      <c r="K136" s="29" t="s">
        <v>101</v>
      </c>
      <c r="L136" s="29" t="s">
        <v>202</v>
      </c>
      <c r="M136" s="29" t="s">
        <v>64</v>
      </c>
      <c r="N136" s="29" t="s">
        <v>55</v>
      </c>
      <c r="O136" s="29" t="s">
        <v>109</v>
      </c>
      <c r="P136" s="29" t="s">
        <v>57</v>
      </c>
      <c r="Q136" s="29" t="s">
        <v>318</v>
      </c>
      <c r="R136" s="30" t="str">
        <f t="shared" si="2"/>
        <v>http://maps.google.com/maps?q=14.66409,98.43446</v>
      </c>
    </row>
    <row r="137" spans="1:18" s="28" customFormat="1">
      <c r="A137" s="31">
        <v>45414</v>
      </c>
      <c r="B137" s="32">
        <v>1.24</v>
      </c>
      <c r="C137" s="33">
        <v>14.668519999999999</v>
      </c>
      <c r="D137" s="33">
        <v>98.441900000000004</v>
      </c>
      <c r="E137" s="34">
        <v>439907.816949</v>
      </c>
      <c r="F137" s="34">
        <v>1621737.4773899999</v>
      </c>
      <c r="G137" s="29" t="s">
        <v>811</v>
      </c>
      <c r="H137" s="29" t="s">
        <v>201</v>
      </c>
      <c r="I137" s="29" t="s">
        <v>202</v>
      </c>
      <c r="J137" s="29" t="s">
        <v>107</v>
      </c>
      <c r="K137" s="29" t="s">
        <v>101</v>
      </c>
      <c r="L137" s="29" t="s">
        <v>202</v>
      </c>
      <c r="M137" s="29" t="s">
        <v>64</v>
      </c>
      <c r="N137" s="29" t="s">
        <v>55</v>
      </c>
      <c r="O137" s="29" t="s">
        <v>109</v>
      </c>
      <c r="P137" s="29" t="s">
        <v>57</v>
      </c>
      <c r="Q137" s="29" t="s">
        <v>318</v>
      </c>
      <c r="R137" s="30" t="str">
        <f t="shared" si="2"/>
        <v>http://maps.google.com/maps?q=14.66852,98.4419</v>
      </c>
    </row>
    <row r="138" spans="1:18" s="28" customFormat="1">
      <c r="A138" s="31">
        <v>45414</v>
      </c>
      <c r="B138" s="32">
        <v>1.24</v>
      </c>
      <c r="C138" s="33">
        <v>14.673719999999999</v>
      </c>
      <c r="D138" s="33">
        <v>98.442800000000005</v>
      </c>
      <c r="E138" s="34">
        <v>440006.14181100001</v>
      </c>
      <c r="F138" s="34">
        <v>1622312.38907</v>
      </c>
      <c r="G138" s="29" t="s">
        <v>811</v>
      </c>
      <c r="H138" s="29" t="s">
        <v>201</v>
      </c>
      <c r="I138" s="29" t="s">
        <v>202</v>
      </c>
      <c r="J138" s="29" t="s">
        <v>107</v>
      </c>
      <c r="K138" s="29" t="s">
        <v>101</v>
      </c>
      <c r="L138" s="29" t="s">
        <v>202</v>
      </c>
      <c r="M138" s="29" t="s">
        <v>64</v>
      </c>
      <c r="N138" s="29" t="s">
        <v>55</v>
      </c>
      <c r="O138" s="29" t="s">
        <v>109</v>
      </c>
      <c r="P138" s="29" t="s">
        <v>57</v>
      </c>
      <c r="Q138" s="29" t="s">
        <v>318</v>
      </c>
      <c r="R138" s="30" t="str">
        <f t="shared" si="2"/>
        <v>http://maps.google.com/maps?q=14.67372,98.4428</v>
      </c>
    </row>
    <row r="139" spans="1:18" s="28" customFormat="1">
      <c r="A139" s="31">
        <v>45414</v>
      </c>
      <c r="B139" s="32">
        <v>1.24</v>
      </c>
      <c r="C139" s="33">
        <v>14.67578</v>
      </c>
      <c r="D139" s="33">
        <v>98.425759999999997</v>
      </c>
      <c r="E139" s="34">
        <v>438171.96632100001</v>
      </c>
      <c r="F139" s="34">
        <v>1622544.8269499999</v>
      </c>
      <c r="G139" s="29" t="s">
        <v>811</v>
      </c>
      <c r="H139" s="29" t="s">
        <v>201</v>
      </c>
      <c r="I139" s="29" t="s">
        <v>202</v>
      </c>
      <c r="J139" s="29" t="s">
        <v>107</v>
      </c>
      <c r="K139" s="29" t="s">
        <v>101</v>
      </c>
      <c r="L139" s="29" t="s">
        <v>202</v>
      </c>
      <c r="M139" s="29" t="s">
        <v>64</v>
      </c>
      <c r="N139" s="29" t="s">
        <v>55</v>
      </c>
      <c r="O139" s="29" t="s">
        <v>109</v>
      </c>
      <c r="P139" s="29" t="s">
        <v>57</v>
      </c>
      <c r="Q139" s="29" t="s">
        <v>318</v>
      </c>
      <c r="R139" s="30" t="str">
        <f t="shared" si="2"/>
        <v>http://maps.google.com/maps?q=14.67578,98.42576</v>
      </c>
    </row>
    <row r="140" spans="1:18" s="28" customFormat="1">
      <c r="A140" s="31">
        <v>45414</v>
      </c>
      <c r="B140" s="32">
        <v>1.24</v>
      </c>
      <c r="C140" s="33">
        <v>14.678710000000001</v>
      </c>
      <c r="D140" s="33">
        <v>98.443079999999995</v>
      </c>
      <c r="E140" s="34">
        <v>440037.64954800002</v>
      </c>
      <c r="F140" s="34">
        <v>1622864.23832</v>
      </c>
      <c r="G140" s="29" t="s">
        <v>811</v>
      </c>
      <c r="H140" s="29" t="s">
        <v>201</v>
      </c>
      <c r="I140" s="29" t="s">
        <v>202</v>
      </c>
      <c r="J140" s="29" t="s">
        <v>107</v>
      </c>
      <c r="K140" s="29" t="s">
        <v>101</v>
      </c>
      <c r="L140" s="29" t="s">
        <v>202</v>
      </c>
      <c r="M140" s="29" t="s">
        <v>64</v>
      </c>
      <c r="N140" s="29" t="s">
        <v>55</v>
      </c>
      <c r="O140" s="29" t="s">
        <v>109</v>
      </c>
      <c r="P140" s="29" t="s">
        <v>57</v>
      </c>
      <c r="Q140" s="29" t="s">
        <v>318</v>
      </c>
      <c r="R140" s="30" t="str">
        <f t="shared" si="2"/>
        <v>http://maps.google.com/maps?q=14.67871,98.44308</v>
      </c>
    </row>
    <row r="141" spans="1:18" s="28" customFormat="1">
      <c r="A141" s="31">
        <v>45414</v>
      </c>
      <c r="B141" s="32">
        <v>1.24</v>
      </c>
      <c r="C141" s="33">
        <v>15.977980000000001</v>
      </c>
      <c r="D141" s="33">
        <v>101.59763</v>
      </c>
      <c r="E141" s="34">
        <v>778036.30324200005</v>
      </c>
      <c r="F141" s="34">
        <v>1768235.43704</v>
      </c>
      <c r="G141" s="29" t="s">
        <v>811</v>
      </c>
      <c r="H141" s="29" t="s">
        <v>855</v>
      </c>
      <c r="I141" s="29" t="s">
        <v>155</v>
      </c>
      <c r="J141" s="29" t="s">
        <v>156</v>
      </c>
      <c r="K141" s="29" t="s">
        <v>146</v>
      </c>
      <c r="L141" s="29" t="s">
        <v>856</v>
      </c>
      <c r="M141" s="29" t="s">
        <v>64</v>
      </c>
      <c r="N141" s="29" t="s">
        <v>55</v>
      </c>
      <c r="O141" s="29" t="s">
        <v>159</v>
      </c>
      <c r="P141" s="29" t="s">
        <v>57</v>
      </c>
      <c r="Q141" s="29" t="s">
        <v>318</v>
      </c>
      <c r="R141" s="30" t="str">
        <f t="shared" si="2"/>
        <v>http://maps.google.com/maps?q=15.97798,101.59763</v>
      </c>
    </row>
    <row r="142" spans="1:18" s="28" customFormat="1">
      <c r="A142" s="31">
        <v>45414</v>
      </c>
      <c r="B142" s="32">
        <v>1.24</v>
      </c>
      <c r="C142" s="33">
        <v>15.98076</v>
      </c>
      <c r="D142" s="33">
        <v>101.60996</v>
      </c>
      <c r="E142" s="34">
        <v>779352.95585200004</v>
      </c>
      <c r="F142" s="34">
        <v>1768559.7477899999</v>
      </c>
      <c r="G142" s="29" t="s">
        <v>811</v>
      </c>
      <c r="H142" s="29" t="s">
        <v>855</v>
      </c>
      <c r="I142" s="29" t="s">
        <v>155</v>
      </c>
      <c r="J142" s="29" t="s">
        <v>156</v>
      </c>
      <c r="K142" s="29" t="s">
        <v>146</v>
      </c>
      <c r="L142" s="29" t="s">
        <v>856</v>
      </c>
      <c r="M142" s="29" t="s">
        <v>64</v>
      </c>
      <c r="N142" s="29" t="s">
        <v>55</v>
      </c>
      <c r="O142" s="29" t="s">
        <v>159</v>
      </c>
      <c r="P142" s="29" t="s">
        <v>57</v>
      </c>
      <c r="Q142" s="29" t="s">
        <v>318</v>
      </c>
      <c r="R142" s="30" t="str">
        <f t="shared" si="2"/>
        <v>http://maps.google.com/maps?q=15.98076,101.60996</v>
      </c>
    </row>
    <row r="143" spans="1:18" s="28" customFormat="1">
      <c r="A143" s="31">
        <v>45414</v>
      </c>
      <c r="B143" s="32">
        <v>1.24</v>
      </c>
      <c r="C143" s="33">
        <v>18.085529999999999</v>
      </c>
      <c r="D143" s="33">
        <v>102.09184999999999</v>
      </c>
      <c r="E143" s="34">
        <v>827282.29401199997</v>
      </c>
      <c r="F143" s="34">
        <v>2002391.5131300001</v>
      </c>
      <c r="G143" s="29" t="s">
        <v>811</v>
      </c>
      <c r="H143" s="29" t="s">
        <v>351</v>
      </c>
      <c r="I143" s="29" t="s">
        <v>352</v>
      </c>
      <c r="J143" s="29" t="s">
        <v>353</v>
      </c>
      <c r="K143" s="29" t="s">
        <v>146</v>
      </c>
      <c r="L143" s="29" t="s">
        <v>857</v>
      </c>
      <c r="M143" s="29" t="s">
        <v>140</v>
      </c>
      <c r="N143" s="29" t="s">
        <v>858</v>
      </c>
      <c r="O143" s="29" t="s">
        <v>195</v>
      </c>
      <c r="P143" s="29" t="s">
        <v>57</v>
      </c>
      <c r="Q143" s="29" t="s">
        <v>318</v>
      </c>
      <c r="R143" s="30" t="str">
        <f t="shared" si="2"/>
        <v>http://maps.google.com/maps?q=18.08553,102.09185</v>
      </c>
    </row>
    <row r="144" spans="1:18" s="28" customFormat="1">
      <c r="A144" s="31">
        <v>45414</v>
      </c>
      <c r="B144" s="32">
        <v>1.24</v>
      </c>
      <c r="C144" s="33">
        <v>18.097999999999999</v>
      </c>
      <c r="D144" s="33">
        <v>102.09688</v>
      </c>
      <c r="E144" s="34">
        <v>827791.94932100002</v>
      </c>
      <c r="F144" s="34">
        <v>2003781.7401999999</v>
      </c>
      <c r="G144" s="29" t="s">
        <v>811</v>
      </c>
      <c r="H144" s="29" t="s">
        <v>351</v>
      </c>
      <c r="I144" s="29" t="s">
        <v>352</v>
      </c>
      <c r="J144" s="29" t="s">
        <v>353</v>
      </c>
      <c r="K144" s="29" t="s">
        <v>146</v>
      </c>
      <c r="L144" s="29" t="s">
        <v>857</v>
      </c>
      <c r="M144" s="29" t="s">
        <v>140</v>
      </c>
      <c r="N144" s="29" t="s">
        <v>858</v>
      </c>
      <c r="O144" s="29" t="s">
        <v>195</v>
      </c>
      <c r="P144" s="29" t="s">
        <v>57</v>
      </c>
      <c r="Q144" s="29" t="s">
        <v>318</v>
      </c>
      <c r="R144" s="30" t="str">
        <f t="shared" si="2"/>
        <v>http://maps.google.com/maps?q=18.098,102.09688</v>
      </c>
    </row>
    <row r="145" spans="1:18" s="28" customFormat="1">
      <c r="A145" s="31">
        <v>45414</v>
      </c>
      <c r="B145" s="32">
        <v>1.24</v>
      </c>
      <c r="C145" s="33">
        <v>18.102260000000001</v>
      </c>
      <c r="D145" s="33">
        <v>102.09773</v>
      </c>
      <c r="E145" s="34">
        <v>827874.05561100005</v>
      </c>
      <c r="F145" s="34">
        <v>2004255.12855</v>
      </c>
      <c r="G145" s="29" t="s">
        <v>811</v>
      </c>
      <c r="H145" s="29" t="s">
        <v>351</v>
      </c>
      <c r="I145" s="29" t="s">
        <v>352</v>
      </c>
      <c r="J145" s="29" t="s">
        <v>353</v>
      </c>
      <c r="K145" s="29" t="s">
        <v>146</v>
      </c>
      <c r="L145" s="29" t="s">
        <v>857</v>
      </c>
      <c r="M145" s="29" t="s">
        <v>140</v>
      </c>
      <c r="N145" s="29" t="s">
        <v>858</v>
      </c>
      <c r="O145" s="29" t="s">
        <v>195</v>
      </c>
      <c r="P145" s="29" t="s">
        <v>57</v>
      </c>
      <c r="Q145" s="29" t="s">
        <v>318</v>
      </c>
      <c r="R145" s="30" t="str">
        <f t="shared" si="2"/>
        <v>http://maps.google.com/maps?q=18.10226,102.09773</v>
      </c>
    </row>
    <row r="146" spans="1:18" s="28" customFormat="1">
      <c r="A146" s="31">
        <v>45414</v>
      </c>
      <c r="B146" s="32">
        <v>1.24</v>
      </c>
      <c r="C146" s="33">
        <v>17.18458</v>
      </c>
      <c r="D146" s="33">
        <v>102.68414</v>
      </c>
      <c r="E146" s="34">
        <v>891990.38969099999</v>
      </c>
      <c r="F146" s="34">
        <v>1903701.5011700001</v>
      </c>
      <c r="G146" s="29" t="s">
        <v>811</v>
      </c>
      <c r="H146" s="29" t="s">
        <v>190</v>
      </c>
      <c r="I146" s="29" t="s">
        <v>191</v>
      </c>
      <c r="J146" s="29" t="s">
        <v>192</v>
      </c>
      <c r="K146" s="29" t="s">
        <v>146</v>
      </c>
      <c r="L146" s="29" t="s">
        <v>193</v>
      </c>
      <c r="M146" s="29" t="s">
        <v>86</v>
      </c>
      <c r="N146" s="29" t="s">
        <v>194</v>
      </c>
      <c r="O146" s="29" t="s">
        <v>195</v>
      </c>
      <c r="P146" s="29" t="s">
        <v>57</v>
      </c>
      <c r="Q146" s="29" t="s">
        <v>318</v>
      </c>
      <c r="R146" s="30" t="str">
        <f t="shared" si="2"/>
        <v>http://maps.google.com/maps?q=17.18458,102.68414</v>
      </c>
    </row>
    <row r="147" spans="1:18" s="28" customFormat="1">
      <c r="A147" s="31">
        <v>45414</v>
      </c>
      <c r="B147" s="32">
        <v>1.24</v>
      </c>
      <c r="C147" s="33">
        <v>19.053979999999999</v>
      </c>
      <c r="D147" s="33">
        <v>99.08296</v>
      </c>
      <c r="E147" s="34">
        <v>508728.71405499999</v>
      </c>
      <c r="F147" s="34">
        <v>2106802.30009</v>
      </c>
      <c r="G147" s="29" t="s">
        <v>811</v>
      </c>
      <c r="H147" s="29" t="s">
        <v>859</v>
      </c>
      <c r="I147" s="29" t="s">
        <v>860</v>
      </c>
      <c r="J147" s="29" t="s">
        <v>62</v>
      </c>
      <c r="K147" s="29" t="s">
        <v>53</v>
      </c>
      <c r="L147" s="29" t="s">
        <v>861</v>
      </c>
      <c r="M147" s="29" t="s">
        <v>140</v>
      </c>
      <c r="N147" s="29" t="s">
        <v>189</v>
      </c>
      <c r="O147" s="29" t="s">
        <v>66</v>
      </c>
      <c r="P147" s="29" t="s">
        <v>57</v>
      </c>
      <c r="Q147" s="29" t="s">
        <v>318</v>
      </c>
      <c r="R147" s="30" t="str">
        <f t="shared" si="2"/>
        <v>http://maps.google.com/maps?q=19.05398,99.08296</v>
      </c>
    </row>
    <row r="148" spans="1:18" s="28" customFormat="1">
      <c r="A148" s="31">
        <v>45414</v>
      </c>
      <c r="B148" s="32">
        <v>1.24</v>
      </c>
      <c r="C148" s="33">
        <v>16.656690000000001</v>
      </c>
      <c r="D148" s="33">
        <v>102.65255000000001</v>
      </c>
      <c r="E148" s="34">
        <v>889712.26751200005</v>
      </c>
      <c r="F148" s="34">
        <v>1845141.04357</v>
      </c>
      <c r="G148" s="29" t="s">
        <v>811</v>
      </c>
      <c r="H148" s="29" t="s">
        <v>862</v>
      </c>
      <c r="I148" s="29" t="s">
        <v>863</v>
      </c>
      <c r="J148" s="29" t="s">
        <v>565</v>
      </c>
      <c r="K148" s="29" t="s">
        <v>146</v>
      </c>
      <c r="L148" s="29" t="s">
        <v>569</v>
      </c>
      <c r="M148" s="29" t="s">
        <v>64</v>
      </c>
      <c r="N148" s="29" t="s">
        <v>55</v>
      </c>
      <c r="O148" s="29" t="s">
        <v>149</v>
      </c>
      <c r="P148" s="29" t="s">
        <v>57</v>
      </c>
      <c r="Q148" s="29" t="s">
        <v>318</v>
      </c>
      <c r="R148" s="30" t="str">
        <f t="shared" si="2"/>
        <v>http://maps.google.com/maps?q=16.65669,102.65255</v>
      </c>
    </row>
    <row r="149" spans="1:18" s="28" customFormat="1">
      <c r="A149" s="31">
        <v>45414</v>
      </c>
      <c r="B149" s="32">
        <v>1.24</v>
      </c>
      <c r="C149" s="33">
        <v>16.664819999999999</v>
      </c>
      <c r="D149" s="33">
        <v>101.39269</v>
      </c>
      <c r="E149" s="34">
        <v>755196.445633</v>
      </c>
      <c r="F149" s="34">
        <v>1844005.07516</v>
      </c>
      <c r="G149" s="29" t="s">
        <v>811</v>
      </c>
      <c r="H149" s="29" t="s">
        <v>600</v>
      </c>
      <c r="I149" s="29" t="s">
        <v>185</v>
      </c>
      <c r="J149" s="29" t="s">
        <v>182</v>
      </c>
      <c r="K149" s="29" t="s">
        <v>53</v>
      </c>
      <c r="L149" s="29" t="s">
        <v>181</v>
      </c>
      <c r="M149" s="29" t="s">
        <v>64</v>
      </c>
      <c r="N149" s="29" t="s">
        <v>55</v>
      </c>
      <c r="O149" s="29" t="s">
        <v>137</v>
      </c>
      <c r="P149" s="29" t="s">
        <v>57</v>
      </c>
      <c r="Q149" s="29" t="s">
        <v>318</v>
      </c>
      <c r="R149" s="30" t="str">
        <f t="shared" si="2"/>
        <v>http://maps.google.com/maps?q=16.66482,101.39269</v>
      </c>
    </row>
    <row r="150" spans="1:18" s="28" customFormat="1">
      <c r="A150" s="31">
        <v>45414</v>
      </c>
      <c r="B150" s="32">
        <v>1.24</v>
      </c>
      <c r="C150" s="33">
        <v>16.874320000000001</v>
      </c>
      <c r="D150" s="33">
        <v>101.42886</v>
      </c>
      <c r="E150" s="34">
        <v>758772.30464500003</v>
      </c>
      <c r="F150" s="34">
        <v>1867244.57369</v>
      </c>
      <c r="G150" s="29" t="s">
        <v>811</v>
      </c>
      <c r="H150" s="29" t="s">
        <v>864</v>
      </c>
      <c r="I150" s="29" t="s">
        <v>181</v>
      </c>
      <c r="J150" s="29" t="s">
        <v>182</v>
      </c>
      <c r="K150" s="29" t="s">
        <v>53</v>
      </c>
      <c r="L150" s="29" t="s">
        <v>181</v>
      </c>
      <c r="M150" s="29" t="s">
        <v>64</v>
      </c>
      <c r="N150" s="29" t="s">
        <v>55</v>
      </c>
      <c r="O150" s="29" t="s">
        <v>137</v>
      </c>
      <c r="P150" s="29" t="s">
        <v>57</v>
      </c>
      <c r="Q150" s="29" t="s">
        <v>318</v>
      </c>
      <c r="R150" s="30" t="str">
        <f t="shared" si="2"/>
        <v>http://maps.google.com/maps?q=16.87432,101.42886</v>
      </c>
    </row>
    <row r="151" spans="1:18" s="28" customFormat="1">
      <c r="A151" s="31">
        <v>45414</v>
      </c>
      <c r="B151" s="32">
        <v>1.24</v>
      </c>
      <c r="C151" s="33">
        <v>16.876439999999999</v>
      </c>
      <c r="D151" s="33">
        <v>101.41225</v>
      </c>
      <c r="E151" s="34">
        <v>756998.915821</v>
      </c>
      <c r="F151" s="34">
        <v>1867457.54474</v>
      </c>
      <c r="G151" s="29" t="s">
        <v>811</v>
      </c>
      <c r="H151" s="29" t="s">
        <v>864</v>
      </c>
      <c r="I151" s="29" t="s">
        <v>181</v>
      </c>
      <c r="J151" s="29" t="s">
        <v>182</v>
      </c>
      <c r="K151" s="29" t="s">
        <v>53</v>
      </c>
      <c r="L151" s="29" t="s">
        <v>181</v>
      </c>
      <c r="M151" s="29" t="s">
        <v>64</v>
      </c>
      <c r="N151" s="29" t="s">
        <v>55</v>
      </c>
      <c r="O151" s="29" t="s">
        <v>137</v>
      </c>
      <c r="P151" s="29" t="s">
        <v>57</v>
      </c>
      <c r="Q151" s="29" t="s">
        <v>318</v>
      </c>
      <c r="R151" s="30" t="str">
        <f t="shared" si="2"/>
        <v>http://maps.google.com/maps?q=16.87644,101.41225</v>
      </c>
    </row>
    <row r="152" spans="1:18" s="28" customFormat="1">
      <c r="A152" s="31">
        <v>45414</v>
      </c>
      <c r="B152" s="32">
        <v>1.24</v>
      </c>
      <c r="C152" s="33">
        <v>16.876989999999999</v>
      </c>
      <c r="D152" s="33">
        <v>101.40794</v>
      </c>
      <c r="E152" s="34">
        <v>756538.76243700006</v>
      </c>
      <c r="F152" s="34">
        <v>1867512.8192700001</v>
      </c>
      <c r="G152" s="29" t="s">
        <v>811</v>
      </c>
      <c r="H152" s="29" t="s">
        <v>864</v>
      </c>
      <c r="I152" s="29" t="s">
        <v>181</v>
      </c>
      <c r="J152" s="29" t="s">
        <v>182</v>
      </c>
      <c r="K152" s="29" t="s">
        <v>53</v>
      </c>
      <c r="L152" s="29" t="s">
        <v>181</v>
      </c>
      <c r="M152" s="29" t="s">
        <v>64</v>
      </c>
      <c r="N152" s="29" t="s">
        <v>55</v>
      </c>
      <c r="O152" s="29" t="s">
        <v>137</v>
      </c>
      <c r="P152" s="29" t="s">
        <v>57</v>
      </c>
      <c r="Q152" s="29" t="s">
        <v>318</v>
      </c>
      <c r="R152" s="30" t="str">
        <f t="shared" si="2"/>
        <v>http://maps.google.com/maps?q=16.87699,101.40794</v>
      </c>
    </row>
    <row r="153" spans="1:18" s="28" customFormat="1">
      <c r="A153" s="31">
        <v>45414</v>
      </c>
      <c r="B153" s="32">
        <v>1.24</v>
      </c>
      <c r="C153" s="33">
        <v>16.88017</v>
      </c>
      <c r="D153" s="33">
        <v>101.41019</v>
      </c>
      <c r="E153" s="34">
        <v>756774.29053300002</v>
      </c>
      <c r="F153" s="34">
        <v>1867867.7925199999</v>
      </c>
      <c r="G153" s="29" t="s">
        <v>811</v>
      </c>
      <c r="H153" s="29" t="s">
        <v>864</v>
      </c>
      <c r="I153" s="29" t="s">
        <v>181</v>
      </c>
      <c r="J153" s="29" t="s">
        <v>182</v>
      </c>
      <c r="K153" s="29" t="s">
        <v>53</v>
      </c>
      <c r="L153" s="29" t="s">
        <v>181</v>
      </c>
      <c r="M153" s="29" t="s">
        <v>64</v>
      </c>
      <c r="N153" s="29" t="s">
        <v>55</v>
      </c>
      <c r="O153" s="29" t="s">
        <v>137</v>
      </c>
      <c r="P153" s="29" t="s">
        <v>57</v>
      </c>
      <c r="Q153" s="29" t="s">
        <v>318</v>
      </c>
      <c r="R153" s="30" t="str">
        <f t="shared" si="2"/>
        <v>http://maps.google.com/maps?q=16.88017,101.41019</v>
      </c>
    </row>
    <row r="154" spans="1:18" s="28" customFormat="1">
      <c r="A154" s="31">
        <v>45414</v>
      </c>
      <c r="B154" s="32">
        <v>1.24</v>
      </c>
      <c r="C154" s="33">
        <v>16.905619999999999</v>
      </c>
      <c r="D154" s="33">
        <v>101.56752</v>
      </c>
      <c r="E154" s="34">
        <v>773508.13930000004</v>
      </c>
      <c r="F154" s="34">
        <v>1870897.2042799999</v>
      </c>
      <c r="G154" s="29" t="s">
        <v>811</v>
      </c>
      <c r="H154" s="29" t="s">
        <v>865</v>
      </c>
      <c r="I154" s="29" t="s">
        <v>181</v>
      </c>
      <c r="J154" s="29" t="s">
        <v>182</v>
      </c>
      <c r="K154" s="29" t="s">
        <v>53</v>
      </c>
      <c r="L154" s="29" t="s">
        <v>181</v>
      </c>
      <c r="M154" s="29" t="s">
        <v>64</v>
      </c>
      <c r="N154" s="29" t="s">
        <v>55</v>
      </c>
      <c r="O154" s="29" t="s">
        <v>137</v>
      </c>
      <c r="P154" s="29" t="s">
        <v>57</v>
      </c>
      <c r="Q154" s="29" t="s">
        <v>318</v>
      </c>
      <c r="R154" s="30" t="str">
        <f t="shared" si="2"/>
        <v>http://maps.google.com/maps?q=16.90562,101.56752</v>
      </c>
    </row>
    <row r="155" spans="1:18" s="28" customFormat="1">
      <c r="A155" s="31">
        <v>45414</v>
      </c>
      <c r="B155" s="32">
        <v>1.24</v>
      </c>
      <c r="C155" s="33">
        <v>16.72465</v>
      </c>
      <c r="D155" s="33">
        <v>101.62125</v>
      </c>
      <c r="E155" s="34">
        <v>779500.46975599998</v>
      </c>
      <c r="F155" s="34">
        <v>1850935.6497299999</v>
      </c>
      <c r="G155" s="29" t="s">
        <v>811</v>
      </c>
      <c r="H155" s="29" t="s">
        <v>181</v>
      </c>
      <c r="I155" s="29" t="s">
        <v>181</v>
      </c>
      <c r="J155" s="29" t="s">
        <v>182</v>
      </c>
      <c r="K155" s="29" t="s">
        <v>53</v>
      </c>
      <c r="L155" s="29" t="s">
        <v>181</v>
      </c>
      <c r="M155" s="29" t="s">
        <v>64</v>
      </c>
      <c r="N155" s="29" t="s">
        <v>183</v>
      </c>
      <c r="O155" s="29" t="s">
        <v>137</v>
      </c>
      <c r="P155" s="29" t="s">
        <v>57</v>
      </c>
      <c r="Q155" s="29" t="s">
        <v>318</v>
      </c>
      <c r="R155" s="30" t="str">
        <f t="shared" si="2"/>
        <v>http://maps.google.com/maps?q=16.72465,101.62125</v>
      </c>
    </row>
    <row r="156" spans="1:18" s="28" customFormat="1">
      <c r="A156" s="31">
        <v>45414</v>
      </c>
      <c r="B156" s="32">
        <v>1.24</v>
      </c>
      <c r="C156" s="33">
        <v>16.75592</v>
      </c>
      <c r="D156" s="33">
        <v>101.51546999999999</v>
      </c>
      <c r="E156" s="34">
        <v>768171.26090899995</v>
      </c>
      <c r="F156" s="34">
        <v>1854251.92802</v>
      </c>
      <c r="G156" s="29" t="s">
        <v>811</v>
      </c>
      <c r="H156" s="29" t="s">
        <v>181</v>
      </c>
      <c r="I156" s="29" t="s">
        <v>181</v>
      </c>
      <c r="J156" s="29" t="s">
        <v>182</v>
      </c>
      <c r="K156" s="29" t="s">
        <v>53</v>
      </c>
      <c r="L156" s="29" t="s">
        <v>181</v>
      </c>
      <c r="M156" s="29" t="s">
        <v>64</v>
      </c>
      <c r="N156" s="29" t="s">
        <v>183</v>
      </c>
      <c r="O156" s="29" t="s">
        <v>137</v>
      </c>
      <c r="P156" s="29" t="s">
        <v>57</v>
      </c>
      <c r="Q156" s="29" t="s">
        <v>318</v>
      </c>
      <c r="R156" s="30" t="str">
        <f t="shared" si="2"/>
        <v>http://maps.google.com/maps?q=16.75592,101.51547</v>
      </c>
    </row>
    <row r="157" spans="1:18" s="28" customFormat="1">
      <c r="A157" s="31">
        <v>45414</v>
      </c>
      <c r="B157" s="32">
        <v>1.24</v>
      </c>
      <c r="C157" s="33">
        <v>16.760300000000001</v>
      </c>
      <c r="D157" s="33">
        <v>101.51602</v>
      </c>
      <c r="E157" s="34">
        <v>768223.783605</v>
      </c>
      <c r="F157" s="34">
        <v>1854737.5895199999</v>
      </c>
      <c r="G157" s="29" t="s">
        <v>811</v>
      </c>
      <c r="H157" s="29" t="s">
        <v>181</v>
      </c>
      <c r="I157" s="29" t="s">
        <v>181</v>
      </c>
      <c r="J157" s="29" t="s">
        <v>182</v>
      </c>
      <c r="K157" s="29" t="s">
        <v>53</v>
      </c>
      <c r="L157" s="29" t="s">
        <v>181</v>
      </c>
      <c r="M157" s="29" t="s">
        <v>64</v>
      </c>
      <c r="N157" s="29" t="s">
        <v>183</v>
      </c>
      <c r="O157" s="29" t="s">
        <v>137</v>
      </c>
      <c r="P157" s="29" t="s">
        <v>57</v>
      </c>
      <c r="Q157" s="29" t="s">
        <v>318</v>
      </c>
      <c r="R157" s="30" t="str">
        <f t="shared" si="2"/>
        <v>http://maps.google.com/maps?q=16.7603,101.51602</v>
      </c>
    </row>
    <row r="158" spans="1:18" s="28" customFormat="1">
      <c r="A158" s="31">
        <v>45414</v>
      </c>
      <c r="B158" s="32">
        <v>1.24</v>
      </c>
      <c r="C158" s="33">
        <v>16.77693</v>
      </c>
      <c r="D158" s="33">
        <v>101.56561000000001</v>
      </c>
      <c r="E158" s="34">
        <v>773489.52983500005</v>
      </c>
      <c r="F158" s="34">
        <v>1856646.47743</v>
      </c>
      <c r="G158" s="29" t="s">
        <v>811</v>
      </c>
      <c r="H158" s="29" t="s">
        <v>181</v>
      </c>
      <c r="I158" s="29" t="s">
        <v>181</v>
      </c>
      <c r="J158" s="29" t="s">
        <v>182</v>
      </c>
      <c r="K158" s="29" t="s">
        <v>53</v>
      </c>
      <c r="L158" s="29" t="s">
        <v>181</v>
      </c>
      <c r="M158" s="29" t="s">
        <v>64</v>
      </c>
      <c r="N158" s="29" t="s">
        <v>183</v>
      </c>
      <c r="O158" s="29" t="s">
        <v>137</v>
      </c>
      <c r="P158" s="29" t="s">
        <v>57</v>
      </c>
      <c r="Q158" s="29" t="s">
        <v>318</v>
      </c>
      <c r="R158" s="30" t="str">
        <f t="shared" si="2"/>
        <v>http://maps.google.com/maps?q=16.77693,101.56561</v>
      </c>
    </row>
    <row r="159" spans="1:18" s="28" customFormat="1">
      <c r="A159" s="31">
        <v>45414</v>
      </c>
      <c r="B159" s="32">
        <v>1.24</v>
      </c>
      <c r="C159" s="33">
        <v>18.097999999999999</v>
      </c>
      <c r="D159" s="33">
        <v>98.74982</v>
      </c>
      <c r="E159" s="34">
        <v>473529.88946899999</v>
      </c>
      <c r="F159" s="34">
        <v>2001045.88864</v>
      </c>
      <c r="G159" s="29" t="s">
        <v>811</v>
      </c>
      <c r="H159" s="29" t="s">
        <v>866</v>
      </c>
      <c r="I159" s="29" t="s">
        <v>417</v>
      </c>
      <c r="J159" s="29" t="s">
        <v>62</v>
      </c>
      <c r="K159" s="29" t="s">
        <v>53</v>
      </c>
      <c r="L159" s="29" t="s">
        <v>364</v>
      </c>
      <c r="M159" s="29" t="s">
        <v>127</v>
      </c>
      <c r="N159" s="29" t="s">
        <v>867</v>
      </c>
      <c r="O159" s="29" t="s">
        <v>66</v>
      </c>
      <c r="P159" s="29" t="s">
        <v>57</v>
      </c>
      <c r="Q159" s="29" t="s">
        <v>318</v>
      </c>
      <c r="R159" s="30" t="str">
        <f t="shared" si="2"/>
        <v>http://maps.google.com/maps?q=18.098,98.74982</v>
      </c>
    </row>
    <row r="160" spans="1:18" s="28" customFormat="1">
      <c r="A160" s="31">
        <v>45414</v>
      </c>
      <c r="B160" s="32">
        <v>1.24</v>
      </c>
      <c r="C160" s="33">
        <v>6.1553300000000002</v>
      </c>
      <c r="D160" s="33">
        <v>102.02009</v>
      </c>
      <c r="E160" s="34">
        <v>834288.11799499998</v>
      </c>
      <c r="F160" s="34">
        <v>681320.46653800004</v>
      </c>
      <c r="G160" s="29" t="s">
        <v>811</v>
      </c>
      <c r="H160" s="29" t="s">
        <v>170</v>
      </c>
      <c r="I160" s="29" t="s">
        <v>171</v>
      </c>
      <c r="J160" s="29" t="s">
        <v>172</v>
      </c>
      <c r="K160" s="29" t="s">
        <v>173</v>
      </c>
      <c r="L160" s="29" t="s">
        <v>174</v>
      </c>
      <c r="M160" s="29" t="s">
        <v>127</v>
      </c>
      <c r="N160" s="29" t="s">
        <v>55</v>
      </c>
      <c r="O160" s="29" t="s">
        <v>175</v>
      </c>
      <c r="P160" s="29" t="s">
        <v>57</v>
      </c>
      <c r="Q160" s="29" t="s">
        <v>67</v>
      </c>
      <c r="R160" s="30" t="str">
        <f t="shared" si="2"/>
        <v>http://maps.google.com/maps?q=6.15533,102.02009</v>
      </c>
    </row>
    <row r="161" spans="1:18" s="28" customFormat="1">
      <c r="A161" s="31">
        <v>45414</v>
      </c>
      <c r="B161" s="32">
        <v>1.24</v>
      </c>
      <c r="C161" s="33">
        <v>6.1603599999999998</v>
      </c>
      <c r="D161" s="33">
        <v>102.01815999999999</v>
      </c>
      <c r="E161" s="34">
        <v>834071.14618299995</v>
      </c>
      <c r="F161" s="34">
        <v>681876.04729400005</v>
      </c>
      <c r="G161" s="29" t="s">
        <v>811</v>
      </c>
      <c r="H161" s="29" t="s">
        <v>170</v>
      </c>
      <c r="I161" s="29" t="s">
        <v>171</v>
      </c>
      <c r="J161" s="29" t="s">
        <v>172</v>
      </c>
      <c r="K161" s="29" t="s">
        <v>173</v>
      </c>
      <c r="L161" s="29" t="s">
        <v>174</v>
      </c>
      <c r="M161" s="29" t="s">
        <v>127</v>
      </c>
      <c r="N161" s="29" t="s">
        <v>55</v>
      </c>
      <c r="O161" s="29" t="s">
        <v>175</v>
      </c>
      <c r="P161" s="29" t="s">
        <v>57</v>
      </c>
      <c r="Q161" s="29" t="s">
        <v>67</v>
      </c>
      <c r="R161" s="30" t="str">
        <f t="shared" si="2"/>
        <v>http://maps.google.com/maps?q=6.16036,102.01816</v>
      </c>
    </row>
    <row r="162" spans="1:18" s="28" customFormat="1">
      <c r="A162" s="31">
        <v>45414</v>
      </c>
      <c r="B162" s="32">
        <v>1.24</v>
      </c>
      <c r="C162" s="33">
        <v>6.0829800000000001</v>
      </c>
      <c r="D162" s="33">
        <v>101.93098000000001</v>
      </c>
      <c r="E162" s="34">
        <v>824459.80674599996</v>
      </c>
      <c r="F162" s="34">
        <v>673257.37617599999</v>
      </c>
      <c r="G162" s="29" t="s">
        <v>811</v>
      </c>
      <c r="H162" s="29" t="s">
        <v>868</v>
      </c>
      <c r="I162" s="29" t="s">
        <v>868</v>
      </c>
      <c r="J162" s="29" t="s">
        <v>172</v>
      </c>
      <c r="K162" s="29" t="s">
        <v>173</v>
      </c>
      <c r="L162" s="29" t="s">
        <v>174</v>
      </c>
      <c r="M162" s="29" t="s">
        <v>127</v>
      </c>
      <c r="N162" s="29" t="s">
        <v>55</v>
      </c>
      <c r="O162" s="29" t="s">
        <v>175</v>
      </c>
      <c r="P162" s="29" t="s">
        <v>57</v>
      </c>
      <c r="Q162" s="29" t="s">
        <v>318</v>
      </c>
      <c r="R162" s="30" t="str">
        <f t="shared" si="2"/>
        <v>http://maps.google.com/maps?q=6.08298,101.93098</v>
      </c>
    </row>
    <row r="163" spans="1:18" s="28" customFormat="1">
      <c r="A163" s="31">
        <v>45414</v>
      </c>
      <c r="B163" s="32">
        <v>1.24</v>
      </c>
      <c r="C163" s="33">
        <v>6.1560199999999998</v>
      </c>
      <c r="D163" s="33">
        <v>102.02191000000001</v>
      </c>
      <c r="E163" s="34">
        <v>834489.32185800001</v>
      </c>
      <c r="F163" s="34">
        <v>681397.98658000003</v>
      </c>
      <c r="G163" s="29" t="s">
        <v>811</v>
      </c>
      <c r="H163" s="29" t="s">
        <v>170</v>
      </c>
      <c r="I163" s="29" t="s">
        <v>171</v>
      </c>
      <c r="J163" s="29" t="s">
        <v>172</v>
      </c>
      <c r="K163" s="29" t="s">
        <v>173</v>
      </c>
      <c r="L163" s="29" t="s">
        <v>174</v>
      </c>
      <c r="M163" s="29" t="s">
        <v>127</v>
      </c>
      <c r="N163" s="29" t="s">
        <v>55</v>
      </c>
      <c r="O163" s="29" t="s">
        <v>175</v>
      </c>
      <c r="P163" s="29" t="s">
        <v>57</v>
      </c>
      <c r="Q163" s="29" t="s">
        <v>318</v>
      </c>
      <c r="R163" s="30" t="str">
        <f t="shared" si="2"/>
        <v>http://maps.google.com/maps?q=6.15602,102.02191</v>
      </c>
    </row>
    <row r="164" spans="1:18" s="28" customFormat="1">
      <c r="A164" s="31">
        <v>45414</v>
      </c>
      <c r="B164" s="32">
        <v>1.24</v>
      </c>
      <c r="C164" s="33">
        <v>6.1590100000000003</v>
      </c>
      <c r="D164" s="33">
        <v>102.02065</v>
      </c>
      <c r="E164" s="34">
        <v>834347.85428500001</v>
      </c>
      <c r="F164" s="34">
        <v>681728.17178800004</v>
      </c>
      <c r="G164" s="29" t="s">
        <v>811</v>
      </c>
      <c r="H164" s="29" t="s">
        <v>170</v>
      </c>
      <c r="I164" s="29" t="s">
        <v>171</v>
      </c>
      <c r="J164" s="29" t="s">
        <v>172</v>
      </c>
      <c r="K164" s="29" t="s">
        <v>173</v>
      </c>
      <c r="L164" s="29" t="s">
        <v>174</v>
      </c>
      <c r="M164" s="29" t="s">
        <v>127</v>
      </c>
      <c r="N164" s="29" t="s">
        <v>55</v>
      </c>
      <c r="O164" s="29" t="s">
        <v>175</v>
      </c>
      <c r="P164" s="29" t="s">
        <v>57</v>
      </c>
      <c r="Q164" s="29" t="s">
        <v>318</v>
      </c>
      <c r="R164" s="30" t="str">
        <f t="shared" si="2"/>
        <v>http://maps.google.com/maps?q=6.15901,102.02065</v>
      </c>
    </row>
    <row r="165" spans="1:18" s="28" customFormat="1">
      <c r="A165" s="31">
        <v>45414</v>
      </c>
      <c r="B165" s="32">
        <v>1.24</v>
      </c>
      <c r="C165" s="33">
        <v>19.52779</v>
      </c>
      <c r="D165" s="33">
        <v>98.883750000000006</v>
      </c>
      <c r="E165" s="34">
        <v>487803.78598799999</v>
      </c>
      <c r="F165" s="34">
        <v>2159232.0636</v>
      </c>
      <c r="G165" s="29" t="s">
        <v>811</v>
      </c>
      <c r="H165" s="29" t="s">
        <v>869</v>
      </c>
      <c r="I165" s="29" t="s">
        <v>119</v>
      </c>
      <c r="J165" s="29" t="s">
        <v>62</v>
      </c>
      <c r="K165" s="29" t="s">
        <v>53</v>
      </c>
      <c r="L165" s="29" t="s">
        <v>166</v>
      </c>
      <c r="M165" s="29" t="s">
        <v>64</v>
      </c>
      <c r="N165" s="29" t="s">
        <v>55</v>
      </c>
      <c r="O165" s="29" t="s">
        <v>66</v>
      </c>
      <c r="P165" s="29" t="s">
        <v>57</v>
      </c>
      <c r="Q165" s="29" t="s">
        <v>318</v>
      </c>
      <c r="R165" s="30" t="str">
        <f t="shared" si="2"/>
        <v>http://maps.google.com/maps?q=19.52779,98.88375</v>
      </c>
    </row>
    <row r="166" spans="1:18" s="28" customFormat="1">
      <c r="A166" s="31">
        <v>45414</v>
      </c>
      <c r="B166" s="32">
        <v>1.24</v>
      </c>
      <c r="C166" s="33">
        <v>19.66309</v>
      </c>
      <c r="D166" s="33">
        <v>98.700040000000001</v>
      </c>
      <c r="E166" s="34">
        <v>468556.28795199998</v>
      </c>
      <c r="F166" s="34">
        <v>2174227.2456999999</v>
      </c>
      <c r="G166" s="29" t="s">
        <v>811</v>
      </c>
      <c r="H166" s="29" t="s">
        <v>169</v>
      </c>
      <c r="I166" s="29" t="s">
        <v>80</v>
      </c>
      <c r="J166" s="29" t="s">
        <v>62</v>
      </c>
      <c r="K166" s="29" t="s">
        <v>53</v>
      </c>
      <c r="L166" s="29" t="s">
        <v>166</v>
      </c>
      <c r="M166" s="29" t="s">
        <v>64</v>
      </c>
      <c r="N166" s="29" t="s">
        <v>55</v>
      </c>
      <c r="O166" s="29" t="s">
        <v>66</v>
      </c>
      <c r="P166" s="29" t="s">
        <v>57</v>
      </c>
      <c r="Q166" s="29" t="s">
        <v>318</v>
      </c>
      <c r="R166" s="30" t="str">
        <f t="shared" si="2"/>
        <v>http://maps.google.com/maps?q=19.66309,98.70004</v>
      </c>
    </row>
    <row r="167" spans="1:18" s="28" customFormat="1">
      <c r="A167" s="31">
        <v>45414</v>
      </c>
      <c r="B167" s="32">
        <v>1.24</v>
      </c>
      <c r="C167" s="33">
        <v>19.721990000000002</v>
      </c>
      <c r="D167" s="33">
        <v>98.837450000000004</v>
      </c>
      <c r="E167" s="34">
        <v>482966.75049900002</v>
      </c>
      <c r="F167" s="34">
        <v>2180725.3531800001</v>
      </c>
      <c r="G167" s="29" t="s">
        <v>811</v>
      </c>
      <c r="H167" s="29" t="s">
        <v>168</v>
      </c>
      <c r="I167" s="29" t="s">
        <v>119</v>
      </c>
      <c r="J167" s="29" t="s">
        <v>62</v>
      </c>
      <c r="K167" s="29" t="s">
        <v>53</v>
      </c>
      <c r="L167" s="29" t="s">
        <v>166</v>
      </c>
      <c r="M167" s="29" t="s">
        <v>64</v>
      </c>
      <c r="N167" s="29" t="s">
        <v>55</v>
      </c>
      <c r="O167" s="29" t="s">
        <v>66</v>
      </c>
      <c r="P167" s="29" t="s">
        <v>57</v>
      </c>
      <c r="Q167" s="29" t="s">
        <v>318</v>
      </c>
      <c r="R167" s="30" t="str">
        <f t="shared" si="2"/>
        <v>http://maps.google.com/maps?q=19.72199,98.83745</v>
      </c>
    </row>
    <row r="168" spans="1:18" s="28" customFormat="1">
      <c r="A168" s="31">
        <v>45414</v>
      </c>
      <c r="B168" s="32">
        <v>1.24</v>
      </c>
      <c r="C168" s="33">
        <v>19.725439999999999</v>
      </c>
      <c r="D168" s="33">
        <v>98.846860000000007</v>
      </c>
      <c r="E168" s="34">
        <v>483953.149516</v>
      </c>
      <c r="F168" s="34">
        <v>2181106.2027400001</v>
      </c>
      <c r="G168" s="29" t="s">
        <v>811</v>
      </c>
      <c r="H168" s="29" t="s">
        <v>168</v>
      </c>
      <c r="I168" s="29" t="s">
        <v>119</v>
      </c>
      <c r="J168" s="29" t="s">
        <v>62</v>
      </c>
      <c r="K168" s="29" t="s">
        <v>53</v>
      </c>
      <c r="L168" s="29" t="s">
        <v>166</v>
      </c>
      <c r="M168" s="29" t="s">
        <v>64</v>
      </c>
      <c r="N168" s="29" t="s">
        <v>55</v>
      </c>
      <c r="O168" s="29" t="s">
        <v>66</v>
      </c>
      <c r="P168" s="29" t="s">
        <v>57</v>
      </c>
      <c r="Q168" s="29" t="s">
        <v>318</v>
      </c>
      <c r="R168" s="30" t="str">
        <f t="shared" si="2"/>
        <v>http://maps.google.com/maps?q=19.72544,98.84686</v>
      </c>
    </row>
    <row r="169" spans="1:18" s="28" customFormat="1">
      <c r="A169" s="31">
        <v>45414</v>
      </c>
      <c r="B169" s="32">
        <v>1.24</v>
      </c>
      <c r="C169" s="33">
        <v>19.739190000000001</v>
      </c>
      <c r="D169" s="33">
        <v>98.885829999999999</v>
      </c>
      <c r="E169" s="34">
        <v>488037.66875900002</v>
      </c>
      <c r="F169" s="34">
        <v>2182624.5194700002</v>
      </c>
      <c r="G169" s="29" t="s">
        <v>811</v>
      </c>
      <c r="H169" s="29" t="s">
        <v>168</v>
      </c>
      <c r="I169" s="29" t="s">
        <v>119</v>
      </c>
      <c r="J169" s="29" t="s">
        <v>62</v>
      </c>
      <c r="K169" s="29" t="s">
        <v>53</v>
      </c>
      <c r="L169" s="29" t="s">
        <v>166</v>
      </c>
      <c r="M169" s="29" t="s">
        <v>64</v>
      </c>
      <c r="N169" s="29" t="s">
        <v>55</v>
      </c>
      <c r="O169" s="29" t="s">
        <v>66</v>
      </c>
      <c r="P169" s="29" t="s">
        <v>57</v>
      </c>
      <c r="Q169" s="29" t="s">
        <v>318</v>
      </c>
      <c r="R169" s="30" t="str">
        <f t="shared" si="2"/>
        <v>http://maps.google.com/maps?q=19.73919,98.88583</v>
      </c>
    </row>
    <row r="170" spans="1:18" s="28" customFormat="1">
      <c r="A170" s="31">
        <v>45414</v>
      </c>
      <c r="B170" s="32">
        <v>1.24</v>
      </c>
      <c r="C170" s="33">
        <v>19.600280000000001</v>
      </c>
      <c r="D170" s="33">
        <v>98.975549999999998</v>
      </c>
      <c r="E170" s="34">
        <v>497436.00832800003</v>
      </c>
      <c r="F170" s="34">
        <v>2167249.4645600002</v>
      </c>
      <c r="G170" s="29" t="s">
        <v>811</v>
      </c>
      <c r="H170" s="29" t="s">
        <v>168</v>
      </c>
      <c r="I170" s="29" t="s">
        <v>119</v>
      </c>
      <c r="J170" s="29" t="s">
        <v>62</v>
      </c>
      <c r="K170" s="29" t="s">
        <v>53</v>
      </c>
      <c r="L170" s="29" t="s">
        <v>166</v>
      </c>
      <c r="M170" s="29" t="s">
        <v>64</v>
      </c>
      <c r="N170" s="29" t="s">
        <v>167</v>
      </c>
      <c r="O170" s="29" t="s">
        <v>66</v>
      </c>
      <c r="P170" s="29" t="s">
        <v>57</v>
      </c>
      <c r="Q170" s="29" t="s">
        <v>318</v>
      </c>
      <c r="R170" s="30" t="str">
        <f t="shared" si="2"/>
        <v>http://maps.google.com/maps?q=19.60028,98.97555</v>
      </c>
    </row>
    <row r="171" spans="1:18" s="28" customFormat="1">
      <c r="A171" s="31">
        <v>45414</v>
      </c>
      <c r="B171" s="32">
        <v>1.24</v>
      </c>
      <c r="C171" s="33">
        <v>19.60285</v>
      </c>
      <c r="D171" s="33">
        <v>98.975359999999995</v>
      </c>
      <c r="E171" s="34">
        <v>497416.12467599998</v>
      </c>
      <c r="F171" s="34">
        <v>2167533.8509900002</v>
      </c>
      <c r="G171" s="29" t="s">
        <v>811</v>
      </c>
      <c r="H171" s="29" t="s">
        <v>168</v>
      </c>
      <c r="I171" s="29" t="s">
        <v>119</v>
      </c>
      <c r="J171" s="29" t="s">
        <v>62</v>
      </c>
      <c r="K171" s="29" t="s">
        <v>53</v>
      </c>
      <c r="L171" s="29" t="s">
        <v>166</v>
      </c>
      <c r="M171" s="29" t="s">
        <v>64</v>
      </c>
      <c r="N171" s="29" t="s">
        <v>167</v>
      </c>
      <c r="O171" s="29" t="s">
        <v>66</v>
      </c>
      <c r="P171" s="29" t="s">
        <v>57</v>
      </c>
      <c r="Q171" s="29" t="s">
        <v>318</v>
      </c>
      <c r="R171" s="30" t="str">
        <f t="shared" si="2"/>
        <v>http://maps.google.com/maps?q=19.60285,98.97536</v>
      </c>
    </row>
    <row r="172" spans="1:18" s="28" customFormat="1">
      <c r="A172" s="31">
        <v>45414</v>
      </c>
      <c r="B172" s="32">
        <v>1.24</v>
      </c>
      <c r="C172" s="33">
        <v>19.638570000000001</v>
      </c>
      <c r="D172" s="33">
        <v>98.999350000000007</v>
      </c>
      <c r="E172" s="34">
        <v>499931.852763</v>
      </c>
      <c r="F172" s="34">
        <v>2171486.2724600001</v>
      </c>
      <c r="G172" s="29" t="s">
        <v>811</v>
      </c>
      <c r="H172" s="29" t="s">
        <v>168</v>
      </c>
      <c r="I172" s="29" t="s">
        <v>119</v>
      </c>
      <c r="J172" s="29" t="s">
        <v>62</v>
      </c>
      <c r="K172" s="29" t="s">
        <v>53</v>
      </c>
      <c r="L172" s="29" t="s">
        <v>166</v>
      </c>
      <c r="M172" s="29" t="s">
        <v>64</v>
      </c>
      <c r="N172" s="29" t="s">
        <v>167</v>
      </c>
      <c r="O172" s="29" t="s">
        <v>66</v>
      </c>
      <c r="P172" s="29" t="s">
        <v>57</v>
      </c>
      <c r="Q172" s="29" t="s">
        <v>318</v>
      </c>
      <c r="R172" s="30" t="str">
        <f t="shared" si="2"/>
        <v>http://maps.google.com/maps?q=19.63857,98.99935</v>
      </c>
    </row>
    <row r="173" spans="1:18" s="28" customFormat="1">
      <c r="A173" s="31">
        <v>45414</v>
      </c>
      <c r="B173" s="32">
        <v>1.24</v>
      </c>
      <c r="C173" s="33">
        <v>19.648309999999999</v>
      </c>
      <c r="D173" s="33">
        <v>98.957049999999995</v>
      </c>
      <c r="E173" s="34">
        <v>495497.31155799999</v>
      </c>
      <c r="F173" s="34">
        <v>2172564.62525</v>
      </c>
      <c r="G173" s="29" t="s">
        <v>811</v>
      </c>
      <c r="H173" s="29" t="s">
        <v>168</v>
      </c>
      <c r="I173" s="29" t="s">
        <v>119</v>
      </c>
      <c r="J173" s="29" t="s">
        <v>62</v>
      </c>
      <c r="K173" s="29" t="s">
        <v>53</v>
      </c>
      <c r="L173" s="29" t="s">
        <v>166</v>
      </c>
      <c r="M173" s="29" t="s">
        <v>64</v>
      </c>
      <c r="N173" s="29" t="s">
        <v>167</v>
      </c>
      <c r="O173" s="29" t="s">
        <v>66</v>
      </c>
      <c r="P173" s="29" t="s">
        <v>57</v>
      </c>
      <c r="Q173" s="29" t="s">
        <v>318</v>
      </c>
      <c r="R173" s="30" t="str">
        <f t="shared" si="2"/>
        <v>http://maps.google.com/maps?q=19.64831,98.95705</v>
      </c>
    </row>
    <row r="174" spans="1:18" s="28" customFormat="1">
      <c r="A174" s="31">
        <v>45414</v>
      </c>
      <c r="B174" s="32">
        <v>1.24</v>
      </c>
      <c r="C174" s="33">
        <v>19.691400000000002</v>
      </c>
      <c r="D174" s="33">
        <v>99.014809999999997</v>
      </c>
      <c r="E174" s="34">
        <v>501552.20008099999</v>
      </c>
      <c r="F174" s="34">
        <v>2177332.2888099998</v>
      </c>
      <c r="G174" s="29" t="s">
        <v>811</v>
      </c>
      <c r="H174" s="29" t="s">
        <v>168</v>
      </c>
      <c r="I174" s="29" t="s">
        <v>119</v>
      </c>
      <c r="J174" s="29" t="s">
        <v>62</v>
      </c>
      <c r="K174" s="29" t="s">
        <v>53</v>
      </c>
      <c r="L174" s="29" t="s">
        <v>166</v>
      </c>
      <c r="M174" s="29" t="s">
        <v>64</v>
      </c>
      <c r="N174" s="29" t="s">
        <v>167</v>
      </c>
      <c r="O174" s="29" t="s">
        <v>66</v>
      </c>
      <c r="P174" s="29" t="s">
        <v>57</v>
      </c>
      <c r="Q174" s="29" t="s">
        <v>318</v>
      </c>
      <c r="R174" s="30" t="str">
        <f t="shared" si="2"/>
        <v>http://maps.google.com/maps?q=19.6914,99.01481</v>
      </c>
    </row>
    <row r="175" spans="1:18" s="28" customFormat="1">
      <c r="A175" s="31">
        <v>45414</v>
      </c>
      <c r="B175" s="32">
        <v>1.24</v>
      </c>
      <c r="C175" s="33">
        <v>16.604569999999999</v>
      </c>
      <c r="D175" s="33">
        <v>101.75848000000001</v>
      </c>
      <c r="E175" s="34">
        <v>794326.10995099996</v>
      </c>
      <c r="F175" s="34">
        <v>1837837.2365900001</v>
      </c>
      <c r="G175" s="29" t="s">
        <v>811</v>
      </c>
      <c r="H175" s="29" t="s">
        <v>870</v>
      </c>
      <c r="I175" s="29" t="s">
        <v>871</v>
      </c>
      <c r="J175" s="29" t="s">
        <v>156</v>
      </c>
      <c r="K175" s="29" t="s">
        <v>146</v>
      </c>
      <c r="L175" s="29" t="s">
        <v>872</v>
      </c>
      <c r="M175" s="29" t="s">
        <v>54</v>
      </c>
      <c r="N175" s="29" t="s">
        <v>55</v>
      </c>
      <c r="O175" s="29" t="s">
        <v>159</v>
      </c>
      <c r="P175" s="29" t="s">
        <v>57</v>
      </c>
      <c r="Q175" s="29" t="s">
        <v>318</v>
      </c>
      <c r="R175" s="30" t="str">
        <f t="shared" si="2"/>
        <v>http://maps.google.com/maps?q=16.60457,101.75848</v>
      </c>
    </row>
    <row r="176" spans="1:18" s="28" customFormat="1">
      <c r="A176" s="31">
        <v>45414</v>
      </c>
      <c r="B176" s="32">
        <v>1.24</v>
      </c>
      <c r="C176" s="33">
        <v>14.37443</v>
      </c>
      <c r="D176" s="33">
        <v>104.36311000000001</v>
      </c>
      <c r="E176" s="34">
        <v>1078962.95995</v>
      </c>
      <c r="F176" s="34">
        <v>1595878.36253</v>
      </c>
      <c r="G176" s="29" t="s">
        <v>811</v>
      </c>
      <c r="H176" s="29" t="s">
        <v>873</v>
      </c>
      <c r="I176" s="29" t="s">
        <v>874</v>
      </c>
      <c r="J176" s="29" t="s">
        <v>726</v>
      </c>
      <c r="K176" s="29" t="s">
        <v>146</v>
      </c>
      <c r="L176" s="29" t="s">
        <v>875</v>
      </c>
      <c r="M176" s="29" t="s">
        <v>54</v>
      </c>
      <c r="N176" s="29" t="s">
        <v>55</v>
      </c>
      <c r="O176" s="29" t="s">
        <v>854</v>
      </c>
      <c r="P176" s="29" t="s">
        <v>57</v>
      </c>
      <c r="Q176" s="29" t="s">
        <v>318</v>
      </c>
      <c r="R176" s="30" t="str">
        <f t="shared" si="2"/>
        <v>http://maps.google.com/maps?q=14.37443,104.36311</v>
      </c>
    </row>
    <row r="177" spans="1:18" s="28" customFormat="1">
      <c r="A177" s="31">
        <v>45414</v>
      </c>
      <c r="B177" s="32">
        <v>1.24</v>
      </c>
      <c r="C177" s="33">
        <v>14.375030000000001</v>
      </c>
      <c r="D177" s="33">
        <v>104.35889</v>
      </c>
      <c r="E177" s="34">
        <v>1078504.6720499999</v>
      </c>
      <c r="F177" s="34">
        <v>1595934.3374999999</v>
      </c>
      <c r="G177" s="29" t="s">
        <v>811</v>
      </c>
      <c r="H177" s="29" t="s">
        <v>873</v>
      </c>
      <c r="I177" s="29" t="s">
        <v>874</v>
      </c>
      <c r="J177" s="29" t="s">
        <v>726</v>
      </c>
      <c r="K177" s="29" t="s">
        <v>146</v>
      </c>
      <c r="L177" s="29" t="s">
        <v>875</v>
      </c>
      <c r="M177" s="29" t="s">
        <v>54</v>
      </c>
      <c r="N177" s="29" t="s">
        <v>55</v>
      </c>
      <c r="O177" s="29" t="s">
        <v>854</v>
      </c>
      <c r="P177" s="29" t="s">
        <v>57</v>
      </c>
      <c r="Q177" s="29" t="s">
        <v>318</v>
      </c>
      <c r="R177" s="30" t="str">
        <f t="shared" si="2"/>
        <v>http://maps.google.com/maps?q=14.37503,104.35889</v>
      </c>
    </row>
    <row r="178" spans="1:18" s="28" customFormat="1">
      <c r="A178" s="31">
        <v>45414</v>
      </c>
      <c r="B178" s="32">
        <v>1.24</v>
      </c>
      <c r="C178" s="33">
        <v>14.42001</v>
      </c>
      <c r="D178" s="33">
        <v>104.57164</v>
      </c>
      <c r="E178" s="34">
        <v>1101413.1722800001</v>
      </c>
      <c r="F178" s="34">
        <v>1601476.95101</v>
      </c>
      <c r="G178" s="29" t="s">
        <v>811</v>
      </c>
      <c r="H178" s="29" t="s">
        <v>876</v>
      </c>
      <c r="I178" s="29" t="s">
        <v>877</v>
      </c>
      <c r="J178" s="29" t="s">
        <v>726</v>
      </c>
      <c r="K178" s="29" t="s">
        <v>146</v>
      </c>
      <c r="L178" s="29" t="s">
        <v>875</v>
      </c>
      <c r="M178" s="29" t="s">
        <v>54</v>
      </c>
      <c r="N178" s="29" t="s">
        <v>878</v>
      </c>
      <c r="O178" s="29" t="s">
        <v>854</v>
      </c>
      <c r="P178" s="29" t="s">
        <v>57</v>
      </c>
      <c r="Q178" s="29" t="s">
        <v>318</v>
      </c>
      <c r="R178" s="30" t="str">
        <f t="shared" si="2"/>
        <v>http://maps.google.com/maps?q=14.42001,104.57164</v>
      </c>
    </row>
    <row r="179" spans="1:18" s="28" customFormat="1">
      <c r="A179" s="31">
        <v>45414</v>
      </c>
      <c r="B179" s="32">
        <v>1.24</v>
      </c>
      <c r="C179" s="33">
        <v>14.42033</v>
      </c>
      <c r="D179" s="33">
        <v>104.57302</v>
      </c>
      <c r="E179" s="34">
        <v>1101561.68358</v>
      </c>
      <c r="F179" s="34">
        <v>1601516.1201800001</v>
      </c>
      <c r="G179" s="29" t="s">
        <v>811</v>
      </c>
      <c r="H179" s="29" t="s">
        <v>876</v>
      </c>
      <c r="I179" s="29" t="s">
        <v>877</v>
      </c>
      <c r="J179" s="29" t="s">
        <v>726</v>
      </c>
      <c r="K179" s="29" t="s">
        <v>146</v>
      </c>
      <c r="L179" s="29" t="s">
        <v>875</v>
      </c>
      <c r="M179" s="29" t="s">
        <v>54</v>
      </c>
      <c r="N179" s="29" t="s">
        <v>878</v>
      </c>
      <c r="O179" s="29" t="s">
        <v>854</v>
      </c>
      <c r="P179" s="29" t="s">
        <v>57</v>
      </c>
      <c r="Q179" s="29" t="s">
        <v>318</v>
      </c>
      <c r="R179" s="30" t="str">
        <f t="shared" si="2"/>
        <v>http://maps.google.com/maps?q=14.42033,104.57302</v>
      </c>
    </row>
    <row r="180" spans="1:18" s="28" customFormat="1">
      <c r="A180" s="31">
        <v>45414</v>
      </c>
      <c r="B180" s="32">
        <v>1.24</v>
      </c>
      <c r="C180" s="33">
        <v>14.422980000000001</v>
      </c>
      <c r="D180" s="33">
        <v>104.57614</v>
      </c>
      <c r="E180" s="34">
        <v>1101892.2446900001</v>
      </c>
      <c r="F180" s="34">
        <v>1601818.6443</v>
      </c>
      <c r="G180" s="29" t="s">
        <v>811</v>
      </c>
      <c r="H180" s="29" t="s">
        <v>876</v>
      </c>
      <c r="I180" s="29" t="s">
        <v>877</v>
      </c>
      <c r="J180" s="29" t="s">
        <v>726</v>
      </c>
      <c r="K180" s="29" t="s">
        <v>146</v>
      </c>
      <c r="L180" s="29" t="s">
        <v>875</v>
      </c>
      <c r="M180" s="29" t="s">
        <v>54</v>
      </c>
      <c r="N180" s="29" t="s">
        <v>878</v>
      </c>
      <c r="O180" s="29" t="s">
        <v>854</v>
      </c>
      <c r="P180" s="29" t="s">
        <v>57</v>
      </c>
      <c r="Q180" s="29" t="s">
        <v>318</v>
      </c>
      <c r="R180" s="30" t="str">
        <f t="shared" si="2"/>
        <v>http://maps.google.com/maps?q=14.42298,104.57614</v>
      </c>
    </row>
    <row r="181" spans="1:18" s="28" customFormat="1">
      <c r="A181" s="31">
        <v>45414</v>
      </c>
      <c r="B181" s="32">
        <v>1.24</v>
      </c>
      <c r="C181" s="33">
        <v>14.425380000000001</v>
      </c>
      <c r="D181" s="33">
        <v>104.58468000000001</v>
      </c>
      <c r="E181" s="34">
        <v>1102810.14338</v>
      </c>
      <c r="F181" s="34">
        <v>1602107.69471</v>
      </c>
      <c r="G181" s="29" t="s">
        <v>811</v>
      </c>
      <c r="H181" s="29" t="s">
        <v>876</v>
      </c>
      <c r="I181" s="29" t="s">
        <v>877</v>
      </c>
      <c r="J181" s="29" t="s">
        <v>726</v>
      </c>
      <c r="K181" s="29" t="s">
        <v>146</v>
      </c>
      <c r="L181" s="29" t="s">
        <v>875</v>
      </c>
      <c r="M181" s="29" t="s">
        <v>54</v>
      </c>
      <c r="N181" s="29" t="s">
        <v>878</v>
      </c>
      <c r="O181" s="29" t="s">
        <v>854</v>
      </c>
      <c r="P181" s="29" t="s">
        <v>57</v>
      </c>
      <c r="Q181" s="29" t="s">
        <v>318</v>
      </c>
      <c r="R181" s="30" t="str">
        <f t="shared" si="2"/>
        <v>http://maps.google.com/maps?q=14.42538,104.58468</v>
      </c>
    </row>
    <row r="182" spans="1:18" s="28" customFormat="1">
      <c r="A182" s="31">
        <v>45414</v>
      </c>
      <c r="B182" s="32">
        <v>1.24</v>
      </c>
      <c r="C182" s="33">
        <v>14.4314</v>
      </c>
      <c r="D182" s="33">
        <v>104.64362</v>
      </c>
      <c r="E182" s="34">
        <v>1109173.7498000001</v>
      </c>
      <c r="F182" s="34">
        <v>1602932.60455</v>
      </c>
      <c r="G182" s="29" t="s">
        <v>811</v>
      </c>
      <c r="H182" s="29" t="s">
        <v>879</v>
      </c>
      <c r="I182" s="29" t="s">
        <v>877</v>
      </c>
      <c r="J182" s="29" t="s">
        <v>726</v>
      </c>
      <c r="K182" s="29" t="s">
        <v>146</v>
      </c>
      <c r="L182" s="29" t="s">
        <v>875</v>
      </c>
      <c r="M182" s="29" t="s">
        <v>54</v>
      </c>
      <c r="N182" s="29" t="s">
        <v>878</v>
      </c>
      <c r="O182" s="29" t="s">
        <v>854</v>
      </c>
      <c r="P182" s="29" t="s">
        <v>57</v>
      </c>
      <c r="Q182" s="29" t="s">
        <v>318</v>
      </c>
      <c r="R182" s="30" t="str">
        <f t="shared" si="2"/>
        <v>http://maps.google.com/maps?q=14.4314,104.64362</v>
      </c>
    </row>
    <row r="183" spans="1:18" s="28" customFormat="1">
      <c r="A183" s="31">
        <v>45414</v>
      </c>
      <c r="B183" s="32">
        <v>1.24</v>
      </c>
      <c r="C183" s="33">
        <v>14.431979999999999</v>
      </c>
      <c r="D183" s="33">
        <v>104.63959</v>
      </c>
      <c r="E183" s="34">
        <v>1108735.92307</v>
      </c>
      <c r="F183" s="34">
        <v>1602986.2863700001</v>
      </c>
      <c r="G183" s="29" t="s">
        <v>811</v>
      </c>
      <c r="H183" s="29" t="s">
        <v>879</v>
      </c>
      <c r="I183" s="29" t="s">
        <v>877</v>
      </c>
      <c r="J183" s="29" t="s">
        <v>726</v>
      </c>
      <c r="K183" s="29" t="s">
        <v>146</v>
      </c>
      <c r="L183" s="29" t="s">
        <v>875</v>
      </c>
      <c r="M183" s="29" t="s">
        <v>54</v>
      </c>
      <c r="N183" s="29" t="s">
        <v>878</v>
      </c>
      <c r="O183" s="29" t="s">
        <v>854</v>
      </c>
      <c r="P183" s="29" t="s">
        <v>57</v>
      </c>
      <c r="Q183" s="29" t="s">
        <v>318</v>
      </c>
      <c r="R183" s="30" t="str">
        <f t="shared" si="2"/>
        <v>http://maps.google.com/maps?q=14.43198,104.63959</v>
      </c>
    </row>
    <row r="184" spans="1:18" s="28" customFormat="1">
      <c r="A184" s="31">
        <v>45414</v>
      </c>
      <c r="B184" s="32">
        <v>1.24</v>
      </c>
      <c r="C184" s="33">
        <v>14.434939999999999</v>
      </c>
      <c r="D184" s="33">
        <v>104.64409999999999</v>
      </c>
      <c r="E184" s="34">
        <v>1109216.02297</v>
      </c>
      <c r="F184" s="34">
        <v>1603327.0850200001</v>
      </c>
      <c r="G184" s="29" t="s">
        <v>811</v>
      </c>
      <c r="H184" s="29" t="s">
        <v>879</v>
      </c>
      <c r="I184" s="29" t="s">
        <v>877</v>
      </c>
      <c r="J184" s="29" t="s">
        <v>726</v>
      </c>
      <c r="K184" s="29" t="s">
        <v>146</v>
      </c>
      <c r="L184" s="29" t="s">
        <v>875</v>
      </c>
      <c r="M184" s="29" t="s">
        <v>54</v>
      </c>
      <c r="N184" s="29" t="s">
        <v>878</v>
      </c>
      <c r="O184" s="29" t="s">
        <v>854</v>
      </c>
      <c r="P184" s="29" t="s">
        <v>57</v>
      </c>
      <c r="Q184" s="29" t="s">
        <v>318</v>
      </c>
      <c r="R184" s="30" t="str">
        <f t="shared" si="2"/>
        <v>http://maps.google.com/maps?q=14.43494,104.6441</v>
      </c>
    </row>
    <row r="185" spans="1:18" s="28" customFormat="1">
      <c r="A185" s="31">
        <v>45414</v>
      </c>
      <c r="B185" s="32">
        <v>1.24</v>
      </c>
      <c r="C185" s="33">
        <v>14.43552</v>
      </c>
      <c r="D185" s="33">
        <v>104.64005</v>
      </c>
      <c r="E185" s="34">
        <v>1108776.0375099999</v>
      </c>
      <c r="F185" s="34">
        <v>1603380.71025</v>
      </c>
      <c r="G185" s="29" t="s">
        <v>811</v>
      </c>
      <c r="H185" s="29" t="s">
        <v>879</v>
      </c>
      <c r="I185" s="29" t="s">
        <v>877</v>
      </c>
      <c r="J185" s="29" t="s">
        <v>726</v>
      </c>
      <c r="K185" s="29" t="s">
        <v>146</v>
      </c>
      <c r="L185" s="29" t="s">
        <v>875</v>
      </c>
      <c r="M185" s="29" t="s">
        <v>54</v>
      </c>
      <c r="N185" s="29" t="s">
        <v>878</v>
      </c>
      <c r="O185" s="29" t="s">
        <v>854</v>
      </c>
      <c r="P185" s="29" t="s">
        <v>57</v>
      </c>
      <c r="Q185" s="29" t="s">
        <v>318</v>
      </c>
      <c r="R185" s="30" t="str">
        <f t="shared" si="2"/>
        <v>http://maps.google.com/maps?q=14.43552,104.64005</v>
      </c>
    </row>
    <row r="186" spans="1:18" s="28" customFormat="1">
      <c r="A186" s="31">
        <v>45414</v>
      </c>
      <c r="B186" s="32">
        <v>1.24</v>
      </c>
      <c r="C186" s="33">
        <v>14.43848</v>
      </c>
      <c r="D186" s="33">
        <v>104.64458</v>
      </c>
      <c r="E186" s="34">
        <v>1109258.2921800001</v>
      </c>
      <c r="F186" s="34">
        <v>1603721.5661800001</v>
      </c>
      <c r="G186" s="29" t="s">
        <v>811</v>
      </c>
      <c r="H186" s="29" t="s">
        <v>879</v>
      </c>
      <c r="I186" s="29" t="s">
        <v>877</v>
      </c>
      <c r="J186" s="29" t="s">
        <v>726</v>
      </c>
      <c r="K186" s="29" t="s">
        <v>146</v>
      </c>
      <c r="L186" s="29" t="s">
        <v>875</v>
      </c>
      <c r="M186" s="29" t="s">
        <v>54</v>
      </c>
      <c r="N186" s="29" t="s">
        <v>878</v>
      </c>
      <c r="O186" s="29" t="s">
        <v>854</v>
      </c>
      <c r="P186" s="29" t="s">
        <v>57</v>
      </c>
      <c r="Q186" s="29" t="s">
        <v>318</v>
      </c>
      <c r="R186" s="30" t="str">
        <f t="shared" si="2"/>
        <v>http://maps.google.com/maps?q=14.43848,104.64458</v>
      </c>
    </row>
    <row r="187" spans="1:18" s="28" customFormat="1">
      <c r="A187" s="31">
        <v>45414</v>
      </c>
      <c r="B187" s="32">
        <v>1.24</v>
      </c>
      <c r="C187" s="33">
        <v>14.43906</v>
      </c>
      <c r="D187" s="33">
        <v>104.64052</v>
      </c>
      <c r="E187" s="34">
        <v>1108817.23049</v>
      </c>
      <c r="F187" s="34">
        <v>1603775.16145</v>
      </c>
      <c r="G187" s="29" t="s">
        <v>811</v>
      </c>
      <c r="H187" s="29" t="s">
        <v>879</v>
      </c>
      <c r="I187" s="29" t="s">
        <v>877</v>
      </c>
      <c r="J187" s="29" t="s">
        <v>726</v>
      </c>
      <c r="K187" s="29" t="s">
        <v>146</v>
      </c>
      <c r="L187" s="29" t="s">
        <v>875</v>
      </c>
      <c r="M187" s="29" t="s">
        <v>54</v>
      </c>
      <c r="N187" s="29" t="s">
        <v>878</v>
      </c>
      <c r="O187" s="29" t="s">
        <v>854</v>
      </c>
      <c r="P187" s="29" t="s">
        <v>57</v>
      </c>
      <c r="Q187" s="29" t="s">
        <v>318</v>
      </c>
      <c r="R187" s="30" t="str">
        <f t="shared" si="2"/>
        <v>http://maps.google.com/maps?q=14.43906,104.64052</v>
      </c>
    </row>
    <row r="188" spans="1:18" s="28" customFormat="1">
      <c r="A188" s="31">
        <v>45414</v>
      </c>
      <c r="B188" s="32">
        <v>1.24</v>
      </c>
      <c r="C188" s="33">
        <v>17.218119999999999</v>
      </c>
      <c r="D188" s="33">
        <v>100.98703</v>
      </c>
      <c r="E188" s="34">
        <v>711294.88825099997</v>
      </c>
      <c r="F188" s="34">
        <v>1904769.67331</v>
      </c>
      <c r="G188" s="29" t="s">
        <v>811</v>
      </c>
      <c r="H188" s="29" t="s">
        <v>150</v>
      </c>
      <c r="I188" s="29" t="s">
        <v>151</v>
      </c>
      <c r="J188" s="29" t="s">
        <v>152</v>
      </c>
      <c r="K188" s="29" t="s">
        <v>53</v>
      </c>
      <c r="L188" s="29" t="s">
        <v>153</v>
      </c>
      <c r="M188" s="29" t="s">
        <v>54</v>
      </c>
      <c r="N188" s="29" t="s">
        <v>55</v>
      </c>
      <c r="O188" s="29" t="s">
        <v>137</v>
      </c>
      <c r="P188" s="29" t="s">
        <v>57</v>
      </c>
      <c r="Q188" s="29" t="s">
        <v>318</v>
      </c>
      <c r="R188" s="30" t="str">
        <f t="shared" si="2"/>
        <v>http://maps.google.com/maps?q=17.21812,100.98703</v>
      </c>
    </row>
    <row r="189" spans="1:18" s="28" customFormat="1">
      <c r="A189" s="31">
        <v>45414</v>
      </c>
      <c r="B189" s="32">
        <v>1.24</v>
      </c>
      <c r="C189" s="33">
        <v>16.271550000000001</v>
      </c>
      <c r="D189" s="33">
        <v>101.60590000000001</v>
      </c>
      <c r="E189" s="34">
        <v>778511.15983200003</v>
      </c>
      <c r="F189" s="34">
        <v>1800748.58659</v>
      </c>
      <c r="G189" s="29" t="s">
        <v>811</v>
      </c>
      <c r="H189" s="29" t="s">
        <v>880</v>
      </c>
      <c r="I189" s="29" t="s">
        <v>155</v>
      </c>
      <c r="J189" s="29" t="s">
        <v>156</v>
      </c>
      <c r="K189" s="29" t="s">
        <v>146</v>
      </c>
      <c r="L189" s="29" t="s">
        <v>163</v>
      </c>
      <c r="M189" s="29" t="s">
        <v>54</v>
      </c>
      <c r="N189" s="29" t="s">
        <v>55</v>
      </c>
      <c r="O189" s="29" t="s">
        <v>159</v>
      </c>
      <c r="P189" s="29" t="s">
        <v>57</v>
      </c>
      <c r="Q189" s="29" t="s">
        <v>318</v>
      </c>
      <c r="R189" s="30" t="str">
        <f t="shared" si="2"/>
        <v>http://maps.google.com/maps?q=16.27155,101.6059</v>
      </c>
    </row>
    <row r="190" spans="1:18" s="28" customFormat="1">
      <c r="A190" s="31">
        <v>45414</v>
      </c>
      <c r="B190" s="32">
        <v>1.24</v>
      </c>
      <c r="C190" s="33">
        <v>16.283300000000001</v>
      </c>
      <c r="D190" s="33">
        <v>101.58262999999999</v>
      </c>
      <c r="E190" s="34">
        <v>776006.245261</v>
      </c>
      <c r="F190" s="34">
        <v>1802017.86892</v>
      </c>
      <c r="G190" s="29" t="s">
        <v>811</v>
      </c>
      <c r="H190" s="29" t="s">
        <v>880</v>
      </c>
      <c r="I190" s="29" t="s">
        <v>155</v>
      </c>
      <c r="J190" s="29" t="s">
        <v>156</v>
      </c>
      <c r="K190" s="29" t="s">
        <v>146</v>
      </c>
      <c r="L190" s="29" t="s">
        <v>163</v>
      </c>
      <c r="M190" s="29" t="s">
        <v>54</v>
      </c>
      <c r="N190" s="29" t="s">
        <v>55</v>
      </c>
      <c r="O190" s="29" t="s">
        <v>159</v>
      </c>
      <c r="P190" s="29" t="s">
        <v>57</v>
      </c>
      <c r="Q190" s="29" t="s">
        <v>318</v>
      </c>
      <c r="R190" s="30" t="str">
        <f t="shared" si="2"/>
        <v>http://maps.google.com/maps?q=16.2833,101.58263</v>
      </c>
    </row>
    <row r="191" spans="1:18" s="28" customFormat="1">
      <c r="A191" s="31">
        <v>45414</v>
      </c>
      <c r="B191" s="32">
        <v>1.24</v>
      </c>
      <c r="C191" s="33">
        <v>16.29871</v>
      </c>
      <c r="D191" s="33">
        <v>101.82678</v>
      </c>
      <c r="E191" s="34">
        <v>802092.17084399995</v>
      </c>
      <c r="F191" s="34">
        <v>1804070.0920500001</v>
      </c>
      <c r="G191" s="29" t="s">
        <v>811</v>
      </c>
      <c r="H191" s="29" t="s">
        <v>155</v>
      </c>
      <c r="I191" s="29" t="s">
        <v>155</v>
      </c>
      <c r="J191" s="29" t="s">
        <v>156</v>
      </c>
      <c r="K191" s="29" t="s">
        <v>146</v>
      </c>
      <c r="L191" s="29" t="s">
        <v>163</v>
      </c>
      <c r="M191" s="29" t="s">
        <v>54</v>
      </c>
      <c r="N191" s="29" t="s">
        <v>55</v>
      </c>
      <c r="O191" s="29" t="s">
        <v>159</v>
      </c>
      <c r="P191" s="29" t="s">
        <v>57</v>
      </c>
      <c r="Q191" s="29" t="s">
        <v>318</v>
      </c>
      <c r="R191" s="30" t="str">
        <f t="shared" si="2"/>
        <v>http://maps.google.com/maps?q=16.29871,101.82678</v>
      </c>
    </row>
    <row r="192" spans="1:18" s="28" customFormat="1">
      <c r="A192" s="31">
        <v>45414</v>
      </c>
      <c r="B192" s="32">
        <v>1.24</v>
      </c>
      <c r="C192" s="33">
        <v>16.299230000000001</v>
      </c>
      <c r="D192" s="33">
        <v>101.82258</v>
      </c>
      <c r="E192" s="34">
        <v>801642.22036200005</v>
      </c>
      <c r="F192" s="34">
        <v>1804121.45288</v>
      </c>
      <c r="G192" s="29" t="s">
        <v>811</v>
      </c>
      <c r="H192" s="29" t="s">
        <v>155</v>
      </c>
      <c r="I192" s="29" t="s">
        <v>155</v>
      </c>
      <c r="J192" s="29" t="s">
        <v>156</v>
      </c>
      <c r="K192" s="29" t="s">
        <v>146</v>
      </c>
      <c r="L192" s="29" t="s">
        <v>163</v>
      </c>
      <c r="M192" s="29" t="s">
        <v>54</v>
      </c>
      <c r="N192" s="29" t="s">
        <v>55</v>
      </c>
      <c r="O192" s="29" t="s">
        <v>159</v>
      </c>
      <c r="P192" s="29" t="s">
        <v>57</v>
      </c>
      <c r="Q192" s="29" t="s">
        <v>318</v>
      </c>
      <c r="R192" s="30" t="str">
        <f t="shared" si="2"/>
        <v>http://maps.google.com/maps?q=16.29923,101.82258</v>
      </c>
    </row>
    <row r="193" spans="1:18" s="28" customFormat="1">
      <c r="A193" s="31">
        <v>45414</v>
      </c>
      <c r="B193" s="32">
        <v>1.24</v>
      </c>
      <c r="C193" s="33">
        <v>16.299510000000001</v>
      </c>
      <c r="D193" s="33">
        <v>101.82835</v>
      </c>
      <c r="E193" s="34">
        <v>802258.84085399995</v>
      </c>
      <c r="F193" s="34">
        <v>1804161.00489</v>
      </c>
      <c r="G193" s="29" t="s">
        <v>811</v>
      </c>
      <c r="H193" s="29" t="s">
        <v>155</v>
      </c>
      <c r="I193" s="29" t="s">
        <v>155</v>
      </c>
      <c r="J193" s="29" t="s">
        <v>156</v>
      </c>
      <c r="K193" s="29" t="s">
        <v>146</v>
      </c>
      <c r="L193" s="29" t="s">
        <v>163</v>
      </c>
      <c r="M193" s="29" t="s">
        <v>54</v>
      </c>
      <c r="N193" s="29" t="s">
        <v>55</v>
      </c>
      <c r="O193" s="29" t="s">
        <v>159</v>
      </c>
      <c r="P193" s="29" t="s">
        <v>57</v>
      </c>
      <c r="Q193" s="29" t="s">
        <v>318</v>
      </c>
      <c r="R193" s="30" t="str">
        <f t="shared" si="2"/>
        <v>http://maps.google.com/maps?q=16.29951,101.82835</v>
      </c>
    </row>
    <row r="194" spans="1:18" s="28" customFormat="1">
      <c r="A194" s="31">
        <v>45414</v>
      </c>
      <c r="B194" s="32">
        <v>1.24</v>
      </c>
      <c r="C194" s="33">
        <v>16.29975</v>
      </c>
      <c r="D194" s="33">
        <v>101.81844</v>
      </c>
      <c r="E194" s="34">
        <v>801198.69003099995</v>
      </c>
      <c r="F194" s="34">
        <v>1804172.9113</v>
      </c>
      <c r="G194" s="29" t="s">
        <v>811</v>
      </c>
      <c r="H194" s="29" t="s">
        <v>155</v>
      </c>
      <c r="I194" s="29" t="s">
        <v>155</v>
      </c>
      <c r="J194" s="29" t="s">
        <v>156</v>
      </c>
      <c r="K194" s="29" t="s">
        <v>146</v>
      </c>
      <c r="L194" s="29" t="s">
        <v>163</v>
      </c>
      <c r="M194" s="29" t="s">
        <v>54</v>
      </c>
      <c r="N194" s="29" t="s">
        <v>55</v>
      </c>
      <c r="O194" s="29" t="s">
        <v>159</v>
      </c>
      <c r="P194" s="29" t="s">
        <v>57</v>
      </c>
      <c r="Q194" s="29" t="s">
        <v>318</v>
      </c>
      <c r="R194" s="30" t="str">
        <f t="shared" si="2"/>
        <v>http://maps.google.com/maps?q=16.29975,101.81844</v>
      </c>
    </row>
    <row r="195" spans="1:18" s="28" customFormat="1">
      <c r="A195" s="31">
        <v>45414</v>
      </c>
      <c r="B195" s="32">
        <v>1.24</v>
      </c>
      <c r="C195" s="33">
        <v>16.300059999999998</v>
      </c>
      <c r="D195" s="33">
        <v>101.82415</v>
      </c>
      <c r="E195" s="34">
        <v>801808.84521000006</v>
      </c>
      <c r="F195" s="34">
        <v>1804215.68399</v>
      </c>
      <c r="G195" s="29" t="s">
        <v>811</v>
      </c>
      <c r="H195" s="29" t="s">
        <v>155</v>
      </c>
      <c r="I195" s="29" t="s">
        <v>155</v>
      </c>
      <c r="J195" s="29" t="s">
        <v>156</v>
      </c>
      <c r="K195" s="29" t="s">
        <v>146</v>
      </c>
      <c r="L195" s="29" t="s">
        <v>163</v>
      </c>
      <c r="M195" s="29" t="s">
        <v>54</v>
      </c>
      <c r="N195" s="29" t="s">
        <v>55</v>
      </c>
      <c r="O195" s="29" t="s">
        <v>159</v>
      </c>
      <c r="P195" s="29" t="s">
        <v>57</v>
      </c>
      <c r="Q195" s="29" t="s">
        <v>318</v>
      </c>
      <c r="R195" s="30" t="str">
        <f t="shared" si="2"/>
        <v>http://maps.google.com/maps?q=16.30006,101.82415</v>
      </c>
    </row>
    <row r="196" spans="1:18" s="28" customFormat="1">
      <c r="A196" s="31">
        <v>45414</v>
      </c>
      <c r="B196" s="32">
        <v>1.24</v>
      </c>
      <c r="C196" s="33">
        <v>16.30115</v>
      </c>
      <c r="D196" s="33">
        <v>101.8159</v>
      </c>
      <c r="E196" s="34">
        <v>800924.92171000002</v>
      </c>
      <c r="F196" s="34">
        <v>1804324.1830899999</v>
      </c>
      <c r="G196" s="29" t="s">
        <v>811</v>
      </c>
      <c r="H196" s="29" t="s">
        <v>155</v>
      </c>
      <c r="I196" s="29" t="s">
        <v>155</v>
      </c>
      <c r="J196" s="29" t="s">
        <v>156</v>
      </c>
      <c r="K196" s="29" t="s">
        <v>146</v>
      </c>
      <c r="L196" s="29" t="s">
        <v>163</v>
      </c>
      <c r="M196" s="29" t="s">
        <v>54</v>
      </c>
      <c r="N196" s="29" t="s">
        <v>55</v>
      </c>
      <c r="O196" s="29" t="s">
        <v>159</v>
      </c>
      <c r="P196" s="29" t="s">
        <v>57</v>
      </c>
      <c r="Q196" s="29" t="s">
        <v>318</v>
      </c>
      <c r="R196" s="30" t="str">
        <f t="shared" ref="R196:R259" si="3">HYPERLINK(CONCATENATE("http://maps.google.com/maps?q=",C196,",",D196))</f>
        <v>http://maps.google.com/maps?q=16.30115,101.8159</v>
      </c>
    </row>
    <row r="197" spans="1:18" s="28" customFormat="1">
      <c r="A197" s="31">
        <v>45414</v>
      </c>
      <c r="B197" s="32">
        <v>1.24</v>
      </c>
      <c r="C197" s="33">
        <v>16.302949999999999</v>
      </c>
      <c r="D197" s="33">
        <v>101.82751</v>
      </c>
      <c r="E197" s="34">
        <v>802163.72952599998</v>
      </c>
      <c r="F197" s="34">
        <v>1804540.67713</v>
      </c>
      <c r="G197" s="29" t="s">
        <v>811</v>
      </c>
      <c r="H197" s="29" t="s">
        <v>155</v>
      </c>
      <c r="I197" s="29" t="s">
        <v>155</v>
      </c>
      <c r="J197" s="29" t="s">
        <v>156</v>
      </c>
      <c r="K197" s="29" t="s">
        <v>146</v>
      </c>
      <c r="L197" s="29" t="s">
        <v>163</v>
      </c>
      <c r="M197" s="29" t="s">
        <v>54</v>
      </c>
      <c r="N197" s="29" t="s">
        <v>55</v>
      </c>
      <c r="O197" s="29" t="s">
        <v>159</v>
      </c>
      <c r="P197" s="29" t="s">
        <v>57</v>
      </c>
      <c r="Q197" s="29" t="s">
        <v>318</v>
      </c>
      <c r="R197" s="30" t="str">
        <f t="shared" si="3"/>
        <v>http://maps.google.com/maps?q=16.30295,101.82751</v>
      </c>
    </row>
    <row r="198" spans="1:18" s="28" customFormat="1">
      <c r="A198" s="31">
        <v>45414</v>
      </c>
      <c r="B198" s="32">
        <v>1.24</v>
      </c>
      <c r="C198" s="33">
        <v>16.308540000000001</v>
      </c>
      <c r="D198" s="33">
        <v>101.4539</v>
      </c>
      <c r="E198" s="34">
        <v>762207.91396200005</v>
      </c>
      <c r="F198" s="34">
        <v>1804642.28568</v>
      </c>
      <c r="G198" s="29" t="s">
        <v>811</v>
      </c>
      <c r="H198" s="29" t="s">
        <v>880</v>
      </c>
      <c r="I198" s="29" t="s">
        <v>155</v>
      </c>
      <c r="J198" s="29" t="s">
        <v>156</v>
      </c>
      <c r="K198" s="29" t="s">
        <v>146</v>
      </c>
      <c r="L198" s="29" t="s">
        <v>163</v>
      </c>
      <c r="M198" s="29" t="s">
        <v>54</v>
      </c>
      <c r="N198" s="29" t="s">
        <v>55</v>
      </c>
      <c r="O198" s="29" t="s">
        <v>159</v>
      </c>
      <c r="P198" s="29" t="s">
        <v>57</v>
      </c>
      <c r="Q198" s="29" t="s">
        <v>318</v>
      </c>
      <c r="R198" s="30" t="str">
        <f t="shared" si="3"/>
        <v>http://maps.google.com/maps?q=16.30854,101.4539</v>
      </c>
    </row>
    <row r="199" spans="1:18" s="28" customFormat="1">
      <c r="A199" s="31">
        <v>45414</v>
      </c>
      <c r="B199" s="32">
        <v>1.24</v>
      </c>
      <c r="C199" s="33">
        <v>16.303999999999998</v>
      </c>
      <c r="D199" s="33">
        <v>101.81913</v>
      </c>
      <c r="E199" s="34">
        <v>801265.97386000003</v>
      </c>
      <c r="F199" s="34">
        <v>1804644.53859</v>
      </c>
      <c r="G199" s="29" t="s">
        <v>811</v>
      </c>
      <c r="H199" s="29" t="s">
        <v>155</v>
      </c>
      <c r="I199" s="29" t="s">
        <v>155</v>
      </c>
      <c r="J199" s="29" t="s">
        <v>156</v>
      </c>
      <c r="K199" s="29" t="s">
        <v>146</v>
      </c>
      <c r="L199" s="29" t="s">
        <v>163</v>
      </c>
      <c r="M199" s="29" t="s">
        <v>54</v>
      </c>
      <c r="N199" s="29" t="s">
        <v>55</v>
      </c>
      <c r="O199" s="29" t="s">
        <v>159</v>
      </c>
      <c r="P199" s="29" t="s">
        <v>57</v>
      </c>
      <c r="Q199" s="29" t="s">
        <v>318</v>
      </c>
      <c r="R199" s="30" t="str">
        <f t="shared" si="3"/>
        <v>http://maps.google.com/maps?q=16.304,101.81913</v>
      </c>
    </row>
    <row r="200" spans="1:18" s="28" customFormat="1">
      <c r="A200" s="31">
        <v>45414</v>
      </c>
      <c r="B200" s="32">
        <v>1.24</v>
      </c>
      <c r="C200" s="33">
        <v>16.304860000000001</v>
      </c>
      <c r="D200" s="33">
        <v>101.82065</v>
      </c>
      <c r="E200" s="34">
        <v>801427.20256600005</v>
      </c>
      <c r="F200" s="34">
        <v>1804742.0152400001</v>
      </c>
      <c r="G200" s="29" t="s">
        <v>811</v>
      </c>
      <c r="H200" s="29" t="s">
        <v>155</v>
      </c>
      <c r="I200" s="29" t="s">
        <v>155</v>
      </c>
      <c r="J200" s="29" t="s">
        <v>156</v>
      </c>
      <c r="K200" s="29" t="s">
        <v>146</v>
      </c>
      <c r="L200" s="29" t="s">
        <v>163</v>
      </c>
      <c r="M200" s="29" t="s">
        <v>54</v>
      </c>
      <c r="N200" s="29" t="s">
        <v>55</v>
      </c>
      <c r="O200" s="29" t="s">
        <v>159</v>
      </c>
      <c r="P200" s="29" t="s">
        <v>57</v>
      </c>
      <c r="Q200" s="29" t="s">
        <v>318</v>
      </c>
      <c r="R200" s="30" t="str">
        <f t="shared" si="3"/>
        <v>http://maps.google.com/maps?q=16.30486,101.82065</v>
      </c>
    </row>
    <row r="201" spans="1:18" s="28" customFormat="1">
      <c r="A201" s="31">
        <v>45414</v>
      </c>
      <c r="B201" s="32">
        <v>1.24</v>
      </c>
      <c r="C201" s="33">
        <v>16.305399999999999</v>
      </c>
      <c r="D201" s="33">
        <v>101.81657</v>
      </c>
      <c r="E201" s="34">
        <v>800990.07147299999</v>
      </c>
      <c r="F201" s="34">
        <v>1804795.7791800001</v>
      </c>
      <c r="G201" s="29" t="s">
        <v>811</v>
      </c>
      <c r="H201" s="29" t="s">
        <v>155</v>
      </c>
      <c r="I201" s="29" t="s">
        <v>155</v>
      </c>
      <c r="J201" s="29" t="s">
        <v>156</v>
      </c>
      <c r="K201" s="29" t="s">
        <v>146</v>
      </c>
      <c r="L201" s="29" t="s">
        <v>163</v>
      </c>
      <c r="M201" s="29" t="s">
        <v>54</v>
      </c>
      <c r="N201" s="29" t="s">
        <v>55</v>
      </c>
      <c r="O201" s="29" t="s">
        <v>159</v>
      </c>
      <c r="P201" s="29" t="s">
        <v>57</v>
      </c>
      <c r="Q201" s="29" t="s">
        <v>318</v>
      </c>
      <c r="R201" s="30" t="str">
        <f t="shared" si="3"/>
        <v>http://maps.google.com/maps?q=16.3054,101.81657</v>
      </c>
    </row>
    <row r="202" spans="1:18" s="28" customFormat="1">
      <c r="A202" s="31">
        <v>45414</v>
      </c>
      <c r="B202" s="32">
        <v>1.24</v>
      </c>
      <c r="C202" s="33">
        <v>16.308250000000001</v>
      </c>
      <c r="D202" s="33">
        <v>101.81977999999999</v>
      </c>
      <c r="E202" s="34">
        <v>801328.975447</v>
      </c>
      <c r="F202" s="34">
        <v>1805116.1076</v>
      </c>
      <c r="G202" s="29" t="s">
        <v>811</v>
      </c>
      <c r="H202" s="29" t="s">
        <v>155</v>
      </c>
      <c r="I202" s="29" t="s">
        <v>155</v>
      </c>
      <c r="J202" s="29" t="s">
        <v>156</v>
      </c>
      <c r="K202" s="29" t="s">
        <v>146</v>
      </c>
      <c r="L202" s="29" t="s">
        <v>163</v>
      </c>
      <c r="M202" s="29" t="s">
        <v>54</v>
      </c>
      <c r="N202" s="29" t="s">
        <v>55</v>
      </c>
      <c r="O202" s="29" t="s">
        <v>159</v>
      </c>
      <c r="P202" s="29" t="s">
        <v>57</v>
      </c>
      <c r="Q202" s="29" t="s">
        <v>318</v>
      </c>
      <c r="R202" s="30" t="str">
        <f t="shared" si="3"/>
        <v>http://maps.google.com/maps?q=16.30825,101.81978</v>
      </c>
    </row>
    <row r="203" spans="1:18" s="28" customFormat="1">
      <c r="A203" s="31">
        <v>45414</v>
      </c>
      <c r="B203" s="32">
        <v>1.24</v>
      </c>
      <c r="C203" s="33">
        <v>16.31071</v>
      </c>
      <c r="D203" s="33">
        <v>101.83461</v>
      </c>
      <c r="E203" s="34">
        <v>802911.05398700002</v>
      </c>
      <c r="F203" s="34">
        <v>1805410.5015</v>
      </c>
      <c r="G203" s="29" t="s">
        <v>811</v>
      </c>
      <c r="H203" s="29" t="s">
        <v>164</v>
      </c>
      <c r="I203" s="29" t="s">
        <v>165</v>
      </c>
      <c r="J203" s="29" t="s">
        <v>156</v>
      </c>
      <c r="K203" s="29" t="s">
        <v>146</v>
      </c>
      <c r="L203" s="29" t="s">
        <v>163</v>
      </c>
      <c r="M203" s="29" t="s">
        <v>54</v>
      </c>
      <c r="N203" s="29" t="s">
        <v>55</v>
      </c>
      <c r="O203" s="29" t="s">
        <v>159</v>
      </c>
      <c r="P203" s="29" t="s">
        <v>57</v>
      </c>
      <c r="Q203" s="29" t="s">
        <v>318</v>
      </c>
      <c r="R203" s="30" t="str">
        <f t="shared" si="3"/>
        <v>http://maps.google.com/maps?q=16.31071,101.83461</v>
      </c>
    </row>
    <row r="204" spans="1:18" s="28" customFormat="1">
      <c r="A204" s="31">
        <v>45414</v>
      </c>
      <c r="B204" s="32">
        <v>1.24</v>
      </c>
      <c r="C204" s="33">
        <v>16.311140000000002</v>
      </c>
      <c r="D204" s="33">
        <v>101.83123999999999</v>
      </c>
      <c r="E204" s="34">
        <v>802550.02010600001</v>
      </c>
      <c r="F204" s="34">
        <v>1805453.1080400001</v>
      </c>
      <c r="G204" s="29" t="s">
        <v>811</v>
      </c>
      <c r="H204" s="29" t="s">
        <v>164</v>
      </c>
      <c r="I204" s="29" t="s">
        <v>165</v>
      </c>
      <c r="J204" s="29" t="s">
        <v>156</v>
      </c>
      <c r="K204" s="29" t="s">
        <v>146</v>
      </c>
      <c r="L204" s="29" t="s">
        <v>163</v>
      </c>
      <c r="M204" s="29" t="s">
        <v>54</v>
      </c>
      <c r="N204" s="29" t="s">
        <v>55</v>
      </c>
      <c r="O204" s="29" t="s">
        <v>159</v>
      </c>
      <c r="P204" s="29" t="s">
        <v>57</v>
      </c>
      <c r="Q204" s="29" t="s">
        <v>318</v>
      </c>
      <c r="R204" s="30" t="str">
        <f t="shared" si="3"/>
        <v>http://maps.google.com/maps?q=16.31114,101.83124</v>
      </c>
    </row>
    <row r="205" spans="1:18" s="28" customFormat="1">
      <c r="A205" s="31">
        <v>45414</v>
      </c>
      <c r="B205" s="32">
        <v>1.24</v>
      </c>
      <c r="C205" s="33">
        <v>16.311589999999999</v>
      </c>
      <c r="D205" s="33">
        <v>101.82771</v>
      </c>
      <c r="E205" s="34">
        <v>802171.84841800004</v>
      </c>
      <c r="F205" s="34">
        <v>1805497.6976000001</v>
      </c>
      <c r="G205" s="29" t="s">
        <v>811</v>
      </c>
      <c r="H205" s="29" t="s">
        <v>164</v>
      </c>
      <c r="I205" s="29" t="s">
        <v>165</v>
      </c>
      <c r="J205" s="29" t="s">
        <v>156</v>
      </c>
      <c r="K205" s="29" t="s">
        <v>146</v>
      </c>
      <c r="L205" s="29" t="s">
        <v>163</v>
      </c>
      <c r="M205" s="29" t="s">
        <v>54</v>
      </c>
      <c r="N205" s="29" t="s">
        <v>55</v>
      </c>
      <c r="O205" s="29" t="s">
        <v>159</v>
      </c>
      <c r="P205" s="29" t="s">
        <v>57</v>
      </c>
      <c r="Q205" s="29" t="s">
        <v>318</v>
      </c>
      <c r="R205" s="30" t="str">
        <f t="shared" si="3"/>
        <v>http://maps.google.com/maps?q=16.31159,101.82771</v>
      </c>
    </row>
    <row r="206" spans="1:18" s="28" customFormat="1">
      <c r="A206" s="31">
        <v>45414</v>
      </c>
      <c r="B206" s="32">
        <v>1.24</v>
      </c>
      <c r="C206" s="33">
        <v>16.312049999999999</v>
      </c>
      <c r="D206" s="33">
        <v>101.82401</v>
      </c>
      <c r="E206" s="34">
        <v>801775.48528499994</v>
      </c>
      <c r="F206" s="34">
        <v>1805543.14891</v>
      </c>
      <c r="G206" s="29" t="s">
        <v>811</v>
      </c>
      <c r="H206" s="29" t="s">
        <v>164</v>
      </c>
      <c r="I206" s="29" t="s">
        <v>165</v>
      </c>
      <c r="J206" s="29" t="s">
        <v>156</v>
      </c>
      <c r="K206" s="29" t="s">
        <v>146</v>
      </c>
      <c r="L206" s="29" t="s">
        <v>163</v>
      </c>
      <c r="M206" s="29" t="s">
        <v>54</v>
      </c>
      <c r="N206" s="29" t="s">
        <v>55</v>
      </c>
      <c r="O206" s="29" t="s">
        <v>159</v>
      </c>
      <c r="P206" s="29" t="s">
        <v>57</v>
      </c>
      <c r="Q206" s="29" t="s">
        <v>318</v>
      </c>
      <c r="R206" s="30" t="str">
        <f t="shared" si="3"/>
        <v>http://maps.google.com/maps?q=16.31205,101.82401</v>
      </c>
    </row>
    <row r="207" spans="1:18" s="28" customFormat="1">
      <c r="A207" s="31">
        <v>45414</v>
      </c>
      <c r="B207" s="32">
        <v>1.24</v>
      </c>
      <c r="C207" s="33">
        <v>16.315079999999998</v>
      </c>
      <c r="D207" s="33">
        <v>101.83429</v>
      </c>
      <c r="E207" s="34">
        <v>802870.10539299995</v>
      </c>
      <c r="F207" s="34">
        <v>1805893.9267500001</v>
      </c>
      <c r="G207" s="29" t="s">
        <v>811</v>
      </c>
      <c r="H207" s="29" t="s">
        <v>164</v>
      </c>
      <c r="I207" s="29" t="s">
        <v>165</v>
      </c>
      <c r="J207" s="29" t="s">
        <v>156</v>
      </c>
      <c r="K207" s="29" t="s">
        <v>146</v>
      </c>
      <c r="L207" s="29" t="s">
        <v>163</v>
      </c>
      <c r="M207" s="29" t="s">
        <v>54</v>
      </c>
      <c r="N207" s="29" t="s">
        <v>55</v>
      </c>
      <c r="O207" s="29" t="s">
        <v>159</v>
      </c>
      <c r="P207" s="29" t="s">
        <v>78</v>
      </c>
      <c r="Q207" s="29" t="s">
        <v>318</v>
      </c>
      <c r="R207" s="30" t="str">
        <f t="shared" si="3"/>
        <v>http://maps.google.com/maps?q=16.31508,101.83429</v>
      </c>
    </row>
    <row r="208" spans="1:18" s="28" customFormat="1">
      <c r="A208" s="31">
        <v>45414</v>
      </c>
      <c r="B208" s="32">
        <v>1.24</v>
      </c>
      <c r="C208" s="33">
        <v>16.31551</v>
      </c>
      <c r="D208" s="33">
        <v>101.83087999999999</v>
      </c>
      <c r="E208" s="34">
        <v>802504.80222199997</v>
      </c>
      <c r="F208" s="34">
        <v>1805936.47325</v>
      </c>
      <c r="G208" s="29" t="s">
        <v>811</v>
      </c>
      <c r="H208" s="29" t="s">
        <v>164</v>
      </c>
      <c r="I208" s="29" t="s">
        <v>165</v>
      </c>
      <c r="J208" s="29" t="s">
        <v>156</v>
      </c>
      <c r="K208" s="29" t="s">
        <v>146</v>
      </c>
      <c r="L208" s="29" t="s">
        <v>163</v>
      </c>
      <c r="M208" s="29" t="s">
        <v>54</v>
      </c>
      <c r="N208" s="29" t="s">
        <v>55</v>
      </c>
      <c r="O208" s="29" t="s">
        <v>159</v>
      </c>
      <c r="P208" s="29" t="s">
        <v>57</v>
      </c>
      <c r="Q208" s="29" t="s">
        <v>318</v>
      </c>
      <c r="R208" s="30" t="str">
        <f t="shared" si="3"/>
        <v>http://maps.google.com/maps?q=16.31551,101.83088</v>
      </c>
    </row>
    <row r="209" spans="1:18" s="28" customFormat="1">
      <c r="A209" s="31">
        <v>45414</v>
      </c>
      <c r="B209" s="32">
        <v>1.24</v>
      </c>
      <c r="C209" s="33">
        <v>16.315950000000001</v>
      </c>
      <c r="D209" s="33">
        <v>101.82738999999999</v>
      </c>
      <c r="E209" s="34">
        <v>802130.93160400004</v>
      </c>
      <c r="F209" s="34">
        <v>1805980.0142699999</v>
      </c>
      <c r="G209" s="29" t="s">
        <v>811</v>
      </c>
      <c r="H209" s="29" t="s">
        <v>164</v>
      </c>
      <c r="I209" s="29" t="s">
        <v>165</v>
      </c>
      <c r="J209" s="29" t="s">
        <v>156</v>
      </c>
      <c r="K209" s="29" t="s">
        <v>146</v>
      </c>
      <c r="L209" s="29" t="s">
        <v>163</v>
      </c>
      <c r="M209" s="29" t="s">
        <v>54</v>
      </c>
      <c r="N209" s="29" t="s">
        <v>55</v>
      </c>
      <c r="O209" s="29" t="s">
        <v>159</v>
      </c>
      <c r="P209" s="29" t="s">
        <v>57</v>
      </c>
      <c r="Q209" s="29" t="s">
        <v>318</v>
      </c>
      <c r="R209" s="30" t="str">
        <f t="shared" si="3"/>
        <v>http://maps.google.com/maps?q=16.31595,101.82739</v>
      </c>
    </row>
    <row r="210" spans="1:18" s="28" customFormat="1">
      <c r="A210" s="31">
        <v>45414</v>
      </c>
      <c r="B210" s="32">
        <v>1.24</v>
      </c>
      <c r="C210" s="33">
        <v>16.32179</v>
      </c>
      <c r="D210" s="33">
        <v>101.59151</v>
      </c>
      <c r="E210" s="34">
        <v>776901.65886600001</v>
      </c>
      <c r="F210" s="34">
        <v>1806291.2647299999</v>
      </c>
      <c r="G210" s="29" t="s">
        <v>811</v>
      </c>
      <c r="H210" s="29" t="s">
        <v>880</v>
      </c>
      <c r="I210" s="29" t="s">
        <v>155</v>
      </c>
      <c r="J210" s="29" t="s">
        <v>156</v>
      </c>
      <c r="K210" s="29" t="s">
        <v>146</v>
      </c>
      <c r="L210" s="29" t="s">
        <v>163</v>
      </c>
      <c r="M210" s="29" t="s">
        <v>54</v>
      </c>
      <c r="N210" s="29" t="s">
        <v>55</v>
      </c>
      <c r="O210" s="29" t="s">
        <v>159</v>
      </c>
      <c r="P210" s="29" t="s">
        <v>57</v>
      </c>
      <c r="Q210" s="29" t="s">
        <v>318</v>
      </c>
      <c r="R210" s="30" t="str">
        <f t="shared" si="3"/>
        <v>http://maps.google.com/maps?q=16.32179,101.59151</v>
      </c>
    </row>
    <row r="211" spans="1:18" s="28" customFormat="1">
      <c r="A211" s="31">
        <v>45414</v>
      </c>
      <c r="B211" s="32">
        <v>1.24</v>
      </c>
      <c r="C211" s="33">
        <v>16.319009999999999</v>
      </c>
      <c r="D211" s="33">
        <v>101.83739</v>
      </c>
      <c r="E211" s="34">
        <v>803195.53885799996</v>
      </c>
      <c r="F211" s="34">
        <v>1806333.71957</v>
      </c>
      <c r="G211" s="29" t="s">
        <v>811</v>
      </c>
      <c r="H211" s="29" t="s">
        <v>164</v>
      </c>
      <c r="I211" s="29" t="s">
        <v>165</v>
      </c>
      <c r="J211" s="29" t="s">
        <v>156</v>
      </c>
      <c r="K211" s="29" t="s">
        <v>146</v>
      </c>
      <c r="L211" s="29" t="s">
        <v>163</v>
      </c>
      <c r="M211" s="29" t="s">
        <v>54</v>
      </c>
      <c r="N211" s="29" t="s">
        <v>55</v>
      </c>
      <c r="O211" s="29" t="s">
        <v>159</v>
      </c>
      <c r="P211" s="29" t="s">
        <v>57</v>
      </c>
      <c r="Q211" s="29" t="s">
        <v>318</v>
      </c>
      <c r="R211" s="30" t="str">
        <f t="shared" si="3"/>
        <v>http://maps.google.com/maps?q=16.31901,101.83739</v>
      </c>
    </row>
    <row r="212" spans="1:18" s="28" customFormat="1">
      <c r="A212" s="31">
        <v>45414</v>
      </c>
      <c r="B212" s="32">
        <v>1.24</v>
      </c>
      <c r="C212" s="33">
        <v>16.31945</v>
      </c>
      <c r="D212" s="33">
        <v>101.83391</v>
      </c>
      <c r="E212" s="34">
        <v>802822.74072899995</v>
      </c>
      <c r="F212" s="34">
        <v>1806377.26275</v>
      </c>
      <c r="G212" s="29" t="s">
        <v>811</v>
      </c>
      <c r="H212" s="29" t="s">
        <v>164</v>
      </c>
      <c r="I212" s="29" t="s">
        <v>165</v>
      </c>
      <c r="J212" s="29" t="s">
        <v>156</v>
      </c>
      <c r="K212" s="29" t="s">
        <v>146</v>
      </c>
      <c r="L212" s="29" t="s">
        <v>163</v>
      </c>
      <c r="M212" s="29" t="s">
        <v>54</v>
      </c>
      <c r="N212" s="29" t="s">
        <v>55</v>
      </c>
      <c r="O212" s="29" t="s">
        <v>159</v>
      </c>
      <c r="P212" s="29" t="s">
        <v>57</v>
      </c>
      <c r="Q212" s="29" t="s">
        <v>318</v>
      </c>
      <c r="R212" s="30" t="str">
        <f t="shared" si="3"/>
        <v>http://maps.google.com/maps?q=16.31945,101.83391</v>
      </c>
    </row>
    <row r="213" spans="1:18" s="28" customFormat="1">
      <c r="A213" s="31">
        <v>45414</v>
      </c>
      <c r="B213" s="32">
        <v>1.24</v>
      </c>
      <c r="C213" s="33">
        <v>17.048559999999998</v>
      </c>
      <c r="D213" s="33">
        <v>101.70583000000001</v>
      </c>
      <c r="E213" s="34">
        <v>788032.29428000003</v>
      </c>
      <c r="F213" s="34">
        <v>1886922.06767</v>
      </c>
      <c r="G213" s="29" t="s">
        <v>811</v>
      </c>
      <c r="H213" s="29" t="s">
        <v>143</v>
      </c>
      <c r="I213" s="29" t="s">
        <v>144</v>
      </c>
      <c r="J213" s="29" t="s">
        <v>145</v>
      </c>
      <c r="K213" s="29" t="s">
        <v>146</v>
      </c>
      <c r="L213" s="29" t="s">
        <v>147</v>
      </c>
      <c r="M213" s="29" t="s">
        <v>54</v>
      </c>
      <c r="N213" s="29" t="s">
        <v>148</v>
      </c>
      <c r="O213" s="29" t="s">
        <v>149</v>
      </c>
      <c r="P213" s="29" t="s">
        <v>57</v>
      </c>
      <c r="Q213" s="29" t="s">
        <v>318</v>
      </c>
      <c r="R213" s="30" t="str">
        <f t="shared" si="3"/>
        <v>http://maps.google.com/maps?q=17.04856,101.70583</v>
      </c>
    </row>
    <row r="214" spans="1:18" s="28" customFormat="1">
      <c r="A214" s="31">
        <v>45414</v>
      </c>
      <c r="B214" s="32">
        <v>1.24</v>
      </c>
      <c r="C214" s="33">
        <v>14.43928</v>
      </c>
      <c r="D214" s="33">
        <v>105.35429999999999</v>
      </c>
      <c r="E214" s="34">
        <v>1186122.93413</v>
      </c>
      <c r="F214" s="34">
        <v>1605824.95471</v>
      </c>
      <c r="G214" s="29" t="s">
        <v>811</v>
      </c>
      <c r="H214" s="29" t="s">
        <v>881</v>
      </c>
      <c r="I214" s="29" t="s">
        <v>804</v>
      </c>
      <c r="J214" s="29" t="s">
        <v>802</v>
      </c>
      <c r="K214" s="29" t="s">
        <v>146</v>
      </c>
      <c r="L214" s="29" t="s">
        <v>882</v>
      </c>
      <c r="M214" s="29" t="s">
        <v>64</v>
      </c>
      <c r="N214" s="29" t="s">
        <v>55</v>
      </c>
      <c r="O214" s="29" t="s">
        <v>854</v>
      </c>
      <c r="P214" s="29" t="s">
        <v>57</v>
      </c>
      <c r="Q214" s="29" t="s">
        <v>318</v>
      </c>
      <c r="R214" s="30" t="str">
        <f t="shared" si="3"/>
        <v>http://maps.google.com/maps?q=14.43928,105.3543</v>
      </c>
    </row>
    <row r="215" spans="1:18" s="28" customFormat="1">
      <c r="A215" s="31">
        <v>45414</v>
      </c>
      <c r="B215" s="32">
        <v>1.24</v>
      </c>
      <c r="C215" s="33">
        <v>14.43985</v>
      </c>
      <c r="D215" s="33">
        <v>105.35039999999999</v>
      </c>
      <c r="E215" s="34">
        <v>1185698.53669</v>
      </c>
      <c r="F215" s="34">
        <v>1605876.6057899999</v>
      </c>
      <c r="G215" s="29" t="s">
        <v>811</v>
      </c>
      <c r="H215" s="29" t="s">
        <v>881</v>
      </c>
      <c r="I215" s="29" t="s">
        <v>804</v>
      </c>
      <c r="J215" s="29" t="s">
        <v>802</v>
      </c>
      <c r="K215" s="29" t="s">
        <v>146</v>
      </c>
      <c r="L215" s="29" t="s">
        <v>882</v>
      </c>
      <c r="M215" s="29" t="s">
        <v>64</v>
      </c>
      <c r="N215" s="29" t="s">
        <v>55</v>
      </c>
      <c r="O215" s="29" t="s">
        <v>854</v>
      </c>
      <c r="P215" s="29" t="s">
        <v>57</v>
      </c>
      <c r="Q215" s="29" t="s">
        <v>318</v>
      </c>
      <c r="R215" s="30" t="str">
        <f t="shared" si="3"/>
        <v>http://maps.google.com/maps?q=14.43985,105.3504</v>
      </c>
    </row>
    <row r="216" spans="1:18" s="28" customFormat="1">
      <c r="A216" s="31">
        <v>45414</v>
      </c>
      <c r="B216" s="32">
        <v>1.24</v>
      </c>
      <c r="C216" s="33">
        <v>14.462199999999999</v>
      </c>
      <c r="D216" s="33">
        <v>105.3656</v>
      </c>
      <c r="E216" s="34">
        <v>1187276.5553900001</v>
      </c>
      <c r="F216" s="34">
        <v>1608407.7697399999</v>
      </c>
      <c r="G216" s="29" t="s">
        <v>811</v>
      </c>
      <c r="H216" s="29" t="s">
        <v>881</v>
      </c>
      <c r="I216" s="29" t="s">
        <v>804</v>
      </c>
      <c r="J216" s="29" t="s">
        <v>802</v>
      </c>
      <c r="K216" s="29" t="s">
        <v>146</v>
      </c>
      <c r="L216" s="29" t="s">
        <v>882</v>
      </c>
      <c r="M216" s="29" t="s">
        <v>64</v>
      </c>
      <c r="N216" s="29" t="s">
        <v>55</v>
      </c>
      <c r="O216" s="29" t="s">
        <v>854</v>
      </c>
      <c r="P216" s="29" t="s">
        <v>57</v>
      </c>
      <c r="Q216" s="29" t="s">
        <v>318</v>
      </c>
      <c r="R216" s="30" t="str">
        <f t="shared" si="3"/>
        <v>http://maps.google.com/maps?q=14.4622,105.3656</v>
      </c>
    </row>
    <row r="217" spans="1:18" s="28" customFormat="1">
      <c r="A217" s="31">
        <v>45414</v>
      </c>
      <c r="B217" s="32">
        <v>1.24</v>
      </c>
      <c r="C217" s="33">
        <v>14.508559999999999</v>
      </c>
      <c r="D217" s="33">
        <v>105.36111</v>
      </c>
      <c r="E217" s="34">
        <v>1186646.25413</v>
      </c>
      <c r="F217" s="34">
        <v>1613549.5557299999</v>
      </c>
      <c r="G217" s="29" t="s">
        <v>811</v>
      </c>
      <c r="H217" s="29" t="s">
        <v>881</v>
      </c>
      <c r="I217" s="29" t="s">
        <v>804</v>
      </c>
      <c r="J217" s="29" t="s">
        <v>802</v>
      </c>
      <c r="K217" s="29" t="s">
        <v>146</v>
      </c>
      <c r="L217" s="29" t="s">
        <v>882</v>
      </c>
      <c r="M217" s="29" t="s">
        <v>64</v>
      </c>
      <c r="N217" s="29" t="s">
        <v>55</v>
      </c>
      <c r="O217" s="29" t="s">
        <v>854</v>
      </c>
      <c r="P217" s="29" t="s">
        <v>57</v>
      </c>
      <c r="Q217" s="29" t="s">
        <v>318</v>
      </c>
      <c r="R217" s="30" t="str">
        <f t="shared" si="3"/>
        <v>http://maps.google.com/maps?q=14.50856,105.36111</v>
      </c>
    </row>
    <row r="218" spans="1:18" s="28" customFormat="1">
      <c r="A218" s="31">
        <v>45414</v>
      </c>
      <c r="B218" s="32">
        <v>1.24</v>
      </c>
      <c r="C218" s="33">
        <v>16.660900000000002</v>
      </c>
      <c r="D218" s="33">
        <v>101.38827000000001</v>
      </c>
      <c r="E218" s="34">
        <v>754729.98275900004</v>
      </c>
      <c r="F218" s="34">
        <v>1843565.4758599999</v>
      </c>
      <c r="G218" s="29" t="s">
        <v>811</v>
      </c>
      <c r="H218" s="29" t="s">
        <v>184</v>
      </c>
      <c r="I218" s="29" t="s">
        <v>185</v>
      </c>
      <c r="J218" s="29" t="s">
        <v>182</v>
      </c>
      <c r="K218" s="29" t="s">
        <v>53</v>
      </c>
      <c r="L218" s="29" t="s">
        <v>883</v>
      </c>
      <c r="M218" s="29" t="s">
        <v>54</v>
      </c>
      <c r="N218" s="29" t="s">
        <v>55</v>
      </c>
      <c r="O218" s="29" t="s">
        <v>137</v>
      </c>
      <c r="P218" s="29" t="s">
        <v>57</v>
      </c>
      <c r="Q218" s="29" t="s">
        <v>318</v>
      </c>
      <c r="R218" s="30" t="str">
        <f t="shared" si="3"/>
        <v>http://maps.google.com/maps?q=16.6609,101.38827</v>
      </c>
    </row>
    <row r="219" spans="1:18" s="28" customFormat="1">
      <c r="A219" s="31">
        <v>45414</v>
      </c>
      <c r="B219" s="32">
        <v>1.24</v>
      </c>
      <c r="C219" s="33">
        <v>16.684159999999999</v>
      </c>
      <c r="D219" s="33">
        <v>101.37428</v>
      </c>
      <c r="E219" s="34">
        <v>753206.47467000003</v>
      </c>
      <c r="F219" s="34">
        <v>1846122.59084</v>
      </c>
      <c r="G219" s="29" t="s">
        <v>811</v>
      </c>
      <c r="H219" s="29" t="s">
        <v>600</v>
      </c>
      <c r="I219" s="29" t="s">
        <v>185</v>
      </c>
      <c r="J219" s="29" t="s">
        <v>182</v>
      </c>
      <c r="K219" s="29" t="s">
        <v>53</v>
      </c>
      <c r="L219" s="29" t="s">
        <v>883</v>
      </c>
      <c r="M219" s="29" t="s">
        <v>54</v>
      </c>
      <c r="N219" s="29" t="s">
        <v>55</v>
      </c>
      <c r="O219" s="29" t="s">
        <v>137</v>
      </c>
      <c r="P219" s="29" t="s">
        <v>57</v>
      </c>
      <c r="Q219" s="29" t="s">
        <v>318</v>
      </c>
      <c r="R219" s="30" t="str">
        <f t="shared" si="3"/>
        <v>http://maps.google.com/maps?q=16.68416,101.37428</v>
      </c>
    </row>
    <row r="220" spans="1:18" s="28" customFormat="1">
      <c r="A220" s="31">
        <v>45414</v>
      </c>
      <c r="B220" s="32">
        <v>1.24</v>
      </c>
      <c r="C220" s="33">
        <v>16.68535</v>
      </c>
      <c r="D220" s="33">
        <v>101.37254</v>
      </c>
      <c r="E220" s="34">
        <v>753019.25505499996</v>
      </c>
      <c r="F220" s="34">
        <v>1846252.1163000001</v>
      </c>
      <c r="G220" s="29" t="s">
        <v>811</v>
      </c>
      <c r="H220" s="29" t="s">
        <v>600</v>
      </c>
      <c r="I220" s="29" t="s">
        <v>185</v>
      </c>
      <c r="J220" s="29" t="s">
        <v>182</v>
      </c>
      <c r="K220" s="29" t="s">
        <v>53</v>
      </c>
      <c r="L220" s="29" t="s">
        <v>883</v>
      </c>
      <c r="M220" s="29" t="s">
        <v>54</v>
      </c>
      <c r="N220" s="29" t="s">
        <v>55</v>
      </c>
      <c r="O220" s="29" t="s">
        <v>137</v>
      </c>
      <c r="P220" s="29" t="s">
        <v>57</v>
      </c>
      <c r="Q220" s="29" t="s">
        <v>318</v>
      </c>
      <c r="R220" s="30" t="str">
        <f t="shared" si="3"/>
        <v>http://maps.google.com/maps?q=16.68535,101.37254</v>
      </c>
    </row>
    <row r="221" spans="1:18" s="28" customFormat="1">
      <c r="A221" s="31">
        <v>45414</v>
      </c>
      <c r="B221" s="32">
        <v>1.24</v>
      </c>
      <c r="C221" s="33">
        <v>17.089759999999998</v>
      </c>
      <c r="D221" s="33">
        <v>103.64664</v>
      </c>
      <c r="E221" s="34">
        <v>994819.21712100005</v>
      </c>
      <c r="F221" s="34">
        <v>1895390.4698399999</v>
      </c>
      <c r="G221" s="29" t="s">
        <v>811</v>
      </c>
      <c r="H221" s="29" t="s">
        <v>783</v>
      </c>
      <c r="I221" s="29" t="s">
        <v>884</v>
      </c>
      <c r="J221" s="29" t="s">
        <v>192</v>
      </c>
      <c r="K221" s="29" t="s">
        <v>146</v>
      </c>
      <c r="L221" s="29" t="s">
        <v>885</v>
      </c>
      <c r="M221" s="29" t="s">
        <v>64</v>
      </c>
      <c r="N221" s="29" t="s">
        <v>886</v>
      </c>
      <c r="O221" s="29" t="s">
        <v>195</v>
      </c>
      <c r="P221" s="29" t="s">
        <v>57</v>
      </c>
      <c r="Q221" s="29" t="s">
        <v>318</v>
      </c>
      <c r="R221" s="30" t="str">
        <f t="shared" si="3"/>
        <v>http://maps.google.com/maps?q=17.08976,103.64664</v>
      </c>
    </row>
    <row r="222" spans="1:18" s="28" customFormat="1">
      <c r="A222" s="31">
        <v>45414</v>
      </c>
      <c r="B222" s="32">
        <v>1.24</v>
      </c>
      <c r="C222" s="33">
        <v>17.533169999999998</v>
      </c>
      <c r="D222" s="33">
        <v>100.79799</v>
      </c>
      <c r="E222" s="34">
        <v>690860.29531199997</v>
      </c>
      <c r="F222" s="34">
        <v>1939440.8994</v>
      </c>
      <c r="G222" s="29" t="s">
        <v>811</v>
      </c>
      <c r="H222" s="29" t="s">
        <v>381</v>
      </c>
      <c r="I222" s="29" t="s">
        <v>161</v>
      </c>
      <c r="J222" s="29" t="s">
        <v>152</v>
      </c>
      <c r="K222" s="29" t="s">
        <v>53</v>
      </c>
      <c r="L222" s="29" t="s">
        <v>162</v>
      </c>
      <c r="M222" s="29" t="s">
        <v>54</v>
      </c>
      <c r="N222" s="29" t="s">
        <v>887</v>
      </c>
      <c r="O222" s="29" t="s">
        <v>137</v>
      </c>
      <c r="P222" s="29" t="s">
        <v>57</v>
      </c>
      <c r="Q222" s="29" t="s">
        <v>318</v>
      </c>
      <c r="R222" s="30" t="str">
        <f t="shared" si="3"/>
        <v>http://maps.google.com/maps?q=17.53317,100.79799</v>
      </c>
    </row>
    <row r="223" spans="1:18" s="28" customFormat="1">
      <c r="A223" s="31">
        <v>45414</v>
      </c>
      <c r="B223" s="32">
        <v>1.24</v>
      </c>
      <c r="C223" s="33">
        <v>17.583729999999999</v>
      </c>
      <c r="D223" s="33">
        <v>100.84739999999999</v>
      </c>
      <c r="E223" s="34">
        <v>696052.29433299997</v>
      </c>
      <c r="F223" s="34">
        <v>1945087.10204</v>
      </c>
      <c r="G223" s="29" t="s">
        <v>811</v>
      </c>
      <c r="H223" s="29" t="s">
        <v>381</v>
      </c>
      <c r="I223" s="29" t="s">
        <v>161</v>
      </c>
      <c r="J223" s="29" t="s">
        <v>152</v>
      </c>
      <c r="K223" s="29" t="s">
        <v>53</v>
      </c>
      <c r="L223" s="29" t="s">
        <v>162</v>
      </c>
      <c r="M223" s="29" t="s">
        <v>54</v>
      </c>
      <c r="N223" s="29" t="s">
        <v>887</v>
      </c>
      <c r="O223" s="29" t="s">
        <v>137</v>
      </c>
      <c r="P223" s="29" t="s">
        <v>57</v>
      </c>
      <c r="Q223" s="29" t="s">
        <v>318</v>
      </c>
      <c r="R223" s="30" t="str">
        <f t="shared" si="3"/>
        <v>http://maps.google.com/maps?q=17.58373,100.8474</v>
      </c>
    </row>
    <row r="224" spans="1:18" s="28" customFormat="1">
      <c r="A224" s="31">
        <v>45414</v>
      </c>
      <c r="B224" s="32">
        <v>1.24</v>
      </c>
      <c r="C224" s="33">
        <v>17.51717</v>
      </c>
      <c r="D224" s="33">
        <v>101.27544</v>
      </c>
      <c r="E224" s="34">
        <v>741583.43647399999</v>
      </c>
      <c r="F224" s="34">
        <v>1938212.85818</v>
      </c>
      <c r="G224" s="29" t="s">
        <v>811</v>
      </c>
      <c r="H224" s="29" t="s">
        <v>888</v>
      </c>
      <c r="I224" s="29" t="s">
        <v>889</v>
      </c>
      <c r="J224" s="29" t="s">
        <v>145</v>
      </c>
      <c r="K224" s="29" t="s">
        <v>146</v>
      </c>
      <c r="L224" s="29" t="s">
        <v>889</v>
      </c>
      <c r="M224" s="29" t="s">
        <v>64</v>
      </c>
      <c r="N224" s="29" t="s">
        <v>890</v>
      </c>
      <c r="O224" s="29" t="s">
        <v>149</v>
      </c>
      <c r="P224" s="29" t="s">
        <v>57</v>
      </c>
      <c r="Q224" s="29" t="s">
        <v>318</v>
      </c>
      <c r="R224" s="30" t="str">
        <f t="shared" si="3"/>
        <v>http://maps.google.com/maps?q=17.51717,101.27544</v>
      </c>
    </row>
    <row r="225" spans="1:18" s="28" customFormat="1">
      <c r="A225" s="31">
        <v>45414</v>
      </c>
      <c r="B225" s="32">
        <v>1.24</v>
      </c>
      <c r="C225" s="33">
        <v>17.51784</v>
      </c>
      <c r="D225" s="33">
        <v>101.27005</v>
      </c>
      <c r="E225" s="34">
        <v>741010.04804100003</v>
      </c>
      <c r="F225" s="34">
        <v>1938280.1897199999</v>
      </c>
      <c r="G225" s="29" t="s">
        <v>811</v>
      </c>
      <c r="H225" s="29" t="s">
        <v>888</v>
      </c>
      <c r="I225" s="29" t="s">
        <v>889</v>
      </c>
      <c r="J225" s="29" t="s">
        <v>145</v>
      </c>
      <c r="K225" s="29" t="s">
        <v>146</v>
      </c>
      <c r="L225" s="29" t="s">
        <v>889</v>
      </c>
      <c r="M225" s="29" t="s">
        <v>64</v>
      </c>
      <c r="N225" s="29" t="s">
        <v>890</v>
      </c>
      <c r="O225" s="29" t="s">
        <v>149</v>
      </c>
      <c r="P225" s="29" t="s">
        <v>57</v>
      </c>
      <c r="Q225" s="29" t="s">
        <v>318</v>
      </c>
      <c r="R225" s="30" t="str">
        <f t="shared" si="3"/>
        <v>http://maps.google.com/maps?q=17.51784,101.27005</v>
      </c>
    </row>
    <row r="226" spans="1:18" s="28" customFormat="1">
      <c r="A226" s="31">
        <v>45414</v>
      </c>
      <c r="B226" s="32">
        <v>1.24</v>
      </c>
      <c r="C226" s="33">
        <v>15.9869</v>
      </c>
      <c r="D226" s="33">
        <v>101.75029000000001</v>
      </c>
      <c r="E226" s="34">
        <v>794373.57013600005</v>
      </c>
      <c r="F226" s="34">
        <v>1769433.2891800001</v>
      </c>
      <c r="G226" s="29" t="s">
        <v>811</v>
      </c>
      <c r="H226" s="29" t="s">
        <v>891</v>
      </c>
      <c r="I226" s="29" t="s">
        <v>155</v>
      </c>
      <c r="J226" s="29" t="s">
        <v>156</v>
      </c>
      <c r="K226" s="29" t="s">
        <v>146</v>
      </c>
      <c r="L226" s="29" t="s">
        <v>157</v>
      </c>
      <c r="M226" s="29" t="s">
        <v>64</v>
      </c>
      <c r="N226" s="29" t="s">
        <v>158</v>
      </c>
      <c r="O226" s="29" t="s">
        <v>159</v>
      </c>
      <c r="P226" s="29" t="s">
        <v>57</v>
      </c>
      <c r="Q226" s="29" t="s">
        <v>318</v>
      </c>
      <c r="R226" s="30" t="str">
        <f t="shared" si="3"/>
        <v>http://maps.google.com/maps?q=15.9869,101.75029</v>
      </c>
    </row>
    <row r="227" spans="1:18" s="28" customFormat="1">
      <c r="A227" s="31">
        <v>45414</v>
      </c>
      <c r="B227" s="32">
        <v>1.24</v>
      </c>
      <c r="C227" s="33">
        <v>16.712589999999999</v>
      </c>
      <c r="D227" s="33">
        <v>102.21816</v>
      </c>
      <c r="E227" s="34">
        <v>843220.85485400003</v>
      </c>
      <c r="F227" s="34">
        <v>1850534.72569</v>
      </c>
      <c r="G227" s="29" t="s">
        <v>811</v>
      </c>
      <c r="H227" s="29" t="s">
        <v>892</v>
      </c>
      <c r="I227" s="29" t="s">
        <v>893</v>
      </c>
      <c r="J227" s="29" t="s">
        <v>565</v>
      </c>
      <c r="K227" s="29" t="s">
        <v>146</v>
      </c>
      <c r="L227" s="29" t="s">
        <v>894</v>
      </c>
      <c r="M227" s="29" t="s">
        <v>64</v>
      </c>
      <c r="N227" s="29" t="s">
        <v>895</v>
      </c>
      <c r="O227" s="29" t="s">
        <v>149</v>
      </c>
      <c r="P227" s="29" t="s">
        <v>57</v>
      </c>
      <c r="Q227" s="29" t="s">
        <v>318</v>
      </c>
      <c r="R227" s="30" t="str">
        <f t="shared" si="3"/>
        <v>http://maps.google.com/maps?q=16.71259,102.21816</v>
      </c>
    </row>
    <row r="228" spans="1:18" s="28" customFormat="1">
      <c r="A228" s="31">
        <v>45414</v>
      </c>
      <c r="B228" s="32">
        <v>1.24</v>
      </c>
      <c r="C228" s="33">
        <v>16.716259999999998</v>
      </c>
      <c r="D228" s="33">
        <v>102.22273</v>
      </c>
      <c r="E228" s="34">
        <v>843702.09974199999</v>
      </c>
      <c r="F228" s="34">
        <v>1850949.1417400001</v>
      </c>
      <c r="G228" s="29" t="s">
        <v>811</v>
      </c>
      <c r="H228" s="29" t="s">
        <v>892</v>
      </c>
      <c r="I228" s="29" t="s">
        <v>893</v>
      </c>
      <c r="J228" s="29" t="s">
        <v>565</v>
      </c>
      <c r="K228" s="29" t="s">
        <v>146</v>
      </c>
      <c r="L228" s="29" t="s">
        <v>894</v>
      </c>
      <c r="M228" s="29" t="s">
        <v>64</v>
      </c>
      <c r="N228" s="29" t="s">
        <v>895</v>
      </c>
      <c r="O228" s="29" t="s">
        <v>149</v>
      </c>
      <c r="P228" s="29" t="s">
        <v>57</v>
      </c>
      <c r="Q228" s="29" t="s">
        <v>318</v>
      </c>
      <c r="R228" s="30" t="str">
        <f t="shared" si="3"/>
        <v>http://maps.google.com/maps?q=16.71626,102.22273</v>
      </c>
    </row>
    <row r="229" spans="1:18" s="28" customFormat="1">
      <c r="A229" s="31">
        <v>45414</v>
      </c>
      <c r="B229" s="32">
        <v>1.24</v>
      </c>
      <c r="C229" s="33">
        <v>16.778390000000002</v>
      </c>
      <c r="D229" s="33">
        <v>102.29926</v>
      </c>
      <c r="E229" s="34">
        <v>851757.14425699995</v>
      </c>
      <c r="F229" s="34">
        <v>1857965.5640700001</v>
      </c>
      <c r="G229" s="29" t="s">
        <v>811</v>
      </c>
      <c r="H229" s="29" t="s">
        <v>896</v>
      </c>
      <c r="I229" s="29" t="s">
        <v>897</v>
      </c>
      <c r="J229" s="29" t="s">
        <v>565</v>
      </c>
      <c r="K229" s="29" t="s">
        <v>146</v>
      </c>
      <c r="L229" s="29" t="s">
        <v>894</v>
      </c>
      <c r="M229" s="29" t="s">
        <v>64</v>
      </c>
      <c r="N229" s="29" t="s">
        <v>895</v>
      </c>
      <c r="O229" s="29" t="s">
        <v>149</v>
      </c>
      <c r="P229" s="29" t="s">
        <v>57</v>
      </c>
      <c r="Q229" s="29" t="s">
        <v>318</v>
      </c>
      <c r="R229" s="30" t="str">
        <f t="shared" si="3"/>
        <v>http://maps.google.com/maps?q=16.77839,102.29926</v>
      </c>
    </row>
    <row r="230" spans="1:18" s="28" customFormat="1">
      <c r="A230" s="31">
        <v>45414</v>
      </c>
      <c r="B230" s="32">
        <v>1.24</v>
      </c>
      <c r="C230" s="33">
        <v>16.778860000000002</v>
      </c>
      <c r="D230" s="33">
        <v>102.29568</v>
      </c>
      <c r="E230" s="34">
        <v>851374.23635899997</v>
      </c>
      <c r="F230" s="34">
        <v>1858011.2747299999</v>
      </c>
      <c r="G230" s="29" t="s">
        <v>811</v>
      </c>
      <c r="H230" s="29" t="s">
        <v>896</v>
      </c>
      <c r="I230" s="29" t="s">
        <v>897</v>
      </c>
      <c r="J230" s="29" t="s">
        <v>565</v>
      </c>
      <c r="K230" s="29" t="s">
        <v>146</v>
      </c>
      <c r="L230" s="29" t="s">
        <v>894</v>
      </c>
      <c r="M230" s="29" t="s">
        <v>64</v>
      </c>
      <c r="N230" s="29" t="s">
        <v>895</v>
      </c>
      <c r="O230" s="29" t="s">
        <v>149</v>
      </c>
      <c r="P230" s="29" t="s">
        <v>57</v>
      </c>
      <c r="Q230" s="29" t="s">
        <v>318</v>
      </c>
      <c r="R230" s="30" t="str">
        <f t="shared" si="3"/>
        <v>http://maps.google.com/maps?q=16.77886,102.29568</v>
      </c>
    </row>
    <row r="231" spans="1:18" s="28" customFormat="1">
      <c r="A231" s="31">
        <v>45414</v>
      </c>
      <c r="B231" s="32">
        <v>1.24</v>
      </c>
      <c r="C231" s="33">
        <v>16.779319999999998</v>
      </c>
      <c r="D231" s="33">
        <v>102.29221</v>
      </c>
      <c r="E231" s="34">
        <v>851003.08849899995</v>
      </c>
      <c r="F231" s="34">
        <v>1858056.0791799999</v>
      </c>
      <c r="G231" s="29" t="s">
        <v>811</v>
      </c>
      <c r="H231" s="29" t="s">
        <v>898</v>
      </c>
      <c r="I231" s="29" t="s">
        <v>897</v>
      </c>
      <c r="J231" s="29" t="s">
        <v>565</v>
      </c>
      <c r="K231" s="29" t="s">
        <v>146</v>
      </c>
      <c r="L231" s="29" t="s">
        <v>894</v>
      </c>
      <c r="M231" s="29" t="s">
        <v>64</v>
      </c>
      <c r="N231" s="29" t="s">
        <v>895</v>
      </c>
      <c r="O231" s="29" t="s">
        <v>149</v>
      </c>
      <c r="P231" s="29" t="s">
        <v>57</v>
      </c>
      <c r="Q231" s="29" t="s">
        <v>318</v>
      </c>
      <c r="R231" s="30" t="str">
        <f t="shared" si="3"/>
        <v>http://maps.google.com/maps?q=16.77932,102.29221</v>
      </c>
    </row>
    <row r="232" spans="1:18" s="28" customFormat="1">
      <c r="A232" s="31">
        <v>45414</v>
      </c>
      <c r="B232" s="32">
        <v>1.24</v>
      </c>
      <c r="C232" s="33">
        <v>16.779779999999999</v>
      </c>
      <c r="D232" s="33">
        <v>102.28874999999999</v>
      </c>
      <c r="E232" s="34">
        <v>850633.01063300006</v>
      </c>
      <c r="F232" s="34">
        <v>1858100.90756</v>
      </c>
      <c r="G232" s="29" t="s">
        <v>811</v>
      </c>
      <c r="H232" s="29" t="s">
        <v>898</v>
      </c>
      <c r="I232" s="29" t="s">
        <v>897</v>
      </c>
      <c r="J232" s="29" t="s">
        <v>565</v>
      </c>
      <c r="K232" s="29" t="s">
        <v>146</v>
      </c>
      <c r="L232" s="29" t="s">
        <v>894</v>
      </c>
      <c r="M232" s="29" t="s">
        <v>64</v>
      </c>
      <c r="N232" s="29" t="s">
        <v>895</v>
      </c>
      <c r="O232" s="29" t="s">
        <v>149</v>
      </c>
      <c r="P232" s="29" t="s">
        <v>57</v>
      </c>
      <c r="Q232" s="29" t="s">
        <v>318</v>
      </c>
      <c r="R232" s="30" t="str">
        <f t="shared" si="3"/>
        <v>http://maps.google.com/maps?q=16.77978,102.28875</v>
      </c>
    </row>
    <row r="233" spans="1:18" s="28" customFormat="1">
      <c r="A233" s="31">
        <v>45414</v>
      </c>
      <c r="B233" s="32">
        <v>1.24</v>
      </c>
      <c r="C233" s="33">
        <v>16.780180000000001</v>
      </c>
      <c r="D233" s="33">
        <v>102.29442</v>
      </c>
      <c r="E233" s="34">
        <v>851237.34517800005</v>
      </c>
      <c r="F233" s="34">
        <v>1858155.2644799999</v>
      </c>
      <c r="G233" s="29" t="s">
        <v>811</v>
      </c>
      <c r="H233" s="29" t="s">
        <v>898</v>
      </c>
      <c r="I233" s="29" t="s">
        <v>897</v>
      </c>
      <c r="J233" s="29" t="s">
        <v>565</v>
      </c>
      <c r="K233" s="29" t="s">
        <v>146</v>
      </c>
      <c r="L233" s="29" t="s">
        <v>894</v>
      </c>
      <c r="M233" s="29" t="s">
        <v>64</v>
      </c>
      <c r="N233" s="29" t="s">
        <v>895</v>
      </c>
      <c r="O233" s="29" t="s">
        <v>149</v>
      </c>
      <c r="P233" s="29" t="s">
        <v>57</v>
      </c>
      <c r="Q233" s="29" t="s">
        <v>318</v>
      </c>
      <c r="R233" s="30" t="str">
        <f t="shared" si="3"/>
        <v>http://maps.google.com/maps?q=16.78018,102.29442</v>
      </c>
    </row>
    <row r="234" spans="1:18" s="28" customFormat="1">
      <c r="A234" s="31">
        <v>45414</v>
      </c>
      <c r="B234" s="32">
        <v>1.24</v>
      </c>
      <c r="C234" s="33">
        <v>16.780619999999999</v>
      </c>
      <c r="D234" s="33">
        <v>102.29093</v>
      </c>
      <c r="E234" s="34">
        <v>850864.103046</v>
      </c>
      <c r="F234" s="34">
        <v>1858197.8198800001</v>
      </c>
      <c r="G234" s="29" t="s">
        <v>811</v>
      </c>
      <c r="H234" s="29" t="s">
        <v>898</v>
      </c>
      <c r="I234" s="29" t="s">
        <v>897</v>
      </c>
      <c r="J234" s="29" t="s">
        <v>565</v>
      </c>
      <c r="K234" s="29" t="s">
        <v>146</v>
      </c>
      <c r="L234" s="29" t="s">
        <v>894</v>
      </c>
      <c r="M234" s="29" t="s">
        <v>64</v>
      </c>
      <c r="N234" s="29" t="s">
        <v>895</v>
      </c>
      <c r="O234" s="29" t="s">
        <v>149</v>
      </c>
      <c r="P234" s="29" t="s">
        <v>57</v>
      </c>
      <c r="Q234" s="29" t="s">
        <v>318</v>
      </c>
      <c r="R234" s="30" t="str">
        <f t="shared" si="3"/>
        <v>http://maps.google.com/maps?q=16.78062,102.29093</v>
      </c>
    </row>
    <row r="235" spans="1:18" s="28" customFormat="1">
      <c r="A235" s="31">
        <v>45414</v>
      </c>
      <c r="B235" s="32">
        <v>1.24</v>
      </c>
      <c r="C235" s="33">
        <v>16.784880000000001</v>
      </c>
      <c r="D235" s="33">
        <v>102.29066</v>
      </c>
      <c r="E235" s="34">
        <v>850827.45575299999</v>
      </c>
      <c r="F235" s="34">
        <v>1858669.2466800001</v>
      </c>
      <c r="G235" s="29" t="s">
        <v>811</v>
      </c>
      <c r="H235" s="29" t="s">
        <v>898</v>
      </c>
      <c r="I235" s="29" t="s">
        <v>897</v>
      </c>
      <c r="J235" s="29" t="s">
        <v>565</v>
      </c>
      <c r="K235" s="29" t="s">
        <v>146</v>
      </c>
      <c r="L235" s="29" t="s">
        <v>894</v>
      </c>
      <c r="M235" s="29" t="s">
        <v>64</v>
      </c>
      <c r="N235" s="29" t="s">
        <v>895</v>
      </c>
      <c r="O235" s="29" t="s">
        <v>149</v>
      </c>
      <c r="P235" s="29" t="s">
        <v>57</v>
      </c>
      <c r="Q235" s="29" t="s">
        <v>318</v>
      </c>
      <c r="R235" s="30" t="str">
        <f t="shared" si="3"/>
        <v>http://maps.google.com/maps?q=16.78488,102.29066</v>
      </c>
    </row>
    <row r="236" spans="1:18" s="28" customFormat="1">
      <c r="A236" s="31">
        <v>45414</v>
      </c>
      <c r="B236" s="32">
        <v>1.24</v>
      </c>
      <c r="C236" s="33">
        <v>16.785329999999998</v>
      </c>
      <c r="D236" s="33">
        <v>102.2871</v>
      </c>
      <c r="E236" s="34">
        <v>850446.73658300005</v>
      </c>
      <c r="F236" s="34">
        <v>1858712.7913599999</v>
      </c>
      <c r="G236" s="29" t="s">
        <v>811</v>
      </c>
      <c r="H236" s="29" t="s">
        <v>898</v>
      </c>
      <c r="I236" s="29" t="s">
        <v>897</v>
      </c>
      <c r="J236" s="29" t="s">
        <v>565</v>
      </c>
      <c r="K236" s="29" t="s">
        <v>146</v>
      </c>
      <c r="L236" s="29" t="s">
        <v>894</v>
      </c>
      <c r="M236" s="29" t="s">
        <v>64</v>
      </c>
      <c r="N236" s="29" t="s">
        <v>895</v>
      </c>
      <c r="O236" s="29" t="s">
        <v>149</v>
      </c>
      <c r="P236" s="29" t="s">
        <v>57</v>
      </c>
      <c r="Q236" s="29" t="s">
        <v>318</v>
      </c>
      <c r="R236" s="30" t="str">
        <f t="shared" si="3"/>
        <v>http://maps.google.com/maps?q=16.78533,102.2871</v>
      </c>
    </row>
    <row r="237" spans="1:18" s="28" customFormat="1">
      <c r="A237" s="31">
        <v>45414</v>
      </c>
      <c r="B237" s="32">
        <v>1.24</v>
      </c>
      <c r="C237" s="33">
        <v>16.78576</v>
      </c>
      <c r="D237" s="33">
        <v>102.2837</v>
      </c>
      <c r="E237" s="34">
        <v>850083.13069500006</v>
      </c>
      <c r="F237" s="34">
        <v>1858754.41</v>
      </c>
      <c r="G237" s="29" t="s">
        <v>811</v>
      </c>
      <c r="H237" s="29" t="s">
        <v>898</v>
      </c>
      <c r="I237" s="29" t="s">
        <v>897</v>
      </c>
      <c r="J237" s="29" t="s">
        <v>565</v>
      </c>
      <c r="K237" s="29" t="s">
        <v>146</v>
      </c>
      <c r="L237" s="29" t="s">
        <v>894</v>
      </c>
      <c r="M237" s="29" t="s">
        <v>64</v>
      </c>
      <c r="N237" s="29" t="s">
        <v>895</v>
      </c>
      <c r="O237" s="29" t="s">
        <v>149</v>
      </c>
      <c r="P237" s="29" t="s">
        <v>57</v>
      </c>
      <c r="Q237" s="29" t="s">
        <v>318</v>
      </c>
      <c r="R237" s="30" t="str">
        <f t="shared" si="3"/>
        <v>http://maps.google.com/maps?q=16.78576,102.2837</v>
      </c>
    </row>
    <row r="238" spans="1:18" s="28" customFormat="1">
      <c r="A238" s="31">
        <v>45414</v>
      </c>
      <c r="B238" s="32">
        <v>1.24</v>
      </c>
      <c r="C238" s="33">
        <v>16.799710000000001</v>
      </c>
      <c r="D238" s="33">
        <v>102.27399</v>
      </c>
      <c r="E238" s="34">
        <v>849021.43761799997</v>
      </c>
      <c r="F238" s="34">
        <v>1860282.5692199999</v>
      </c>
      <c r="G238" s="29" t="s">
        <v>811</v>
      </c>
      <c r="H238" s="29" t="s">
        <v>892</v>
      </c>
      <c r="I238" s="29" t="s">
        <v>893</v>
      </c>
      <c r="J238" s="29" t="s">
        <v>565</v>
      </c>
      <c r="K238" s="29" t="s">
        <v>146</v>
      </c>
      <c r="L238" s="29" t="s">
        <v>894</v>
      </c>
      <c r="M238" s="29" t="s">
        <v>64</v>
      </c>
      <c r="N238" s="29" t="s">
        <v>895</v>
      </c>
      <c r="O238" s="29" t="s">
        <v>149</v>
      </c>
      <c r="P238" s="29" t="s">
        <v>57</v>
      </c>
      <c r="Q238" s="29" t="s">
        <v>318</v>
      </c>
      <c r="R238" s="30" t="str">
        <f t="shared" si="3"/>
        <v>http://maps.google.com/maps?q=16.79971,102.27399</v>
      </c>
    </row>
    <row r="239" spans="1:18" s="28" customFormat="1">
      <c r="A239" s="31">
        <v>45414</v>
      </c>
      <c r="B239" s="32">
        <v>1.24</v>
      </c>
      <c r="C239" s="33">
        <v>17.256080000000001</v>
      </c>
      <c r="D239" s="33">
        <v>101.36556</v>
      </c>
      <c r="E239" s="34">
        <v>751512.68198500003</v>
      </c>
      <c r="F239" s="34">
        <v>1909425.0601999999</v>
      </c>
      <c r="G239" s="29" t="s">
        <v>811</v>
      </c>
      <c r="H239" s="29" t="s">
        <v>899</v>
      </c>
      <c r="I239" s="29" t="s">
        <v>900</v>
      </c>
      <c r="J239" s="29" t="s">
        <v>145</v>
      </c>
      <c r="K239" s="29" t="s">
        <v>146</v>
      </c>
      <c r="L239" s="29" t="s">
        <v>144</v>
      </c>
      <c r="M239" s="29" t="s">
        <v>54</v>
      </c>
      <c r="N239" s="29" t="s">
        <v>55</v>
      </c>
      <c r="O239" s="29" t="s">
        <v>149</v>
      </c>
      <c r="P239" s="29" t="s">
        <v>57</v>
      </c>
      <c r="Q239" s="29" t="s">
        <v>318</v>
      </c>
      <c r="R239" s="30" t="str">
        <f t="shared" si="3"/>
        <v>http://maps.google.com/maps?q=17.25608,101.36556</v>
      </c>
    </row>
    <row r="240" spans="1:18" s="28" customFormat="1">
      <c r="A240" s="31">
        <v>45414</v>
      </c>
      <c r="B240" s="32">
        <v>1.24</v>
      </c>
      <c r="C240" s="33">
        <v>17.103770000000001</v>
      </c>
      <c r="D240" s="33">
        <v>101.65945000000001</v>
      </c>
      <c r="E240" s="34">
        <v>783008.83539699996</v>
      </c>
      <c r="F240" s="34">
        <v>1892967.34097</v>
      </c>
      <c r="G240" s="29" t="s">
        <v>811</v>
      </c>
      <c r="H240" s="29" t="s">
        <v>901</v>
      </c>
      <c r="I240" s="29" t="s">
        <v>144</v>
      </c>
      <c r="J240" s="29" t="s">
        <v>145</v>
      </c>
      <c r="K240" s="29" t="s">
        <v>146</v>
      </c>
      <c r="L240" s="29" t="s">
        <v>144</v>
      </c>
      <c r="M240" s="29" t="s">
        <v>54</v>
      </c>
      <c r="N240" s="29" t="s">
        <v>902</v>
      </c>
      <c r="O240" s="29" t="s">
        <v>149</v>
      </c>
      <c r="P240" s="29" t="s">
        <v>57</v>
      </c>
      <c r="Q240" s="29" t="s">
        <v>318</v>
      </c>
      <c r="R240" s="30" t="str">
        <f t="shared" si="3"/>
        <v>http://maps.google.com/maps?q=17.10377,101.65945</v>
      </c>
    </row>
    <row r="241" spans="1:18" s="28" customFormat="1">
      <c r="A241" s="31">
        <v>45414</v>
      </c>
      <c r="B241" s="32">
        <v>1.24</v>
      </c>
      <c r="C241" s="33">
        <v>17.10819</v>
      </c>
      <c r="D241" s="33">
        <v>101.65956</v>
      </c>
      <c r="E241" s="34">
        <v>783013.86123799998</v>
      </c>
      <c r="F241" s="34">
        <v>1893456.90738</v>
      </c>
      <c r="G241" s="29" t="s">
        <v>811</v>
      </c>
      <c r="H241" s="29" t="s">
        <v>901</v>
      </c>
      <c r="I241" s="29" t="s">
        <v>144</v>
      </c>
      <c r="J241" s="29" t="s">
        <v>145</v>
      </c>
      <c r="K241" s="29" t="s">
        <v>146</v>
      </c>
      <c r="L241" s="29" t="s">
        <v>144</v>
      </c>
      <c r="M241" s="29" t="s">
        <v>54</v>
      </c>
      <c r="N241" s="29" t="s">
        <v>902</v>
      </c>
      <c r="O241" s="29" t="s">
        <v>149</v>
      </c>
      <c r="P241" s="29" t="s">
        <v>57</v>
      </c>
      <c r="Q241" s="29" t="s">
        <v>318</v>
      </c>
      <c r="R241" s="30" t="str">
        <f t="shared" si="3"/>
        <v>http://maps.google.com/maps?q=17.10819,101.65956</v>
      </c>
    </row>
    <row r="242" spans="1:18" s="28" customFormat="1">
      <c r="A242" s="31">
        <v>45414</v>
      </c>
      <c r="B242" s="32">
        <v>1.24</v>
      </c>
      <c r="C242" s="33">
        <v>17.242149999999999</v>
      </c>
      <c r="D242" s="33">
        <v>101.5517</v>
      </c>
      <c r="E242" s="34">
        <v>771334.43047499994</v>
      </c>
      <c r="F242" s="34">
        <v>1908134.9628300001</v>
      </c>
      <c r="G242" s="29" t="s">
        <v>811</v>
      </c>
      <c r="H242" s="29" t="s">
        <v>903</v>
      </c>
      <c r="I242" s="29" t="s">
        <v>904</v>
      </c>
      <c r="J242" s="29" t="s">
        <v>145</v>
      </c>
      <c r="K242" s="29" t="s">
        <v>146</v>
      </c>
      <c r="L242" s="29" t="s">
        <v>144</v>
      </c>
      <c r="M242" s="29" t="s">
        <v>54</v>
      </c>
      <c r="N242" s="29" t="s">
        <v>902</v>
      </c>
      <c r="O242" s="29" t="s">
        <v>149</v>
      </c>
      <c r="P242" s="29" t="s">
        <v>57</v>
      </c>
      <c r="Q242" s="29" t="s">
        <v>318</v>
      </c>
      <c r="R242" s="30" t="str">
        <f t="shared" si="3"/>
        <v>http://maps.google.com/maps?q=17.24215,101.5517</v>
      </c>
    </row>
    <row r="243" spans="1:18" s="28" customFormat="1">
      <c r="A243" s="31">
        <v>45414</v>
      </c>
      <c r="B243" s="32">
        <v>1.24</v>
      </c>
      <c r="C243" s="33">
        <v>17.24962</v>
      </c>
      <c r="D243" s="33">
        <v>101.30682</v>
      </c>
      <c r="E243" s="34">
        <v>745272.99578400003</v>
      </c>
      <c r="F243" s="34">
        <v>1908634.3067900001</v>
      </c>
      <c r="G243" s="29" t="s">
        <v>811</v>
      </c>
      <c r="H243" s="29" t="s">
        <v>899</v>
      </c>
      <c r="I243" s="29" t="s">
        <v>900</v>
      </c>
      <c r="J243" s="29" t="s">
        <v>145</v>
      </c>
      <c r="K243" s="29" t="s">
        <v>146</v>
      </c>
      <c r="L243" s="29" t="s">
        <v>144</v>
      </c>
      <c r="M243" s="29" t="s">
        <v>54</v>
      </c>
      <c r="N243" s="29" t="s">
        <v>905</v>
      </c>
      <c r="O243" s="29" t="s">
        <v>149</v>
      </c>
      <c r="P243" s="29" t="s">
        <v>57</v>
      </c>
      <c r="Q243" s="29" t="s">
        <v>318</v>
      </c>
      <c r="R243" s="30" t="str">
        <f t="shared" si="3"/>
        <v>http://maps.google.com/maps?q=17.24962,101.30682</v>
      </c>
    </row>
    <row r="244" spans="1:18" s="28" customFormat="1">
      <c r="A244" s="31">
        <v>45414</v>
      </c>
      <c r="B244" s="32">
        <v>1.24</v>
      </c>
      <c r="C244" s="33">
        <v>17.252199999999998</v>
      </c>
      <c r="D244" s="33">
        <v>101.36024</v>
      </c>
      <c r="E244" s="34">
        <v>750952.03085700003</v>
      </c>
      <c r="F244" s="34">
        <v>1908988.59512</v>
      </c>
      <c r="G244" s="29" t="s">
        <v>811</v>
      </c>
      <c r="H244" s="29" t="s">
        <v>899</v>
      </c>
      <c r="I244" s="29" t="s">
        <v>900</v>
      </c>
      <c r="J244" s="29" t="s">
        <v>145</v>
      </c>
      <c r="K244" s="29" t="s">
        <v>146</v>
      </c>
      <c r="L244" s="29" t="s">
        <v>144</v>
      </c>
      <c r="M244" s="29" t="s">
        <v>54</v>
      </c>
      <c r="N244" s="29" t="s">
        <v>905</v>
      </c>
      <c r="O244" s="29" t="s">
        <v>149</v>
      </c>
      <c r="P244" s="29" t="s">
        <v>57</v>
      </c>
      <c r="Q244" s="29" t="s">
        <v>318</v>
      </c>
      <c r="R244" s="30" t="str">
        <f t="shared" si="3"/>
        <v>http://maps.google.com/maps?q=17.2522,101.36024</v>
      </c>
    </row>
    <row r="245" spans="1:18" s="28" customFormat="1">
      <c r="A245" s="31">
        <v>45414</v>
      </c>
      <c r="B245" s="32">
        <v>1.24</v>
      </c>
      <c r="C245" s="33">
        <v>17.256589999999999</v>
      </c>
      <c r="D245" s="33">
        <v>101.36142</v>
      </c>
      <c r="E245" s="34">
        <v>751071.60837999999</v>
      </c>
      <c r="F245" s="34">
        <v>1909476.1281900001</v>
      </c>
      <c r="G245" s="29" t="s">
        <v>811</v>
      </c>
      <c r="H245" s="29" t="s">
        <v>899</v>
      </c>
      <c r="I245" s="29" t="s">
        <v>900</v>
      </c>
      <c r="J245" s="29" t="s">
        <v>145</v>
      </c>
      <c r="K245" s="29" t="s">
        <v>146</v>
      </c>
      <c r="L245" s="29" t="s">
        <v>144</v>
      </c>
      <c r="M245" s="29" t="s">
        <v>54</v>
      </c>
      <c r="N245" s="29" t="s">
        <v>905</v>
      </c>
      <c r="O245" s="29" t="s">
        <v>149</v>
      </c>
      <c r="P245" s="29" t="s">
        <v>57</v>
      </c>
      <c r="Q245" s="29" t="s">
        <v>318</v>
      </c>
      <c r="R245" s="30" t="str">
        <f t="shared" si="3"/>
        <v>http://maps.google.com/maps?q=17.25659,101.36142</v>
      </c>
    </row>
    <row r="246" spans="1:18" s="28" customFormat="1">
      <c r="A246" s="31">
        <v>45414</v>
      </c>
      <c r="B246" s="32">
        <v>1.24</v>
      </c>
      <c r="C246" s="33">
        <v>17.329080000000001</v>
      </c>
      <c r="D246" s="33">
        <v>101.56628000000001</v>
      </c>
      <c r="E246" s="34">
        <v>772757.46762999997</v>
      </c>
      <c r="F246" s="34">
        <v>1917780.4158300001</v>
      </c>
      <c r="G246" s="29" t="s">
        <v>811</v>
      </c>
      <c r="H246" s="29" t="s">
        <v>906</v>
      </c>
      <c r="I246" s="29" t="s">
        <v>904</v>
      </c>
      <c r="J246" s="29" t="s">
        <v>145</v>
      </c>
      <c r="K246" s="29" t="s">
        <v>146</v>
      </c>
      <c r="L246" s="29" t="s">
        <v>144</v>
      </c>
      <c r="M246" s="29" t="s">
        <v>54</v>
      </c>
      <c r="N246" s="29" t="s">
        <v>902</v>
      </c>
      <c r="O246" s="29" t="s">
        <v>149</v>
      </c>
      <c r="P246" s="29" t="s">
        <v>57</v>
      </c>
      <c r="Q246" s="29" t="s">
        <v>318</v>
      </c>
      <c r="R246" s="30" t="str">
        <f t="shared" si="3"/>
        <v>http://maps.google.com/maps?q=17.32908,101.56628</v>
      </c>
    </row>
    <row r="247" spans="1:18" s="28" customFormat="1">
      <c r="A247" s="31">
        <v>45414</v>
      </c>
      <c r="B247" s="32">
        <v>1.24</v>
      </c>
      <c r="C247" s="33">
        <v>17.879819999999999</v>
      </c>
      <c r="D247" s="33">
        <v>100.73224</v>
      </c>
      <c r="E247" s="34">
        <v>683526.12879900006</v>
      </c>
      <c r="F247" s="34">
        <v>1977741.33023</v>
      </c>
      <c r="G247" s="29" t="s">
        <v>811</v>
      </c>
      <c r="H247" s="29" t="s">
        <v>907</v>
      </c>
      <c r="I247" s="29" t="s">
        <v>795</v>
      </c>
      <c r="J247" s="29" t="s">
        <v>787</v>
      </c>
      <c r="K247" s="29" t="s">
        <v>53</v>
      </c>
      <c r="L247" s="29" t="s">
        <v>375</v>
      </c>
      <c r="M247" s="29" t="s">
        <v>54</v>
      </c>
      <c r="N247" s="29" t="s">
        <v>55</v>
      </c>
      <c r="O247" s="29" t="s">
        <v>137</v>
      </c>
      <c r="P247" s="29" t="s">
        <v>57</v>
      </c>
      <c r="Q247" s="29" t="s">
        <v>318</v>
      </c>
      <c r="R247" s="30" t="str">
        <f t="shared" si="3"/>
        <v>http://maps.google.com/maps?q=17.87982,100.73224</v>
      </c>
    </row>
    <row r="248" spans="1:18" s="28" customFormat="1">
      <c r="A248" s="31">
        <v>45414</v>
      </c>
      <c r="B248" s="32">
        <v>1.24</v>
      </c>
      <c r="C248" s="33">
        <v>17.90109</v>
      </c>
      <c r="D248" s="33">
        <v>100.71352</v>
      </c>
      <c r="E248" s="34">
        <v>681520.67586700001</v>
      </c>
      <c r="F248" s="34">
        <v>1980077.0732199999</v>
      </c>
      <c r="G248" s="29" t="s">
        <v>811</v>
      </c>
      <c r="H248" s="29" t="s">
        <v>907</v>
      </c>
      <c r="I248" s="29" t="s">
        <v>795</v>
      </c>
      <c r="J248" s="29" t="s">
        <v>787</v>
      </c>
      <c r="K248" s="29" t="s">
        <v>53</v>
      </c>
      <c r="L248" s="29" t="s">
        <v>375</v>
      </c>
      <c r="M248" s="29" t="s">
        <v>54</v>
      </c>
      <c r="N248" s="29" t="s">
        <v>55</v>
      </c>
      <c r="O248" s="29" t="s">
        <v>137</v>
      </c>
      <c r="P248" s="29" t="s">
        <v>57</v>
      </c>
      <c r="Q248" s="29" t="s">
        <v>318</v>
      </c>
      <c r="R248" s="30" t="str">
        <f t="shared" si="3"/>
        <v>http://maps.google.com/maps?q=17.90109,100.71352</v>
      </c>
    </row>
    <row r="249" spans="1:18" s="28" customFormat="1">
      <c r="A249" s="31">
        <v>45414</v>
      </c>
      <c r="B249" s="32">
        <v>1.24</v>
      </c>
      <c r="C249" s="33">
        <v>17.904640000000001</v>
      </c>
      <c r="D249" s="33">
        <v>100.72368</v>
      </c>
      <c r="E249" s="34">
        <v>682593.598933</v>
      </c>
      <c r="F249" s="34">
        <v>1980479.9013199999</v>
      </c>
      <c r="G249" s="29" t="s">
        <v>811</v>
      </c>
      <c r="H249" s="29" t="s">
        <v>907</v>
      </c>
      <c r="I249" s="29" t="s">
        <v>795</v>
      </c>
      <c r="J249" s="29" t="s">
        <v>787</v>
      </c>
      <c r="K249" s="29" t="s">
        <v>53</v>
      </c>
      <c r="L249" s="29" t="s">
        <v>375</v>
      </c>
      <c r="M249" s="29" t="s">
        <v>54</v>
      </c>
      <c r="N249" s="29" t="s">
        <v>55</v>
      </c>
      <c r="O249" s="29" t="s">
        <v>137</v>
      </c>
      <c r="P249" s="29" t="s">
        <v>57</v>
      </c>
      <c r="Q249" s="29" t="s">
        <v>318</v>
      </c>
      <c r="R249" s="30" t="str">
        <f t="shared" si="3"/>
        <v>http://maps.google.com/maps?q=17.90464,100.72368</v>
      </c>
    </row>
    <row r="250" spans="1:18" s="28" customFormat="1">
      <c r="A250" s="31">
        <v>45414</v>
      </c>
      <c r="B250" s="32">
        <v>1.24</v>
      </c>
      <c r="C250" s="33">
        <v>17.905180000000001</v>
      </c>
      <c r="D250" s="33">
        <v>100.71917000000001</v>
      </c>
      <c r="E250" s="34">
        <v>682115.17498300003</v>
      </c>
      <c r="F250" s="34">
        <v>1980535.2508799999</v>
      </c>
      <c r="G250" s="29" t="s">
        <v>811</v>
      </c>
      <c r="H250" s="29" t="s">
        <v>907</v>
      </c>
      <c r="I250" s="29" t="s">
        <v>795</v>
      </c>
      <c r="J250" s="29" t="s">
        <v>787</v>
      </c>
      <c r="K250" s="29" t="s">
        <v>53</v>
      </c>
      <c r="L250" s="29" t="s">
        <v>375</v>
      </c>
      <c r="M250" s="29" t="s">
        <v>54</v>
      </c>
      <c r="N250" s="29" t="s">
        <v>55</v>
      </c>
      <c r="O250" s="29" t="s">
        <v>137</v>
      </c>
      <c r="P250" s="29" t="s">
        <v>57</v>
      </c>
      <c r="Q250" s="29" t="s">
        <v>318</v>
      </c>
      <c r="R250" s="30" t="str">
        <f t="shared" si="3"/>
        <v>http://maps.google.com/maps?q=17.90518,100.71917</v>
      </c>
    </row>
    <row r="251" spans="1:18" s="28" customFormat="1">
      <c r="A251" s="31">
        <v>45414</v>
      </c>
      <c r="B251" s="32">
        <v>1.24</v>
      </c>
      <c r="C251" s="33">
        <v>18.311350000000001</v>
      </c>
      <c r="D251" s="33">
        <v>101.04734000000001</v>
      </c>
      <c r="E251" s="34">
        <v>716390.44366300001</v>
      </c>
      <c r="F251" s="34">
        <v>2025847.6796800001</v>
      </c>
      <c r="G251" s="29" t="s">
        <v>811</v>
      </c>
      <c r="H251" s="29" t="s">
        <v>908</v>
      </c>
      <c r="I251" s="29" t="s">
        <v>896</v>
      </c>
      <c r="J251" s="29" t="s">
        <v>787</v>
      </c>
      <c r="K251" s="29" t="s">
        <v>53</v>
      </c>
      <c r="L251" s="29" t="s">
        <v>375</v>
      </c>
      <c r="M251" s="29" t="s">
        <v>54</v>
      </c>
      <c r="N251" s="29" t="s">
        <v>55</v>
      </c>
      <c r="O251" s="29" t="s">
        <v>137</v>
      </c>
      <c r="P251" s="29" t="s">
        <v>57</v>
      </c>
      <c r="Q251" s="29" t="s">
        <v>318</v>
      </c>
      <c r="R251" s="30" t="str">
        <f t="shared" si="3"/>
        <v>http://maps.google.com/maps?q=18.31135,101.04734</v>
      </c>
    </row>
    <row r="252" spans="1:18" s="28" customFormat="1">
      <c r="A252" s="31">
        <v>45414</v>
      </c>
      <c r="B252" s="32">
        <v>1.24</v>
      </c>
      <c r="C252" s="33">
        <v>18.64986</v>
      </c>
      <c r="D252" s="33">
        <v>101.20189000000001</v>
      </c>
      <c r="E252" s="34">
        <v>732274.89309200004</v>
      </c>
      <c r="F252" s="34">
        <v>2063513.7160700001</v>
      </c>
      <c r="G252" s="29" t="s">
        <v>811</v>
      </c>
      <c r="H252" s="29" t="s">
        <v>374</v>
      </c>
      <c r="I252" s="29" t="s">
        <v>375</v>
      </c>
      <c r="J252" s="29" t="s">
        <v>121</v>
      </c>
      <c r="K252" s="29" t="s">
        <v>53</v>
      </c>
      <c r="L252" s="29" t="s">
        <v>375</v>
      </c>
      <c r="M252" s="29" t="s">
        <v>64</v>
      </c>
      <c r="N252" s="29" t="s">
        <v>909</v>
      </c>
      <c r="O252" s="29" t="s">
        <v>124</v>
      </c>
      <c r="P252" s="29" t="s">
        <v>57</v>
      </c>
      <c r="Q252" s="29" t="s">
        <v>318</v>
      </c>
      <c r="R252" s="30" t="str">
        <f t="shared" si="3"/>
        <v>http://maps.google.com/maps?q=18.64986,101.20189</v>
      </c>
    </row>
    <row r="253" spans="1:18" s="28" customFormat="1">
      <c r="A253" s="31">
        <v>45414</v>
      </c>
      <c r="B253" s="32">
        <v>1.24</v>
      </c>
      <c r="C253" s="33">
        <v>20.130320000000001</v>
      </c>
      <c r="D253" s="33">
        <v>99.725399999999993</v>
      </c>
      <c r="E253" s="34">
        <v>575819.54626700003</v>
      </c>
      <c r="F253" s="34">
        <v>2226067.8138199998</v>
      </c>
      <c r="G253" s="29" t="s">
        <v>811</v>
      </c>
      <c r="H253" s="29" t="s">
        <v>910</v>
      </c>
      <c r="I253" s="29" t="s">
        <v>911</v>
      </c>
      <c r="J253" s="29" t="s">
        <v>84</v>
      </c>
      <c r="K253" s="29" t="s">
        <v>53</v>
      </c>
      <c r="L253" s="29" t="s">
        <v>58</v>
      </c>
      <c r="M253" s="29" t="s">
        <v>127</v>
      </c>
      <c r="N253" s="29" t="s">
        <v>912</v>
      </c>
      <c r="O253" s="29" t="s">
        <v>87</v>
      </c>
      <c r="P253" s="29" t="s">
        <v>57</v>
      </c>
      <c r="Q253" s="29" t="s">
        <v>318</v>
      </c>
      <c r="R253" s="30" t="str">
        <f t="shared" si="3"/>
        <v>http://maps.google.com/maps?q=20.13032,99.7254</v>
      </c>
    </row>
    <row r="254" spans="1:18" s="28" customFormat="1">
      <c r="A254" s="31">
        <v>45414</v>
      </c>
      <c r="B254" s="32">
        <v>1.24</v>
      </c>
      <c r="C254" s="33">
        <v>18.872</v>
      </c>
      <c r="D254" s="33">
        <v>98.269919999999999</v>
      </c>
      <c r="E254" s="34">
        <v>423098.938303</v>
      </c>
      <c r="F254" s="34">
        <v>2086823.1142</v>
      </c>
      <c r="G254" s="29" t="s">
        <v>811</v>
      </c>
      <c r="H254" s="29" t="s">
        <v>223</v>
      </c>
      <c r="I254" s="29" t="s">
        <v>69</v>
      </c>
      <c r="J254" s="29" t="s">
        <v>62</v>
      </c>
      <c r="K254" s="29" t="s">
        <v>53</v>
      </c>
      <c r="L254" s="29" t="s">
        <v>69</v>
      </c>
      <c r="M254" s="29" t="s">
        <v>102</v>
      </c>
      <c r="N254" s="29" t="s">
        <v>55</v>
      </c>
      <c r="O254" s="29" t="s">
        <v>66</v>
      </c>
      <c r="P254" s="29" t="s">
        <v>57</v>
      </c>
      <c r="Q254" s="29" t="s">
        <v>318</v>
      </c>
      <c r="R254" s="30" t="str">
        <f t="shared" si="3"/>
        <v>http://maps.google.com/maps?q=18.872,98.26992</v>
      </c>
    </row>
    <row r="255" spans="1:18" s="28" customFormat="1">
      <c r="A255" s="31">
        <v>45414</v>
      </c>
      <c r="B255" s="32">
        <v>1.24</v>
      </c>
      <c r="C255" s="33">
        <v>17.22099</v>
      </c>
      <c r="D255" s="33">
        <v>98.546840000000003</v>
      </c>
      <c r="E255" s="34">
        <v>451820.65443300002</v>
      </c>
      <c r="F255" s="34">
        <v>1904058.72624</v>
      </c>
      <c r="G255" s="29" t="s">
        <v>811</v>
      </c>
      <c r="H255" s="29" t="s">
        <v>283</v>
      </c>
      <c r="I255" s="29" t="s">
        <v>268</v>
      </c>
      <c r="J255" s="29" t="s">
        <v>52</v>
      </c>
      <c r="K255" s="29" t="s">
        <v>53</v>
      </c>
      <c r="L255" s="29" t="s">
        <v>283</v>
      </c>
      <c r="M255" s="29" t="s">
        <v>54</v>
      </c>
      <c r="N255" s="29" t="s">
        <v>55</v>
      </c>
      <c r="O255" s="29" t="s">
        <v>56</v>
      </c>
      <c r="P255" s="29" t="s">
        <v>57</v>
      </c>
      <c r="Q255" s="29" t="s">
        <v>318</v>
      </c>
      <c r="R255" s="30" t="str">
        <f t="shared" si="3"/>
        <v>http://maps.google.com/maps?q=17.22099,98.54684</v>
      </c>
    </row>
    <row r="256" spans="1:18" s="28" customFormat="1">
      <c r="A256" s="31">
        <v>45414</v>
      </c>
      <c r="B256" s="32">
        <v>1.24</v>
      </c>
      <c r="C256" s="33">
        <v>17.221509999999999</v>
      </c>
      <c r="D256" s="33">
        <v>98.542190000000005</v>
      </c>
      <c r="E256" s="34">
        <v>451326.40025399998</v>
      </c>
      <c r="F256" s="34">
        <v>1904117.41763</v>
      </c>
      <c r="G256" s="29" t="s">
        <v>811</v>
      </c>
      <c r="H256" s="29" t="s">
        <v>283</v>
      </c>
      <c r="I256" s="29" t="s">
        <v>268</v>
      </c>
      <c r="J256" s="29" t="s">
        <v>52</v>
      </c>
      <c r="K256" s="29" t="s">
        <v>53</v>
      </c>
      <c r="L256" s="29" t="s">
        <v>283</v>
      </c>
      <c r="M256" s="29" t="s">
        <v>54</v>
      </c>
      <c r="N256" s="29" t="s">
        <v>55</v>
      </c>
      <c r="O256" s="29" t="s">
        <v>56</v>
      </c>
      <c r="P256" s="29" t="s">
        <v>57</v>
      </c>
      <c r="Q256" s="29" t="s">
        <v>318</v>
      </c>
      <c r="R256" s="30" t="str">
        <f t="shared" si="3"/>
        <v>http://maps.google.com/maps?q=17.22151,98.54219</v>
      </c>
    </row>
    <row r="257" spans="1:18" s="28" customFormat="1">
      <c r="A257" s="31">
        <v>45414</v>
      </c>
      <c r="B257" s="32">
        <v>1.24</v>
      </c>
      <c r="C257" s="33">
        <v>17.223299999999998</v>
      </c>
      <c r="D257" s="33">
        <v>98.546040000000005</v>
      </c>
      <c r="E257" s="34">
        <v>451736.19757000002</v>
      </c>
      <c r="F257" s="34">
        <v>1904314.4815700001</v>
      </c>
      <c r="G257" s="29" t="s">
        <v>811</v>
      </c>
      <c r="H257" s="29" t="s">
        <v>283</v>
      </c>
      <c r="I257" s="29" t="s">
        <v>268</v>
      </c>
      <c r="J257" s="29" t="s">
        <v>52</v>
      </c>
      <c r="K257" s="29" t="s">
        <v>53</v>
      </c>
      <c r="L257" s="29" t="s">
        <v>283</v>
      </c>
      <c r="M257" s="29" t="s">
        <v>54</v>
      </c>
      <c r="N257" s="29" t="s">
        <v>284</v>
      </c>
      <c r="O257" s="29" t="s">
        <v>56</v>
      </c>
      <c r="P257" s="29" t="s">
        <v>57</v>
      </c>
      <c r="Q257" s="29" t="s">
        <v>318</v>
      </c>
      <c r="R257" s="30" t="str">
        <f t="shared" si="3"/>
        <v>http://maps.google.com/maps?q=17.2233,98.54604</v>
      </c>
    </row>
    <row r="258" spans="1:18" s="28" customFormat="1">
      <c r="A258" s="31">
        <v>45414</v>
      </c>
      <c r="B258" s="32">
        <v>1.24</v>
      </c>
      <c r="C258" s="33">
        <v>17.232189999999999</v>
      </c>
      <c r="D258" s="33">
        <v>98.544150000000002</v>
      </c>
      <c r="E258" s="34">
        <v>451537.57189399999</v>
      </c>
      <c r="F258" s="34">
        <v>1905298.4580699999</v>
      </c>
      <c r="G258" s="29" t="s">
        <v>811</v>
      </c>
      <c r="H258" s="29" t="s">
        <v>283</v>
      </c>
      <c r="I258" s="29" t="s">
        <v>268</v>
      </c>
      <c r="J258" s="29" t="s">
        <v>52</v>
      </c>
      <c r="K258" s="29" t="s">
        <v>53</v>
      </c>
      <c r="L258" s="29" t="s">
        <v>283</v>
      </c>
      <c r="M258" s="29" t="s">
        <v>54</v>
      </c>
      <c r="N258" s="29" t="s">
        <v>284</v>
      </c>
      <c r="O258" s="29" t="s">
        <v>56</v>
      </c>
      <c r="P258" s="29" t="s">
        <v>57</v>
      </c>
      <c r="Q258" s="29" t="s">
        <v>318</v>
      </c>
      <c r="R258" s="30" t="str">
        <f t="shared" si="3"/>
        <v>http://maps.google.com/maps?q=17.23219,98.54415</v>
      </c>
    </row>
    <row r="259" spans="1:18" s="28" customFormat="1">
      <c r="A259" s="31">
        <v>45414</v>
      </c>
      <c r="B259" s="32">
        <v>1.24</v>
      </c>
      <c r="C259" s="33">
        <v>18.373460000000001</v>
      </c>
      <c r="D259" s="33">
        <v>98.24924</v>
      </c>
      <c r="E259" s="34">
        <v>420689.73037</v>
      </c>
      <c r="F259" s="34">
        <v>2031668.29902</v>
      </c>
      <c r="G259" s="29" t="s">
        <v>811</v>
      </c>
      <c r="H259" s="29" t="s">
        <v>288</v>
      </c>
      <c r="I259" s="29" t="s">
        <v>69</v>
      </c>
      <c r="J259" s="29" t="s">
        <v>62</v>
      </c>
      <c r="K259" s="29" t="s">
        <v>53</v>
      </c>
      <c r="L259" s="29" t="s">
        <v>289</v>
      </c>
      <c r="M259" s="29" t="s">
        <v>140</v>
      </c>
      <c r="N259" s="29" t="s">
        <v>290</v>
      </c>
      <c r="O259" s="29" t="s">
        <v>66</v>
      </c>
      <c r="P259" s="29" t="s">
        <v>57</v>
      </c>
      <c r="Q259" s="29" t="s">
        <v>318</v>
      </c>
      <c r="R259" s="30" t="str">
        <f t="shared" si="3"/>
        <v>http://maps.google.com/maps?q=18.37346,98.24924</v>
      </c>
    </row>
    <row r="260" spans="1:18" s="28" customFormat="1">
      <c r="A260" s="31">
        <v>45414</v>
      </c>
      <c r="B260" s="32">
        <v>1.24</v>
      </c>
      <c r="C260" s="33">
        <v>18.394600000000001</v>
      </c>
      <c r="D260" s="33">
        <v>98.262190000000004</v>
      </c>
      <c r="E260" s="34">
        <v>422067.32987199997</v>
      </c>
      <c r="F260" s="34">
        <v>2034001.7941699999</v>
      </c>
      <c r="G260" s="29" t="s">
        <v>811</v>
      </c>
      <c r="H260" s="29" t="s">
        <v>288</v>
      </c>
      <c r="I260" s="29" t="s">
        <v>69</v>
      </c>
      <c r="J260" s="29" t="s">
        <v>62</v>
      </c>
      <c r="K260" s="29" t="s">
        <v>53</v>
      </c>
      <c r="L260" s="29" t="s">
        <v>289</v>
      </c>
      <c r="M260" s="29" t="s">
        <v>140</v>
      </c>
      <c r="N260" s="29" t="s">
        <v>290</v>
      </c>
      <c r="O260" s="29" t="s">
        <v>66</v>
      </c>
      <c r="P260" s="29" t="s">
        <v>57</v>
      </c>
      <c r="Q260" s="29" t="s">
        <v>318</v>
      </c>
      <c r="R260" s="30" t="str">
        <f t="shared" ref="R260:R323" si="4">HYPERLINK(CONCATENATE("http://maps.google.com/maps?q=",C260,",",D260))</f>
        <v>http://maps.google.com/maps?q=18.3946,98.26219</v>
      </c>
    </row>
    <row r="261" spans="1:18" s="28" customFormat="1">
      <c r="A261" s="31">
        <v>45414</v>
      </c>
      <c r="B261" s="32">
        <v>1.24</v>
      </c>
      <c r="C261" s="33">
        <v>18.394909999999999</v>
      </c>
      <c r="D261" s="33">
        <v>98.259289999999993</v>
      </c>
      <c r="E261" s="34">
        <v>421761.13772699999</v>
      </c>
      <c r="F261" s="34">
        <v>2034037.3423899999</v>
      </c>
      <c r="G261" s="29" t="s">
        <v>811</v>
      </c>
      <c r="H261" s="29" t="s">
        <v>288</v>
      </c>
      <c r="I261" s="29" t="s">
        <v>69</v>
      </c>
      <c r="J261" s="29" t="s">
        <v>62</v>
      </c>
      <c r="K261" s="29" t="s">
        <v>53</v>
      </c>
      <c r="L261" s="29" t="s">
        <v>289</v>
      </c>
      <c r="M261" s="29" t="s">
        <v>140</v>
      </c>
      <c r="N261" s="29" t="s">
        <v>290</v>
      </c>
      <c r="O261" s="29" t="s">
        <v>66</v>
      </c>
      <c r="P261" s="29" t="s">
        <v>57</v>
      </c>
      <c r="Q261" s="29" t="s">
        <v>318</v>
      </c>
      <c r="R261" s="30" t="str">
        <f t="shared" si="4"/>
        <v>http://maps.google.com/maps?q=18.39491,98.25929</v>
      </c>
    </row>
    <row r="262" spans="1:18" s="28" customFormat="1">
      <c r="A262" s="31">
        <v>45414</v>
      </c>
      <c r="B262" s="32">
        <v>1.24</v>
      </c>
      <c r="C262" s="33">
        <v>18.395209999999999</v>
      </c>
      <c r="D262" s="33">
        <v>98.256450000000001</v>
      </c>
      <c r="E262" s="34">
        <v>421461.279874</v>
      </c>
      <c r="F262" s="34">
        <v>2034071.7631099999</v>
      </c>
      <c r="G262" s="29" t="s">
        <v>811</v>
      </c>
      <c r="H262" s="29" t="s">
        <v>288</v>
      </c>
      <c r="I262" s="29" t="s">
        <v>69</v>
      </c>
      <c r="J262" s="29" t="s">
        <v>62</v>
      </c>
      <c r="K262" s="29" t="s">
        <v>53</v>
      </c>
      <c r="L262" s="29" t="s">
        <v>289</v>
      </c>
      <c r="M262" s="29" t="s">
        <v>140</v>
      </c>
      <c r="N262" s="29" t="s">
        <v>290</v>
      </c>
      <c r="O262" s="29" t="s">
        <v>66</v>
      </c>
      <c r="P262" s="29" t="s">
        <v>57</v>
      </c>
      <c r="Q262" s="29" t="s">
        <v>318</v>
      </c>
      <c r="R262" s="30" t="str">
        <f t="shared" si="4"/>
        <v>http://maps.google.com/maps?q=18.39521,98.25645</v>
      </c>
    </row>
    <row r="263" spans="1:18" s="28" customFormat="1">
      <c r="A263" s="31">
        <v>45414</v>
      </c>
      <c r="B263" s="32">
        <v>1.24</v>
      </c>
      <c r="C263" s="33">
        <v>18.400490000000001</v>
      </c>
      <c r="D263" s="33">
        <v>98.25967</v>
      </c>
      <c r="E263" s="34">
        <v>421803.79574199999</v>
      </c>
      <c r="F263" s="34">
        <v>2034654.59531</v>
      </c>
      <c r="G263" s="29" t="s">
        <v>811</v>
      </c>
      <c r="H263" s="29" t="s">
        <v>288</v>
      </c>
      <c r="I263" s="29" t="s">
        <v>69</v>
      </c>
      <c r="J263" s="29" t="s">
        <v>62</v>
      </c>
      <c r="K263" s="29" t="s">
        <v>53</v>
      </c>
      <c r="L263" s="29" t="s">
        <v>289</v>
      </c>
      <c r="M263" s="29" t="s">
        <v>140</v>
      </c>
      <c r="N263" s="29" t="s">
        <v>290</v>
      </c>
      <c r="O263" s="29" t="s">
        <v>66</v>
      </c>
      <c r="P263" s="29" t="s">
        <v>57</v>
      </c>
      <c r="Q263" s="29" t="s">
        <v>318</v>
      </c>
      <c r="R263" s="30" t="str">
        <f t="shared" si="4"/>
        <v>http://maps.google.com/maps?q=18.40049,98.25967</v>
      </c>
    </row>
    <row r="264" spans="1:18" s="28" customFormat="1">
      <c r="A264" s="31">
        <v>45414</v>
      </c>
      <c r="B264" s="32">
        <v>1.24</v>
      </c>
      <c r="C264" s="33">
        <v>18.416409999999999</v>
      </c>
      <c r="D264" s="33">
        <v>98.268569999999997</v>
      </c>
      <c r="E264" s="34">
        <v>422750.98744300002</v>
      </c>
      <c r="F264" s="34">
        <v>2036412.30137</v>
      </c>
      <c r="G264" s="29" t="s">
        <v>811</v>
      </c>
      <c r="H264" s="29" t="s">
        <v>288</v>
      </c>
      <c r="I264" s="29" t="s">
        <v>69</v>
      </c>
      <c r="J264" s="29" t="s">
        <v>62</v>
      </c>
      <c r="K264" s="29" t="s">
        <v>53</v>
      </c>
      <c r="L264" s="29" t="s">
        <v>289</v>
      </c>
      <c r="M264" s="29" t="s">
        <v>140</v>
      </c>
      <c r="N264" s="29" t="s">
        <v>290</v>
      </c>
      <c r="O264" s="29" t="s">
        <v>66</v>
      </c>
      <c r="P264" s="29" t="s">
        <v>57</v>
      </c>
      <c r="Q264" s="29" t="s">
        <v>318</v>
      </c>
      <c r="R264" s="30" t="str">
        <f t="shared" si="4"/>
        <v>http://maps.google.com/maps?q=18.41641,98.26857</v>
      </c>
    </row>
    <row r="265" spans="1:18" s="28" customFormat="1">
      <c r="A265" s="31">
        <v>45414</v>
      </c>
      <c r="B265" s="32">
        <v>1.24</v>
      </c>
      <c r="C265" s="33">
        <v>15.76281</v>
      </c>
      <c r="D265" s="33">
        <v>99.234660000000005</v>
      </c>
      <c r="E265" s="34">
        <v>525136.10678599996</v>
      </c>
      <c r="F265" s="34">
        <v>1742713.0114800001</v>
      </c>
      <c r="G265" s="29" t="s">
        <v>811</v>
      </c>
      <c r="H265" s="29" t="s">
        <v>612</v>
      </c>
      <c r="I265" s="29" t="s">
        <v>612</v>
      </c>
      <c r="J265" s="29" t="s">
        <v>613</v>
      </c>
      <c r="K265" s="29" t="s">
        <v>53</v>
      </c>
      <c r="L265" s="29" t="s">
        <v>913</v>
      </c>
      <c r="M265" s="29" t="s">
        <v>64</v>
      </c>
      <c r="N265" s="29" t="s">
        <v>914</v>
      </c>
      <c r="O265" s="29" t="s">
        <v>93</v>
      </c>
      <c r="P265" s="29" t="s">
        <v>57</v>
      </c>
      <c r="Q265" s="29" t="s">
        <v>318</v>
      </c>
      <c r="R265" s="30" t="str">
        <f t="shared" si="4"/>
        <v>http://maps.google.com/maps?q=15.76281,99.23466</v>
      </c>
    </row>
    <row r="266" spans="1:18" s="28" customFormat="1">
      <c r="A266" s="31">
        <v>45414</v>
      </c>
      <c r="B266" s="32">
        <v>1.24</v>
      </c>
      <c r="C266" s="33">
        <v>15.763350000000001</v>
      </c>
      <c r="D266" s="33">
        <v>99.229979999999998</v>
      </c>
      <c r="E266" s="34">
        <v>524634.73112999997</v>
      </c>
      <c r="F266" s="34">
        <v>1742772.1901799999</v>
      </c>
      <c r="G266" s="29" t="s">
        <v>811</v>
      </c>
      <c r="H266" s="29" t="s">
        <v>612</v>
      </c>
      <c r="I266" s="29" t="s">
        <v>612</v>
      </c>
      <c r="J266" s="29" t="s">
        <v>613</v>
      </c>
      <c r="K266" s="29" t="s">
        <v>53</v>
      </c>
      <c r="L266" s="29" t="s">
        <v>913</v>
      </c>
      <c r="M266" s="29" t="s">
        <v>64</v>
      </c>
      <c r="N266" s="29" t="s">
        <v>914</v>
      </c>
      <c r="O266" s="29" t="s">
        <v>93</v>
      </c>
      <c r="P266" s="29" t="s">
        <v>57</v>
      </c>
      <c r="Q266" s="29" t="s">
        <v>318</v>
      </c>
      <c r="R266" s="30" t="str">
        <f t="shared" si="4"/>
        <v>http://maps.google.com/maps?q=15.76335,99.22998</v>
      </c>
    </row>
    <row r="267" spans="1:18" s="28" customFormat="1">
      <c r="A267" s="31">
        <v>45414</v>
      </c>
      <c r="B267" s="32">
        <v>1.24</v>
      </c>
      <c r="C267" s="33">
        <v>15.7636</v>
      </c>
      <c r="D267" s="33">
        <v>99.234129999999993</v>
      </c>
      <c r="E267" s="34">
        <v>525079.23742699996</v>
      </c>
      <c r="F267" s="34">
        <v>1742800.3324899999</v>
      </c>
      <c r="G267" s="29" t="s">
        <v>811</v>
      </c>
      <c r="H267" s="29" t="s">
        <v>612</v>
      </c>
      <c r="I267" s="29" t="s">
        <v>612</v>
      </c>
      <c r="J267" s="29" t="s">
        <v>613</v>
      </c>
      <c r="K267" s="29" t="s">
        <v>53</v>
      </c>
      <c r="L267" s="29" t="s">
        <v>913</v>
      </c>
      <c r="M267" s="29" t="s">
        <v>64</v>
      </c>
      <c r="N267" s="29" t="s">
        <v>914</v>
      </c>
      <c r="O267" s="29" t="s">
        <v>93</v>
      </c>
      <c r="P267" s="29" t="s">
        <v>57</v>
      </c>
      <c r="Q267" s="29" t="s">
        <v>318</v>
      </c>
      <c r="R267" s="30" t="str">
        <f t="shared" si="4"/>
        <v>http://maps.google.com/maps?q=15.7636,99.23413</v>
      </c>
    </row>
    <row r="268" spans="1:18" s="28" customFormat="1">
      <c r="A268" s="31">
        <v>45414</v>
      </c>
      <c r="B268" s="32">
        <v>1.24</v>
      </c>
      <c r="C268" s="33">
        <v>15.76416</v>
      </c>
      <c r="D268" s="33">
        <v>99.229479999999995</v>
      </c>
      <c r="E268" s="34">
        <v>524581.07497399999</v>
      </c>
      <c r="F268" s="34">
        <v>1742861.7281899999</v>
      </c>
      <c r="G268" s="29" t="s">
        <v>811</v>
      </c>
      <c r="H268" s="29" t="s">
        <v>612</v>
      </c>
      <c r="I268" s="29" t="s">
        <v>612</v>
      </c>
      <c r="J268" s="29" t="s">
        <v>613</v>
      </c>
      <c r="K268" s="29" t="s">
        <v>53</v>
      </c>
      <c r="L268" s="29" t="s">
        <v>913</v>
      </c>
      <c r="M268" s="29" t="s">
        <v>64</v>
      </c>
      <c r="N268" s="29" t="s">
        <v>914</v>
      </c>
      <c r="O268" s="29" t="s">
        <v>93</v>
      </c>
      <c r="P268" s="29" t="s">
        <v>57</v>
      </c>
      <c r="Q268" s="29" t="s">
        <v>318</v>
      </c>
      <c r="R268" s="30" t="str">
        <f t="shared" si="4"/>
        <v>http://maps.google.com/maps?q=15.76416,99.22948</v>
      </c>
    </row>
    <row r="269" spans="1:18" s="28" customFormat="1">
      <c r="A269" s="31">
        <v>45414</v>
      </c>
      <c r="B269" s="32">
        <v>1.24</v>
      </c>
      <c r="C269" s="33">
        <v>18.56606</v>
      </c>
      <c r="D269" s="33">
        <v>98.742679999999993</v>
      </c>
      <c r="E269" s="34">
        <v>472847.59431000001</v>
      </c>
      <c r="F269" s="34">
        <v>2052833.47924</v>
      </c>
      <c r="G269" s="29" t="s">
        <v>811</v>
      </c>
      <c r="H269" s="29" t="s">
        <v>915</v>
      </c>
      <c r="I269" s="29" t="s">
        <v>505</v>
      </c>
      <c r="J269" s="29" t="s">
        <v>62</v>
      </c>
      <c r="K269" s="29" t="s">
        <v>53</v>
      </c>
      <c r="L269" s="29" t="s">
        <v>505</v>
      </c>
      <c r="M269" s="29" t="s">
        <v>64</v>
      </c>
      <c r="N269" s="29" t="s">
        <v>55</v>
      </c>
      <c r="O269" s="29" t="s">
        <v>66</v>
      </c>
      <c r="P269" s="29" t="s">
        <v>57</v>
      </c>
      <c r="Q269" s="29" t="s">
        <v>318</v>
      </c>
      <c r="R269" s="30" t="str">
        <f t="shared" si="4"/>
        <v>http://maps.google.com/maps?q=18.56606,98.74268</v>
      </c>
    </row>
    <row r="270" spans="1:18" s="28" customFormat="1">
      <c r="A270" s="31">
        <v>45414</v>
      </c>
      <c r="B270" s="32">
        <v>1.24</v>
      </c>
      <c r="C270" s="33">
        <v>14.222160000000001</v>
      </c>
      <c r="D270" s="33">
        <v>105.06194000000001</v>
      </c>
      <c r="E270" s="34">
        <v>1155082.3041900001</v>
      </c>
      <c r="F270" s="34">
        <v>1580833.51434</v>
      </c>
      <c r="G270" s="29" t="s">
        <v>811</v>
      </c>
      <c r="H270" s="29" t="s">
        <v>916</v>
      </c>
      <c r="I270" s="29" t="s">
        <v>917</v>
      </c>
      <c r="J270" s="29" t="s">
        <v>802</v>
      </c>
      <c r="K270" s="29" t="s">
        <v>146</v>
      </c>
      <c r="L270" s="29" t="s">
        <v>918</v>
      </c>
      <c r="M270" s="29" t="s">
        <v>54</v>
      </c>
      <c r="N270" s="29" t="s">
        <v>919</v>
      </c>
      <c r="O270" s="29" t="s">
        <v>854</v>
      </c>
      <c r="P270" s="29" t="s">
        <v>57</v>
      </c>
      <c r="Q270" s="29" t="s">
        <v>318</v>
      </c>
      <c r="R270" s="30" t="str">
        <f t="shared" si="4"/>
        <v>http://maps.google.com/maps?q=14.22216,105.06194</v>
      </c>
    </row>
    <row r="271" spans="1:18" s="28" customFormat="1">
      <c r="A271" s="31">
        <v>45414</v>
      </c>
      <c r="B271" s="32">
        <v>1.24</v>
      </c>
      <c r="C271" s="33">
        <v>14.227349999999999</v>
      </c>
      <c r="D271" s="33">
        <v>105.05086</v>
      </c>
      <c r="E271" s="34">
        <v>1153865.9652</v>
      </c>
      <c r="F271" s="34">
        <v>1581379.04049</v>
      </c>
      <c r="G271" s="29" t="s">
        <v>811</v>
      </c>
      <c r="H271" s="29" t="s">
        <v>916</v>
      </c>
      <c r="I271" s="29" t="s">
        <v>917</v>
      </c>
      <c r="J271" s="29" t="s">
        <v>802</v>
      </c>
      <c r="K271" s="29" t="s">
        <v>146</v>
      </c>
      <c r="L271" s="29" t="s">
        <v>918</v>
      </c>
      <c r="M271" s="29" t="s">
        <v>54</v>
      </c>
      <c r="N271" s="29" t="s">
        <v>919</v>
      </c>
      <c r="O271" s="29" t="s">
        <v>854</v>
      </c>
      <c r="P271" s="29" t="s">
        <v>57</v>
      </c>
      <c r="Q271" s="29" t="s">
        <v>318</v>
      </c>
      <c r="R271" s="30" t="str">
        <f t="shared" si="4"/>
        <v>http://maps.google.com/maps?q=14.22735,105.05086</v>
      </c>
    </row>
    <row r="272" spans="1:18" s="28" customFormat="1">
      <c r="A272" s="31">
        <v>45414</v>
      </c>
      <c r="B272" s="32">
        <v>1.24</v>
      </c>
      <c r="C272" s="33">
        <v>14.29176</v>
      </c>
      <c r="D272" s="33">
        <v>105.00846</v>
      </c>
      <c r="E272" s="34">
        <v>1149083.59561</v>
      </c>
      <c r="F272" s="34">
        <v>1588418.0532</v>
      </c>
      <c r="G272" s="29" t="s">
        <v>811</v>
      </c>
      <c r="H272" s="29" t="s">
        <v>916</v>
      </c>
      <c r="I272" s="29" t="s">
        <v>917</v>
      </c>
      <c r="J272" s="29" t="s">
        <v>802</v>
      </c>
      <c r="K272" s="29" t="s">
        <v>146</v>
      </c>
      <c r="L272" s="29" t="s">
        <v>918</v>
      </c>
      <c r="M272" s="29" t="s">
        <v>54</v>
      </c>
      <c r="N272" s="29" t="s">
        <v>919</v>
      </c>
      <c r="O272" s="29" t="s">
        <v>854</v>
      </c>
      <c r="P272" s="29" t="s">
        <v>57</v>
      </c>
      <c r="Q272" s="29" t="s">
        <v>318</v>
      </c>
      <c r="R272" s="30" t="str">
        <f t="shared" si="4"/>
        <v>http://maps.google.com/maps?q=14.29176,105.00846</v>
      </c>
    </row>
    <row r="273" spans="1:18" s="28" customFormat="1">
      <c r="A273" s="31">
        <v>45414</v>
      </c>
      <c r="B273" s="32">
        <v>1.24</v>
      </c>
      <c r="C273" s="33">
        <v>14.31489</v>
      </c>
      <c r="D273" s="33">
        <v>104.99615</v>
      </c>
      <c r="E273" s="34">
        <v>1147682.7500400001</v>
      </c>
      <c r="F273" s="34">
        <v>1590953.9754900001</v>
      </c>
      <c r="G273" s="29" t="s">
        <v>811</v>
      </c>
      <c r="H273" s="29" t="s">
        <v>916</v>
      </c>
      <c r="I273" s="29" t="s">
        <v>917</v>
      </c>
      <c r="J273" s="29" t="s">
        <v>802</v>
      </c>
      <c r="K273" s="29" t="s">
        <v>146</v>
      </c>
      <c r="L273" s="29" t="s">
        <v>918</v>
      </c>
      <c r="M273" s="29" t="s">
        <v>54</v>
      </c>
      <c r="N273" s="29" t="s">
        <v>919</v>
      </c>
      <c r="O273" s="29" t="s">
        <v>854</v>
      </c>
      <c r="P273" s="29" t="s">
        <v>57</v>
      </c>
      <c r="Q273" s="29" t="s">
        <v>318</v>
      </c>
      <c r="R273" s="30" t="str">
        <f t="shared" si="4"/>
        <v>http://maps.google.com/maps?q=14.31489,104.99615</v>
      </c>
    </row>
    <row r="274" spans="1:18" s="28" customFormat="1">
      <c r="A274" s="31">
        <v>45414</v>
      </c>
      <c r="B274" s="32">
        <v>1.24</v>
      </c>
      <c r="C274" s="33">
        <v>14.338100000000001</v>
      </c>
      <c r="D274" s="33">
        <v>105.03148</v>
      </c>
      <c r="E274" s="34">
        <v>1151443.97584</v>
      </c>
      <c r="F274" s="34">
        <v>1593633.3006</v>
      </c>
      <c r="G274" s="29" t="s">
        <v>811</v>
      </c>
      <c r="H274" s="29" t="s">
        <v>916</v>
      </c>
      <c r="I274" s="29" t="s">
        <v>917</v>
      </c>
      <c r="J274" s="29" t="s">
        <v>802</v>
      </c>
      <c r="K274" s="29" t="s">
        <v>146</v>
      </c>
      <c r="L274" s="29" t="s">
        <v>918</v>
      </c>
      <c r="M274" s="29" t="s">
        <v>54</v>
      </c>
      <c r="N274" s="29" t="s">
        <v>919</v>
      </c>
      <c r="O274" s="29" t="s">
        <v>854</v>
      </c>
      <c r="P274" s="29" t="s">
        <v>57</v>
      </c>
      <c r="Q274" s="29" t="s">
        <v>318</v>
      </c>
      <c r="R274" s="30" t="str">
        <f t="shared" si="4"/>
        <v>http://maps.google.com/maps?q=14.3381,105.03148</v>
      </c>
    </row>
    <row r="275" spans="1:18" s="28" customFormat="1">
      <c r="A275" s="31">
        <v>45414</v>
      </c>
      <c r="B275" s="32">
        <v>1.24</v>
      </c>
      <c r="C275" s="33">
        <v>14.391349999999999</v>
      </c>
      <c r="D275" s="33">
        <v>104.99445</v>
      </c>
      <c r="E275" s="34">
        <v>1147277.3210400001</v>
      </c>
      <c r="F275" s="34">
        <v>1599446.54956</v>
      </c>
      <c r="G275" s="29" t="s">
        <v>811</v>
      </c>
      <c r="H275" s="29" t="s">
        <v>920</v>
      </c>
      <c r="I275" s="29" t="s">
        <v>917</v>
      </c>
      <c r="J275" s="29" t="s">
        <v>802</v>
      </c>
      <c r="K275" s="29" t="s">
        <v>146</v>
      </c>
      <c r="L275" s="29" t="s">
        <v>918</v>
      </c>
      <c r="M275" s="29" t="s">
        <v>54</v>
      </c>
      <c r="N275" s="29" t="s">
        <v>919</v>
      </c>
      <c r="O275" s="29" t="s">
        <v>854</v>
      </c>
      <c r="P275" s="29" t="s">
        <v>57</v>
      </c>
      <c r="Q275" s="29" t="s">
        <v>318</v>
      </c>
      <c r="R275" s="30" t="str">
        <f t="shared" si="4"/>
        <v>http://maps.google.com/maps?q=14.39135,104.99445</v>
      </c>
    </row>
    <row r="276" spans="1:18" s="28" customFormat="1">
      <c r="A276" s="31">
        <v>45414</v>
      </c>
      <c r="B276" s="32">
        <v>1.24</v>
      </c>
      <c r="C276" s="33">
        <v>14.3925</v>
      </c>
      <c r="D276" s="33">
        <v>104.98651</v>
      </c>
      <c r="E276" s="34">
        <v>1146413.8709</v>
      </c>
      <c r="F276" s="34">
        <v>1599551.9183400001</v>
      </c>
      <c r="G276" s="29" t="s">
        <v>811</v>
      </c>
      <c r="H276" s="29" t="s">
        <v>920</v>
      </c>
      <c r="I276" s="29" t="s">
        <v>917</v>
      </c>
      <c r="J276" s="29" t="s">
        <v>802</v>
      </c>
      <c r="K276" s="29" t="s">
        <v>146</v>
      </c>
      <c r="L276" s="29" t="s">
        <v>918</v>
      </c>
      <c r="M276" s="29" t="s">
        <v>54</v>
      </c>
      <c r="N276" s="29" t="s">
        <v>919</v>
      </c>
      <c r="O276" s="29" t="s">
        <v>854</v>
      </c>
      <c r="P276" s="29" t="s">
        <v>57</v>
      </c>
      <c r="Q276" s="29" t="s">
        <v>318</v>
      </c>
      <c r="R276" s="30" t="str">
        <f t="shared" si="4"/>
        <v>http://maps.google.com/maps?q=14.3925,104.98651</v>
      </c>
    </row>
    <row r="277" spans="1:18" s="28" customFormat="1">
      <c r="A277" s="31">
        <v>45414</v>
      </c>
      <c r="B277" s="32">
        <v>1.24</v>
      </c>
      <c r="C277" s="33">
        <v>14.394830000000001</v>
      </c>
      <c r="D277" s="33">
        <v>104.99491999999999</v>
      </c>
      <c r="E277" s="34">
        <v>1147318.13894</v>
      </c>
      <c r="F277" s="34">
        <v>1599834.62736</v>
      </c>
      <c r="G277" s="29" t="s">
        <v>811</v>
      </c>
      <c r="H277" s="29" t="s">
        <v>920</v>
      </c>
      <c r="I277" s="29" t="s">
        <v>917</v>
      </c>
      <c r="J277" s="29" t="s">
        <v>802</v>
      </c>
      <c r="K277" s="29" t="s">
        <v>146</v>
      </c>
      <c r="L277" s="29" t="s">
        <v>918</v>
      </c>
      <c r="M277" s="29" t="s">
        <v>54</v>
      </c>
      <c r="N277" s="29" t="s">
        <v>919</v>
      </c>
      <c r="O277" s="29" t="s">
        <v>854</v>
      </c>
      <c r="P277" s="29" t="s">
        <v>57</v>
      </c>
      <c r="Q277" s="29" t="s">
        <v>318</v>
      </c>
      <c r="R277" s="30" t="str">
        <f t="shared" si="4"/>
        <v>http://maps.google.com/maps?q=14.39483,104.99492</v>
      </c>
    </row>
    <row r="278" spans="1:18" s="28" customFormat="1">
      <c r="A278" s="31">
        <v>45414</v>
      </c>
      <c r="B278" s="32">
        <v>1.24</v>
      </c>
      <c r="C278" s="33">
        <v>14.408200000000001</v>
      </c>
      <c r="D278" s="33">
        <v>104.9765</v>
      </c>
      <c r="E278" s="34">
        <v>1145284.1066399999</v>
      </c>
      <c r="F278" s="34">
        <v>1601268.4395099999</v>
      </c>
      <c r="G278" s="29" t="s">
        <v>811</v>
      </c>
      <c r="H278" s="29" t="s">
        <v>920</v>
      </c>
      <c r="I278" s="29" t="s">
        <v>917</v>
      </c>
      <c r="J278" s="29" t="s">
        <v>802</v>
      </c>
      <c r="K278" s="29" t="s">
        <v>146</v>
      </c>
      <c r="L278" s="29" t="s">
        <v>918</v>
      </c>
      <c r="M278" s="29" t="s">
        <v>54</v>
      </c>
      <c r="N278" s="29" t="s">
        <v>919</v>
      </c>
      <c r="O278" s="29" t="s">
        <v>854</v>
      </c>
      <c r="P278" s="29" t="s">
        <v>57</v>
      </c>
      <c r="Q278" s="29" t="s">
        <v>318</v>
      </c>
      <c r="R278" s="30" t="str">
        <f t="shared" si="4"/>
        <v>http://maps.google.com/maps?q=14.4082,104.9765</v>
      </c>
    </row>
    <row r="279" spans="1:18" s="28" customFormat="1">
      <c r="A279" s="31">
        <v>45414</v>
      </c>
      <c r="B279" s="32">
        <v>1.24</v>
      </c>
      <c r="C279" s="33">
        <v>16.90483</v>
      </c>
      <c r="D279" s="33">
        <v>99.657470000000004</v>
      </c>
      <c r="E279" s="34">
        <v>570019.74572799995</v>
      </c>
      <c r="F279" s="34">
        <v>1869143.72694</v>
      </c>
      <c r="G279" s="29" t="s">
        <v>811</v>
      </c>
      <c r="H279" s="29" t="s">
        <v>921</v>
      </c>
      <c r="I279" s="29" t="s">
        <v>922</v>
      </c>
      <c r="J279" s="29" t="s">
        <v>741</v>
      </c>
      <c r="K279" s="29" t="s">
        <v>53</v>
      </c>
      <c r="L279" s="29" t="s">
        <v>923</v>
      </c>
      <c r="M279" s="29" t="s">
        <v>64</v>
      </c>
      <c r="N279" s="29" t="s">
        <v>924</v>
      </c>
      <c r="O279" s="29" t="s">
        <v>56</v>
      </c>
      <c r="P279" s="29" t="s">
        <v>57</v>
      </c>
      <c r="Q279" s="29" t="s">
        <v>318</v>
      </c>
      <c r="R279" s="30" t="str">
        <f t="shared" si="4"/>
        <v>http://maps.google.com/maps?q=16.90483,99.65747</v>
      </c>
    </row>
    <row r="280" spans="1:18" s="28" customFormat="1">
      <c r="A280" s="31">
        <v>45414</v>
      </c>
      <c r="B280" s="32">
        <v>1.24</v>
      </c>
      <c r="C280" s="33">
        <v>19.707319999999999</v>
      </c>
      <c r="D280" s="33">
        <v>99.564239999999998</v>
      </c>
      <c r="E280" s="34">
        <v>559131.51716699998</v>
      </c>
      <c r="F280" s="34">
        <v>2179192.0547500001</v>
      </c>
      <c r="G280" s="29" t="s">
        <v>811</v>
      </c>
      <c r="H280" s="29" t="s">
        <v>138</v>
      </c>
      <c r="I280" s="29" t="s">
        <v>138</v>
      </c>
      <c r="J280" s="29" t="s">
        <v>84</v>
      </c>
      <c r="K280" s="29" t="s">
        <v>53</v>
      </c>
      <c r="L280" s="29" t="s">
        <v>139</v>
      </c>
      <c r="M280" s="29" t="s">
        <v>140</v>
      </c>
      <c r="N280" s="29" t="s">
        <v>55</v>
      </c>
      <c r="O280" s="29" t="s">
        <v>87</v>
      </c>
      <c r="P280" s="29" t="s">
        <v>57</v>
      </c>
      <c r="Q280" s="29" t="s">
        <v>318</v>
      </c>
      <c r="R280" s="30" t="str">
        <f t="shared" si="4"/>
        <v>http://maps.google.com/maps?q=19.70732,99.56424</v>
      </c>
    </row>
    <row r="281" spans="1:18" s="28" customFormat="1">
      <c r="A281" s="31">
        <v>45414</v>
      </c>
      <c r="B281" s="32">
        <v>1.24</v>
      </c>
      <c r="C281" s="33">
        <v>19.717320000000001</v>
      </c>
      <c r="D281" s="33">
        <v>99.568969999999993</v>
      </c>
      <c r="E281" s="34">
        <v>559623.52008599997</v>
      </c>
      <c r="F281" s="34">
        <v>2180300.3147100001</v>
      </c>
      <c r="G281" s="29" t="s">
        <v>811</v>
      </c>
      <c r="H281" s="29" t="s">
        <v>138</v>
      </c>
      <c r="I281" s="29" t="s">
        <v>138</v>
      </c>
      <c r="J281" s="29" t="s">
        <v>84</v>
      </c>
      <c r="K281" s="29" t="s">
        <v>53</v>
      </c>
      <c r="L281" s="29" t="s">
        <v>139</v>
      </c>
      <c r="M281" s="29" t="s">
        <v>140</v>
      </c>
      <c r="N281" s="29" t="s">
        <v>55</v>
      </c>
      <c r="O281" s="29" t="s">
        <v>87</v>
      </c>
      <c r="P281" s="29" t="s">
        <v>57</v>
      </c>
      <c r="Q281" s="29" t="s">
        <v>318</v>
      </c>
      <c r="R281" s="30" t="str">
        <f t="shared" si="4"/>
        <v>http://maps.google.com/maps?q=19.71732,99.56897</v>
      </c>
    </row>
    <row r="282" spans="1:18" s="28" customFormat="1">
      <c r="A282" s="31">
        <v>45414</v>
      </c>
      <c r="B282" s="32">
        <v>1.24</v>
      </c>
      <c r="C282" s="33">
        <v>19.732140000000001</v>
      </c>
      <c r="D282" s="33">
        <v>99.479089999999999</v>
      </c>
      <c r="E282" s="34">
        <v>550199.997645</v>
      </c>
      <c r="F282" s="34">
        <v>2181911.2253299998</v>
      </c>
      <c r="G282" s="29" t="s">
        <v>811</v>
      </c>
      <c r="H282" s="29" t="s">
        <v>442</v>
      </c>
      <c r="I282" s="29" t="s">
        <v>138</v>
      </c>
      <c r="J282" s="29" t="s">
        <v>84</v>
      </c>
      <c r="K282" s="29" t="s">
        <v>53</v>
      </c>
      <c r="L282" s="29" t="s">
        <v>139</v>
      </c>
      <c r="M282" s="29" t="s">
        <v>140</v>
      </c>
      <c r="N282" s="29" t="s">
        <v>55</v>
      </c>
      <c r="O282" s="29" t="s">
        <v>87</v>
      </c>
      <c r="P282" s="29" t="s">
        <v>57</v>
      </c>
      <c r="Q282" s="29" t="s">
        <v>318</v>
      </c>
      <c r="R282" s="30" t="str">
        <f t="shared" si="4"/>
        <v>http://maps.google.com/maps?q=19.73214,99.47909</v>
      </c>
    </row>
    <row r="283" spans="1:18" s="28" customFormat="1">
      <c r="A283" s="31">
        <v>45414</v>
      </c>
      <c r="B283" s="32">
        <v>1.24</v>
      </c>
      <c r="C283" s="33">
        <v>19.759599999999999</v>
      </c>
      <c r="D283" s="33">
        <v>99.469430000000003</v>
      </c>
      <c r="E283" s="34">
        <v>549179.37450799998</v>
      </c>
      <c r="F283" s="34">
        <v>2184947.1129200002</v>
      </c>
      <c r="G283" s="29" t="s">
        <v>811</v>
      </c>
      <c r="H283" s="29" t="s">
        <v>442</v>
      </c>
      <c r="I283" s="29" t="s">
        <v>138</v>
      </c>
      <c r="J283" s="29" t="s">
        <v>84</v>
      </c>
      <c r="K283" s="29" t="s">
        <v>53</v>
      </c>
      <c r="L283" s="29" t="s">
        <v>139</v>
      </c>
      <c r="M283" s="29" t="s">
        <v>140</v>
      </c>
      <c r="N283" s="29" t="s">
        <v>55</v>
      </c>
      <c r="O283" s="29" t="s">
        <v>87</v>
      </c>
      <c r="P283" s="29" t="s">
        <v>57</v>
      </c>
      <c r="Q283" s="29" t="s">
        <v>318</v>
      </c>
      <c r="R283" s="30" t="str">
        <f t="shared" si="4"/>
        <v>http://maps.google.com/maps?q=19.7596,99.46943</v>
      </c>
    </row>
    <row r="284" spans="1:18" s="28" customFormat="1">
      <c r="A284" s="31">
        <v>45414</v>
      </c>
      <c r="B284" s="32">
        <v>1.24</v>
      </c>
      <c r="C284" s="33">
        <v>19.7669</v>
      </c>
      <c r="D284" s="33">
        <v>99.401629999999997</v>
      </c>
      <c r="E284" s="34">
        <v>542074.36113500001</v>
      </c>
      <c r="F284" s="34">
        <v>2185736.6706599998</v>
      </c>
      <c r="G284" s="29" t="s">
        <v>811</v>
      </c>
      <c r="H284" s="29" t="s">
        <v>442</v>
      </c>
      <c r="I284" s="29" t="s">
        <v>138</v>
      </c>
      <c r="J284" s="29" t="s">
        <v>84</v>
      </c>
      <c r="K284" s="29" t="s">
        <v>53</v>
      </c>
      <c r="L284" s="29" t="s">
        <v>139</v>
      </c>
      <c r="M284" s="29" t="s">
        <v>140</v>
      </c>
      <c r="N284" s="29" t="s">
        <v>55</v>
      </c>
      <c r="O284" s="29" t="s">
        <v>87</v>
      </c>
      <c r="P284" s="29" t="s">
        <v>57</v>
      </c>
      <c r="Q284" s="29" t="s">
        <v>318</v>
      </c>
      <c r="R284" s="30" t="str">
        <f t="shared" si="4"/>
        <v>http://maps.google.com/maps?q=19.7669,99.40163</v>
      </c>
    </row>
    <row r="285" spans="1:18" s="28" customFormat="1">
      <c r="A285" s="31">
        <v>45414</v>
      </c>
      <c r="B285" s="32">
        <v>1.24</v>
      </c>
      <c r="C285" s="33">
        <v>19.772749999999998</v>
      </c>
      <c r="D285" s="33">
        <v>99.396609999999995</v>
      </c>
      <c r="E285" s="34">
        <v>541546.94862000004</v>
      </c>
      <c r="F285" s="34">
        <v>2186382.7880699998</v>
      </c>
      <c r="G285" s="29" t="s">
        <v>811</v>
      </c>
      <c r="H285" s="29" t="s">
        <v>442</v>
      </c>
      <c r="I285" s="29" t="s">
        <v>138</v>
      </c>
      <c r="J285" s="29" t="s">
        <v>84</v>
      </c>
      <c r="K285" s="29" t="s">
        <v>53</v>
      </c>
      <c r="L285" s="29" t="s">
        <v>139</v>
      </c>
      <c r="M285" s="29" t="s">
        <v>140</v>
      </c>
      <c r="N285" s="29" t="s">
        <v>55</v>
      </c>
      <c r="O285" s="29" t="s">
        <v>87</v>
      </c>
      <c r="P285" s="29" t="s">
        <v>57</v>
      </c>
      <c r="Q285" s="29" t="s">
        <v>318</v>
      </c>
      <c r="R285" s="30" t="str">
        <f t="shared" si="4"/>
        <v>http://maps.google.com/maps?q=19.77275,99.39661</v>
      </c>
    </row>
    <row r="286" spans="1:18" s="28" customFormat="1">
      <c r="A286" s="31">
        <v>45414</v>
      </c>
      <c r="B286" s="32">
        <v>1.24</v>
      </c>
      <c r="C286" s="33">
        <v>19.772770000000001</v>
      </c>
      <c r="D286" s="33">
        <v>99.396559999999994</v>
      </c>
      <c r="E286" s="34">
        <v>541541.70561399998</v>
      </c>
      <c r="F286" s="34">
        <v>2186384.98899</v>
      </c>
      <c r="G286" s="29" t="s">
        <v>811</v>
      </c>
      <c r="H286" s="29" t="s">
        <v>442</v>
      </c>
      <c r="I286" s="29" t="s">
        <v>138</v>
      </c>
      <c r="J286" s="29" t="s">
        <v>84</v>
      </c>
      <c r="K286" s="29" t="s">
        <v>53</v>
      </c>
      <c r="L286" s="29" t="s">
        <v>139</v>
      </c>
      <c r="M286" s="29" t="s">
        <v>140</v>
      </c>
      <c r="N286" s="29" t="s">
        <v>55</v>
      </c>
      <c r="O286" s="29" t="s">
        <v>87</v>
      </c>
      <c r="P286" s="29" t="s">
        <v>57</v>
      </c>
      <c r="Q286" s="29" t="s">
        <v>318</v>
      </c>
      <c r="R286" s="30" t="str">
        <f t="shared" si="4"/>
        <v>http://maps.google.com/maps?q=19.77277,99.39656</v>
      </c>
    </row>
    <row r="287" spans="1:18" s="28" customFormat="1">
      <c r="A287" s="31">
        <v>45414</v>
      </c>
      <c r="B287" s="32">
        <v>1.24</v>
      </c>
      <c r="C287" s="33">
        <v>19.777159999999999</v>
      </c>
      <c r="D287" s="33">
        <v>99.612080000000006</v>
      </c>
      <c r="E287" s="34">
        <v>564117.33086400002</v>
      </c>
      <c r="F287" s="34">
        <v>2186938.0251199999</v>
      </c>
      <c r="G287" s="29" t="s">
        <v>811</v>
      </c>
      <c r="H287" s="29" t="s">
        <v>438</v>
      </c>
      <c r="I287" s="29" t="s">
        <v>396</v>
      </c>
      <c r="J287" s="29" t="s">
        <v>84</v>
      </c>
      <c r="K287" s="29" t="s">
        <v>53</v>
      </c>
      <c r="L287" s="29" t="s">
        <v>139</v>
      </c>
      <c r="M287" s="29" t="s">
        <v>140</v>
      </c>
      <c r="N287" s="29" t="s">
        <v>142</v>
      </c>
      <c r="O287" s="29" t="s">
        <v>87</v>
      </c>
      <c r="P287" s="29" t="s">
        <v>57</v>
      </c>
      <c r="Q287" s="29" t="s">
        <v>318</v>
      </c>
      <c r="R287" s="30" t="str">
        <f t="shared" si="4"/>
        <v>http://maps.google.com/maps?q=19.77716,99.61208</v>
      </c>
    </row>
    <row r="288" spans="1:18" s="28" customFormat="1">
      <c r="A288" s="31">
        <v>45414</v>
      </c>
      <c r="B288" s="32">
        <v>1.24</v>
      </c>
      <c r="C288" s="33">
        <v>19.778449999999999</v>
      </c>
      <c r="D288" s="33">
        <v>99.599630000000005</v>
      </c>
      <c r="E288" s="34">
        <v>562812.61078800005</v>
      </c>
      <c r="F288" s="34">
        <v>2187076.1124999998</v>
      </c>
      <c r="G288" s="29" t="s">
        <v>811</v>
      </c>
      <c r="H288" s="29" t="s">
        <v>438</v>
      </c>
      <c r="I288" s="29" t="s">
        <v>396</v>
      </c>
      <c r="J288" s="29" t="s">
        <v>84</v>
      </c>
      <c r="K288" s="29" t="s">
        <v>53</v>
      </c>
      <c r="L288" s="29" t="s">
        <v>139</v>
      </c>
      <c r="M288" s="29" t="s">
        <v>140</v>
      </c>
      <c r="N288" s="29" t="s">
        <v>142</v>
      </c>
      <c r="O288" s="29" t="s">
        <v>87</v>
      </c>
      <c r="P288" s="29" t="s">
        <v>57</v>
      </c>
      <c r="Q288" s="29" t="s">
        <v>318</v>
      </c>
      <c r="R288" s="30" t="str">
        <f t="shared" si="4"/>
        <v>http://maps.google.com/maps?q=19.77845,99.59963</v>
      </c>
    </row>
    <row r="289" spans="1:18" s="28" customFormat="1">
      <c r="A289" s="31">
        <v>45414</v>
      </c>
      <c r="B289" s="32">
        <v>1.24</v>
      </c>
      <c r="C289" s="33">
        <v>19.782640000000001</v>
      </c>
      <c r="D289" s="33">
        <v>99.609759999999994</v>
      </c>
      <c r="E289" s="34">
        <v>563872.11223099998</v>
      </c>
      <c r="F289" s="34">
        <v>2187543.5767700002</v>
      </c>
      <c r="G289" s="29" t="s">
        <v>811</v>
      </c>
      <c r="H289" s="29" t="s">
        <v>438</v>
      </c>
      <c r="I289" s="29" t="s">
        <v>396</v>
      </c>
      <c r="J289" s="29" t="s">
        <v>84</v>
      </c>
      <c r="K289" s="29" t="s">
        <v>53</v>
      </c>
      <c r="L289" s="29" t="s">
        <v>139</v>
      </c>
      <c r="M289" s="29" t="s">
        <v>140</v>
      </c>
      <c r="N289" s="29" t="s">
        <v>142</v>
      </c>
      <c r="O289" s="29" t="s">
        <v>87</v>
      </c>
      <c r="P289" s="29" t="s">
        <v>57</v>
      </c>
      <c r="Q289" s="29" t="s">
        <v>318</v>
      </c>
      <c r="R289" s="30" t="str">
        <f t="shared" si="4"/>
        <v>http://maps.google.com/maps?q=19.78264,99.60976</v>
      </c>
    </row>
    <row r="290" spans="1:18" s="28" customFormat="1">
      <c r="A290" s="31">
        <v>45414</v>
      </c>
      <c r="B290" s="32">
        <v>1.24</v>
      </c>
      <c r="C290" s="33">
        <v>19.785679999999999</v>
      </c>
      <c r="D290" s="33">
        <v>99.63082</v>
      </c>
      <c r="E290" s="34">
        <v>566076.95297300001</v>
      </c>
      <c r="F290" s="34">
        <v>2187888.0745999999</v>
      </c>
      <c r="G290" s="29" t="s">
        <v>811</v>
      </c>
      <c r="H290" s="29" t="s">
        <v>925</v>
      </c>
      <c r="I290" s="29" t="s">
        <v>926</v>
      </c>
      <c r="J290" s="29" t="s">
        <v>84</v>
      </c>
      <c r="K290" s="29" t="s">
        <v>53</v>
      </c>
      <c r="L290" s="29" t="s">
        <v>139</v>
      </c>
      <c r="M290" s="29" t="s">
        <v>140</v>
      </c>
      <c r="N290" s="29" t="s">
        <v>142</v>
      </c>
      <c r="O290" s="29" t="s">
        <v>87</v>
      </c>
      <c r="P290" s="29" t="s">
        <v>57</v>
      </c>
      <c r="Q290" s="29" t="s">
        <v>318</v>
      </c>
      <c r="R290" s="30" t="str">
        <f t="shared" si="4"/>
        <v>http://maps.google.com/maps?q=19.78568,99.63082</v>
      </c>
    </row>
    <row r="291" spans="1:18" s="28" customFormat="1">
      <c r="A291" s="31">
        <v>45414</v>
      </c>
      <c r="B291" s="32">
        <v>1.24</v>
      </c>
      <c r="C291" s="33">
        <v>19.863150000000001</v>
      </c>
      <c r="D291" s="33">
        <v>99.495500000000007</v>
      </c>
      <c r="E291" s="34">
        <v>551877.03640400001</v>
      </c>
      <c r="F291" s="34">
        <v>2196413.8216800001</v>
      </c>
      <c r="G291" s="29" t="s">
        <v>811</v>
      </c>
      <c r="H291" s="29" t="s">
        <v>141</v>
      </c>
      <c r="I291" s="29" t="s">
        <v>138</v>
      </c>
      <c r="J291" s="29" t="s">
        <v>84</v>
      </c>
      <c r="K291" s="29" t="s">
        <v>53</v>
      </c>
      <c r="L291" s="29" t="s">
        <v>139</v>
      </c>
      <c r="M291" s="29" t="s">
        <v>140</v>
      </c>
      <c r="N291" s="29" t="s">
        <v>142</v>
      </c>
      <c r="O291" s="29" t="s">
        <v>87</v>
      </c>
      <c r="P291" s="29" t="s">
        <v>57</v>
      </c>
      <c r="Q291" s="29" t="s">
        <v>318</v>
      </c>
      <c r="R291" s="30" t="str">
        <f t="shared" si="4"/>
        <v>http://maps.google.com/maps?q=19.86315,99.4955</v>
      </c>
    </row>
    <row r="292" spans="1:18" s="28" customFormat="1">
      <c r="A292" s="31">
        <v>45414</v>
      </c>
      <c r="B292" s="32">
        <v>1.24</v>
      </c>
      <c r="C292" s="33">
        <v>19.86384</v>
      </c>
      <c r="D292" s="33">
        <v>99.489140000000006</v>
      </c>
      <c r="E292" s="34">
        <v>551210.93357899995</v>
      </c>
      <c r="F292" s="34">
        <v>2196488.2339499998</v>
      </c>
      <c r="G292" s="29" t="s">
        <v>811</v>
      </c>
      <c r="H292" s="29" t="s">
        <v>141</v>
      </c>
      <c r="I292" s="29" t="s">
        <v>138</v>
      </c>
      <c r="J292" s="29" t="s">
        <v>84</v>
      </c>
      <c r="K292" s="29" t="s">
        <v>53</v>
      </c>
      <c r="L292" s="29" t="s">
        <v>139</v>
      </c>
      <c r="M292" s="29" t="s">
        <v>140</v>
      </c>
      <c r="N292" s="29" t="s">
        <v>142</v>
      </c>
      <c r="O292" s="29" t="s">
        <v>87</v>
      </c>
      <c r="P292" s="29" t="s">
        <v>57</v>
      </c>
      <c r="Q292" s="29" t="s">
        <v>318</v>
      </c>
      <c r="R292" s="30" t="str">
        <f t="shared" si="4"/>
        <v>http://maps.google.com/maps?q=19.86384,99.48914</v>
      </c>
    </row>
    <row r="293" spans="1:18" s="28" customFormat="1">
      <c r="A293" s="31">
        <v>45414</v>
      </c>
      <c r="B293" s="32">
        <v>1.24</v>
      </c>
      <c r="C293" s="33">
        <v>19.90315</v>
      </c>
      <c r="D293" s="33">
        <v>99.414789999999996</v>
      </c>
      <c r="E293" s="34">
        <v>543415.97060300002</v>
      </c>
      <c r="F293" s="34">
        <v>2200817.4452399998</v>
      </c>
      <c r="G293" s="29" t="s">
        <v>811</v>
      </c>
      <c r="H293" s="29" t="s">
        <v>141</v>
      </c>
      <c r="I293" s="29" t="s">
        <v>138</v>
      </c>
      <c r="J293" s="29" t="s">
        <v>84</v>
      </c>
      <c r="K293" s="29" t="s">
        <v>53</v>
      </c>
      <c r="L293" s="29" t="s">
        <v>139</v>
      </c>
      <c r="M293" s="29" t="s">
        <v>140</v>
      </c>
      <c r="N293" s="29" t="s">
        <v>142</v>
      </c>
      <c r="O293" s="29" t="s">
        <v>87</v>
      </c>
      <c r="P293" s="29" t="s">
        <v>57</v>
      </c>
      <c r="Q293" s="29" t="s">
        <v>318</v>
      </c>
      <c r="R293" s="30" t="str">
        <f t="shared" si="4"/>
        <v>http://maps.google.com/maps?q=19.90315,99.41479</v>
      </c>
    </row>
    <row r="294" spans="1:18" s="28" customFormat="1">
      <c r="A294" s="31">
        <v>45414</v>
      </c>
      <c r="B294" s="32">
        <v>1.24</v>
      </c>
      <c r="C294" s="33">
        <v>19.98404</v>
      </c>
      <c r="D294" s="33">
        <v>99.559510000000003</v>
      </c>
      <c r="E294" s="34">
        <v>558534.28520499996</v>
      </c>
      <c r="F294" s="34">
        <v>2209812.8530199998</v>
      </c>
      <c r="G294" s="29" t="s">
        <v>811</v>
      </c>
      <c r="H294" s="29" t="s">
        <v>438</v>
      </c>
      <c r="I294" s="29" t="s">
        <v>396</v>
      </c>
      <c r="J294" s="29" t="s">
        <v>84</v>
      </c>
      <c r="K294" s="29" t="s">
        <v>53</v>
      </c>
      <c r="L294" s="29" t="s">
        <v>139</v>
      </c>
      <c r="M294" s="29" t="s">
        <v>140</v>
      </c>
      <c r="N294" s="29" t="s">
        <v>142</v>
      </c>
      <c r="O294" s="29" t="s">
        <v>87</v>
      </c>
      <c r="P294" s="29" t="s">
        <v>57</v>
      </c>
      <c r="Q294" s="29" t="s">
        <v>318</v>
      </c>
      <c r="R294" s="30" t="str">
        <f t="shared" si="4"/>
        <v>http://maps.google.com/maps?q=19.98404,99.55951</v>
      </c>
    </row>
    <row r="295" spans="1:18" s="28" customFormat="1">
      <c r="A295" s="31">
        <v>45414</v>
      </c>
      <c r="B295" s="32">
        <v>1.24</v>
      </c>
      <c r="C295" s="33">
        <v>19.992059999999999</v>
      </c>
      <c r="D295" s="33">
        <v>99.532619999999994</v>
      </c>
      <c r="E295" s="34">
        <v>555718.24838200002</v>
      </c>
      <c r="F295" s="34">
        <v>2210691.2112500002</v>
      </c>
      <c r="G295" s="29" t="s">
        <v>811</v>
      </c>
      <c r="H295" s="29" t="s">
        <v>438</v>
      </c>
      <c r="I295" s="29" t="s">
        <v>396</v>
      </c>
      <c r="J295" s="29" t="s">
        <v>84</v>
      </c>
      <c r="K295" s="29" t="s">
        <v>53</v>
      </c>
      <c r="L295" s="29" t="s">
        <v>139</v>
      </c>
      <c r="M295" s="29" t="s">
        <v>140</v>
      </c>
      <c r="N295" s="29" t="s">
        <v>142</v>
      </c>
      <c r="O295" s="29" t="s">
        <v>87</v>
      </c>
      <c r="P295" s="29" t="s">
        <v>57</v>
      </c>
      <c r="Q295" s="29" t="s">
        <v>318</v>
      </c>
      <c r="R295" s="30" t="str">
        <f t="shared" si="4"/>
        <v>http://maps.google.com/maps?q=19.99206,99.53262</v>
      </c>
    </row>
    <row r="296" spans="1:18" s="28" customFormat="1">
      <c r="A296" s="31">
        <v>45414</v>
      </c>
      <c r="B296" s="32">
        <v>1.24</v>
      </c>
      <c r="C296" s="33">
        <v>19.994869999999999</v>
      </c>
      <c r="D296" s="33">
        <v>99.556719999999999</v>
      </c>
      <c r="E296" s="34">
        <v>558238.41550999996</v>
      </c>
      <c r="F296" s="34">
        <v>2211010.3713699998</v>
      </c>
      <c r="G296" s="29" t="s">
        <v>811</v>
      </c>
      <c r="H296" s="29" t="s">
        <v>438</v>
      </c>
      <c r="I296" s="29" t="s">
        <v>396</v>
      </c>
      <c r="J296" s="29" t="s">
        <v>84</v>
      </c>
      <c r="K296" s="29" t="s">
        <v>53</v>
      </c>
      <c r="L296" s="29" t="s">
        <v>139</v>
      </c>
      <c r="M296" s="29" t="s">
        <v>140</v>
      </c>
      <c r="N296" s="29" t="s">
        <v>142</v>
      </c>
      <c r="O296" s="29" t="s">
        <v>87</v>
      </c>
      <c r="P296" s="29" t="s">
        <v>57</v>
      </c>
      <c r="Q296" s="29" t="s">
        <v>318</v>
      </c>
      <c r="R296" s="30" t="str">
        <f t="shared" si="4"/>
        <v>http://maps.google.com/maps?q=19.99487,99.55672</v>
      </c>
    </row>
    <row r="297" spans="1:18" s="28" customFormat="1">
      <c r="A297" s="31">
        <v>45414</v>
      </c>
      <c r="B297" s="32">
        <v>1.24</v>
      </c>
      <c r="C297" s="33">
        <v>20.047529999999998</v>
      </c>
      <c r="D297" s="33">
        <v>99.705060000000003</v>
      </c>
      <c r="E297" s="34">
        <v>573732.23294300004</v>
      </c>
      <c r="F297" s="34">
        <v>2216896.5119400001</v>
      </c>
      <c r="G297" s="29" t="s">
        <v>811</v>
      </c>
      <c r="H297" s="29" t="s">
        <v>927</v>
      </c>
      <c r="I297" s="29" t="s">
        <v>58</v>
      </c>
      <c r="J297" s="29" t="s">
        <v>84</v>
      </c>
      <c r="K297" s="29" t="s">
        <v>53</v>
      </c>
      <c r="L297" s="29" t="s">
        <v>139</v>
      </c>
      <c r="M297" s="29" t="s">
        <v>140</v>
      </c>
      <c r="N297" s="29" t="s">
        <v>142</v>
      </c>
      <c r="O297" s="29" t="s">
        <v>87</v>
      </c>
      <c r="P297" s="29" t="s">
        <v>57</v>
      </c>
      <c r="Q297" s="29" t="s">
        <v>318</v>
      </c>
      <c r="R297" s="30" t="str">
        <f t="shared" si="4"/>
        <v>http://maps.google.com/maps?q=20.04753,99.70506</v>
      </c>
    </row>
    <row r="298" spans="1:18" s="28" customFormat="1">
      <c r="A298" s="31">
        <v>45414</v>
      </c>
      <c r="B298" s="32">
        <v>1.24</v>
      </c>
      <c r="C298" s="33">
        <v>19.245039999999999</v>
      </c>
      <c r="D298" s="33">
        <v>98.310209999999998</v>
      </c>
      <c r="E298" s="34">
        <v>427505.22916500003</v>
      </c>
      <c r="F298" s="34">
        <v>2128084.78877</v>
      </c>
      <c r="G298" s="29" t="s">
        <v>811</v>
      </c>
      <c r="H298" s="29" t="s">
        <v>125</v>
      </c>
      <c r="I298" s="29" t="s">
        <v>72</v>
      </c>
      <c r="J298" s="29" t="s">
        <v>73</v>
      </c>
      <c r="K298" s="29" t="s">
        <v>53</v>
      </c>
      <c r="L298" s="29" t="s">
        <v>128</v>
      </c>
      <c r="M298" s="29" t="s">
        <v>54</v>
      </c>
      <c r="N298" s="29" t="s">
        <v>55</v>
      </c>
      <c r="O298" s="29" t="s">
        <v>97</v>
      </c>
      <c r="P298" s="29" t="s">
        <v>57</v>
      </c>
      <c r="Q298" s="29" t="s">
        <v>318</v>
      </c>
      <c r="R298" s="30" t="str">
        <f t="shared" si="4"/>
        <v>http://maps.google.com/maps?q=19.24504,98.31021</v>
      </c>
    </row>
    <row r="299" spans="1:18" s="28" customFormat="1">
      <c r="A299" s="31">
        <v>45414</v>
      </c>
      <c r="B299" s="32">
        <v>1.24</v>
      </c>
      <c r="C299" s="33">
        <v>19.556280000000001</v>
      </c>
      <c r="D299" s="33">
        <v>98.27431</v>
      </c>
      <c r="E299" s="34">
        <v>423877.00665699999</v>
      </c>
      <c r="F299" s="34">
        <v>2162541.8424200001</v>
      </c>
      <c r="G299" s="29" t="s">
        <v>811</v>
      </c>
      <c r="H299" s="29" t="s">
        <v>132</v>
      </c>
      <c r="I299" s="29" t="s">
        <v>130</v>
      </c>
      <c r="J299" s="29" t="s">
        <v>73</v>
      </c>
      <c r="K299" s="29" t="s">
        <v>53</v>
      </c>
      <c r="L299" s="29" t="s">
        <v>128</v>
      </c>
      <c r="M299" s="29" t="s">
        <v>54</v>
      </c>
      <c r="N299" s="29" t="s">
        <v>131</v>
      </c>
      <c r="O299" s="29" t="s">
        <v>97</v>
      </c>
      <c r="P299" s="29" t="s">
        <v>57</v>
      </c>
      <c r="Q299" s="29" t="s">
        <v>318</v>
      </c>
      <c r="R299" s="30" t="str">
        <f t="shared" si="4"/>
        <v>http://maps.google.com/maps?q=19.55628,98.27431</v>
      </c>
    </row>
    <row r="300" spans="1:18" s="28" customFormat="1">
      <c r="A300" s="31">
        <v>45414</v>
      </c>
      <c r="B300" s="32">
        <v>1.24</v>
      </c>
      <c r="C300" s="33">
        <v>19.312110000000001</v>
      </c>
      <c r="D300" s="33">
        <v>98.205010000000001</v>
      </c>
      <c r="E300" s="34">
        <v>416482.51863599999</v>
      </c>
      <c r="F300" s="34">
        <v>2135553.9470199998</v>
      </c>
      <c r="G300" s="29" t="s">
        <v>811</v>
      </c>
      <c r="H300" s="29" t="s">
        <v>125</v>
      </c>
      <c r="I300" s="29" t="s">
        <v>72</v>
      </c>
      <c r="J300" s="29" t="s">
        <v>73</v>
      </c>
      <c r="K300" s="29" t="s">
        <v>53</v>
      </c>
      <c r="L300" s="29" t="s">
        <v>126</v>
      </c>
      <c r="M300" s="29" t="s">
        <v>127</v>
      </c>
      <c r="N300" s="29" t="s">
        <v>55</v>
      </c>
      <c r="O300" s="29" t="s">
        <v>97</v>
      </c>
      <c r="P300" s="29" t="s">
        <v>57</v>
      </c>
      <c r="Q300" s="29" t="s">
        <v>318</v>
      </c>
      <c r="R300" s="30" t="str">
        <f t="shared" si="4"/>
        <v>http://maps.google.com/maps?q=19.31211,98.20501</v>
      </c>
    </row>
    <row r="301" spans="1:18" s="28" customFormat="1">
      <c r="A301" s="31">
        <v>45414</v>
      </c>
      <c r="B301" s="32">
        <v>1.24</v>
      </c>
      <c r="C301" s="33">
        <v>17.904499999999999</v>
      </c>
      <c r="D301" s="33">
        <v>99.457899999999995</v>
      </c>
      <c r="E301" s="34">
        <v>548500.94192400004</v>
      </c>
      <c r="F301" s="34">
        <v>1979679.42799</v>
      </c>
      <c r="G301" s="29" t="s">
        <v>811</v>
      </c>
      <c r="H301" s="29" t="s">
        <v>298</v>
      </c>
      <c r="I301" s="29" t="s">
        <v>299</v>
      </c>
      <c r="J301" s="29" t="s">
        <v>208</v>
      </c>
      <c r="K301" s="29" t="s">
        <v>53</v>
      </c>
      <c r="L301" s="29" t="s">
        <v>300</v>
      </c>
      <c r="M301" s="29" t="s">
        <v>64</v>
      </c>
      <c r="N301" s="29" t="s">
        <v>55</v>
      </c>
      <c r="O301" s="29" t="s">
        <v>124</v>
      </c>
      <c r="P301" s="29" t="s">
        <v>57</v>
      </c>
      <c r="Q301" s="29" t="s">
        <v>318</v>
      </c>
      <c r="R301" s="30" t="str">
        <f t="shared" si="4"/>
        <v>http://maps.google.com/maps?q=17.9045,99.4579</v>
      </c>
    </row>
    <row r="302" spans="1:18" s="28" customFormat="1">
      <c r="A302" s="31">
        <v>45414</v>
      </c>
      <c r="B302" s="32">
        <v>1.24</v>
      </c>
      <c r="C302" s="33">
        <v>17.927050000000001</v>
      </c>
      <c r="D302" s="33">
        <v>99.487589999999997</v>
      </c>
      <c r="E302" s="34">
        <v>551639.24667499994</v>
      </c>
      <c r="F302" s="34">
        <v>1982182.3019300001</v>
      </c>
      <c r="G302" s="29" t="s">
        <v>811</v>
      </c>
      <c r="H302" s="29" t="s">
        <v>928</v>
      </c>
      <c r="I302" s="29" t="s">
        <v>496</v>
      </c>
      <c r="J302" s="29" t="s">
        <v>208</v>
      </c>
      <c r="K302" s="29" t="s">
        <v>53</v>
      </c>
      <c r="L302" s="29" t="s">
        <v>300</v>
      </c>
      <c r="M302" s="29" t="s">
        <v>64</v>
      </c>
      <c r="N302" s="29" t="s">
        <v>55</v>
      </c>
      <c r="O302" s="29" t="s">
        <v>124</v>
      </c>
      <c r="P302" s="29" t="s">
        <v>57</v>
      </c>
      <c r="Q302" s="29" t="s">
        <v>318</v>
      </c>
      <c r="R302" s="30" t="str">
        <f t="shared" si="4"/>
        <v>http://maps.google.com/maps?q=17.92705,99.48759</v>
      </c>
    </row>
    <row r="303" spans="1:18" s="28" customFormat="1">
      <c r="A303" s="31">
        <v>45414</v>
      </c>
      <c r="B303" s="32">
        <v>1.24</v>
      </c>
      <c r="C303" s="33">
        <v>17.927389999999999</v>
      </c>
      <c r="D303" s="33">
        <v>99.484579999999994</v>
      </c>
      <c r="E303" s="34">
        <v>551320.36212800001</v>
      </c>
      <c r="F303" s="34">
        <v>1982219.08653</v>
      </c>
      <c r="G303" s="29" t="s">
        <v>811</v>
      </c>
      <c r="H303" s="29" t="s">
        <v>928</v>
      </c>
      <c r="I303" s="29" t="s">
        <v>496</v>
      </c>
      <c r="J303" s="29" t="s">
        <v>208</v>
      </c>
      <c r="K303" s="29" t="s">
        <v>53</v>
      </c>
      <c r="L303" s="29" t="s">
        <v>300</v>
      </c>
      <c r="M303" s="29" t="s">
        <v>64</v>
      </c>
      <c r="N303" s="29" t="s">
        <v>55</v>
      </c>
      <c r="O303" s="29" t="s">
        <v>124</v>
      </c>
      <c r="P303" s="29" t="s">
        <v>57</v>
      </c>
      <c r="Q303" s="29" t="s">
        <v>318</v>
      </c>
      <c r="R303" s="30" t="str">
        <f t="shared" si="4"/>
        <v>http://maps.google.com/maps?q=17.92739,99.48458</v>
      </c>
    </row>
    <row r="304" spans="1:18" s="28" customFormat="1">
      <c r="A304" s="31">
        <v>45414</v>
      </c>
      <c r="B304" s="32">
        <v>1.24</v>
      </c>
      <c r="C304" s="33">
        <v>19.301670000000001</v>
      </c>
      <c r="D304" s="33">
        <v>100.27767</v>
      </c>
      <c r="E304" s="34">
        <v>634239.194823</v>
      </c>
      <c r="F304" s="34">
        <v>2134701.90973</v>
      </c>
      <c r="G304" s="29" t="s">
        <v>811</v>
      </c>
      <c r="H304" s="29" t="s">
        <v>929</v>
      </c>
      <c r="I304" s="29" t="s">
        <v>259</v>
      </c>
      <c r="J304" s="29" t="s">
        <v>243</v>
      </c>
      <c r="K304" s="29" t="s">
        <v>53</v>
      </c>
      <c r="L304" s="29" t="s">
        <v>930</v>
      </c>
      <c r="M304" s="29" t="s">
        <v>54</v>
      </c>
      <c r="N304" s="29" t="s">
        <v>55</v>
      </c>
      <c r="O304" s="29" t="s">
        <v>87</v>
      </c>
      <c r="P304" s="29" t="s">
        <v>57</v>
      </c>
      <c r="Q304" s="29" t="s">
        <v>318</v>
      </c>
      <c r="R304" s="30" t="str">
        <f t="shared" si="4"/>
        <v>http://maps.google.com/maps?q=19.30167,100.27767</v>
      </c>
    </row>
    <row r="305" spans="1:18" s="28" customFormat="1">
      <c r="A305" s="31">
        <v>45414</v>
      </c>
      <c r="B305" s="32">
        <v>1.24</v>
      </c>
      <c r="C305" s="33">
        <v>18.45185</v>
      </c>
      <c r="D305" s="33">
        <v>100.88744</v>
      </c>
      <c r="E305" s="34">
        <v>699323.29685699998</v>
      </c>
      <c r="F305" s="34">
        <v>2041217.0236</v>
      </c>
      <c r="G305" s="29" t="s">
        <v>811</v>
      </c>
      <c r="H305" s="29" t="s">
        <v>371</v>
      </c>
      <c r="I305" s="29" t="s">
        <v>333</v>
      </c>
      <c r="J305" s="29" t="s">
        <v>121</v>
      </c>
      <c r="K305" s="29" t="s">
        <v>53</v>
      </c>
      <c r="L305" s="29" t="s">
        <v>122</v>
      </c>
      <c r="M305" s="29" t="s">
        <v>64</v>
      </c>
      <c r="N305" s="29" t="s">
        <v>55</v>
      </c>
      <c r="O305" s="29" t="s">
        <v>124</v>
      </c>
      <c r="P305" s="29" t="s">
        <v>57</v>
      </c>
      <c r="Q305" s="29" t="s">
        <v>318</v>
      </c>
      <c r="R305" s="30" t="str">
        <f t="shared" si="4"/>
        <v>http://maps.google.com/maps?q=18.45185,100.88744</v>
      </c>
    </row>
    <row r="306" spans="1:18" s="28" customFormat="1">
      <c r="A306" s="31">
        <v>45414</v>
      </c>
      <c r="B306" s="32">
        <v>1.24</v>
      </c>
      <c r="C306" s="33">
        <v>19.445119999999999</v>
      </c>
      <c r="D306" s="33">
        <v>99.238500000000002</v>
      </c>
      <c r="E306" s="34">
        <v>525034.65564100002</v>
      </c>
      <c r="F306" s="34">
        <v>2150097.5350000001</v>
      </c>
      <c r="G306" s="29" t="s">
        <v>811</v>
      </c>
      <c r="H306" s="29" t="s">
        <v>931</v>
      </c>
      <c r="I306" s="29" t="s">
        <v>114</v>
      </c>
      <c r="J306" s="29" t="s">
        <v>62</v>
      </c>
      <c r="K306" s="29" t="s">
        <v>53</v>
      </c>
      <c r="L306" s="29" t="s">
        <v>115</v>
      </c>
      <c r="M306" s="29" t="s">
        <v>64</v>
      </c>
      <c r="N306" s="29" t="s">
        <v>55</v>
      </c>
      <c r="O306" s="29" t="s">
        <v>66</v>
      </c>
      <c r="P306" s="29" t="s">
        <v>57</v>
      </c>
      <c r="Q306" s="29" t="s">
        <v>318</v>
      </c>
      <c r="R306" s="30" t="str">
        <f t="shared" si="4"/>
        <v>http://maps.google.com/maps?q=19.44512,99.2385</v>
      </c>
    </row>
    <row r="307" spans="1:18" s="28" customFormat="1">
      <c r="A307" s="31">
        <v>45414</v>
      </c>
      <c r="B307" s="32">
        <v>1.24</v>
      </c>
      <c r="C307" s="33">
        <v>14.476240000000001</v>
      </c>
      <c r="D307" s="33">
        <v>99.318280000000001</v>
      </c>
      <c r="E307" s="34">
        <v>534299.49777699995</v>
      </c>
      <c r="F307" s="34">
        <v>1600420.94468</v>
      </c>
      <c r="G307" s="29" t="s">
        <v>811</v>
      </c>
      <c r="H307" s="29" t="s">
        <v>110</v>
      </c>
      <c r="I307" s="29" t="s">
        <v>111</v>
      </c>
      <c r="J307" s="29" t="s">
        <v>107</v>
      </c>
      <c r="K307" s="29" t="s">
        <v>101</v>
      </c>
      <c r="L307" s="29" t="s">
        <v>108</v>
      </c>
      <c r="M307" s="29" t="s">
        <v>54</v>
      </c>
      <c r="N307" s="29" t="s">
        <v>55</v>
      </c>
      <c r="O307" s="29" t="s">
        <v>109</v>
      </c>
      <c r="P307" s="29" t="s">
        <v>57</v>
      </c>
      <c r="Q307" s="29" t="s">
        <v>318</v>
      </c>
      <c r="R307" s="30" t="str">
        <f t="shared" si="4"/>
        <v>http://maps.google.com/maps?q=14.47624,99.31828</v>
      </c>
    </row>
    <row r="308" spans="1:18" s="28" customFormat="1">
      <c r="A308" s="31">
        <v>45414</v>
      </c>
      <c r="B308" s="32">
        <v>1.24</v>
      </c>
      <c r="C308" s="33">
        <v>14.479660000000001</v>
      </c>
      <c r="D308" s="33">
        <v>99.31644</v>
      </c>
      <c r="E308" s="34">
        <v>534100.68579699995</v>
      </c>
      <c r="F308" s="34">
        <v>1600798.9253400001</v>
      </c>
      <c r="G308" s="29" t="s">
        <v>811</v>
      </c>
      <c r="H308" s="29" t="s">
        <v>110</v>
      </c>
      <c r="I308" s="29" t="s">
        <v>111</v>
      </c>
      <c r="J308" s="29" t="s">
        <v>107</v>
      </c>
      <c r="K308" s="29" t="s">
        <v>101</v>
      </c>
      <c r="L308" s="29" t="s">
        <v>108</v>
      </c>
      <c r="M308" s="29" t="s">
        <v>54</v>
      </c>
      <c r="N308" s="29" t="s">
        <v>55</v>
      </c>
      <c r="O308" s="29" t="s">
        <v>109</v>
      </c>
      <c r="P308" s="29" t="s">
        <v>57</v>
      </c>
      <c r="Q308" s="29" t="s">
        <v>318</v>
      </c>
      <c r="R308" s="30" t="str">
        <f t="shared" si="4"/>
        <v>http://maps.google.com/maps?q=14.47966,99.31644</v>
      </c>
    </row>
    <row r="309" spans="1:18" s="28" customFormat="1">
      <c r="A309" s="31">
        <v>45414</v>
      </c>
      <c r="B309" s="32">
        <v>1.24</v>
      </c>
      <c r="C309" s="33">
        <v>14.481170000000001</v>
      </c>
      <c r="D309" s="33">
        <v>99.318950000000001</v>
      </c>
      <c r="E309" s="34">
        <v>534370.94219500001</v>
      </c>
      <c r="F309" s="34">
        <v>1600966.3078399999</v>
      </c>
      <c r="G309" s="29" t="s">
        <v>811</v>
      </c>
      <c r="H309" s="29" t="s">
        <v>110</v>
      </c>
      <c r="I309" s="29" t="s">
        <v>111</v>
      </c>
      <c r="J309" s="29" t="s">
        <v>107</v>
      </c>
      <c r="K309" s="29" t="s">
        <v>101</v>
      </c>
      <c r="L309" s="29" t="s">
        <v>108</v>
      </c>
      <c r="M309" s="29" t="s">
        <v>54</v>
      </c>
      <c r="N309" s="29" t="s">
        <v>55</v>
      </c>
      <c r="O309" s="29" t="s">
        <v>109</v>
      </c>
      <c r="P309" s="29" t="s">
        <v>57</v>
      </c>
      <c r="Q309" s="29" t="s">
        <v>318</v>
      </c>
      <c r="R309" s="30" t="str">
        <f t="shared" si="4"/>
        <v>http://maps.google.com/maps?q=14.48117,99.31895</v>
      </c>
    </row>
    <row r="310" spans="1:18" s="28" customFormat="1">
      <c r="A310" s="31">
        <v>45414</v>
      </c>
      <c r="B310" s="32">
        <v>1.24</v>
      </c>
      <c r="C310" s="33">
        <v>18.978459999999998</v>
      </c>
      <c r="D310" s="33">
        <v>98.426150000000007</v>
      </c>
      <c r="E310" s="34">
        <v>439593.78039899998</v>
      </c>
      <c r="F310" s="34">
        <v>2098542.4807199999</v>
      </c>
      <c r="G310" s="29" t="s">
        <v>811</v>
      </c>
      <c r="H310" s="29" t="s">
        <v>932</v>
      </c>
      <c r="I310" s="29" t="s">
        <v>339</v>
      </c>
      <c r="J310" s="29" t="s">
        <v>62</v>
      </c>
      <c r="K310" s="29" t="s">
        <v>53</v>
      </c>
      <c r="L310" s="29" t="s">
        <v>339</v>
      </c>
      <c r="M310" s="29" t="s">
        <v>54</v>
      </c>
      <c r="N310" s="29" t="s">
        <v>55</v>
      </c>
      <c r="O310" s="29" t="s">
        <v>66</v>
      </c>
      <c r="P310" s="29" t="s">
        <v>57</v>
      </c>
      <c r="Q310" s="29" t="s">
        <v>318</v>
      </c>
      <c r="R310" s="30" t="str">
        <f t="shared" si="4"/>
        <v>http://maps.google.com/maps?q=18.97846,98.42615</v>
      </c>
    </row>
    <row r="311" spans="1:18" s="28" customFormat="1">
      <c r="A311" s="31">
        <v>45414</v>
      </c>
      <c r="B311" s="32">
        <v>1.24</v>
      </c>
      <c r="C311" s="33">
        <v>18.350000000000001</v>
      </c>
      <c r="D311" s="33">
        <v>97.449659999999994</v>
      </c>
      <c r="E311" s="34">
        <v>336187.636566</v>
      </c>
      <c r="F311" s="34">
        <v>2029606.73159</v>
      </c>
      <c r="G311" s="29" t="s">
        <v>811</v>
      </c>
      <c r="H311" s="29" t="s">
        <v>94</v>
      </c>
      <c r="I311" s="29" t="s">
        <v>95</v>
      </c>
      <c r="J311" s="29" t="s">
        <v>73</v>
      </c>
      <c r="K311" s="29" t="s">
        <v>53</v>
      </c>
      <c r="L311" s="29" t="s">
        <v>96</v>
      </c>
      <c r="M311" s="29" t="s">
        <v>54</v>
      </c>
      <c r="N311" s="29" t="s">
        <v>55</v>
      </c>
      <c r="O311" s="29" t="s">
        <v>97</v>
      </c>
      <c r="P311" s="29" t="s">
        <v>57</v>
      </c>
      <c r="Q311" s="29" t="s">
        <v>318</v>
      </c>
      <c r="R311" s="30" t="str">
        <f t="shared" si="4"/>
        <v>http://maps.google.com/maps?q=18.35,97.44966</v>
      </c>
    </row>
    <row r="312" spans="1:18" s="28" customFormat="1">
      <c r="A312" s="31">
        <v>45414</v>
      </c>
      <c r="B312" s="32">
        <v>1.24</v>
      </c>
      <c r="C312" s="33">
        <v>18.355329999999999</v>
      </c>
      <c r="D312" s="33">
        <v>97.455529999999996</v>
      </c>
      <c r="E312" s="34">
        <v>336813.003203</v>
      </c>
      <c r="F312" s="34">
        <v>2030191.3407999999</v>
      </c>
      <c r="G312" s="29" t="s">
        <v>811</v>
      </c>
      <c r="H312" s="29" t="s">
        <v>94</v>
      </c>
      <c r="I312" s="29" t="s">
        <v>95</v>
      </c>
      <c r="J312" s="29" t="s">
        <v>73</v>
      </c>
      <c r="K312" s="29" t="s">
        <v>53</v>
      </c>
      <c r="L312" s="29" t="s">
        <v>96</v>
      </c>
      <c r="M312" s="29" t="s">
        <v>54</v>
      </c>
      <c r="N312" s="29" t="s">
        <v>55</v>
      </c>
      <c r="O312" s="29" t="s">
        <v>97</v>
      </c>
      <c r="P312" s="29" t="s">
        <v>57</v>
      </c>
      <c r="Q312" s="29" t="s">
        <v>318</v>
      </c>
      <c r="R312" s="30" t="str">
        <f t="shared" si="4"/>
        <v>http://maps.google.com/maps?q=18.35533,97.45553</v>
      </c>
    </row>
    <row r="313" spans="1:18" s="28" customFormat="1">
      <c r="A313" s="31">
        <v>45414</v>
      </c>
      <c r="B313" s="32">
        <v>1.24</v>
      </c>
      <c r="C313" s="33">
        <v>18.35577</v>
      </c>
      <c r="D313" s="33">
        <v>97.451089999999994</v>
      </c>
      <c r="E313" s="34">
        <v>336344.200243</v>
      </c>
      <c r="F313" s="34">
        <v>2030244.0266199999</v>
      </c>
      <c r="G313" s="29" t="s">
        <v>811</v>
      </c>
      <c r="H313" s="29" t="s">
        <v>94</v>
      </c>
      <c r="I313" s="29" t="s">
        <v>95</v>
      </c>
      <c r="J313" s="29" t="s">
        <v>73</v>
      </c>
      <c r="K313" s="29" t="s">
        <v>53</v>
      </c>
      <c r="L313" s="29" t="s">
        <v>96</v>
      </c>
      <c r="M313" s="29" t="s">
        <v>54</v>
      </c>
      <c r="N313" s="29" t="s">
        <v>55</v>
      </c>
      <c r="O313" s="29" t="s">
        <v>97</v>
      </c>
      <c r="P313" s="29" t="s">
        <v>57</v>
      </c>
      <c r="Q313" s="29" t="s">
        <v>318</v>
      </c>
      <c r="R313" s="30" t="str">
        <f t="shared" si="4"/>
        <v>http://maps.google.com/maps?q=18.35577,97.45109</v>
      </c>
    </row>
    <row r="314" spans="1:18" s="28" customFormat="1">
      <c r="A314" s="31">
        <v>45414</v>
      </c>
      <c r="B314" s="32">
        <v>1.24</v>
      </c>
      <c r="C314" s="33">
        <v>18.360659999999999</v>
      </c>
      <c r="D314" s="33">
        <v>97.461299999999994</v>
      </c>
      <c r="E314" s="34">
        <v>337427.76414400002</v>
      </c>
      <c r="F314" s="34">
        <v>2030776.0571399999</v>
      </c>
      <c r="G314" s="29" t="s">
        <v>811</v>
      </c>
      <c r="H314" s="29" t="s">
        <v>94</v>
      </c>
      <c r="I314" s="29" t="s">
        <v>95</v>
      </c>
      <c r="J314" s="29" t="s">
        <v>73</v>
      </c>
      <c r="K314" s="29" t="s">
        <v>53</v>
      </c>
      <c r="L314" s="29" t="s">
        <v>96</v>
      </c>
      <c r="M314" s="29" t="s">
        <v>54</v>
      </c>
      <c r="N314" s="29" t="s">
        <v>55</v>
      </c>
      <c r="O314" s="29" t="s">
        <v>97</v>
      </c>
      <c r="P314" s="29" t="s">
        <v>57</v>
      </c>
      <c r="Q314" s="29" t="s">
        <v>318</v>
      </c>
      <c r="R314" s="30" t="str">
        <f t="shared" si="4"/>
        <v>http://maps.google.com/maps?q=18.36066,97.4613</v>
      </c>
    </row>
    <row r="315" spans="1:18" s="28" customFormat="1">
      <c r="A315" s="31">
        <v>45414</v>
      </c>
      <c r="B315" s="32">
        <v>1.24</v>
      </c>
      <c r="C315" s="33">
        <v>15.37763</v>
      </c>
      <c r="D315" s="33">
        <v>99.409109999999998</v>
      </c>
      <c r="E315" s="34">
        <v>543904.56463200005</v>
      </c>
      <c r="F315" s="34">
        <v>1700135.8100699999</v>
      </c>
      <c r="G315" s="29" t="s">
        <v>811</v>
      </c>
      <c r="H315" s="29" t="s">
        <v>933</v>
      </c>
      <c r="I315" s="29" t="s">
        <v>934</v>
      </c>
      <c r="J315" s="29" t="s">
        <v>90</v>
      </c>
      <c r="K315" s="29" t="s">
        <v>53</v>
      </c>
      <c r="L315" s="29" t="s">
        <v>91</v>
      </c>
      <c r="M315" s="29" t="s">
        <v>54</v>
      </c>
      <c r="N315" s="29" t="s">
        <v>935</v>
      </c>
      <c r="O315" s="29" t="s">
        <v>93</v>
      </c>
      <c r="P315" s="29" t="s">
        <v>57</v>
      </c>
      <c r="Q315" s="29" t="s">
        <v>318</v>
      </c>
      <c r="R315" s="30" t="str">
        <f t="shared" si="4"/>
        <v>http://maps.google.com/maps?q=15.37763,99.40911</v>
      </c>
    </row>
    <row r="316" spans="1:18" s="28" customFormat="1">
      <c r="A316" s="31">
        <v>45414</v>
      </c>
      <c r="B316" s="32">
        <v>1.24</v>
      </c>
      <c r="C316" s="33">
        <v>20.192910000000001</v>
      </c>
      <c r="D316" s="33">
        <v>100.31983</v>
      </c>
      <c r="E316" s="34">
        <v>637901.504204</v>
      </c>
      <c r="F316" s="34">
        <v>2233377.2851100001</v>
      </c>
      <c r="G316" s="29" t="s">
        <v>811</v>
      </c>
      <c r="H316" s="29" t="s">
        <v>82</v>
      </c>
      <c r="I316" s="29" t="s">
        <v>83</v>
      </c>
      <c r="J316" s="29" t="s">
        <v>84</v>
      </c>
      <c r="K316" s="29" t="s">
        <v>53</v>
      </c>
      <c r="L316" s="29" t="s">
        <v>85</v>
      </c>
      <c r="M316" s="29" t="s">
        <v>86</v>
      </c>
      <c r="N316" s="29" t="s">
        <v>55</v>
      </c>
      <c r="O316" s="29" t="s">
        <v>87</v>
      </c>
      <c r="P316" s="29" t="s">
        <v>57</v>
      </c>
      <c r="Q316" s="29" t="s">
        <v>318</v>
      </c>
      <c r="R316" s="30" t="str">
        <f t="shared" si="4"/>
        <v>http://maps.google.com/maps?q=20.19291,100.31983</v>
      </c>
    </row>
    <row r="317" spans="1:18" s="28" customFormat="1">
      <c r="A317" s="31">
        <v>45414</v>
      </c>
      <c r="B317" s="32">
        <v>1.24</v>
      </c>
      <c r="C317" s="33">
        <v>20.202249999999999</v>
      </c>
      <c r="D317" s="33">
        <v>100.32642</v>
      </c>
      <c r="E317" s="34">
        <v>638581.88527299999</v>
      </c>
      <c r="F317" s="34">
        <v>2234416.57546</v>
      </c>
      <c r="G317" s="29" t="s">
        <v>811</v>
      </c>
      <c r="H317" s="29" t="s">
        <v>82</v>
      </c>
      <c r="I317" s="29" t="s">
        <v>83</v>
      </c>
      <c r="J317" s="29" t="s">
        <v>84</v>
      </c>
      <c r="K317" s="29" t="s">
        <v>53</v>
      </c>
      <c r="L317" s="29" t="s">
        <v>85</v>
      </c>
      <c r="M317" s="29" t="s">
        <v>86</v>
      </c>
      <c r="N317" s="29" t="s">
        <v>55</v>
      </c>
      <c r="O317" s="29" t="s">
        <v>87</v>
      </c>
      <c r="P317" s="29" t="s">
        <v>57</v>
      </c>
      <c r="Q317" s="29" t="s">
        <v>318</v>
      </c>
      <c r="R317" s="30" t="str">
        <f t="shared" si="4"/>
        <v>http://maps.google.com/maps?q=20.20225,100.32642</v>
      </c>
    </row>
    <row r="318" spans="1:18" s="28" customFormat="1">
      <c r="A318" s="31">
        <v>45414</v>
      </c>
      <c r="B318" s="32">
        <v>1.24</v>
      </c>
      <c r="C318" s="33">
        <v>20.202590000000001</v>
      </c>
      <c r="D318" s="33">
        <v>100.32673</v>
      </c>
      <c r="E318" s="34">
        <v>638613.97694299999</v>
      </c>
      <c r="F318" s="34">
        <v>2234454.4674999998</v>
      </c>
      <c r="G318" s="29" t="s">
        <v>811</v>
      </c>
      <c r="H318" s="29" t="s">
        <v>82</v>
      </c>
      <c r="I318" s="29" t="s">
        <v>83</v>
      </c>
      <c r="J318" s="29" t="s">
        <v>84</v>
      </c>
      <c r="K318" s="29" t="s">
        <v>53</v>
      </c>
      <c r="L318" s="29" t="s">
        <v>85</v>
      </c>
      <c r="M318" s="29" t="s">
        <v>86</v>
      </c>
      <c r="N318" s="29" t="s">
        <v>55</v>
      </c>
      <c r="O318" s="29" t="s">
        <v>87</v>
      </c>
      <c r="P318" s="29" t="s">
        <v>57</v>
      </c>
      <c r="Q318" s="29" t="s">
        <v>318</v>
      </c>
      <c r="R318" s="30" t="str">
        <f t="shared" si="4"/>
        <v>http://maps.google.com/maps?q=20.20259,100.32673</v>
      </c>
    </row>
    <row r="319" spans="1:18" s="28" customFormat="1">
      <c r="A319" s="31">
        <v>45414</v>
      </c>
      <c r="B319" s="32">
        <v>1.24</v>
      </c>
      <c r="C319" s="33">
        <v>20.208359999999999</v>
      </c>
      <c r="D319" s="33">
        <v>100.31673000000001</v>
      </c>
      <c r="E319" s="34">
        <v>637563.98610099999</v>
      </c>
      <c r="F319" s="34">
        <v>2235084.7940099998</v>
      </c>
      <c r="G319" s="29" t="s">
        <v>811</v>
      </c>
      <c r="H319" s="29" t="s">
        <v>82</v>
      </c>
      <c r="I319" s="29" t="s">
        <v>83</v>
      </c>
      <c r="J319" s="29" t="s">
        <v>84</v>
      </c>
      <c r="K319" s="29" t="s">
        <v>53</v>
      </c>
      <c r="L319" s="29" t="s">
        <v>85</v>
      </c>
      <c r="M319" s="29" t="s">
        <v>86</v>
      </c>
      <c r="N319" s="29" t="s">
        <v>55</v>
      </c>
      <c r="O319" s="29" t="s">
        <v>87</v>
      </c>
      <c r="P319" s="29" t="s">
        <v>57</v>
      </c>
      <c r="Q319" s="29" t="s">
        <v>318</v>
      </c>
      <c r="R319" s="30" t="str">
        <f t="shared" si="4"/>
        <v>http://maps.google.com/maps?q=20.20836,100.31673</v>
      </c>
    </row>
    <row r="320" spans="1:18" s="28" customFormat="1">
      <c r="A320" s="31">
        <v>45414</v>
      </c>
      <c r="B320" s="32">
        <v>1.24</v>
      </c>
      <c r="C320" s="33">
        <v>20.208639999999999</v>
      </c>
      <c r="D320" s="33">
        <v>100.31702</v>
      </c>
      <c r="E320" s="34">
        <v>637594.04150799999</v>
      </c>
      <c r="F320" s="34">
        <v>2235116.0264400002</v>
      </c>
      <c r="G320" s="29" t="s">
        <v>811</v>
      </c>
      <c r="H320" s="29" t="s">
        <v>82</v>
      </c>
      <c r="I320" s="29" t="s">
        <v>83</v>
      </c>
      <c r="J320" s="29" t="s">
        <v>84</v>
      </c>
      <c r="K320" s="29" t="s">
        <v>53</v>
      </c>
      <c r="L320" s="29" t="s">
        <v>85</v>
      </c>
      <c r="M320" s="29" t="s">
        <v>86</v>
      </c>
      <c r="N320" s="29" t="s">
        <v>55</v>
      </c>
      <c r="O320" s="29" t="s">
        <v>87</v>
      </c>
      <c r="P320" s="29" t="s">
        <v>57</v>
      </c>
      <c r="Q320" s="29" t="s">
        <v>318</v>
      </c>
      <c r="R320" s="30" t="str">
        <f t="shared" si="4"/>
        <v>http://maps.google.com/maps?q=20.20864,100.31702</v>
      </c>
    </row>
    <row r="321" spans="1:18" s="28" customFormat="1">
      <c r="A321" s="31">
        <v>45414</v>
      </c>
      <c r="B321" s="32">
        <v>1.24</v>
      </c>
      <c r="C321" s="33">
        <v>20.21874</v>
      </c>
      <c r="D321" s="33">
        <v>100.35865</v>
      </c>
      <c r="E321" s="34">
        <v>641934.738473</v>
      </c>
      <c r="F321" s="34">
        <v>2236269.0523899999</v>
      </c>
      <c r="G321" s="29" t="s">
        <v>811</v>
      </c>
      <c r="H321" s="29" t="s">
        <v>82</v>
      </c>
      <c r="I321" s="29" t="s">
        <v>83</v>
      </c>
      <c r="J321" s="29" t="s">
        <v>84</v>
      </c>
      <c r="K321" s="29" t="s">
        <v>53</v>
      </c>
      <c r="L321" s="29" t="s">
        <v>85</v>
      </c>
      <c r="M321" s="29" t="s">
        <v>86</v>
      </c>
      <c r="N321" s="29" t="s">
        <v>55</v>
      </c>
      <c r="O321" s="29" t="s">
        <v>87</v>
      </c>
      <c r="P321" s="29" t="s">
        <v>57</v>
      </c>
      <c r="Q321" s="29" t="s">
        <v>318</v>
      </c>
      <c r="R321" s="30" t="str">
        <f t="shared" si="4"/>
        <v>http://maps.google.com/maps?q=20.21874,100.35865</v>
      </c>
    </row>
    <row r="322" spans="1:18" s="28" customFormat="1">
      <c r="A322" s="31">
        <v>45414</v>
      </c>
      <c r="B322" s="32">
        <v>1.24</v>
      </c>
      <c r="C322" s="33">
        <v>20.21931</v>
      </c>
      <c r="D322" s="33">
        <v>100.35908000000001</v>
      </c>
      <c r="E322" s="34">
        <v>641979.14862200001</v>
      </c>
      <c r="F322" s="34">
        <v>2236332.5120799998</v>
      </c>
      <c r="G322" s="29" t="s">
        <v>811</v>
      </c>
      <c r="H322" s="29" t="s">
        <v>82</v>
      </c>
      <c r="I322" s="29" t="s">
        <v>83</v>
      </c>
      <c r="J322" s="29" t="s">
        <v>84</v>
      </c>
      <c r="K322" s="29" t="s">
        <v>53</v>
      </c>
      <c r="L322" s="29" t="s">
        <v>85</v>
      </c>
      <c r="M322" s="29" t="s">
        <v>86</v>
      </c>
      <c r="N322" s="29" t="s">
        <v>55</v>
      </c>
      <c r="O322" s="29" t="s">
        <v>87</v>
      </c>
      <c r="P322" s="29" t="s">
        <v>57</v>
      </c>
      <c r="Q322" s="29" t="s">
        <v>318</v>
      </c>
      <c r="R322" s="30" t="str">
        <f t="shared" si="4"/>
        <v>http://maps.google.com/maps?q=20.21931,100.35908</v>
      </c>
    </row>
    <row r="323" spans="1:18" s="28" customFormat="1">
      <c r="A323" s="31">
        <v>45414</v>
      </c>
      <c r="B323" s="32">
        <v>1.24</v>
      </c>
      <c r="C323" s="33">
        <v>19.63644</v>
      </c>
      <c r="D323" s="33">
        <v>98.522009999999995</v>
      </c>
      <c r="E323" s="34">
        <v>449885.50513200002</v>
      </c>
      <c r="F323" s="34">
        <v>2171320.8252699999</v>
      </c>
      <c r="G323" s="29" t="s">
        <v>811</v>
      </c>
      <c r="H323" s="29" t="s">
        <v>79</v>
      </c>
      <c r="I323" s="29" t="s">
        <v>80</v>
      </c>
      <c r="J323" s="29" t="s">
        <v>62</v>
      </c>
      <c r="K323" s="29" t="s">
        <v>53</v>
      </c>
      <c r="L323" s="29" t="s">
        <v>74</v>
      </c>
      <c r="M323" s="29" t="s">
        <v>64</v>
      </c>
      <c r="N323" s="29" t="s">
        <v>55</v>
      </c>
      <c r="O323" s="29" t="s">
        <v>66</v>
      </c>
      <c r="P323" s="29" t="s">
        <v>57</v>
      </c>
      <c r="Q323" s="29" t="s">
        <v>318</v>
      </c>
      <c r="R323" s="30" t="str">
        <f t="shared" si="4"/>
        <v>http://maps.google.com/maps?q=19.63644,98.52201</v>
      </c>
    </row>
    <row r="324" spans="1:18" s="28" customFormat="1">
      <c r="A324" s="31">
        <v>45414</v>
      </c>
      <c r="B324" s="32">
        <v>1.24</v>
      </c>
      <c r="C324" s="33">
        <v>19.656549999999999</v>
      </c>
      <c r="D324" s="33">
        <v>98.596729999999994</v>
      </c>
      <c r="E324" s="34">
        <v>457724.84252900002</v>
      </c>
      <c r="F324" s="34">
        <v>2173525.9062999999</v>
      </c>
      <c r="G324" s="29" t="s">
        <v>811</v>
      </c>
      <c r="H324" s="29" t="s">
        <v>81</v>
      </c>
      <c r="I324" s="29" t="s">
        <v>80</v>
      </c>
      <c r="J324" s="29" t="s">
        <v>62</v>
      </c>
      <c r="K324" s="29" t="s">
        <v>53</v>
      </c>
      <c r="L324" s="29" t="s">
        <v>74</v>
      </c>
      <c r="M324" s="29" t="s">
        <v>64</v>
      </c>
      <c r="N324" s="29" t="s">
        <v>55</v>
      </c>
      <c r="O324" s="29" t="s">
        <v>66</v>
      </c>
      <c r="P324" s="29" t="s">
        <v>57</v>
      </c>
      <c r="Q324" s="29" t="s">
        <v>318</v>
      </c>
      <c r="R324" s="30" t="str">
        <f t="shared" ref="R324:R334" si="5">HYPERLINK(CONCATENATE("http://maps.google.com/maps?q=",C324,",",D324))</f>
        <v>http://maps.google.com/maps?q=19.65655,98.59673</v>
      </c>
    </row>
    <row r="325" spans="1:18" s="28" customFormat="1">
      <c r="A325" s="31">
        <v>45414</v>
      </c>
      <c r="B325" s="32">
        <v>1.24</v>
      </c>
      <c r="C325" s="33">
        <v>19.656610000000001</v>
      </c>
      <c r="D325" s="33">
        <v>98.597440000000006</v>
      </c>
      <c r="E325" s="34">
        <v>457799.289116</v>
      </c>
      <c r="F325" s="34">
        <v>2173532.3697000002</v>
      </c>
      <c r="G325" s="29" t="s">
        <v>811</v>
      </c>
      <c r="H325" s="29" t="s">
        <v>81</v>
      </c>
      <c r="I325" s="29" t="s">
        <v>80</v>
      </c>
      <c r="J325" s="29" t="s">
        <v>62</v>
      </c>
      <c r="K325" s="29" t="s">
        <v>53</v>
      </c>
      <c r="L325" s="29" t="s">
        <v>74</v>
      </c>
      <c r="M325" s="29" t="s">
        <v>64</v>
      </c>
      <c r="N325" s="29" t="s">
        <v>55</v>
      </c>
      <c r="O325" s="29" t="s">
        <v>66</v>
      </c>
      <c r="P325" s="29" t="s">
        <v>57</v>
      </c>
      <c r="Q325" s="29" t="s">
        <v>318</v>
      </c>
      <c r="R325" s="30" t="str">
        <f t="shared" si="5"/>
        <v>http://maps.google.com/maps?q=19.65661,98.59744</v>
      </c>
    </row>
    <row r="326" spans="1:18" s="28" customFormat="1">
      <c r="A326" s="31">
        <v>45414</v>
      </c>
      <c r="B326" s="32">
        <v>1.24</v>
      </c>
      <c r="C326" s="33">
        <v>19.661999999999999</v>
      </c>
      <c r="D326" s="33">
        <v>98.598079999999996</v>
      </c>
      <c r="E326" s="34">
        <v>457867.78934399999</v>
      </c>
      <c r="F326" s="34">
        <v>2174128.6573800002</v>
      </c>
      <c r="G326" s="29" t="s">
        <v>811</v>
      </c>
      <c r="H326" s="29" t="s">
        <v>81</v>
      </c>
      <c r="I326" s="29" t="s">
        <v>80</v>
      </c>
      <c r="J326" s="29" t="s">
        <v>62</v>
      </c>
      <c r="K326" s="29" t="s">
        <v>53</v>
      </c>
      <c r="L326" s="29" t="s">
        <v>74</v>
      </c>
      <c r="M326" s="29" t="s">
        <v>64</v>
      </c>
      <c r="N326" s="29" t="s">
        <v>55</v>
      </c>
      <c r="O326" s="29" t="s">
        <v>66</v>
      </c>
      <c r="P326" s="29" t="s">
        <v>57</v>
      </c>
      <c r="Q326" s="29" t="s">
        <v>318</v>
      </c>
      <c r="R326" s="30" t="str">
        <f t="shared" si="5"/>
        <v>http://maps.google.com/maps?q=19.662,98.59808</v>
      </c>
    </row>
    <row r="327" spans="1:18" s="28" customFormat="1">
      <c r="A327" s="31">
        <v>45414</v>
      </c>
      <c r="B327" s="32">
        <v>1.24</v>
      </c>
      <c r="C327" s="33">
        <v>14.39059</v>
      </c>
      <c r="D327" s="33">
        <v>104.30132</v>
      </c>
      <c r="E327" s="34">
        <v>1072234.2669899999</v>
      </c>
      <c r="F327" s="34">
        <v>1597517.4455899999</v>
      </c>
      <c r="G327" s="29" t="s">
        <v>811</v>
      </c>
      <c r="H327" s="29" t="s">
        <v>936</v>
      </c>
      <c r="I327" s="29" t="s">
        <v>874</v>
      </c>
      <c r="J327" s="29" t="s">
        <v>726</v>
      </c>
      <c r="K327" s="29" t="s">
        <v>146</v>
      </c>
      <c r="L327" s="29" t="s">
        <v>937</v>
      </c>
      <c r="M327" s="29" t="s">
        <v>54</v>
      </c>
      <c r="N327" s="29" t="s">
        <v>938</v>
      </c>
      <c r="O327" s="29" t="s">
        <v>854</v>
      </c>
      <c r="P327" s="29" t="s">
        <v>57</v>
      </c>
      <c r="Q327" s="29" t="s">
        <v>318</v>
      </c>
      <c r="R327" s="30" t="str">
        <f t="shared" si="5"/>
        <v>http://maps.google.com/maps?q=14.39059,104.30132</v>
      </c>
    </row>
    <row r="328" spans="1:18" s="28" customFormat="1">
      <c r="A328" s="31">
        <v>45414</v>
      </c>
      <c r="B328" s="32">
        <v>1.24</v>
      </c>
      <c r="C328" s="33">
        <v>14.400219999999999</v>
      </c>
      <c r="D328" s="33">
        <v>104.25964</v>
      </c>
      <c r="E328" s="34">
        <v>1067699.56489</v>
      </c>
      <c r="F328" s="34">
        <v>1598482.87531</v>
      </c>
      <c r="G328" s="29" t="s">
        <v>811</v>
      </c>
      <c r="H328" s="29" t="s">
        <v>939</v>
      </c>
      <c r="I328" s="29" t="s">
        <v>940</v>
      </c>
      <c r="J328" s="29" t="s">
        <v>726</v>
      </c>
      <c r="K328" s="29" t="s">
        <v>146</v>
      </c>
      <c r="L328" s="29" t="s">
        <v>937</v>
      </c>
      <c r="M328" s="29" t="s">
        <v>54</v>
      </c>
      <c r="N328" s="29" t="s">
        <v>938</v>
      </c>
      <c r="O328" s="29" t="s">
        <v>854</v>
      </c>
      <c r="P328" s="29" t="s">
        <v>57</v>
      </c>
      <c r="Q328" s="29" t="s">
        <v>318</v>
      </c>
      <c r="R328" s="30" t="str">
        <f t="shared" si="5"/>
        <v>http://maps.google.com/maps?q=14.40022,104.25964</v>
      </c>
    </row>
    <row r="329" spans="1:18" s="28" customFormat="1">
      <c r="A329" s="31">
        <v>45414</v>
      </c>
      <c r="B329" s="32">
        <v>1.24</v>
      </c>
      <c r="C329" s="33">
        <v>14.4156</v>
      </c>
      <c r="D329" s="33">
        <v>104.33116</v>
      </c>
      <c r="E329" s="34">
        <v>1075398.9937799999</v>
      </c>
      <c r="F329" s="34">
        <v>1600368.79682</v>
      </c>
      <c r="G329" s="29" t="s">
        <v>811</v>
      </c>
      <c r="H329" s="29" t="s">
        <v>941</v>
      </c>
      <c r="I329" s="29" t="s">
        <v>874</v>
      </c>
      <c r="J329" s="29" t="s">
        <v>726</v>
      </c>
      <c r="K329" s="29" t="s">
        <v>146</v>
      </c>
      <c r="L329" s="29" t="s">
        <v>937</v>
      </c>
      <c r="M329" s="29" t="s">
        <v>54</v>
      </c>
      <c r="N329" s="29" t="s">
        <v>938</v>
      </c>
      <c r="O329" s="29" t="s">
        <v>854</v>
      </c>
      <c r="P329" s="29" t="s">
        <v>57</v>
      </c>
      <c r="Q329" s="29" t="s">
        <v>318</v>
      </c>
      <c r="R329" s="30" t="str">
        <f t="shared" si="5"/>
        <v>http://maps.google.com/maps?q=14.4156,104.33116</v>
      </c>
    </row>
    <row r="330" spans="1:18" s="28" customFormat="1">
      <c r="A330" s="31">
        <v>45414</v>
      </c>
      <c r="B330" s="32">
        <v>1.24</v>
      </c>
      <c r="C330" s="33">
        <v>14.437709999999999</v>
      </c>
      <c r="D330" s="33">
        <v>104.35543</v>
      </c>
      <c r="E330" s="34">
        <v>1077967.8781900001</v>
      </c>
      <c r="F330" s="34">
        <v>1602884.7393199999</v>
      </c>
      <c r="G330" s="29" t="s">
        <v>811</v>
      </c>
      <c r="H330" s="29" t="s">
        <v>941</v>
      </c>
      <c r="I330" s="29" t="s">
        <v>874</v>
      </c>
      <c r="J330" s="29" t="s">
        <v>726</v>
      </c>
      <c r="K330" s="29" t="s">
        <v>146</v>
      </c>
      <c r="L330" s="29" t="s">
        <v>937</v>
      </c>
      <c r="M330" s="29" t="s">
        <v>54</v>
      </c>
      <c r="N330" s="29" t="s">
        <v>938</v>
      </c>
      <c r="O330" s="29" t="s">
        <v>854</v>
      </c>
      <c r="P330" s="29" t="s">
        <v>57</v>
      </c>
      <c r="Q330" s="29" t="s">
        <v>318</v>
      </c>
      <c r="R330" s="30" t="str">
        <f t="shared" si="5"/>
        <v>http://maps.google.com/maps?q=14.43771,104.35543</v>
      </c>
    </row>
    <row r="331" spans="1:18" s="28" customFormat="1">
      <c r="A331" s="31">
        <v>45414</v>
      </c>
      <c r="B331" s="32">
        <v>1.24</v>
      </c>
      <c r="C331" s="33">
        <v>14.43831</v>
      </c>
      <c r="D331" s="33">
        <v>104.35128</v>
      </c>
      <c r="E331" s="34">
        <v>1077517.29571</v>
      </c>
      <c r="F331" s="34">
        <v>1602940.8632199999</v>
      </c>
      <c r="G331" s="29" t="s">
        <v>811</v>
      </c>
      <c r="H331" s="29" t="s">
        <v>941</v>
      </c>
      <c r="I331" s="29" t="s">
        <v>874</v>
      </c>
      <c r="J331" s="29" t="s">
        <v>726</v>
      </c>
      <c r="K331" s="29" t="s">
        <v>146</v>
      </c>
      <c r="L331" s="29" t="s">
        <v>937</v>
      </c>
      <c r="M331" s="29" t="s">
        <v>54</v>
      </c>
      <c r="N331" s="29" t="s">
        <v>938</v>
      </c>
      <c r="O331" s="29" t="s">
        <v>854</v>
      </c>
      <c r="P331" s="29" t="s">
        <v>57</v>
      </c>
      <c r="Q331" s="29" t="s">
        <v>318</v>
      </c>
      <c r="R331" s="30" t="str">
        <f t="shared" si="5"/>
        <v>http://maps.google.com/maps?q=14.43831,104.35128</v>
      </c>
    </row>
    <row r="332" spans="1:18" s="28" customFormat="1">
      <c r="A332" s="31">
        <v>45414</v>
      </c>
      <c r="B332" s="32">
        <v>1.24</v>
      </c>
      <c r="C332" s="33">
        <v>14.43892</v>
      </c>
      <c r="D332" s="33">
        <v>104.34711</v>
      </c>
      <c r="E332" s="34">
        <v>1077064.52844</v>
      </c>
      <c r="F332" s="34">
        <v>1602998.0543200001</v>
      </c>
      <c r="G332" s="29" t="s">
        <v>811</v>
      </c>
      <c r="H332" s="29" t="s">
        <v>941</v>
      </c>
      <c r="I332" s="29" t="s">
        <v>874</v>
      </c>
      <c r="J332" s="29" t="s">
        <v>726</v>
      </c>
      <c r="K332" s="29" t="s">
        <v>146</v>
      </c>
      <c r="L332" s="29" t="s">
        <v>937</v>
      </c>
      <c r="M332" s="29" t="s">
        <v>54</v>
      </c>
      <c r="N332" s="29" t="s">
        <v>938</v>
      </c>
      <c r="O332" s="29" t="s">
        <v>854</v>
      </c>
      <c r="P332" s="29" t="s">
        <v>57</v>
      </c>
      <c r="Q332" s="29" t="s">
        <v>318</v>
      </c>
      <c r="R332" s="30" t="str">
        <f t="shared" si="5"/>
        <v>http://maps.google.com/maps?q=14.43892,104.34711</v>
      </c>
    </row>
    <row r="333" spans="1:18" s="28" customFormat="1">
      <c r="A333" s="31">
        <v>45414</v>
      </c>
      <c r="B333" s="32">
        <v>1.24</v>
      </c>
      <c r="C333" s="33">
        <v>14.45703</v>
      </c>
      <c r="D333" s="33">
        <v>104.17198</v>
      </c>
      <c r="E333" s="34">
        <v>1058072.8425799999</v>
      </c>
      <c r="F333" s="34">
        <v>1604573.3064300001</v>
      </c>
      <c r="G333" s="29" t="s">
        <v>811</v>
      </c>
      <c r="H333" s="29" t="s">
        <v>939</v>
      </c>
      <c r="I333" s="29" t="s">
        <v>940</v>
      </c>
      <c r="J333" s="29" t="s">
        <v>726</v>
      </c>
      <c r="K333" s="29" t="s">
        <v>146</v>
      </c>
      <c r="L333" s="29" t="s">
        <v>937</v>
      </c>
      <c r="M333" s="29" t="s">
        <v>54</v>
      </c>
      <c r="N333" s="29" t="s">
        <v>938</v>
      </c>
      <c r="O333" s="29" t="s">
        <v>854</v>
      </c>
      <c r="P333" s="29" t="s">
        <v>57</v>
      </c>
      <c r="Q333" s="29" t="s">
        <v>318</v>
      </c>
      <c r="R333" s="30" t="str">
        <f t="shared" si="5"/>
        <v>http://maps.google.com/maps?q=14.45703,104.17198</v>
      </c>
    </row>
    <row r="334" spans="1:18" s="28" customFormat="1">
      <c r="A334" s="31">
        <v>45414</v>
      </c>
      <c r="B334" s="32">
        <v>1.24</v>
      </c>
      <c r="C334" s="33">
        <v>19.25881</v>
      </c>
      <c r="D334" s="33">
        <v>99.342770000000002</v>
      </c>
      <c r="E334" s="34">
        <v>536020.53252699994</v>
      </c>
      <c r="F334" s="34">
        <v>2129500.1476199999</v>
      </c>
      <c r="G334" s="29" t="s">
        <v>811</v>
      </c>
      <c r="H334" s="29" t="s">
        <v>942</v>
      </c>
      <c r="I334" s="29" t="s">
        <v>230</v>
      </c>
      <c r="J334" s="29" t="s">
        <v>84</v>
      </c>
      <c r="K334" s="29" t="s">
        <v>53</v>
      </c>
      <c r="L334" s="29" t="s">
        <v>943</v>
      </c>
      <c r="M334" s="29" t="s">
        <v>102</v>
      </c>
      <c r="N334" s="29" t="s">
        <v>55</v>
      </c>
      <c r="O334" s="29" t="s">
        <v>87</v>
      </c>
      <c r="P334" s="29" t="s">
        <v>57</v>
      </c>
      <c r="Q334" s="29" t="s">
        <v>318</v>
      </c>
      <c r="R334" s="30" t="str">
        <f t="shared" si="5"/>
        <v>http://maps.google.com/maps?q=19.25881,99.34277</v>
      </c>
    </row>
    <row r="335" spans="1:18" s="28" customFormat="1">
      <c r="A335" s="31">
        <v>45414</v>
      </c>
      <c r="B335" s="32">
        <v>14.14</v>
      </c>
      <c r="C335" s="33">
        <v>14.971069999999999</v>
      </c>
      <c r="D335" s="33">
        <v>98.401790000000005</v>
      </c>
      <c r="E335" s="34">
        <v>435678.29926</v>
      </c>
      <c r="F335" s="34">
        <v>1655212.95679</v>
      </c>
      <c r="G335" s="29" t="s">
        <v>49</v>
      </c>
      <c r="H335" s="29" t="s">
        <v>315</v>
      </c>
      <c r="I335" s="29" t="s">
        <v>316</v>
      </c>
      <c r="J335" s="29" t="s">
        <v>107</v>
      </c>
      <c r="K335" s="29" t="s">
        <v>101</v>
      </c>
      <c r="L335" s="29" t="s">
        <v>317</v>
      </c>
      <c r="M335" s="29" t="s">
        <v>64</v>
      </c>
      <c r="N335" s="29" t="s">
        <v>55</v>
      </c>
      <c r="O335" s="29" t="s">
        <v>109</v>
      </c>
      <c r="P335" s="29" t="s">
        <v>57</v>
      </c>
      <c r="Q335" s="29" t="s">
        <v>318</v>
      </c>
      <c r="R335" s="30" t="str">
        <f t="shared" ref="R335:R398" si="6">HYPERLINK(CONCATENATE("http://maps.google.com/maps?q=",C335,",",D335))</f>
        <v>http://maps.google.com/maps?q=14.97107,98.40179</v>
      </c>
    </row>
    <row r="336" spans="1:18" s="28" customFormat="1">
      <c r="A336" s="31">
        <v>45414</v>
      </c>
      <c r="B336" s="32">
        <v>14.14</v>
      </c>
      <c r="C336" s="33">
        <v>7.7298600000000004</v>
      </c>
      <c r="D336" s="33">
        <v>99.641099999999994</v>
      </c>
      <c r="E336" s="34">
        <v>570695.85624200001</v>
      </c>
      <c r="F336" s="34">
        <v>854486.84893500002</v>
      </c>
      <c r="G336" s="29" t="s">
        <v>49</v>
      </c>
      <c r="H336" s="29" t="s">
        <v>310</v>
      </c>
      <c r="I336" s="29" t="s">
        <v>311</v>
      </c>
      <c r="J336" s="29" t="s">
        <v>312</v>
      </c>
      <c r="K336" s="29" t="s">
        <v>173</v>
      </c>
      <c r="L336" s="29" t="s">
        <v>313</v>
      </c>
      <c r="M336" s="29" t="s">
        <v>127</v>
      </c>
      <c r="N336" s="29" t="s">
        <v>55</v>
      </c>
      <c r="O336" s="29" t="s">
        <v>314</v>
      </c>
      <c r="P336" s="29" t="s">
        <v>57</v>
      </c>
      <c r="Q336" s="29" t="s">
        <v>318</v>
      </c>
      <c r="R336" s="30" t="str">
        <f t="shared" si="6"/>
        <v>http://maps.google.com/maps?q=7.72986,99.6411</v>
      </c>
    </row>
    <row r="337" spans="1:18" s="28" customFormat="1">
      <c r="A337" s="31">
        <v>45414</v>
      </c>
      <c r="B337" s="32">
        <v>14.14</v>
      </c>
      <c r="C337" s="33">
        <v>7.7306100000000004</v>
      </c>
      <c r="D337" s="33">
        <v>99.646699999999996</v>
      </c>
      <c r="E337" s="34">
        <v>571313.28305299999</v>
      </c>
      <c r="F337" s="34">
        <v>854570.70016799995</v>
      </c>
      <c r="G337" s="29" t="s">
        <v>49</v>
      </c>
      <c r="H337" s="29" t="s">
        <v>310</v>
      </c>
      <c r="I337" s="29" t="s">
        <v>311</v>
      </c>
      <c r="J337" s="29" t="s">
        <v>312</v>
      </c>
      <c r="K337" s="29" t="s">
        <v>173</v>
      </c>
      <c r="L337" s="29" t="s">
        <v>313</v>
      </c>
      <c r="M337" s="29" t="s">
        <v>127</v>
      </c>
      <c r="N337" s="29" t="s">
        <v>55</v>
      </c>
      <c r="O337" s="29" t="s">
        <v>314</v>
      </c>
      <c r="P337" s="29" t="s">
        <v>57</v>
      </c>
      <c r="Q337" s="29" t="s">
        <v>318</v>
      </c>
      <c r="R337" s="30" t="str">
        <f t="shared" si="6"/>
        <v>http://maps.google.com/maps?q=7.73061,99.6467</v>
      </c>
    </row>
    <row r="338" spans="1:18" s="28" customFormat="1">
      <c r="A338" s="31">
        <v>45414</v>
      </c>
      <c r="B338" s="32">
        <v>14.14</v>
      </c>
      <c r="C338" s="33">
        <v>12.131880000000001</v>
      </c>
      <c r="D338" s="33">
        <v>99.881770000000003</v>
      </c>
      <c r="E338" s="34">
        <v>595945.24158100004</v>
      </c>
      <c r="F338" s="34">
        <v>1341291.9063599999</v>
      </c>
      <c r="G338" s="29" t="s">
        <v>49</v>
      </c>
      <c r="H338" s="29" t="s">
        <v>308</v>
      </c>
      <c r="I338" s="29" t="s">
        <v>278</v>
      </c>
      <c r="J338" s="29" t="s">
        <v>277</v>
      </c>
      <c r="K338" s="29" t="s">
        <v>101</v>
      </c>
      <c r="L338" s="29" t="s">
        <v>309</v>
      </c>
      <c r="M338" s="29" t="s">
        <v>64</v>
      </c>
      <c r="N338" s="29" t="s">
        <v>55</v>
      </c>
      <c r="O338" s="29" t="s">
        <v>103</v>
      </c>
      <c r="P338" s="29" t="s">
        <v>57</v>
      </c>
      <c r="Q338" s="29" t="s">
        <v>67</v>
      </c>
      <c r="R338" s="30" t="str">
        <f t="shared" si="6"/>
        <v>http://maps.google.com/maps?q=12.13188,99.88177</v>
      </c>
    </row>
    <row r="339" spans="1:18" s="28" customFormat="1">
      <c r="A339" s="31">
        <v>45414</v>
      </c>
      <c r="B339" s="32">
        <v>14.14</v>
      </c>
      <c r="C339" s="33">
        <v>12.13226</v>
      </c>
      <c r="D339" s="33">
        <v>99.884979999999999</v>
      </c>
      <c r="E339" s="34">
        <v>596294.41014599998</v>
      </c>
      <c r="F339" s="34">
        <v>1341335.0629400001</v>
      </c>
      <c r="G339" s="29" t="s">
        <v>49</v>
      </c>
      <c r="H339" s="29" t="s">
        <v>308</v>
      </c>
      <c r="I339" s="29" t="s">
        <v>278</v>
      </c>
      <c r="J339" s="29" t="s">
        <v>277</v>
      </c>
      <c r="K339" s="29" t="s">
        <v>101</v>
      </c>
      <c r="L339" s="29" t="s">
        <v>309</v>
      </c>
      <c r="M339" s="29" t="s">
        <v>64</v>
      </c>
      <c r="N339" s="29" t="s">
        <v>55</v>
      </c>
      <c r="O339" s="29" t="s">
        <v>103</v>
      </c>
      <c r="P339" s="29" t="s">
        <v>78</v>
      </c>
      <c r="Q339" s="29" t="s">
        <v>67</v>
      </c>
      <c r="R339" s="30" t="str">
        <f t="shared" si="6"/>
        <v>http://maps.google.com/maps?q=12.13226,99.88498</v>
      </c>
    </row>
    <row r="340" spans="1:18" s="28" customFormat="1">
      <c r="A340" s="31">
        <v>45414</v>
      </c>
      <c r="B340" s="32">
        <v>14.14</v>
      </c>
      <c r="C340" s="33">
        <v>14.53246</v>
      </c>
      <c r="D340" s="33">
        <v>98.888260000000002</v>
      </c>
      <c r="E340" s="34">
        <v>487961.40502499999</v>
      </c>
      <c r="F340" s="34">
        <v>1606617.9906599999</v>
      </c>
      <c r="G340" s="29" t="s">
        <v>49</v>
      </c>
      <c r="H340" s="29" t="s">
        <v>306</v>
      </c>
      <c r="I340" s="29" t="s">
        <v>202</v>
      </c>
      <c r="J340" s="29" t="s">
        <v>107</v>
      </c>
      <c r="K340" s="29" t="s">
        <v>101</v>
      </c>
      <c r="L340" s="29" t="s">
        <v>307</v>
      </c>
      <c r="M340" s="29" t="s">
        <v>64</v>
      </c>
      <c r="N340" s="29" t="s">
        <v>55</v>
      </c>
      <c r="O340" s="29" t="s">
        <v>109</v>
      </c>
      <c r="P340" s="29" t="s">
        <v>57</v>
      </c>
      <c r="Q340" s="29" t="s">
        <v>318</v>
      </c>
      <c r="R340" s="30" t="str">
        <f t="shared" si="6"/>
        <v>http://maps.google.com/maps?q=14.53246,98.88826</v>
      </c>
    </row>
    <row r="341" spans="1:18" s="28" customFormat="1">
      <c r="A341" s="31">
        <v>45414</v>
      </c>
      <c r="B341" s="32">
        <v>14.14</v>
      </c>
      <c r="C341" s="33">
        <v>14.572039999999999</v>
      </c>
      <c r="D341" s="33">
        <v>98.931470000000004</v>
      </c>
      <c r="E341" s="34">
        <v>492618.06315300002</v>
      </c>
      <c r="F341" s="34">
        <v>1610993.70982</v>
      </c>
      <c r="G341" s="29" t="s">
        <v>49</v>
      </c>
      <c r="H341" s="29" t="s">
        <v>306</v>
      </c>
      <c r="I341" s="29" t="s">
        <v>202</v>
      </c>
      <c r="J341" s="29" t="s">
        <v>107</v>
      </c>
      <c r="K341" s="29" t="s">
        <v>101</v>
      </c>
      <c r="L341" s="29" t="s">
        <v>307</v>
      </c>
      <c r="M341" s="29" t="s">
        <v>64</v>
      </c>
      <c r="N341" s="29" t="s">
        <v>55</v>
      </c>
      <c r="O341" s="29" t="s">
        <v>109</v>
      </c>
      <c r="P341" s="29" t="s">
        <v>57</v>
      </c>
      <c r="Q341" s="29" t="s">
        <v>318</v>
      </c>
      <c r="R341" s="30" t="str">
        <f t="shared" si="6"/>
        <v>http://maps.google.com/maps?q=14.57204,98.93147</v>
      </c>
    </row>
    <row r="342" spans="1:18" s="28" customFormat="1">
      <c r="A342" s="31">
        <v>45414</v>
      </c>
      <c r="B342" s="32">
        <v>14.14</v>
      </c>
      <c r="C342" s="33">
        <v>6.1575899999999999</v>
      </c>
      <c r="D342" s="33">
        <v>102.01631999999999</v>
      </c>
      <c r="E342" s="34">
        <v>833869.03025099996</v>
      </c>
      <c r="F342" s="34">
        <v>681568.27280200005</v>
      </c>
      <c r="G342" s="29" t="s">
        <v>49</v>
      </c>
      <c r="H342" s="29" t="s">
        <v>170</v>
      </c>
      <c r="I342" s="29" t="s">
        <v>171</v>
      </c>
      <c r="J342" s="29" t="s">
        <v>172</v>
      </c>
      <c r="K342" s="29" t="s">
        <v>173</v>
      </c>
      <c r="L342" s="29" t="s">
        <v>304</v>
      </c>
      <c r="M342" s="29" t="s">
        <v>54</v>
      </c>
      <c r="N342" s="29" t="s">
        <v>305</v>
      </c>
      <c r="O342" s="29" t="s">
        <v>175</v>
      </c>
      <c r="P342" s="29" t="s">
        <v>57</v>
      </c>
      <c r="Q342" s="29" t="s">
        <v>67</v>
      </c>
      <c r="R342" s="30" t="str">
        <f t="shared" si="6"/>
        <v>http://maps.google.com/maps?q=6.15759,102.01632</v>
      </c>
    </row>
    <row r="343" spans="1:18" s="28" customFormat="1">
      <c r="A343" s="31">
        <v>45414</v>
      </c>
      <c r="B343" s="32">
        <v>14.14</v>
      </c>
      <c r="C343" s="33">
        <v>19.447569999999999</v>
      </c>
      <c r="D343" s="33">
        <v>98.729249999999993</v>
      </c>
      <c r="E343" s="34">
        <v>471580.563012</v>
      </c>
      <c r="F343" s="34">
        <v>2150373.64591</v>
      </c>
      <c r="G343" s="29" t="s">
        <v>49</v>
      </c>
      <c r="H343" s="29" t="s">
        <v>79</v>
      </c>
      <c r="I343" s="29" t="s">
        <v>80</v>
      </c>
      <c r="J343" s="29" t="s">
        <v>62</v>
      </c>
      <c r="K343" s="29" t="s">
        <v>53</v>
      </c>
      <c r="L343" s="29" t="s">
        <v>119</v>
      </c>
      <c r="M343" s="29" t="s">
        <v>54</v>
      </c>
      <c r="N343" s="29" t="s">
        <v>55</v>
      </c>
      <c r="O343" s="29" t="s">
        <v>66</v>
      </c>
      <c r="P343" s="29" t="s">
        <v>57</v>
      </c>
      <c r="Q343" s="29" t="s">
        <v>318</v>
      </c>
      <c r="R343" s="30" t="str">
        <f t="shared" si="6"/>
        <v>http://maps.google.com/maps?q=19.44757,98.72925</v>
      </c>
    </row>
    <row r="344" spans="1:18" s="28" customFormat="1">
      <c r="A344" s="31">
        <v>45414</v>
      </c>
      <c r="B344" s="32">
        <v>14.14</v>
      </c>
      <c r="C344" s="33">
        <v>19.447859999999999</v>
      </c>
      <c r="D344" s="33">
        <v>98.732129999999998</v>
      </c>
      <c r="E344" s="34">
        <v>471882.91563499998</v>
      </c>
      <c r="F344" s="34">
        <v>2150405.2625099998</v>
      </c>
      <c r="G344" s="29" t="s">
        <v>49</v>
      </c>
      <c r="H344" s="29" t="s">
        <v>79</v>
      </c>
      <c r="I344" s="29" t="s">
        <v>80</v>
      </c>
      <c r="J344" s="29" t="s">
        <v>62</v>
      </c>
      <c r="K344" s="29" t="s">
        <v>53</v>
      </c>
      <c r="L344" s="29" t="s">
        <v>119</v>
      </c>
      <c r="M344" s="29" t="s">
        <v>54</v>
      </c>
      <c r="N344" s="29" t="s">
        <v>55</v>
      </c>
      <c r="O344" s="29" t="s">
        <v>66</v>
      </c>
      <c r="P344" s="29" t="s">
        <v>78</v>
      </c>
      <c r="Q344" s="29" t="s">
        <v>318</v>
      </c>
      <c r="R344" s="30" t="str">
        <f t="shared" si="6"/>
        <v>http://maps.google.com/maps?q=19.44786,98.73213</v>
      </c>
    </row>
    <row r="345" spans="1:18" s="28" customFormat="1">
      <c r="A345" s="31">
        <v>45414</v>
      </c>
      <c r="B345" s="32">
        <v>14.14</v>
      </c>
      <c r="C345" s="33">
        <v>19.452809999999999</v>
      </c>
      <c r="D345" s="33">
        <v>98.727930000000001</v>
      </c>
      <c r="E345" s="34">
        <v>471442.92443100002</v>
      </c>
      <c r="F345" s="34">
        <v>2150953.69246</v>
      </c>
      <c r="G345" s="29" t="s">
        <v>49</v>
      </c>
      <c r="H345" s="29" t="s">
        <v>79</v>
      </c>
      <c r="I345" s="29" t="s">
        <v>80</v>
      </c>
      <c r="J345" s="29" t="s">
        <v>62</v>
      </c>
      <c r="K345" s="29" t="s">
        <v>53</v>
      </c>
      <c r="L345" s="29" t="s">
        <v>119</v>
      </c>
      <c r="M345" s="29" t="s">
        <v>54</v>
      </c>
      <c r="N345" s="29" t="s">
        <v>55</v>
      </c>
      <c r="O345" s="29" t="s">
        <v>66</v>
      </c>
      <c r="P345" s="29" t="s">
        <v>57</v>
      </c>
      <c r="Q345" s="29" t="s">
        <v>318</v>
      </c>
      <c r="R345" s="30" t="str">
        <f t="shared" si="6"/>
        <v>http://maps.google.com/maps?q=19.45281,98.72793</v>
      </c>
    </row>
    <row r="346" spans="1:18" s="28" customFormat="1">
      <c r="A346" s="31">
        <v>45414</v>
      </c>
      <c r="B346" s="32">
        <v>14.14</v>
      </c>
      <c r="C346" s="33">
        <v>19.453099999999999</v>
      </c>
      <c r="D346" s="33">
        <v>98.730800000000002</v>
      </c>
      <c r="E346" s="34">
        <v>471744.21800699999</v>
      </c>
      <c r="F346" s="34">
        <v>2150985.3083000001</v>
      </c>
      <c r="G346" s="29" t="s">
        <v>49</v>
      </c>
      <c r="H346" s="29" t="s">
        <v>79</v>
      </c>
      <c r="I346" s="29" t="s">
        <v>80</v>
      </c>
      <c r="J346" s="29" t="s">
        <v>62</v>
      </c>
      <c r="K346" s="29" t="s">
        <v>53</v>
      </c>
      <c r="L346" s="29" t="s">
        <v>119</v>
      </c>
      <c r="M346" s="29" t="s">
        <v>54</v>
      </c>
      <c r="N346" s="29" t="s">
        <v>55</v>
      </c>
      <c r="O346" s="29" t="s">
        <v>66</v>
      </c>
      <c r="P346" s="29" t="s">
        <v>57</v>
      </c>
      <c r="Q346" s="29" t="s">
        <v>318</v>
      </c>
      <c r="R346" s="30" t="str">
        <f t="shared" si="6"/>
        <v>http://maps.google.com/maps?q=19.4531,98.7308</v>
      </c>
    </row>
    <row r="347" spans="1:18" s="28" customFormat="1">
      <c r="A347" s="31">
        <v>45414</v>
      </c>
      <c r="B347" s="32">
        <v>14.14</v>
      </c>
      <c r="C347" s="33">
        <v>19.455269999999999</v>
      </c>
      <c r="D347" s="33">
        <v>98.699250000000006</v>
      </c>
      <c r="E347" s="34">
        <v>468433.06275500002</v>
      </c>
      <c r="F347" s="34">
        <v>2151230.91395</v>
      </c>
      <c r="G347" s="29" t="s">
        <v>49</v>
      </c>
      <c r="H347" s="29" t="s">
        <v>79</v>
      </c>
      <c r="I347" s="29" t="s">
        <v>80</v>
      </c>
      <c r="J347" s="29" t="s">
        <v>62</v>
      </c>
      <c r="K347" s="29" t="s">
        <v>53</v>
      </c>
      <c r="L347" s="29" t="s">
        <v>119</v>
      </c>
      <c r="M347" s="29" t="s">
        <v>54</v>
      </c>
      <c r="N347" s="29" t="s">
        <v>55</v>
      </c>
      <c r="O347" s="29" t="s">
        <v>66</v>
      </c>
      <c r="P347" s="29" t="s">
        <v>78</v>
      </c>
      <c r="Q347" s="29" t="s">
        <v>318</v>
      </c>
      <c r="R347" s="30" t="str">
        <f t="shared" si="6"/>
        <v>http://maps.google.com/maps?q=19.45527,98.69925</v>
      </c>
    </row>
    <row r="348" spans="1:18" s="28" customFormat="1">
      <c r="A348" s="31">
        <v>45414</v>
      </c>
      <c r="B348" s="32">
        <v>14.14</v>
      </c>
      <c r="C348" s="33">
        <v>19.455570000000002</v>
      </c>
      <c r="D348" s="33">
        <v>98.70223</v>
      </c>
      <c r="E348" s="34">
        <v>468745.90538900002</v>
      </c>
      <c r="F348" s="34">
        <v>2151263.5661499999</v>
      </c>
      <c r="G348" s="29" t="s">
        <v>49</v>
      </c>
      <c r="H348" s="29" t="s">
        <v>79</v>
      </c>
      <c r="I348" s="29" t="s">
        <v>80</v>
      </c>
      <c r="J348" s="29" t="s">
        <v>62</v>
      </c>
      <c r="K348" s="29" t="s">
        <v>53</v>
      </c>
      <c r="L348" s="29" t="s">
        <v>119</v>
      </c>
      <c r="M348" s="29" t="s">
        <v>54</v>
      </c>
      <c r="N348" s="29" t="s">
        <v>55</v>
      </c>
      <c r="O348" s="29" t="s">
        <v>66</v>
      </c>
      <c r="P348" s="29" t="s">
        <v>57</v>
      </c>
      <c r="Q348" s="29" t="s">
        <v>318</v>
      </c>
      <c r="R348" s="30" t="str">
        <f t="shared" si="6"/>
        <v>http://maps.google.com/maps?q=19.45557,98.70223</v>
      </c>
    </row>
    <row r="349" spans="1:18" s="28" customFormat="1">
      <c r="A349" s="31">
        <v>45414</v>
      </c>
      <c r="B349" s="32">
        <v>14.14</v>
      </c>
      <c r="C349" s="33">
        <v>19.461120000000001</v>
      </c>
      <c r="D349" s="33">
        <v>98.703969999999998</v>
      </c>
      <c r="E349" s="34">
        <v>468929.59499000001</v>
      </c>
      <c r="F349" s="34">
        <v>2151877.3833099999</v>
      </c>
      <c r="G349" s="29" t="s">
        <v>49</v>
      </c>
      <c r="H349" s="29" t="s">
        <v>79</v>
      </c>
      <c r="I349" s="29" t="s">
        <v>80</v>
      </c>
      <c r="J349" s="29" t="s">
        <v>62</v>
      </c>
      <c r="K349" s="29" t="s">
        <v>53</v>
      </c>
      <c r="L349" s="29" t="s">
        <v>119</v>
      </c>
      <c r="M349" s="29" t="s">
        <v>54</v>
      </c>
      <c r="N349" s="29" t="s">
        <v>55</v>
      </c>
      <c r="O349" s="29" t="s">
        <v>66</v>
      </c>
      <c r="P349" s="29" t="s">
        <v>57</v>
      </c>
      <c r="Q349" s="29" t="s">
        <v>318</v>
      </c>
      <c r="R349" s="30" t="str">
        <f t="shared" si="6"/>
        <v>http://maps.google.com/maps?q=19.46112,98.70397</v>
      </c>
    </row>
    <row r="350" spans="1:18" s="28" customFormat="1">
      <c r="A350" s="31">
        <v>45414</v>
      </c>
      <c r="B350" s="32">
        <v>14.14</v>
      </c>
      <c r="C350" s="33">
        <v>19.477930000000001</v>
      </c>
      <c r="D350" s="33">
        <v>98.762889999999999</v>
      </c>
      <c r="E350" s="34">
        <v>475116.255106</v>
      </c>
      <c r="F350" s="34">
        <v>2153727.8946400001</v>
      </c>
      <c r="G350" s="29" t="s">
        <v>49</v>
      </c>
      <c r="H350" s="29" t="s">
        <v>79</v>
      </c>
      <c r="I350" s="29" t="s">
        <v>80</v>
      </c>
      <c r="J350" s="29" t="s">
        <v>62</v>
      </c>
      <c r="K350" s="29" t="s">
        <v>53</v>
      </c>
      <c r="L350" s="29" t="s">
        <v>119</v>
      </c>
      <c r="M350" s="29" t="s">
        <v>54</v>
      </c>
      <c r="N350" s="29" t="s">
        <v>55</v>
      </c>
      <c r="O350" s="29" t="s">
        <v>66</v>
      </c>
      <c r="P350" s="29" t="s">
        <v>57</v>
      </c>
      <c r="Q350" s="29" t="s">
        <v>318</v>
      </c>
      <c r="R350" s="30" t="str">
        <f t="shared" si="6"/>
        <v>http://maps.google.com/maps?q=19.47793,98.76289</v>
      </c>
    </row>
    <row r="351" spans="1:18" s="28" customFormat="1">
      <c r="A351" s="31">
        <v>45414</v>
      </c>
      <c r="B351" s="32">
        <v>14.14</v>
      </c>
      <c r="C351" s="33">
        <v>19.4832</v>
      </c>
      <c r="D351" s="33">
        <v>98.761700000000005</v>
      </c>
      <c r="E351" s="34">
        <v>474992.17764800001</v>
      </c>
      <c r="F351" s="34">
        <v>2154311.21581</v>
      </c>
      <c r="G351" s="29" t="s">
        <v>49</v>
      </c>
      <c r="H351" s="29" t="s">
        <v>79</v>
      </c>
      <c r="I351" s="29" t="s">
        <v>80</v>
      </c>
      <c r="J351" s="29" t="s">
        <v>62</v>
      </c>
      <c r="K351" s="29" t="s">
        <v>53</v>
      </c>
      <c r="L351" s="29" t="s">
        <v>119</v>
      </c>
      <c r="M351" s="29" t="s">
        <v>54</v>
      </c>
      <c r="N351" s="29" t="s">
        <v>55</v>
      </c>
      <c r="O351" s="29" t="s">
        <v>66</v>
      </c>
      <c r="P351" s="29" t="s">
        <v>57</v>
      </c>
      <c r="Q351" s="29" t="s">
        <v>318</v>
      </c>
      <c r="R351" s="30" t="str">
        <f t="shared" si="6"/>
        <v>http://maps.google.com/maps?q=19.4832,98.7617</v>
      </c>
    </row>
    <row r="352" spans="1:18" s="28" customFormat="1">
      <c r="A352" s="31">
        <v>45414</v>
      </c>
      <c r="B352" s="32">
        <v>14.14</v>
      </c>
      <c r="C352" s="33">
        <v>19.488700000000001</v>
      </c>
      <c r="D352" s="33">
        <v>98.815039999999996</v>
      </c>
      <c r="E352" s="34">
        <v>480590.48888399999</v>
      </c>
      <c r="F352" s="34">
        <v>2154912.9174100002</v>
      </c>
      <c r="G352" s="29" t="s">
        <v>49</v>
      </c>
      <c r="H352" s="29" t="s">
        <v>303</v>
      </c>
      <c r="I352" s="29" t="s">
        <v>119</v>
      </c>
      <c r="J352" s="29" t="s">
        <v>62</v>
      </c>
      <c r="K352" s="29" t="s">
        <v>53</v>
      </c>
      <c r="L352" s="29" t="s">
        <v>119</v>
      </c>
      <c r="M352" s="29" t="s">
        <v>54</v>
      </c>
      <c r="N352" s="29" t="s">
        <v>55</v>
      </c>
      <c r="O352" s="29" t="s">
        <v>66</v>
      </c>
      <c r="P352" s="29" t="s">
        <v>78</v>
      </c>
      <c r="Q352" s="29" t="s">
        <v>318</v>
      </c>
      <c r="R352" s="30" t="str">
        <f t="shared" si="6"/>
        <v>http://maps.google.com/maps?q=19.4887,98.81504</v>
      </c>
    </row>
    <row r="353" spans="1:18" s="28" customFormat="1">
      <c r="A353" s="31">
        <v>45414</v>
      </c>
      <c r="B353" s="32">
        <v>14.14</v>
      </c>
      <c r="C353" s="33">
        <v>19.49118</v>
      </c>
      <c r="D353" s="33">
        <v>98.734790000000004</v>
      </c>
      <c r="E353" s="34">
        <v>472169.52073400002</v>
      </c>
      <c r="F353" s="34">
        <v>2155198.3782299999</v>
      </c>
      <c r="G353" s="29" t="s">
        <v>49</v>
      </c>
      <c r="H353" s="29" t="s">
        <v>79</v>
      </c>
      <c r="I353" s="29" t="s">
        <v>80</v>
      </c>
      <c r="J353" s="29" t="s">
        <v>62</v>
      </c>
      <c r="K353" s="29" t="s">
        <v>53</v>
      </c>
      <c r="L353" s="29" t="s">
        <v>119</v>
      </c>
      <c r="M353" s="29" t="s">
        <v>54</v>
      </c>
      <c r="N353" s="29" t="s">
        <v>55</v>
      </c>
      <c r="O353" s="29" t="s">
        <v>66</v>
      </c>
      <c r="P353" s="29" t="s">
        <v>57</v>
      </c>
      <c r="Q353" s="29" t="s">
        <v>318</v>
      </c>
      <c r="R353" s="30" t="str">
        <f t="shared" si="6"/>
        <v>http://maps.google.com/maps?q=19.49118,98.73479</v>
      </c>
    </row>
    <row r="354" spans="1:18" s="28" customFormat="1">
      <c r="A354" s="31">
        <v>45414</v>
      </c>
      <c r="B354" s="32">
        <v>14.14</v>
      </c>
      <c r="C354" s="33">
        <v>19.502770000000002</v>
      </c>
      <c r="D354" s="33">
        <v>98.742599999999996</v>
      </c>
      <c r="E354" s="34">
        <v>472991.01010399999</v>
      </c>
      <c r="F354" s="34">
        <v>2156479.6187200001</v>
      </c>
      <c r="G354" s="29" t="s">
        <v>49</v>
      </c>
      <c r="H354" s="29" t="s">
        <v>79</v>
      </c>
      <c r="I354" s="29" t="s">
        <v>80</v>
      </c>
      <c r="J354" s="29" t="s">
        <v>62</v>
      </c>
      <c r="K354" s="29" t="s">
        <v>53</v>
      </c>
      <c r="L354" s="29" t="s">
        <v>119</v>
      </c>
      <c r="M354" s="29" t="s">
        <v>54</v>
      </c>
      <c r="N354" s="29" t="s">
        <v>55</v>
      </c>
      <c r="O354" s="29" t="s">
        <v>66</v>
      </c>
      <c r="P354" s="29" t="s">
        <v>57</v>
      </c>
      <c r="Q354" s="29" t="s">
        <v>318</v>
      </c>
      <c r="R354" s="30" t="str">
        <f t="shared" si="6"/>
        <v>http://maps.google.com/maps?q=19.50277,98.7426</v>
      </c>
    </row>
    <row r="355" spans="1:18" s="28" customFormat="1">
      <c r="A355" s="31">
        <v>45414</v>
      </c>
      <c r="B355" s="32">
        <v>14.14</v>
      </c>
      <c r="C355" s="33">
        <v>19.50863</v>
      </c>
      <c r="D355" s="33">
        <v>98.763599999999997</v>
      </c>
      <c r="E355" s="34">
        <v>475195.444296</v>
      </c>
      <c r="F355" s="34">
        <v>2157124.88478</v>
      </c>
      <c r="G355" s="29" t="s">
        <v>49</v>
      </c>
      <c r="H355" s="29" t="s">
        <v>79</v>
      </c>
      <c r="I355" s="29" t="s">
        <v>80</v>
      </c>
      <c r="J355" s="29" t="s">
        <v>62</v>
      </c>
      <c r="K355" s="29" t="s">
        <v>53</v>
      </c>
      <c r="L355" s="29" t="s">
        <v>119</v>
      </c>
      <c r="M355" s="29" t="s">
        <v>54</v>
      </c>
      <c r="N355" s="29" t="s">
        <v>55</v>
      </c>
      <c r="O355" s="29" t="s">
        <v>66</v>
      </c>
      <c r="P355" s="29" t="s">
        <v>57</v>
      </c>
      <c r="Q355" s="29" t="s">
        <v>318</v>
      </c>
      <c r="R355" s="30" t="str">
        <f t="shared" si="6"/>
        <v>http://maps.google.com/maps?q=19.50863,98.7636</v>
      </c>
    </row>
    <row r="356" spans="1:18" s="28" customFormat="1">
      <c r="A356" s="31">
        <v>45414</v>
      </c>
      <c r="B356" s="32">
        <v>14.14</v>
      </c>
      <c r="C356" s="33">
        <v>19.510280000000002</v>
      </c>
      <c r="D356" s="33">
        <v>98.762810000000002</v>
      </c>
      <c r="E356" s="34">
        <v>475112.80464300001</v>
      </c>
      <c r="F356" s="34">
        <v>2157307.5794299999</v>
      </c>
      <c r="G356" s="29" t="s">
        <v>49</v>
      </c>
      <c r="H356" s="29" t="s">
        <v>79</v>
      </c>
      <c r="I356" s="29" t="s">
        <v>80</v>
      </c>
      <c r="J356" s="29" t="s">
        <v>62</v>
      </c>
      <c r="K356" s="29" t="s">
        <v>53</v>
      </c>
      <c r="L356" s="29" t="s">
        <v>119</v>
      </c>
      <c r="M356" s="29" t="s">
        <v>54</v>
      </c>
      <c r="N356" s="29" t="s">
        <v>55</v>
      </c>
      <c r="O356" s="29" t="s">
        <v>66</v>
      </c>
      <c r="P356" s="29" t="s">
        <v>57</v>
      </c>
      <c r="Q356" s="29" t="s">
        <v>318</v>
      </c>
      <c r="R356" s="30" t="str">
        <f t="shared" si="6"/>
        <v>http://maps.google.com/maps?q=19.51028,98.76281</v>
      </c>
    </row>
    <row r="357" spans="1:18" s="28" customFormat="1">
      <c r="A357" s="31">
        <v>45414</v>
      </c>
      <c r="B357" s="32">
        <v>14.14</v>
      </c>
      <c r="C357" s="33">
        <v>19.33614</v>
      </c>
      <c r="D357" s="33">
        <v>98.832449999999994</v>
      </c>
      <c r="E357" s="34">
        <v>482401.07302900002</v>
      </c>
      <c r="F357" s="34">
        <v>2138029.7996700001</v>
      </c>
      <c r="G357" s="29" t="s">
        <v>49</v>
      </c>
      <c r="H357" s="29" t="s">
        <v>301</v>
      </c>
      <c r="I357" s="29" t="s">
        <v>119</v>
      </c>
      <c r="J357" s="29" t="s">
        <v>62</v>
      </c>
      <c r="K357" s="29" t="s">
        <v>53</v>
      </c>
      <c r="L357" s="29" t="s">
        <v>119</v>
      </c>
      <c r="M357" s="29" t="s">
        <v>54</v>
      </c>
      <c r="N357" s="29" t="s">
        <v>302</v>
      </c>
      <c r="O357" s="29" t="s">
        <v>66</v>
      </c>
      <c r="P357" s="29" t="s">
        <v>78</v>
      </c>
      <c r="Q357" s="29" t="s">
        <v>318</v>
      </c>
      <c r="R357" s="30" t="str">
        <f t="shared" si="6"/>
        <v>http://maps.google.com/maps?q=19.33614,98.83245</v>
      </c>
    </row>
    <row r="358" spans="1:18" s="28" customFormat="1">
      <c r="A358" s="31">
        <v>45414</v>
      </c>
      <c r="B358" s="32">
        <v>14.14</v>
      </c>
      <c r="C358" s="33">
        <v>19.336469999999998</v>
      </c>
      <c r="D358" s="33">
        <v>98.835740000000001</v>
      </c>
      <c r="E358" s="34">
        <v>482746.679734</v>
      </c>
      <c r="F358" s="34">
        <v>2138065.9835700002</v>
      </c>
      <c r="G358" s="29" t="s">
        <v>49</v>
      </c>
      <c r="H358" s="29" t="s">
        <v>301</v>
      </c>
      <c r="I358" s="29" t="s">
        <v>119</v>
      </c>
      <c r="J358" s="29" t="s">
        <v>62</v>
      </c>
      <c r="K358" s="29" t="s">
        <v>53</v>
      </c>
      <c r="L358" s="29" t="s">
        <v>119</v>
      </c>
      <c r="M358" s="29" t="s">
        <v>54</v>
      </c>
      <c r="N358" s="29" t="s">
        <v>302</v>
      </c>
      <c r="O358" s="29" t="s">
        <v>66</v>
      </c>
      <c r="P358" s="29" t="s">
        <v>57</v>
      </c>
      <c r="Q358" s="29" t="s">
        <v>318</v>
      </c>
      <c r="R358" s="30" t="str">
        <f t="shared" si="6"/>
        <v>http://maps.google.com/maps?q=19.33647,98.83574</v>
      </c>
    </row>
    <row r="359" spans="1:18" s="28" customFormat="1">
      <c r="A359" s="31">
        <v>45414</v>
      </c>
      <c r="B359" s="32">
        <v>14.14</v>
      </c>
      <c r="C359" s="33">
        <v>17.898610000000001</v>
      </c>
      <c r="D359" s="33">
        <v>99.429839999999999</v>
      </c>
      <c r="E359" s="34">
        <v>545530.27181099996</v>
      </c>
      <c r="F359" s="34">
        <v>1979020.69401</v>
      </c>
      <c r="G359" s="29" t="s">
        <v>49</v>
      </c>
      <c r="H359" s="29" t="s">
        <v>298</v>
      </c>
      <c r="I359" s="29" t="s">
        <v>299</v>
      </c>
      <c r="J359" s="29" t="s">
        <v>208</v>
      </c>
      <c r="K359" s="29" t="s">
        <v>53</v>
      </c>
      <c r="L359" s="29" t="s">
        <v>300</v>
      </c>
      <c r="M359" s="29" t="s">
        <v>64</v>
      </c>
      <c r="N359" s="29" t="s">
        <v>55</v>
      </c>
      <c r="O359" s="29" t="s">
        <v>124</v>
      </c>
      <c r="P359" s="29" t="s">
        <v>57</v>
      </c>
      <c r="Q359" s="29" t="s">
        <v>318</v>
      </c>
      <c r="R359" s="30" t="str">
        <f t="shared" si="6"/>
        <v>http://maps.google.com/maps?q=17.89861,99.42984</v>
      </c>
    </row>
    <row r="360" spans="1:18" s="28" customFormat="1">
      <c r="A360" s="31">
        <v>45414</v>
      </c>
      <c r="B360" s="32">
        <v>14.14</v>
      </c>
      <c r="C360" s="33">
        <v>13.06227</v>
      </c>
      <c r="D360" s="33">
        <v>99.185230000000004</v>
      </c>
      <c r="E360" s="34">
        <v>520081.60539500002</v>
      </c>
      <c r="F360" s="34">
        <v>1444029.2799</v>
      </c>
      <c r="G360" s="29" t="s">
        <v>49</v>
      </c>
      <c r="H360" s="29" t="s">
        <v>295</v>
      </c>
      <c r="I360" s="29" t="s">
        <v>296</v>
      </c>
      <c r="J360" s="29" t="s">
        <v>100</v>
      </c>
      <c r="K360" s="29" t="s">
        <v>101</v>
      </c>
      <c r="L360" s="29" t="s">
        <v>297</v>
      </c>
      <c r="M360" s="29" t="s">
        <v>64</v>
      </c>
      <c r="N360" s="29" t="s">
        <v>55</v>
      </c>
      <c r="O360" s="29" t="s">
        <v>103</v>
      </c>
      <c r="P360" s="29" t="s">
        <v>57</v>
      </c>
      <c r="Q360" s="29" t="s">
        <v>318</v>
      </c>
      <c r="R360" s="30" t="str">
        <f t="shared" si="6"/>
        <v>http://maps.google.com/maps?q=13.06227,99.18523</v>
      </c>
    </row>
    <row r="361" spans="1:18" s="28" customFormat="1">
      <c r="A361" s="31">
        <v>45414</v>
      </c>
      <c r="B361" s="32">
        <v>14.14</v>
      </c>
      <c r="C361" s="33">
        <v>18.85736</v>
      </c>
      <c r="D361" s="33">
        <v>99.394549999999995</v>
      </c>
      <c r="E361" s="34">
        <v>541561.86221699999</v>
      </c>
      <c r="F361" s="34">
        <v>2085091.0246600001</v>
      </c>
      <c r="G361" s="29" t="s">
        <v>49</v>
      </c>
      <c r="H361" s="29" t="s">
        <v>293</v>
      </c>
      <c r="I361" s="29" t="s">
        <v>294</v>
      </c>
      <c r="J361" s="29" t="s">
        <v>208</v>
      </c>
      <c r="K361" s="29" t="s">
        <v>53</v>
      </c>
      <c r="L361" s="29" t="s">
        <v>293</v>
      </c>
      <c r="M361" s="29" t="s">
        <v>64</v>
      </c>
      <c r="N361" s="29" t="s">
        <v>55</v>
      </c>
      <c r="O361" s="29" t="s">
        <v>211</v>
      </c>
      <c r="P361" s="29" t="s">
        <v>57</v>
      </c>
      <c r="Q361" s="29" t="s">
        <v>318</v>
      </c>
      <c r="R361" s="30" t="str">
        <f t="shared" si="6"/>
        <v>http://maps.google.com/maps?q=18.85736,99.39455</v>
      </c>
    </row>
    <row r="362" spans="1:18" s="28" customFormat="1">
      <c r="A362" s="31">
        <v>45414</v>
      </c>
      <c r="B362" s="32">
        <v>14.14</v>
      </c>
      <c r="C362" s="33">
        <v>18.808779999999999</v>
      </c>
      <c r="D362" s="33">
        <v>98.301640000000006</v>
      </c>
      <c r="E362" s="34">
        <v>426412.67966999998</v>
      </c>
      <c r="F362" s="34">
        <v>2079814.1939300001</v>
      </c>
      <c r="G362" s="29" t="s">
        <v>49</v>
      </c>
      <c r="H362" s="29" t="s">
        <v>223</v>
      </c>
      <c r="I362" s="29" t="s">
        <v>69</v>
      </c>
      <c r="J362" s="29" t="s">
        <v>62</v>
      </c>
      <c r="K362" s="29" t="s">
        <v>53</v>
      </c>
      <c r="L362" s="29" t="s">
        <v>69</v>
      </c>
      <c r="M362" s="29" t="s">
        <v>102</v>
      </c>
      <c r="N362" s="29" t="s">
        <v>55</v>
      </c>
      <c r="O362" s="29" t="s">
        <v>66</v>
      </c>
      <c r="P362" s="29" t="s">
        <v>57</v>
      </c>
      <c r="Q362" s="29" t="s">
        <v>318</v>
      </c>
      <c r="R362" s="30" t="str">
        <f t="shared" si="6"/>
        <v>http://maps.google.com/maps?q=18.80878,98.30164</v>
      </c>
    </row>
    <row r="363" spans="1:18" s="28" customFormat="1">
      <c r="A363" s="31">
        <v>45414</v>
      </c>
      <c r="B363" s="32">
        <v>14.14</v>
      </c>
      <c r="C363" s="33">
        <v>18.809139999999999</v>
      </c>
      <c r="D363" s="33">
        <v>98.30498</v>
      </c>
      <c r="E363" s="34">
        <v>426764.790462</v>
      </c>
      <c r="F363" s="34">
        <v>2079852.64879</v>
      </c>
      <c r="G363" s="29" t="s">
        <v>49</v>
      </c>
      <c r="H363" s="29" t="s">
        <v>223</v>
      </c>
      <c r="I363" s="29" t="s">
        <v>69</v>
      </c>
      <c r="J363" s="29" t="s">
        <v>62</v>
      </c>
      <c r="K363" s="29" t="s">
        <v>53</v>
      </c>
      <c r="L363" s="29" t="s">
        <v>69</v>
      </c>
      <c r="M363" s="29" t="s">
        <v>102</v>
      </c>
      <c r="N363" s="29" t="s">
        <v>55</v>
      </c>
      <c r="O363" s="29" t="s">
        <v>66</v>
      </c>
      <c r="P363" s="29" t="s">
        <v>57</v>
      </c>
      <c r="Q363" s="29" t="s">
        <v>318</v>
      </c>
      <c r="R363" s="30" t="str">
        <f t="shared" si="6"/>
        <v>http://maps.google.com/maps?q=18.80914,98.30498</v>
      </c>
    </row>
    <row r="364" spans="1:18" s="28" customFormat="1">
      <c r="A364" s="31">
        <v>45414</v>
      </c>
      <c r="B364" s="32">
        <v>14.14</v>
      </c>
      <c r="C364" s="33">
        <v>18.812830000000002</v>
      </c>
      <c r="D364" s="33">
        <v>98.291169999999994</v>
      </c>
      <c r="E364" s="34">
        <v>425311.18208599999</v>
      </c>
      <c r="F364" s="34">
        <v>2080266.7041</v>
      </c>
      <c r="G364" s="29" t="s">
        <v>49</v>
      </c>
      <c r="H364" s="29" t="s">
        <v>223</v>
      </c>
      <c r="I364" s="29" t="s">
        <v>69</v>
      </c>
      <c r="J364" s="29" t="s">
        <v>62</v>
      </c>
      <c r="K364" s="29" t="s">
        <v>53</v>
      </c>
      <c r="L364" s="29" t="s">
        <v>69</v>
      </c>
      <c r="M364" s="29" t="s">
        <v>102</v>
      </c>
      <c r="N364" s="29" t="s">
        <v>55</v>
      </c>
      <c r="O364" s="29" t="s">
        <v>66</v>
      </c>
      <c r="P364" s="29" t="s">
        <v>57</v>
      </c>
      <c r="Q364" s="29" t="s">
        <v>318</v>
      </c>
      <c r="R364" s="30" t="str">
        <f t="shared" si="6"/>
        <v>http://maps.google.com/maps?q=18.81283,98.29117</v>
      </c>
    </row>
    <row r="365" spans="1:18" s="28" customFormat="1">
      <c r="A365" s="31">
        <v>45414</v>
      </c>
      <c r="B365" s="32">
        <v>14.14</v>
      </c>
      <c r="C365" s="33">
        <v>18.860250000000001</v>
      </c>
      <c r="D365" s="33">
        <v>98.272760000000005</v>
      </c>
      <c r="E365" s="34">
        <v>423392.75846799999</v>
      </c>
      <c r="F365" s="34">
        <v>2085521.7072999999</v>
      </c>
      <c r="G365" s="29" t="s">
        <v>49</v>
      </c>
      <c r="H365" s="29" t="s">
        <v>223</v>
      </c>
      <c r="I365" s="29" t="s">
        <v>69</v>
      </c>
      <c r="J365" s="29" t="s">
        <v>62</v>
      </c>
      <c r="K365" s="29" t="s">
        <v>53</v>
      </c>
      <c r="L365" s="29" t="s">
        <v>69</v>
      </c>
      <c r="M365" s="29" t="s">
        <v>102</v>
      </c>
      <c r="N365" s="29" t="s">
        <v>55</v>
      </c>
      <c r="O365" s="29" t="s">
        <v>66</v>
      </c>
      <c r="P365" s="29" t="s">
        <v>57</v>
      </c>
      <c r="Q365" s="29" t="s">
        <v>318</v>
      </c>
      <c r="R365" s="30" t="str">
        <f t="shared" si="6"/>
        <v>http://maps.google.com/maps?q=18.86025,98.27276</v>
      </c>
    </row>
    <row r="366" spans="1:18" s="28" customFormat="1">
      <c r="A366" s="31">
        <v>45414</v>
      </c>
      <c r="B366" s="32">
        <v>14.14</v>
      </c>
      <c r="C366" s="33">
        <v>18.860589999999998</v>
      </c>
      <c r="D366" s="33">
        <v>98.275909999999996</v>
      </c>
      <c r="E366" s="34">
        <v>423724.74632199999</v>
      </c>
      <c r="F366" s="34">
        <v>2085557.9707200001</v>
      </c>
      <c r="G366" s="29" t="s">
        <v>49</v>
      </c>
      <c r="H366" s="29" t="s">
        <v>223</v>
      </c>
      <c r="I366" s="29" t="s">
        <v>69</v>
      </c>
      <c r="J366" s="29" t="s">
        <v>62</v>
      </c>
      <c r="K366" s="29" t="s">
        <v>53</v>
      </c>
      <c r="L366" s="29" t="s">
        <v>69</v>
      </c>
      <c r="M366" s="29" t="s">
        <v>102</v>
      </c>
      <c r="N366" s="29" t="s">
        <v>55</v>
      </c>
      <c r="O366" s="29" t="s">
        <v>66</v>
      </c>
      <c r="P366" s="29" t="s">
        <v>57</v>
      </c>
      <c r="Q366" s="29" t="s">
        <v>318</v>
      </c>
      <c r="R366" s="30" t="str">
        <f t="shared" si="6"/>
        <v>http://maps.google.com/maps?q=18.86059,98.27591</v>
      </c>
    </row>
    <row r="367" spans="1:18" s="28" customFormat="1">
      <c r="A367" s="31">
        <v>45414</v>
      </c>
      <c r="B367" s="32">
        <v>14.14</v>
      </c>
      <c r="C367" s="33">
        <v>18.879729999999999</v>
      </c>
      <c r="D367" s="33">
        <v>98.260779999999997</v>
      </c>
      <c r="E367" s="34">
        <v>422139.72853999998</v>
      </c>
      <c r="F367" s="34">
        <v>2087682.4601</v>
      </c>
      <c r="G367" s="29" t="s">
        <v>49</v>
      </c>
      <c r="H367" s="29" t="s">
        <v>223</v>
      </c>
      <c r="I367" s="29" t="s">
        <v>69</v>
      </c>
      <c r="J367" s="29" t="s">
        <v>62</v>
      </c>
      <c r="K367" s="29" t="s">
        <v>53</v>
      </c>
      <c r="L367" s="29" t="s">
        <v>69</v>
      </c>
      <c r="M367" s="29" t="s">
        <v>102</v>
      </c>
      <c r="N367" s="29" t="s">
        <v>55</v>
      </c>
      <c r="O367" s="29" t="s">
        <v>66</v>
      </c>
      <c r="P367" s="29" t="s">
        <v>57</v>
      </c>
      <c r="Q367" s="29" t="s">
        <v>318</v>
      </c>
      <c r="R367" s="30" t="str">
        <f t="shared" si="6"/>
        <v>http://maps.google.com/maps?q=18.87973,98.26078</v>
      </c>
    </row>
    <row r="368" spans="1:18" s="28" customFormat="1">
      <c r="A368" s="31">
        <v>45414</v>
      </c>
      <c r="B368" s="32">
        <v>14.14</v>
      </c>
      <c r="C368" s="33">
        <v>18.36917</v>
      </c>
      <c r="D368" s="33">
        <v>98.260189999999994</v>
      </c>
      <c r="E368" s="34">
        <v>421844.60852800001</v>
      </c>
      <c r="F368" s="34">
        <v>2031188.8764599999</v>
      </c>
      <c r="G368" s="29" t="s">
        <v>49</v>
      </c>
      <c r="H368" s="29" t="s">
        <v>288</v>
      </c>
      <c r="I368" s="29" t="s">
        <v>69</v>
      </c>
      <c r="J368" s="29" t="s">
        <v>62</v>
      </c>
      <c r="K368" s="29" t="s">
        <v>53</v>
      </c>
      <c r="L368" s="29" t="s">
        <v>289</v>
      </c>
      <c r="M368" s="29" t="s">
        <v>140</v>
      </c>
      <c r="N368" s="29" t="s">
        <v>290</v>
      </c>
      <c r="O368" s="29" t="s">
        <v>66</v>
      </c>
      <c r="P368" s="29" t="s">
        <v>57</v>
      </c>
      <c r="Q368" s="29" t="s">
        <v>318</v>
      </c>
      <c r="R368" s="30" t="str">
        <f t="shared" si="6"/>
        <v>http://maps.google.com/maps?q=18.36917,98.26019</v>
      </c>
    </row>
    <row r="369" spans="1:18" s="28" customFormat="1">
      <c r="A369" s="31">
        <v>45414</v>
      </c>
      <c r="B369" s="32">
        <v>14.14</v>
      </c>
      <c r="C369" s="33">
        <v>18.37378</v>
      </c>
      <c r="D369" s="33">
        <v>98.255219999999994</v>
      </c>
      <c r="E369" s="34">
        <v>421321.63134399999</v>
      </c>
      <c r="F369" s="34">
        <v>2031701.1072800001</v>
      </c>
      <c r="G369" s="29" t="s">
        <v>49</v>
      </c>
      <c r="H369" s="29" t="s">
        <v>288</v>
      </c>
      <c r="I369" s="29" t="s">
        <v>69</v>
      </c>
      <c r="J369" s="29" t="s">
        <v>62</v>
      </c>
      <c r="K369" s="29" t="s">
        <v>53</v>
      </c>
      <c r="L369" s="29" t="s">
        <v>289</v>
      </c>
      <c r="M369" s="29" t="s">
        <v>140</v>
      </c>
      <c r="N369" s="29" t="s">
        <v>290</v>
      </c>
      <c r="O369" s="29" t="s">
        <v>66</v>
      </c>
      <c r="P369" s="29" t="s">
        <v>57</v>
      </c>
      <c r="Q369" s="29" t="s">
        <v>318</v>
      </c>
      <c r="R369" s="30" t="str">
        <f t="shared" si="6"/>
        <v>http://maps.google.com/maps?q=18.37378,98.25522</v>
      </c>
    </row>
    <row r="370" spans="1:18" s="28" customFormat="1">
      <c r="A370" s="31">
        <v>45414</v>
      </c>
      <c r="B370" s="32">
        <v>14.14</v>
      </c>
      <c r="C370" s="33">
        <v>18.374140000000001</v>
      </c>
      <c r="D370" s="33">
        <v>98.258480000000006</v>
      </c>
      <c r="E370" s="34">
        <v>421666.19496699999</v>
      </c>
      <c r="F370" s="34">
        <v>2031739.5323699999</v>
      </c>
      <c r="G370" s="29" t="s">
        <v>49</v>
      </c>
      <c r="H370" s="29" t="s">
        <v>288</v>
      </c>
      <c r="I370" s="29" t="s">
        <v>69</v>
      </c>
      <c r="J370" s="29" t="s">
        <v>62</v>
      </c>
      <c r="K370" s="29" t="s">
        <v>53</v>
      </c>
      <c r="L370" s="29" t="s">
        <v>289</v>
      </c>
      <c r="M370" s="29" t="s">
        <v>140</v>
      </c>
      <c r="N370" s="29" t="s">
        <v>290</v>
      </c>
      <c r="O370" s="29" t="s">
        <v>66</v>
      </c>
      <c r="P370" s="29" t="s">
        <v>57</v>
      </c>
      <c r="Q370" s="29" t="s">
        <v>318</v>
      </c>
      <c r="R370" s="30" t="str">
        <f t="shared" si="6"/>
        <v>http://maps.google.com/maps?q=18.37414,98.25848</v>
      </c>
    </row>
    <row r="371" spans="1:18" s="28" customFormat="1">
      <c r="A371" s="31">
        <v>45414</v>
      </c>
      <c r="B371" s="32">
        <v>14.14</v>
      </c>
      <c r="C371" s="33">
        <v>18.37499</v>
      </c>
      <c r="D371" s="33">
        <v>98.219539999999995</v>
      </c>
      <c r="E371" s="34">
        <v>417552.79641399998</v>
      </c>
      <c r="F371" s="34">
        <v>2031850.80803</v>
      </c>
      <c r="G371" s="29" t="s">
        <v>49</v>
      </c>
      <c r="H371" s="29" t="s">
        <v>288</v>
      </c>
      <c r="I371" s="29" t="s">
        <v>69</v>
      </c>
      <c r="J371" s="29" t="s">
        <v>62</v>
      </c>
      <c r="K371" s="29" t="s">
        <v>53</v>
      </c>
      <c r="L371" s="29" t="s">
        <v>289</v>
      </c>
      <c r="M371" s="29" t="s">
        <v>140</v>
      </c>
      <c r="N371" s="29" t="s">
        <v>290</v>
      </c>
      <c r="O371" s="29" t="s">
        <v>66</v>
      </c>
      <c r="P371" s="29" t="s">
        <v>57</v>
      </c>
      <c r="Q371" s="29" t="s">
        <v>318</v>
      </c>
      <c r="R371" s="30" t="str">
        <f t="shared" si="6"/>
        <v>http://maps.google.com/maps?q=18.37499,98.21954</v>
      </c>
    </row>
    <row r="372" spans="1:18" s="28" customFormat="1">
      <c r="A372" s="31">
        <v>45414</v>
      </c>
      <c r="B372" s="32">
        <v>14.14</v>
      </c>
      <c r="C372" s="33">
        <v>18.38419</v>
      </c>
      <c r="D372" s="33">
        <v>98.209770000000006</v>
      </c>
      <c r="E372" s="34">
        <v>416525.07578200003</v>
      </c>
      <c r="F372" s="34">
        <v>2032873.23866</v>
      </c>
      <c r="G372" s="29" t="s">
        <v>49</v>
      </c>
      <c r="H372" s="29" t="s">
        <v>288</v>
      </c>
      <c r="I372" s="29" t="s">
        <v>69</v>
      </c>
      <c r="J372" s="29" t="s">
        <v>62</v>
      </c>
      <c r="K372" s="29" t="s">
        <v>53</v>
      </c>
      <c r="L372" s="29" t="s">
        <v>289</v>
      </c>
      <c r="M372" s="29" t="s">
        <v>140</v>
      </c>
      <c r="N372" s="29" t="s">
        <v>290</v>
      </c>
      <c r="O372" s="29" t="s">
        <v>66</v>
      </c>
      <c r="P372" s="29" t="s">
        <v>57</v>
      </c>
      <c r="Q372" s="29" t="s">
        <v>318</v>
      </c>
      <c r="R372" s="30" t="str">
        <f t="shared" si="6"/>
        <v>http://maps.google.com/maps?q=18.38419,98.20977</v>
      </c>
    </row>
    <row r="373" spans="1:18" s="28" customFormat="1">
      <c r="A373" s="31">
        <v>45414</v>
      </c>
      <c r="B373" s="32">
        <v>14.14</v>
      </c>
      <c r="C373" s="33">
        <v>18.395530000000001</v>
      </c>
      <c r="D373" s="33">
        <v>98.265420000000006</v>
      </c>
      <c r="E373" s="34">
        <v>422408.93659699999</v>
      </c>
      <c r="F373" s="34">
        <v>2034103.31333</v>
      </c>
      <c r="G373" s="29" t="s">
        <v>49</v>
      </c>
      <c r="H373" s="29" t="s">
        <v>288</v>
      </c>
      <c r="I373" s="29" t="s">
        <v>69</v>
      </c>
      <c r="J373" s="29" t="s">
        <v>62</v>
      </c>
      <c r="K373" s="29" t="s">
        <v>53</v>
      </c>
      <c r="L373" s="29" t="s">
        <v>289</v>
      </c>
      <c r="M373" s="29" t="s">
        <v>140</v>
      </c>
      <c r="N373" s="29" t="s">
        <v>290</v>
      </c>
      <c r="O373" s="29" t="s">
        <v>66</v>
      </c>
      <c r="P373" s="29" t="s">
        <v>57</v>
      </c>
      <c r="Q373" s="29" t="s">
        <v>318</v>
      </c>
      <c r="R373" s="30" t="str">
        <f t="shared" si="6"/>
        <v>http://maps.google.com/maps?q=18.39553,98.26542</v>
      </c>
    </row>
    <row r="374" spans="1:18" s="28" customFormat="1">
      <c r="A374" s="31">
        <v>45414</v>
      </c>
      <c r="B374" s="32">
        <v>14.14</v>
      </c>
      <c r="C374" s="33">
        <v>18.404789999999998</v>
      </c>
      <c r="D374" s="33">
        <v>98.256029999999996</v>
      </c>
      <c r="E374" s="34">
        <v>421421.25948000001</v>
      </c>
      <c r="F374" s="34">
        <v>2035131.9550099999</v>
      </c>
      <c r="G374" s="29" t="s">
        <v>49</v>
      </c>
      <c r="H374" s="29" t="s">
        <v>288</v>
      </c>
      <c r="I374" s="29" t="s">
        <v>69</v>
      </c>
      <c r="J374" s="29" t="s">
        <v>62</v>
      </c>
      <c r="K374" s="29" t="s">
        <v>53</v>
      </c>
      <c r="L374" s="29" t="s">
        <v>289</v>
      </c>
      <c r="M374" s="29" t="s">
        <v>140</v>
      </c>
      <c r="N374" s="29" t="s">
        <v>290</v>
      </c>
      <c r="O374" s="29" t="s">
        <v>66</v>
      </c>
      <c r="P374" s="29" t="s">
        <v>57</v>
      </c>
      <c r="Q374" s="29" t="s">
        <v>318</v>
      </c>
      <c r="R374" s="30" t="str">
        <f t="shared" si="6"/>
        <v>http://maps.google.com/maps?q=18.40479,98.25603</v>
      </c>
    </row>
    <row r="375" spans="1:18" s="28" customFormat="1">
      <c r="A375" s="31">
        <v>45414</v>
      </c>
      <c r="B375" s="32">
        <v>14.14</v>
      </c>
      <c r="C375" s="33">
        <v>18.408239999999999</v>
      </c>
      <c r="D375" s="33">
        <v>98.256630000000001</v>
      </c>
      <c r="E375" s="34">
        <v>421486.19880900002</v>
      </c>
      <c r="F375" s="34">
        <v>2035513.43194</v>
      </c>
      <c r="G375" s="29" t="s">
        <v>49</v>
      </c>
      <c r="H375" s="29" t="s">
        <v>288</v>
      </c>
      <c r="I375" s="29" t="s">
        <v>69</v>
      </c>
      <c r="J375" s="29" t="s">
        <v>62</v>
      </c>
      <c r="K375" s="29" t="s">
        <v>53</v>
      </c>
      <c r="L375" s="29" t="s">
        <v>289</v>
      </c>
      <c r="M375" s="29" t="s">
        <v>140</v>
      </c>
      <c r="N375" s="29" t="s">
        <v>290</v>
      </c>
      <c r="O375" s="29" t="s">
        <v>66</v>
      </c>
      <c r="P375" s="29" t="s">
        <v>57</v>
      </c>
      <c r="Q375" s="29" t="s">
        <v>318</v>
      </c>
      <c r="R375" s="30" t="str">
        <f t="shared" si="6"/>
        <v>http://maps.google.com/maps?q=18.40824,98.25663</v>
      </c>
    </row>
    <row r="376" spans="1:18" s="28" customFormat="1">
      <c r="A376" s="31">
        <v>45414</v>
      </c>
      <c r="B376" s="32">
        <v>14.14</v>
      </c>
      <c r="C376" s="33">
        <v>18.408560000000001</v>
      </c>
      <c r="D376" s="33">
        <v>98.259659999999997</v>
      </c>
      <c r="E376" s="34">
        <v>421806.38245600002</v>
      </c>
      <c r="F376" s="34">
        <v>2035547.5307499999</v>
      </c>
      <c r="G376" s="29" t="s">
        <v>49</v>
      </c>
      <c r="H376" s="29" t="s">
        <v>288</v>
      </c>
      <c r="I376" s="29" t="s">
        <v>69</v>
      </c>
      <c r="J376" s="29" t="s">
        <v>62</v>
      </c>
      <c r="K376" s="29" t="s">
        <v>53</v>
      </c>
      <c r="L376" s="29" t="s">
        <v>289</v>
      </c>
      <c r="M376" s="29" t="s">
        <v>140</v>
      </c>
      <c r="N376" s="29" t="s">
        <v>290</v>
      </c>
      <c r="O376" s="29" t="s">
        <v>66</v>
      </c>
      <c r="P376" s="29" t="s">
        <v>57</v>
      </c>
      <c r="Q376" s="29" t="s">
        <v>318</v>
      </c>
      <c r="R376" s="30" t="str">
        <f t="shared" si="6"/>
        <v>http://maps.google.com/maps?q=18.40856,98.25966</v>
      </c>
    </row>
    <row r="377" spans="1:18" s="28" customFormat="1">
      <c r="A377" s="31">
        <v>45414</v>
      </c>
      <c r="B377" s="32">
        <v>14.14</v>
      </c>
      <c r="C377" s="33">
        <v>18.410150000000002</v>
      </c>
      <c r="D377" s="33">
        <v>98.257949999999994</v>
      </c>
      <c r="E377" s="34">
        <v>421626.48625700001</v>
      </c>
      <c r="F377" s="34">
        <v>2035724.19945</v>
      </c>
      <c r="G377" s="29" t="s">
        <v>49</v>
      </c>
      <c r="H377" s="29" t="s">
        <v>288</v>
      </c>
      <c r="I377" s="29" t="s">
        <v>69</v>
      </c>
      <c r="J377" s="29" t="s">
        <v>62</v>
      </c>
      <c r="K377" s="29" t="s">
        <v>53</v>
      </c>
      <c r="L377" s="29" t="s">
        <v>289</v>
      </c>
      <c r="M377" s="29" t="s">
        <v>140</v>
      </c>
      <c r="N377" s="29" t="s">
        <v>290</v>
      </c>
      <c r="O377" s="29" t="s">
        <v>66</v>
      </c>
      <c r="P377" s="29" t="s">
        <v>78</v>
      </c>
      <c r="Q377" s="29" t="s">
        <v>318</v>
      </c>
      <c r="R377" s="30" t="str">
        <f t="shared" si="6"/>
        <v>http://maps.google.com/maps?q=18.41015,98.25795</v>
      </c>
    </row>
    <row r="378" spans="1:18" s="28" customFormat="1">
      <c r="A378" s="31">
        <v>45414</v>
      </c>
      <c r="B378" s="32">
        <v>14.14</v>
      </c>
      <c r="C378" s="33">
        <v>18.41047</v>
      </c>
      <c r="D378" s="33">
        <v>98.260739999999998</v>
      </c>
      <c r="E378" s="34">
        <v>421921.31675499998</v>
      </c>
      <c r="F378" s="34">
        <v>2035758.40377</v>
      </c>
      <c r="G378" s="29" t="s">
        <v>49</v>
      </c>
      <c r="H378" s="29" t="s">
        <v>288</v>
      </c>
      <c r="I378" s="29" t="s">
        <v>69</v>
      </c>
      <c r="J378" s="29" t="s">
        <v>62</v>
      </c>
      <c r="K378" s="29" t="s">
        <v>53</v>
      </c>
      <c r="L378" s="29" t="s">
        <v>289</v>
      </c>
      <c r="M378" s="29" t="s">
        <v>140</v>
      </c>
      <c r="N378" s="29" t="s">
        <v>290</v>
      </c>
      <c r="O378" s="29" t="s">
        <v>66</v>
      </c>
      <c r="P378" s="29" t="s">
        <v>57</v>
      </c>
      <c r="Q378" s="29" t="s">
        <v>318</v>
      </c>
      <c r="R378" s="30" t="str">
        <f t="shared" si="6"/>
        <v>http://maps.google.com/maps?q=18.41047,98.26074</v>
      </c>
    </row>
    <row r="379" spans="1:18" s="28" customFormat="1">
      <c r="A379" s="31">
        <v>45414</v>
      </c>
      <c r="B379" s="32">
        <v>14.14</v>
      </c>
      <c r="C379" s="33">
        <v>18.411159999999999</v>
      </c>
      <c r="D379" s="33">
        <v>98.266949999999994</v>
      </c>
      <c r="E379" s="34">
        <v>422577.53799099999</v>
      </c>
      <c r="F379" s="34">
        <v>2035832.08928</v>
      </c>
      <c r="G379" s="29" t="s">
        <v>49</v>
      </c>
      <c r="H379" s="29" t="s">
        <v>288</v>
      </c>
      <c r="I379" s="29" t="s">
        <v>69</v>
      </c>
      <c r="J379" s="29" t="s">
        <v>62</v>
      </c>
      <c r="K379" s="29" t="s">
        <v>53</v>
      </c>
      <c r="L379" s="29" t="s">
        <v>289</v>
      </c>
      <c r="M379" s="29" t="s">
        <v>140</v>
      </c>
      <c r="N379" s="29" t="s">
        <v>290</v>
      </c>
      <c r="O379" s="29" t="s">
        <v>66</v>
      </c>
      <c r="P379" s="29" t="s">
        <v>57</v>
      </c>
      <c r="Q379" s="29" t="s">
        <v>318</v>
      </c>
      <c r="R379" s="30" t="str">
        <f t="shared" si="6"/>
        <v>http://maps.google.com/maps?q=18.41116,98.26695</v>
      </c>
    </row>
    <row r="380" spans="1:18" s="28" customFormat="1">
      <c r="A380" s="31">
        <v>45414</v>
      </c>
      <c r="B380" s="32">
        <v>14.14</v>
      </c>
      <c r="C380" s="33">
        <v>18.411549999999998</v>
      </c>
      <c r="D380" s="33">
        <v>98.270390000000006</v>
      </c>
      <c r="E380" s="34">
        <v>422941.049528</v>
      </c>
      <c r="F380" s="34">
        <v>2035873.77722</v>
      </c>
      <c r="G380" s="29" t="s">
        <v>49</v>
      </c>
      <c r="H380" s="29" t="s">
        <v>288</v>
      </c>
      <c r="I380" s="29" t="s">
        <v>69</v>
      </c>
      <c r="J380" s="29" t="s">
        <v>62</v>
      </c>
      <c r="K380" s="29" t="s">
        <v>53</v>
      </c>
      <c r="L380" s="29" t="s">
        <v>289</v>
      </c>
      <c r="M380" s="29" t="s">
        <v>140</v>
      </c>
      <c r="N380" s="29" t="s">
        <v>290</v>
      </c>
      <c r="O380" s="29" t="s">
        <v>66</v>
      </c>
      <c r="P380" s="29" t="s">
        <v>57</v>
      </c>
      <c r="Q380" s="29" t="s">
        <v>318</v>
      </c>
      <c r="R380" s="30" t="str">
        <f t="shared" si="6"/>
        <v>http://maps.google.com/maps?q=18.41155,98.27039</v>
      </c>
    </row>
    <row r="381" spans="1:18" s="28" customFormat="1">
      <c r="A381" s="31">
        <v>45414</v>
      </c>
      <c r="B381" s="32">
        <v>14.14</v>
      </c>
      <c r="C381" s="33">
        <v>18.414490000000001</v>
      </c>
      <c r="D381" s="33">
        <v>98.267080000000007</v>
      </c>
      <c r="E381" s="34">
        <v>422592.757614</v>
      </c>
      <c r="F381" s="34">
        <v>2036200.4922</v>
      </c>
      <c r="G381" s="29" t="s">
        <v>49</v>
      </c>
      <c r="H381" s="29" t="s">
        <v>288</v>
      </c>
      <c r="I381" s="29" t="s">
        <v>69</v>
      </c>
      <c r="J381" s="29" t="s">
        <v>62</v>
      </c>
      <c r="K381" s="29" t="s">
        <v>53</v>
      </c>
      <c r="L381" s="29" t="s">
        <v>289</v>
      </c>
      <c r="M381" s="29" t="s">
        <v>140</v>
      </c>
      <c r="N381" s="29" t="s">
        <v>290</v>
      </c>
      <c r="O381" s="29" t="s">
        <v>66</v>
      </c>
      <c r="P381" s="29" t="s">
        <v>57</v>
      </c>
      <c r="Q381" s="29" t="s">
        <v>318</v>
      </c>
      <c r="R381" s="30" t="str">
        <f t="shared" si="6"/>
        <v>http://maps.google.com/maps?q=18.41449,98.26708</v>
      </c>
    </row>
    <row r="382" spans="1:18" s="28" customFormat="1">
      <c r="A382" s="31">
        <v>45414</v>
      </c>
      <c r="B382" s="32">
        <v>14.14</v>
      </c>
      <c r="C382" s="33">
        <v>18.44539</v>
      </c>
      <c r="D382" s="33">
        <v>98.218699999999998</v>
      </c>
      <c r="E382" s="34">
        <v>417497.604031</v>
      </c>
      <c r="F382" s="34">
        <v>2039640.8881999999</v>
      </c>
      <c r="G382" s="29" t="s">
        <v>49</v>
      </c>
      <c r="H382" s="29" t="s">
        <v>291</v>
      </c>
      <c r="I382" s="29" t="s">
        <v>69</v>
      </c>
      <c r="J382" s="29" t="s">
        <v>62</v>
      </c>
      <c r="K382" s="29" t="s">
        <v>53</v>
      </c>
      <c r="L382" s="29" t="s">
        <v>289</v>
      </c>
      <c r="M382" s="29" t="s">
        <v>140</v>
      </c>
      <c r="N382" s="29" t="s">
        <v>290</v>
      </c>
      <c r="O382" s="29" t="s">
        <v>66</v>
      </c>
      <c r="P382" s="29" t="s">
        <v>57</v>
      </c>
      <c r="Q382" s="29" t="s">
        <v>318</v>
      </c>
      <c r="R382" s="30" t="str">
        <f t="shared" si="6"/>
        <v>http://maps.google.com/maps?q=18.44539,98.2187</v>
      </c>
    </row>
    <row r="383" spans="1:18" s="28" customFormat="1">
      <c r="A383" s="31">
        <v>45414</v>
      </c>
      <c r="B383" s="32">
        <v>14.14</v>
      </c>
      <c r="C383" s="33">
        <v>19.412590000000002</v>
      </c>
      <c r="D383" s="33">
        <v>99.381129999999999</v>
      </c>
      <c r="E383" s="34">
        <v>540014.22007200005</v>
      </c>
      <c r="F383" s="34">
        <v>2146524.8823600002</v>
      </c>
      <c r="G383" s="29" t="s">
        <v>49</v>
      </c>
      <c r="H383" s="29" t="s">
        <v>229</v>
      </c>
      <c r="I383" s="29" t="s">
        <v>230</v>
      </c>
      <c r="J383" s="29" t="s">
        <v>84</v>
      </c>
      <c r="K383" s="29" t="s">
        <v>53</v>
      </c>
      <c r="L383" s="29" t="s">
        <v>287</v>
      </c>
      <c r="M383" s="29" t="s">
        <v>127</v>
      </c>
      <c r="N383" s="29" t="s">
        <v>55</v>
      </c>
      <c r="O383" s="29" t="s">
        <v>87</v>
      </c>
      <c r="P383" s="29" t="s">
        <v>57</v>
      </c>
      <c r="Q383" s="29" t="s">
        <v>318</v>
      </c>
      <c r="R383" s="30" t="str">
        <f t="shared" si="6"/>
        <v>http://maps.google.com/maps?q=19.41259,99.38113</v>
      </c>
    </row>
    <row r="384" spans="1:18" s="28" customFormat="1">
      <c r="A384" s="31">
        <v>45414</v>
      </c>
      <c r="B384" s="32">
        <v>14.14</v>
      </c>
      <c r="C384" s="33">
        <v>19.421890000000001</v>
      </c>
      <c r="D384" s="33">
        <v>99.361829999999998</v>
      </c>
      <c r="E384" s="34">
        <v>537985.76217899995</v>
      </c>
      <c r="F384" s="34">
        <v>2147549.6031399998</v>
      </c>
      <c r="G384" s="29" t="s">
        <v>49</v>
      </c>
      <c r="H384" s="29" t="s">
        <v>234</v>
      </c>
      <c r="I384" s="29" t="s">
        <v>230</v>
      </c>
      <c r="J384" s="29" t="s">
        <v>84</v>
      </c>
      <c r="K384" s="29" t="s">
        <v>53</v>
      </c>
      <c r="L384" s="29" t="s">
        <v>287</v>
      </c>
      <c r="M384" s="29" t="s">
        <v>127</v>
      </c>
      <c r="N384" s="29" t="s">
        <v>55</v>
      </c>
      <c r="O384" s="29" t="s">
        <v>87</v>
      </c>
      <c r="P384" s="29" t="s">
        <v>57</v>
      </c>
      <c r="Q384" s="29" t="s">
        <v>318</v>
      </c>
      <c r="R384" s="30" t="str">
        <f t="shared" si="6"/>
        <v>http://maps.google.com/maps?q=19.42189,99.36183</v>
      </c>
    </row>
    <row r="385" spans="1:18" s="28" customFormat="1">
      <c r="A385" s="31">
        <v>45414</v>
      </c>
      <c r="B385" s="32">
        <v>14.14</v>
      </c>
      <c r="C385" s="33">
        <v>19.424849999999999</v>
      </c>
      <c r="D385" s="33">
        <v>99.391679999999994</v>
      </c>
      <c r="E385" s="34">
        <v>541118.77741099999</v>
      </c>
      <c r="F385" s="34">
        <v>2147883.99389</v>
      </c>
      <c r="G385" s="29" t="s">
        <v>49</v>
      </c>
      <c r="H385" s="29" t="s">
        <v>234</v>
      </c>
      <c r="I385" s="29" t="s">
        <v>230</v>
      </c>
      <c r="J385" s="29" t="s">
        <v>84</v>
      </c>
      <c r="K385" s="29" t="s">
        <v>53</v>
      </c>
      <c r="L385" s="29" t="s">
        <v>287</v>
      </c>
      <c r="M385" s="29" t="s">
        <v>127</v>
      </c>
      <c r="N385" s="29" t="s">
        <v>55</v>
      </c>
      <c r="O385" s="29" t="s">
        <v>87</v>
      </c>
      <c r="P385" s="29" t="s">
        <v>57</v>
      </c>
      <c r="Q385" s="29" t="s">
        <v>318</v>
      </c>
      <c r="R385" s="30" t="str">
        <f t="shared" si="6"/>
        <v>http://maps.google.com/maps?q=19.42485,99.39168</v>
      </c>
    </row>
    <row r="386" spans="1:18" s="28" customFormat="1">
      <c r="A386" s="31">
        <v>45414</v>
      </c>
      <c r="B386" s="32">
        <v>14.14</v>
      </c>
      <c r="C386" s="33">
        <v>19.4252</v>
      </c>
      <c r="D386" s="33">
        <v>99.395229999999998</v>
      </c>
      <c r="E386" s="34">
        <v>541491.37408800004</v>
      </c>
      <c r="F386" s="34">
        <v>2147923.5742899999</v>
      </c>
      <c r="G386" s="29" t="s">
        <v>49</v>
      </c>
      <c r="H386" s="29" t="s">
        <v>234</v>
      </c>
      <c r="I386" s="29" t="s">
        <v>230</v>
      </c>
      <c r="J386" s="29" t="s">
        <v>84</v>
      </c>
      <c r="K386" s="29" t="s">
        <v>53</v>
      </c>
      <c r="L386" s="29" t="s">
        <v>287</v>
      </c>
      <c r="M386" s="29" t="s">
        <v>127</v>
      </c>
      <c r="N386" s="29" t="s">
        <v>55</v>
      </c>
      <c r="O386" s="29" t="s">
        <v>87</v>
      </c>
      <c r="P386" s="29" t="s">
        <v>57</v>
      </c>
      <c r="Q386" s="29" t="s">
        <v>318</v>
      </c>
      <c r="R386" s="30" t="str">
        <f t="shared" si="6"/>
        <v>http://maps.google.com/maps?q=19.4252,99.39523</v>
      </c>
    </row>
    <row r="387" spans="1:18" s="28" customFormat="1">
      <c r="A387" s="31">
        <v>45414</v>
      </c>
      <c r="B387" s="32">
        <v>14.14</v>
      </c>
      <c r="C387" s="33">
        <v>17.116420000000002</v>
      </c>
      <c r="D387" s="33">
        <v>98.837280000000007</v>
      </c>
      <c r="E387" s="34">
        <v>482690.26665000001</v>
      </c>
      <c r="F387" s="34">
        <v>1892441.3047799999</v>
      </c>
      <c r="G387" s="29" t="s">
        <v>49</v>
      </c>
      <c r="H387" s="29" t="s">
        <v>271</v>
      </c>
      <c r="I387" s="29" t="s">
        <v>268</v>
      </c>
      <c r="J387" s="29" t="s">
        <v>52</v>
      </c>
      <c r="K387" s="29" t="s">
        <v>53</v>
      </c>
      <c r="L387" s="29" t="s">
        <v>283</v>
      </c>
      <c r="M387" s="29" t="s">
        <v>54</v>
      </c>
      <c r="N387" s="29" t="s">
        <v>55</v>
      </c>
      <c r="O387" s="29" t="s">
        <v>56</v>
      </c>
      <c r="P387" s="29" t="s">
        <v>57</v>
      </c>
      <c r="Q387" s="29" t="s">
        <v>318</v>
      </c>
      <c r="R387" s="30" t="str">
        <f t="shared" si="6"/>
        <v>http://maps.google.com/maps?q=17.11642,98.83728</v>
      </c>
    </row>
    <row r="388" spans="1:18" s="28" customFormat="1">
      <c r="A388" s="31">
        <v>45414</v>
      </c>
      <c r="B388" s="32">
        <v>14.14</v>
      </c>
      <c r="C388" s="33">
        <v>17.116710000000001</v>
      </c>
      <c r="D388" s="33">
        <v>98.839939999999999</v>
      </c>
      <c r="E388" s="34">
        <v>482973.257575</v>
      </c>
      <c r="F388" s="34">
        <v>1892473.15191</v>
      </c>
      <c r="G388" s="29" t="s">
        <v>49</v>
      </c>
      <c r="H388" s="29" t="s">
        <v>271</v>
      </c>
      <c r="I388" s="29" t="s">
        <v>268</v>
      </c>
      <c r="J388" s="29" t="s">
        <v>52</v>
      </c>
      <c r="K388" s="29" t="s">
        <v>53</v>
      </c>
      <c r="L388" s="29" t="s">
        <v>283</v>
      </c>
      <c r="M388" s="29" t="s">
        <v>54</v>
      </c>
      <c r="N388" s="29" t="s">
        <v>55</v>
      </c>
      <c r="O388" s="29" t="s">
        <v>56</v>
      </c>
      <c r="P388" s="29" t="s">
        <v>57</v>
      </c>
      <c r="Q388" s="29" t="s">
        <v>318</v>
      </c>
      <c r="R388" s="30" t="str">
        <f t="shared" si="6"/>
        <v>http://maps.google.com/maps?q=17.11671,98.83994</v>
      </c>
    </row>
    <row r="389" spans="1:18" s="28" customFormat="1">
      <c r="A389" s="31">
        <v>45414</v>
      </c>
      <c r="B389" s="32">
        <v>14.14</v>
      </c>
      <c r="C389" s="33">
        <v>17.164190000000001</v>
      </c>
      <c r="D389" s="33">
        <v>98.653720000000007</v>
      </c>
      <c r="E389" s="34">
        <v>463172.895517</v>
      </c>
      <c r="F389" s="34">
        <v>1897751.5414199999</v>
      </c>
      <c r="G389" s="29" t="s">
        <v>49</v>
      </c>
      <c r="H389" s="29" t="s">
        <v>283</v>
      </c>
      <c r="I389" s="29" t="s">
        <v>268</v>
      </c>
      <c r="J389" s="29" t="s">
        <v>52</v>
      </c>
      <c r="K389" s="29" t="s">
        <v>53</v>
      </c>
      <c r="L389" s="29" t="s">
        <v>283</v>
      </c>
      <c r="M389" s="29" t="s">
        <v>54</v>
      </c>
      <c r="N389" s="29" t="s">
        <v>55</v>
      </c>
      <c r="O389" s="29" t="s">
        <v>56</v>
      </c>
      <c r="P389" s="29" t="s">
        <v>57</v>
      </c>
      <c r="Q389" s="29" t="s">
        <v>318</v>
      </c>
      <c r="R389" s="30" t="str">
        <f t="shared" si="6"/>
        <v>http://maps.google.com/maps?q=17.16419,98.65372</v>
      </c>
    </row>
    <row r="390" spans="1:18" s="28" customFormat="1">
      <c r="A390" s="31">
        <v>45414</v>
      </c>
      <c r="B390" s="32">
        <v>14.14</v>
      </c>
      <c r="C390" s="33">
        <v>17.1646</v>
      </c>
      <c r="D390" s="33">
        <v>98.657309999999995</v>
      </c>
      <c r="E390" s="34">
        <v>463554.77823200001</v>
      </c>
      <c r="F390" s="34">
        <v>1897796.22163</v>
      </c>
      <c r="G390" s="29" t="s">
        <v>49</v>
      </c>
      <c r="H390" s="29" t="s">
        <v>283</v>
      </c>
      <c r="I390" s="29" t="s">
        <v>268</v>
      </c>
      <c r="J390" s="29" t="s">
        <v>52</v>
      </c>
      <c r="K390" s="29" t="s">
        <v>53</v>
      </c>
      <c r="L390" s="29" t="s">
        <v>283</v>
      </c>
      <c r="M390" s="29" t="s">
        <v>54</v>
      </c>
      <c r="N390" s="29" t="s">
        <v>55</v>
      </c>
      <c r="O390" s="29" t="s">
        <v>56</v>
      </c>
      <c r="P390" s="29" t="s">
        <v>57</v>
      </c>
      <c r="Q390" s="29" t="s">
        <v>318</v>
      </c>
      <c r="R390" s="30" t="str">
        <f t="shared" si="6"/>
        <v>http://maps.google.com/maps?q=17.1646,98.65731</v>
      </c>
    </row>
    <row r="391" spans="1:18" s="28" customFormat="1">
      <c r="A391" s="31">
        <v>45414</v>
      </c>
      <c r="B391" s="32">
        <v>14.14</v>
      </c>
      <c r="C391" s="33">
        <v>17.166399999999999</v>
      </c>
      <c r="D391" s="33">
        <v>98.653530000000003</v>
      </c>
      <c r="E391" s="34">
        <v>463153.125023</v>
      </c>
      <c r="F391" s="34">
        <v>1897996.0663999999</v>
      </c>
      <c r="G391" s="29" t="s">
        <v>49</v>
      </c>
      <c r="H391" s="29" t="s">
        <v>283</v>
      </c>
      <c r="I391" s="29" t="s">
        <v>268</v>
      </c>
      <c r="J391" s="29" t="s">
        <v>52</v>
      </c>
      <c r="K391" s="29" t="s">
        <v>53</v>
      </c>
      <c r="L391" s="29" t="s">
        <v>283</v>
      </c>
      <c r="M391" s="29" t="s">
        <v>54</v>
      </c>
      <c r="N391" s="29" t="s">
        <v>55</v>
      </c>
      <c r="O391" s="29" t="s">
        <v>56</v>
      </c>
      <c r="P391" s="29" t="s">
        <v>57</v>
      </c>
      <c r="Q391" s="29" t="s">
        <v>318</v>
      </c>
      <c r="R391" s="30" t="str">
        <f t="shared" si="6"/>
        <v>http://maps.google.com/maps?q=17.1664,98.65353</v>
      </c>
    </row>
    <row r="392" spans="1:18" s="28" customFormat="1">
      <c r="A392" s="31">
        <v>45414</v>
      </c>
      <c r="B392" s="32">
        <v>14.14</v>
      </c>
      <c r="C392" s="33">
        <v>17.183440000000001</v>
      </c>
      <c r="D392" s="33">
        <v>98.666749999999993</v>
      </c>
      <c r="E392" s="34">
        <v>464562.31517700001</v>
      </c>
      <c r="F392" s="34">
        <v>1899878.71374</v>
      </c>
      <c r="G392" s="29" t="s">
        <v>49</v>
      </c>
      <c r="H392" s="29" t="s">
        <v>283</v>
      </c>
      <c r="I392" s="29" t="s">
        <v>268</v>
      </c>
      <c r="J392" s="29" t="s">
        <v>52</v>
      </c>
      <c r="K392" s="29" t="s">
        <v>53</v>
      </c>
      <c r="L392" s="29" t="s">
        <v>283</v>
      </c>
      <c r="M392" s="29" t="s">
        <v>54</v>
      </c>
      <c r="N392" s="29" t="s">
        <v>55</v>
      </c>
      <c r="O392" s="29" t="s">
        <v>56</v>
      </c>
      <c r="P392" s="29" t="s">
        <v>57</v>
      </c>
      <c r="Q392" s="29" t="s">
        <v>318</v>
      </c>
      <c r="R392" s="30" t="str">
        <f t="shared" si="6"/>
        <v>http://maps.google.com/maps?q=17.18344,98.66675</v>
      </c>
    </row>
    <row r="393" spans="1:18" s="28" customFormat="1">
      <c r="A393" s="31">
        <v>45414</v>
      </c>
      <c r="B393" s="32">
        <v>14.14</v>
      </c>
      <c r="C393" s="33">
        <v>17.201699999999999</v>
      </c>
      <c r="D393" s="33">
        <v>98.642780000000002</v>
      </c>
      <c r="E393" s="34">
        <v>462017.05029099999</v>
      </c>
      <c r="F393" s="34">
        <v>1901903.3345600001</v>
      </c>
      <c r="G393" s="29" t="s">
        <v>49</v>
      </c>
      <c r="H393" s="29" t="s">
        <v>283</v>
      </c>
      <c r="I393" s="29" t="s">
        <v>268</v>
      </c>
      <c r="J393" s="29" t="s">
        <v>52</v>
      </c>
      <c r="K393" s="29" t="s">
        <v>53</v>
      </c>
      <c r="L393" s="29" t="s">
        <v>283</v>
      </c>
      <c r="M393" s="29" t="s">
        <v>54</v>
      </c>
      <c r="N393" s="29" t="s">
        <v>55</v>
      </c>
      <c r="O393" s="29" t="s">
        <v>56</v>
      </c>
      <c r="P393" s="29" t="s">
        <v>78</v>
      </c>
      <c r="Q393" s="29" t="s">
        <v>318</v>
      </c>
      <c r="R393" s="30" t="str">
        <f t="shared" si="6"/>
        <v>http://maps.google.com/maps?q=17.2017,98.64278</v>
      </c>
    </row>
    <row r="394" spans="1:18" s="28" customFormat="1">
      <c r="A394" s="31">
        <v>45414</v>
      </c>
      <c r="B394" s="32">
        <v>14.14</v>
      </c>
      <c r="C394" s="33">
        <v>17.200500000000002</v>
      </c>
      <c r="D394" s="33">
        <v>98.631829999999994</v>
      </c>
      <c r="E394" s="34">
        <v>460852.47915500001</v>
      </c>
      <c r="F394" s="34">
        <v>1901772.75939</v>
      </c>
      <c r="G394" s="29" t="s">
        <v>49</v>
      </c>
      <c r="H394" s="29" t="s">
        <v>283</v>
      </c>
      <c r="I394" s="29" t="s">
        <v>268</v>
      </c>
      <c r="J394" s="29" t="s">
        <v>52</v>
      </c>
      <c r="K394" s="29" t="s">
        <v>53</v>
      </c>
      <c r="L394" s="29" t="s">
        <v>283</v>
      </c>
      <c r="M394" s="29" t="s">
        <v>54</v>
      </c>
      <c r="N394" s="29" t="s">
        <v>284</v>
      </c>
      <c r="O394" s="29" t="s">
        <v>56</v>
      </c>
      <c r="P394" s="29" t="s">
        <v>78</v>
      </c>
      <c r="Q394" s="29" t="s">
        <v>318</v>
      </c>
      <c r="R394" s="30" t="str">
        <f t="shared" si="6"/>
        <v>http://maps.google.com/maps?q=17.2005,98.63183</v>
      </c>
    </row>
    <row r="395" spans="1:18" s="28" customFormat="1">
      <c r="A395" s="31">
        <v>45414</v>
      </c>
      <c r="B395" s="32">
        <v>14.14</v>
      </c>
      <c r="C395" s="33">
        <v>17.20091</v>
      </c>
      <c r="D395" s="33">
        <v>98.635530000000003</v>
      </c>
      <c r="E395" s="34">
        <v>461245.98995900003</v>
      </c>
      <c r="F395" s="34">
        <v>1901817.3734500001</v>
      </c>
      <c r="G395" s="29" t="s">
        <v>49</v>
      </c>
      <c r="H395" s="29" t="s">
        <v>283</v>
      </c>
      <c r="I395" s="29" t="s">
        <v>268</v>
      </c>
      <c r="J395" s="29" t="s">
        <v>52</v>
      </c>
      <c r="K395" s="29" t="s">
        <v>53</v>
      </c>
      <c r="L395" s="29" t="s">
        <v>283</v>
      </c>
      <c r="M395" s="29" t="s">
        <v>54</v>
      </c>
      <c r="N395" s="29" t="s">
        <v>284</v>
      </c>
      <c r="O395" s="29" t="s">
        <v>56</v>
      </c>
      <c r="P395" s="29" t="s">
        <v>57</v>
      </c>
      <c r="Q395" s="29" t="s">
        <v>318</v>
      </c>
      <c r="R395" s="30" t="str">
        <f t="shared" si="6"/>
        <v>http://maps.google.com/maps?q=17.20091,98.63553</v>
      </c>
    </row>
    <row r="396" spans="1:18" s="28" customFormat="1">
      <c r="A396" s="31">
        <v>45414</v>
      </c>
      <c r="B396" s="32">
        <v>14.14</v>
      </c>
      <c r="C396" s="33">
        <v>17.205269999999999</v>
      </c>
      <c r="D396" s="33">
        <v>98.627799999999993</v>
      </c>
      <c r="E396" s="34">
        <v>460424.978091</v>
      </c>
      <c r="F396" s="34">
        <v>1902301.2791200001</v>
      </c>
      <c r="G396" s="29" t="s">
        <v>49</v>
      </c>
      <c r="H396" s="29" t="s">
        <v>283</v>
      </c>
      <c r="I396" s="29" t="s">
        <v>268</v>
      </c>
      <c r="J396" s="29" t="s">
        <v>52</v>
      </c>
      <c r="K396" s="29" t="s">
        <v>53</v>
      </c>
      <c r="L396" s="29" t="s">
        <v>283</v>
      </c>
      <c r="M396" s="29" t="s">
        <v>54</v>
      </c>
      <c r="N396" s="29" t="s">
        <v>284</v>
      </c>
      <c r="O396" s="29" t="s">
        <v>56</v>
      </c>
      <c r="P396" s="29" t="s">
        <v>78</v>
      </c>
      <c r="Q396" s="29" t="s">
        <v>318</v>
      </c>
      <c r="R396" s="30" t="str">
        <f t="shared" si="6"/>
        <v>http://maps.google.com/maps?q=17.20527,98.6278</v>
      </c>
    </row>
    <row r="397" spans="1:18" s="28" customFormat="1">
      <c r="A397" s="31">
        <v>45414</v>
      </c>
      <c r="B397" s="32">
        <v>14.14</v>
      </c>
      <c r="C397" s="33">
        <v>17.205649999999999</v>
      </c>
      <c r="D397" s="33">
        <v>98.631339999999994</v>
      </c>
      <c r="E397" s="34">
        <v>460801.46109</v>
      </c>
      <c r="F397" s="34">
        <v>1902342.5983599999</v>
      </c>
      <c r="G397" s="29" t="s">
        <v>49</v>
      </c>
      <c r="H397" s="29" t="s">
        <v>283</v>
      </c>
      <c r="I397" s="29" t="s">
        <v>268</v>
      </c>
      <c r="J397" s="29" t="s">
        <v>52</v>
      </c>
      <c r="K397" s="29" t="s">
        <v>53</v>
      </c>
      <c r="L397" s="29" t="s">
        <v>283</v>
      </c>
      <c r="M397" s="29" t="s">
        <v>54</v>
      </c>
      <c r="N397" s="29" t="s">
        <v>284</v>
      </c>
      <c r="O397" s="29" t="s">
        <v>56</v>
      </c>
      <c r="P397" s="29" t="s">
        <v>78</v>
      </c>
      <c r="Q397" s="29" t="s">
        <v>318</v>
      </c>
      <c r="R397" s="30" t="str">
        <f t="shared" si="6"/>
        <v>http://maps.google.com/maps?q=17.20565,98.63134</v>
      </c>
    </row>
    <row r="398" spans="1:18" s="28" customFormat="1">
      <c r="A398" s="31">
        <v>45414</v>
      </c>
      <c r="B398" s="32">
        <v>14.14</v>
      </c>
      <c r="C398" s="33">
        <v>17.206050000000001</v>
      </c>
      <c r="D398" s="33">
        <v>98.634960000000007</v>
      </c>
      <c r="E398" s="34">
        <v>461186.452842</v>
      </c>
      <c r="F398" s="34">
        <v>1902386.12099</v>
      </c>
      <c r="G398" s="29" t="s">
        <v>49</v>
      </c>
      <c r="H398" s="29" t="s">
        <v>283</v>
      </c>
      <c r="I398" s="29" t="s">
        <v>268</v>
      </c>
      <c r="J398" s="29" t="s">
        <v>52</v>
      </c>
      <c r="K398" s="29" t="s">
        <v>53</v>
      </c>
      <c r="L398" s="29" t="s">
        <v>283</v>
      </c>
      <c r="M398" s="29" t="s">
        <v>54</v>
      </c>
      <c r="N398" s="29" t="s">
        <v>284</v>
      </c>
      <c r="O398" s="29" t="s">
        <v>56</v>
      </c>
      <c r="P398" s="29" t="s">
        <v>57</v>
      </c>
      <c r="Q398" s="29" t="s">
        <v>318</v>
      </c>
      <c r="R398" s="30" t="str">
        <f t="shared" si="6"/>
        <v>http://maps.google.com/maps?q=17.20605,98.63496</v>
      </c>
    </row>
    <row r="399" spans="1:18" s="28" customFormat="1">
      <c r="A399" s="31">
        <v>45414</v>
      </c>
      <c r="B399" s="32">
        <v>14.14</v>
      </c>
      <c r="C399" s="33">
        <v>17.206440000000001</v>
      </c>
      <c r="D399" s="33">
        <v>98.638540000000006</v>
      </c>
      <c r="E399" s="34">
        <v>461567.187637</v>
      </c>
      <c r="F399" s="34">
        <v>1902428.55244</v>
      </c>
      <c r="G399" s="29" t="s">
        <v>49</v>
      </c>
      <c r="H399" s="29" t="s">
        <v>283</v>
      </c>
      <c r="I399" s="29" t="s">
        <v>268</v>
      </c>
      <c r="J399" s="29" t="s">
        <v>52</v>
      </c>
      <c r="K399" s="29" t="s">
        <v>53</v>
      </c>
      <c r="L399" s="29" t="s">
        <v>283</v>
      </c>
      <c r="M399" s="29" t="s">
        <v>54</v>
      </c>
      <c r="N399" s="29" t="s">
        <v>284</v>
      </c>
      <c r="O399" s="29" t="s">
        <v>56</v>
      </c>
      <c r="P399" s="29" t="s">
        <v>57</v>
      </c>
      <c r="Q399" s="29" t="s">
        <v>318</v>
      </c>
      <c r="R399" s="30" t="str">
        <f t="shared" ref="R399:R462" si="7">HYPERLINK(CONCATENATE("http://maps.google.com/maps?q=",C399,",",D399))</f>
        <v>http://maps.google.com/maps?q=17.20644,98.63854</v>
      </c>
    </row>
    <row r="400" spans="1:18" s="28" customFormat="1">
      <c r="A400" s="31">
        <v>45414</v>
      </c>
      <c r="B400" s="32">
        <v>14.14</v>
      </c>
      <c r="C400" s="33">
        <v>17.20683</v>
      </c>
      <c r="D400" s="33">
        <v>98.642110000000002</v>
      </c>
      <c r="E400" s="34">
        <v>461946.85743999999</v>
      </c>
      <c r="F400" s="34">
        <v>1902470.9928600001</v>
      </c>
      <c r="G400" s="29" t="s">
        <v>49</v>
      </c>
      <c r="H400" s="29" t="s">
        <v>283</v>
      </c>
      <c r="I400" s="29" t="s">
        <v>268</v>
      </c>
      <c r="J400" s="29" t="s">
        <v>52</v>
      </c>
      <c r="K400" s="29" t="s">
        <v>53</v>
      </c>
      <c r="L400" s="29" t="s">
        <v>283</v>
      </c>
      <c r="M400" s="29" t="s">
        <v>54</v>
      </c>
      <c r="N400" s="29" t="s">
        <v>284</v>
      </c>
      <c r="O400" s="29" t="s">
        <v>56</v>
      </c>
      <c r="P400" s="29" t="s">
        <v>78</v>
      </c>
      <c r="Q400" s="29" t="s">
        <v>318</v>
      </c>
      <c r="R400" s="30" t="str">
        <f t="shared" si="7"/>
        <v>http://maps.google.com/maps?q=17.20683,98.64211</v>
      </c>
    </row>
    <row r="401" spans="1:18" s="28" customFormat="1">
      <c r="A401" s="31">
        <v>45414</v>
      </c>
      <c r="B401" s="32">
        <v>14.14</v>
      </c>
      <c r="C401" s="33">
        <v>17.252050000000001</v>
      </c>
      <c r="D401" s="33">
        <v>98.535240000000002</v>
      </c>
      <c r="E401" s="34">
        <v>450595.595676</v>
      </c>
      <c r="F401" s="34">
        <v>1907497.8373400001</v>
      </c>
      <c r="G401" s="29" t="s">
        <v>49</v>
      </c>
      <c r="H401" s="29" t="s">
        <v>283</v>
      </c>
      <c r="I401" s="29" t="s">
        <v>268</v>
      </c>
      <c r="J401" s="29" t="s">
        <v>52</v>
      </c>
      <c r="K401" s="29" t="s">
        <v>53</v>
      </c>
      <c r="L401" s="29" t="s">
        <v>283</v>
      </c>
      <c r="M401" s="29" t="s">
        <v>54</v>
      </c>
      <c r="N401" s="29" t="s">
        <v>284</v>
      </c>
      <c r="O401" s="29" t="s">
        <v>56</v>
      </c>
      <c r="P401" s="29" t="s">
        <v>57</v>
      </c>
      <c r="Q401" s="29" t="s">
        <v>318</v>
      </c>
      <c r="R401" s="30" t="str">
        <f t="shared" si="7"/>
        <v>http://maps.google.com/maps?q=17.25205,98.53524</v>
      </c>
    </row>
    <row r="402" spans="1:18" s="28" customFormat="1">
      <c r="A402" s="31">
        <v>45414</v>
      </c>
      <c r="B402" s="32">
        <v>14.14</v>
      </c>
      <c r="C402" s="33">
        <v>17.252420000000001</v>
      </c>
      <c r="D402" s="33">
        <v>98.538529999999994</v>
      </c>
      <c r="E402" s="34">
        <v>450945.42969999998</v>
      </c>
      <c r="F402" s="34">
        <v>1907537.9323</v>
      </c>
      <c r="G402" s="29" t="s">
        <v>49</v>
      </c>
      <c r="H402" s="29" t="s">
        <v>283</v>
      </c>
      <c r="I402" s="29" t="s">
        <v>268</v>
      </c>
      <c r="J402" s="29" t="s">
        <v>52</v>
      </c>
      <c r="K402" s="29" t="s">
        <v>53</v>
      </c>
      <c r="L402" s="29" t="s">
        <v>283</v>
      </c>
      <c r="M402" s="29" t="s">
        <v>54</v>
      </c>
      <c r="N402" s="29" t="s">
        <v>284</v>
      </c>
      <c r="O402" s="29" t="s">
        <v>56</v>
      </c>
      <c r="P402" s="29" t="s">
        <v>57</v>
      </c>
      <c r="Q402" s="29" t="s">
        <v>318</v>
      </c>
      <c r="R402" s="30" t="str">
        <f t="shared" si="7"/>
        <v>http://maps.google.com/maps?q=17.25242,98.53853</v>
      </c>
    </row>
    <row r="403" spans="1:18" s="28" customFormat="1">
      <c r="A403" s="31">
        <v>45414</v>
      </c>
      <c r="B403" s="32">
        <v>14.14</v>
      </c>
      <c r="C403" s="33">
        <v>17.395230000000002</v>
      </c>
      <c r="D403" s="33">
        <v>98.761579999999995</v>
      </c>
      <c r="E403" s="34">
        <v>474675.53735699999</v>
      </c>
      <c r="F403" s="34">
        <v>1923293.9556</v>
      </c>
      <c r="G403" s="29" t="s">
        <v>49</v>
      </c>
      <c r="H403" s="29" t="s">
        <v>285</v>
      </c>
      <c r="I403" s="29" t="s">
        <v>286</v>
      </c>
      <c r="J403" s="29" t="s">
        <v>52</v>
      </c>
      <c r="K403" s="29" t="s">
        <v>53</v>
      </c>
      <c r="L403" s="29" t="s">
        <v>283</v>
      </c>
      <c r="M403" s="29" t="s">
        <v>54</v>
      </c>
      <c r="N403" s="29" t="s">
        <v>284</v>
      </c>
      <c r="O403" s="29" t="s">
        <v>56</v>
      </c>
      <c r="P403" s="29" t="s">
        <v>57</v>
      </c>
      <c r="Q403" s="29" t="s">
        <v>318</v>
      </c>
      <c r="R403" s="30" t="str">
        <f t="shared" si="7"/>
        <v>http://maps.google.com/maps?q=17.39523,98.76158</v>
      </c>
    </row>
    <row r="404" spans="1:18" s="28" customFormat="1">
      <c r="A404" s="31">
        <v>45414</v>
      </c>
      <c r="B404" s="32">
        <v>14.14</v>
      </c>
      <c r="C404" s="33">
        <v>18.7105</v>
      </c>
      <c r="D404" s="33">
        <v>100.24189</v>
      </c>
      <c r="E404" s="34">
        <v>630941.36842900002</v>
      </c>
      <c r="F404" s="34">
        <v>2069250.68689</v>
      </c>
      <c r="G404" s="29" t="s">
        <v>49</v>
      </c>
      <c r="H404" s="29" t="s">
        <v>279</v>
      </c>
      <c r="I404" s="29" t="s">
        <v>280</v>
      </c>
      <c r="J404" s="29" t="s">
        <v>135</v>
      </c>
      <c r="K404" s="29" t="s">
        <v>53</v>
      </c>
      <c r="L404" s="29" t="s">
        <v>281</v>
      </c>
      <c r="M404" s="29" t="s">
        <v>64</v>
      </c>
      <c r="N404" s="29" t="s">
        <v>282</v>
      </c>
      <c r="O404" s="29" t="s">
        <v>124</v>
      </c>
      <c r="P404" s="29" t="s">
        <v>57</v>
      </c>
      <c r="Q404" s="29" t="s">
        <v>318</v>
      </c>
      <c r="R404" s="30" t="str">
        <f t="shared" si="7"/>
        <v>http://maps.google.com/maps?q=18.7105,100.24189</v>
      </c>
    </row>
    <row r="405" spans="1:18" s="28" customFormat="1">
      <c r="A405" s="31">
        <v>45414</v>
      </c>
      <c r="B405" s="32">
        <v>14.14</v>
      </c>
      <c r="C405" s="33">
        <v>18.71115</v>
      </c>
      <c r="D405" s="33">
        <v>100.24241000000001</v>
      </c>
      <c r="E405" s="34">
        <v>630995.70218000002</v>
      </c>
      <c r="F405" s="34">
        <v>2069323.0006500001</v>
      </c>
      <c r="G405" s="29" t="s">
        <v>49</v>
      </c>
      <c r="H405" s="29" t="s">
        <v>279</v>
      </c>
      <c r="I405" s="29" t="s">
        <v>280</v>
      </c>
      <c r="J405" s="29" t="s">
        <v>135</v>
      </c>
      <c r="K405" s="29" t="s">
        <v>53</v>
      </c>
      <c r="L405" s="29" t="s">
        <v>281</v>
      </c>
      <c r="M405" s="29" t="s">
        <v>64</v>
      </c>
      <c r="N405" s="29" t="s">
        <v>282</v>
      </c>
      <c r="O405" s="29" t="s">
        <v>124</v>
      </c>
      <c r="P405" s="29" t="s">
        <v>57</v>
      </c>
      <c r="Q405" s="29" t="s">
        <v>318</v>
      </c>
      <c r="R405" s="30" t="str">
        <f t="shared" si="7"/>
        <v>http://maps.google.com/maps?q=18.71115,100.24241</v>
      </c>
    </row>
    <row r="406" spans="1:18" s="28" customFormat="1">
      <c r="A406" s="31">
        <v>45414</v>
      </c>
      <c r="B406" s="32">
        <v>14.14</v>
      </c>
      <c r="C406" s="33">
        <v>18.716709999999999</v>
      </c>
      <c r="D406" s="33">
        <v>100.24552</v>
      </c>
      <c r="E406" s="34">
        <v>631319.35962999996</v>
      </c>
      <c r="F406" s="34">
        <v>2069940.58424</v>
      </c>
      <c r="G406" s="29" t="s">
        <v>49</v>
      </c>
      <c r="H406" s="29" t="s">
        <v>279</v>
      </c>
      <c r="I406" s="29" t="s">
        <v>280</v>
      </c>
      <c r="J406" s="29" t="s">
        <v>135</v>
      </c>
      <c r="K406" s="29" t="s">
        <v>53</v>
      </c>
      <c r="L406" s="29" t="s">
        <v>281</v>
      </c>
      <c r="M406" s="29" t="s">
        <v>64</v>
      </c>
      <c r="N406" s="29" t="s">
        <v>282</v>
      </c>
      <c r="O406" s="29" t="s">
        <v>124</v>
      </c>
      <c r="P406" s="29" t="s">
        <v>57</v>
      </c>
      <c r="Q406" s="29" t="s">
        <v>318</v>
      </c>
      <c r="R406" s="30" t="str">
        <f t="shared" si="7"/>
        <v>http://maps.google.com/maps?q=18.71671,100.24552</v>
      </c>
    </row>
    <row r="407" spans="1:18" s="28" customFormat="1">
      <c r="A407" s="31">
        <v>45414</v>
      </c>
      <c r="B407" s="32">
        <v>14.14</v>
      </c>
      <c r="C407" s="33">
        <v>18.717390000000002</v>
      </c>
      <c r="D407" s="33">
        <v>100.24601</v>
      </c>
      <c r="E407" s="34">
        <v>631370.50325499999</v>
      </c>
      <c r="F407" s="34">
        <v>2070016.1972399999</v>
      </c>
      <c r="G407" s="29" t="s">
        <v>49</v>
      </c>
      <c r="H407" s="29" t="s">
        <v>279</v>
      </c>
      <c r="I407" s="29" t="s">
        <v>280</v>
      </c>
      <c r="J407" s="29" t="s">
        <v>135</v>
      </c>
      <c r="K407" s="29" t="s">
        <v>53</v>
      </c>
      <c r="L407" s="29" t="s">
        <v>281</v>
      </c>
      <c r="M407" s="29" t="s">
        <v>64</v>
      </c>
      <c r="N407" s="29" t="s">
        <v>282</v>
      </c>
      <c r="O407" s="29" t="s">
        <v>124</v>
      </c>
      <c r="P407" s="29" t="s">
        <v>57</v>
      </c>
      <c r="Q407" s="29" t="s">
        <v>318</v>
      </c>
      <c r="R407" s="30" t="str">
        <f t="shared" si="7"/>
        <v>http://maps.google.com/maps?q=18.71739,100.24601</v>
      </c>
    </row>
    <row r="408" spans="1:18" s="28" customFormat="1">
      <c r="A408" s="31">
        <v>45414</v>
      </c>
      <c r="B408" s="32">
        <v>14.14</v>
      </c>
      <c r="C408" s="33">
        <v>11.76018</v>
      </c>
      <c r="D408" s="33">
        <v>99.643469999999994</v>
      </c>
      <c r="E408" s="34">
        <v>570110.22991500003</v>
      </c>
      <c r="F408" s="34">
        <v>1300115.27847</v>
      </c>
      <c r="G408" s="29" t="s">
        <v>49</v>
      </c>
      <c r="H408" s="29" t="s">
        <v>275</v>
      </c>
      <c r="I408" s="29" t="s">
        <v>276</v>
      </c>
      <c r="J408" s="29" t="s">
        <v>277</v>
      </c>
      <c r="K408" s="29" t="s">
        <v>101</v>
      </c>
      <c r="L408" s="29" t="s">
        <v>278</v>
      </c>
      <c r="M408" s="29" t="s">
        <v>102</v>
      </c>
      <c r="N408" s="29" t="s">
        <v>55</v>
      </c>
      <c r="O408" s="29" t="s">
        <v>103</v>
      </c>
      <c r="P408" s="29" t="s">
        <v>57</v>
      </c>
      <c r="Q408" s="29" t="s">
        <v>318</v>
      </c>
      <c r="R408" s="30" t="str">
        <f t="shared" si="7"/>
        <v>http://maps.google.com/maps?q=11.76018,99.64347</v>
      </c>
    </row>
    <row r="409" spans="1:18" s="28" customFormat="1">
      <c r="A409" s="31">
        <v>45414</v>
      </c>
      <c r="B409" s="32">
        <v>14.14</v>
      </c>
      <c r="C409" s="33">
        <v>19.132000000000001</v>
      </c>
      <c r="D409" s="33">
        <v>99.467449999999999</v>
      </c>
      <c r="E409" s="34">
        <v>549160.56859599997</v>
      </c>
      <c r="F409" s="34">
        <v>2115498.7917200001</v>
      </c>
      <c r="G409" s="29" t="s">
        <v>49</v>
      </c>
      <c r="H409" s="29" t="s">
        <v>272</v>
      </c>
      <c r="I409" s="29" t="s">
        <v>230</v>
      </c>
      <c r="J409" s="29" t="s">
        <v>84</v>
      </c>
      <c r="K409" s="29" t="s">
        <v>53</v>
      </c>
      <c r="L409" s="29" t="s">
        <v>273</v>
      </c>
      <c r="M409" s="29" t="s">
        <v>64</v>
      </c>
      <c r="N409" s="29" t="s">
        <v>274</v>
      </c>
      <c r="O409" s="29" t="s">
        <v>87</v>
      </c>
      <c r="P409" s="29" t="s">
        <v>57</v>
      </c>
      <c r="Q409" s="29" t="s">
        <v>67</v>
      </c>
      <c r="R409" s="30" t="str">
        <f t="shared" si="7"/>
        <v>http://maps.google.com/maps?q=19.132,99.46745</v>
      </c>
    </row>
    <row r="410" spans="1:18" s="28" customFormat="1">
      <c r="A410" s="31">
        <v>45414</v>
      </c>
      <c r="B410" s="32">
        <v>14.14</v>
      </c>
      <c r="C410" s="33">
        <v>19.137540000000001</v>
      </c>
      <c r="D410" s="33">
        <v>99.466710000000006</v>
      </c>
      <c r="E410" s="34">
        <v>549081.10642800003</v>
      </c>
      <c r="F410" s="34">
        <v>2116111.5975799998</v>
      </c>
      <c r="G410" s="29" t="s">
        <v>49</v>
      </c>
      <c r="H410" s="29" t="s">
        <v>272</v>
      </c>
      <c r="I410" s="29" t="s">
        <v>230</v>
      </c>
      <c r="J410" s="29" t="s">
        <v>84</v>
      </c>
      <c r="K410" s="29" t="s">
        <v>53</v>
      </c>
      <c r="L410" s="29" t="s">
        <v>273</v>
      </c>
      <c r="M410" s="29" t="s">
        <v>64</v>
      </c>
      <c r="N410" s="29" t="s">
        <v>274</v>
      </c>
      <c r="O410" s="29" t="s">
        <v>87</v>
      </c>
      <c r="P410" s="29" t="s">
        <v>57</v>
      </c>
      <c r="Q410" s="29" t="s">
        <v>67</v>
      </c>
      <c r="R410" s="30" t="str">
        <f t="shared" si="7"/>
        <v>http://maps.google.com/maps?q=19.13754,99.46671</v>
      </c>
    </row>
    <row r="411" spans="1:18" s="28" customFormat="1">
      <c r="A411" s="31">
        <v>45414</v>
      </c>
      <c r="B411" s="32">
        <v>14.14</v>
      </c>
      <c r="C411" s="33">
        <v>19.13242</v>
      </c>
      <c r="D411" s="33">
        <v>99.471630000000005</v>
      </c>
      <c r="E411" s="34">
        <v>549600.05136200006</v>
      </c>
      <c r="F411" s="34">
        <v>2115546.4464699998</v>
      </c>
      <c r="G411" s="29" t="s">
        <v>49</v>
      </c>
      <c r="H411" s="29" t="s">
        <v>272</v>
      </c>
      <c r="I411" s="29" t="s">
        <v>230</v>
      </c>
      <c r="J411" s="29" t="s">
        <v>84</v>
      </c>
      <c r="K411" s="29" t="s">
        <v>53</v>
      </c>
      <c r="L411" s="29" t="s">
        <v>273</v>
      </c>
      <c r="M411" s="29" t="s">
        <v>64</v>
      </c>
      <c r="N411" s="29" t="s">
        <v>274</v>
      </c>
      <c r="O411" s="29" t="s">
        <v>87</v>
      </c>
      <c r="P411" s="29" t="s">
        <v>76</v>
      </c>
      <c r="Q411" s="29" t="s">
        <v>318</v>
      </c>
      <c r="R411" s="30" t="str">
        <f t="shared" si="7"/>
        <v>http://maps.google.com/maps?q=19.13242,99.47163</v>
      </c>
    </row>
    <row r="412" spans="1:18" s="28" customFormat="1">
      <c r="A412" s="31">
        <v>45414</v>
      </c>
      <c r="B412" s="32">
        <v>14.14</v>
      </c>
      <c r="C412" s="33">
        <v>17.016500000000001</v>
      </c>
      <c r="D412" s="33">
        <v>98.606700000000004</v>
      </c>
      <c r="E412" s="34">
        <v>458139.26586400002</v>
      </c>
      <c r="F412" s="34">
        <v>1881422.3957199999</v>
      </c>
      <c r="G412" s="29" t="s">
        <v>49</v>
      </c>
      <c r="H412" s="29" t="s">
        <v>267</v>
      </c>
      <c r="I412" s="29" t="s">
        <v>268</v>
      </c>
      <c r="J412" s="29" t="s">
        <v>52</v>
      </c>
      <c r="K412" s="29" t="s">
        <v>53</v>
      </c>
      <c r="L412" s="29" t="s">
        <v>269</v>
      </c>
      <c r="M412" s="29" t="s">
        <v>64</v>
      </c>
      <c r="N412" s="29" t="s">
        <v>270</v>
      </c>
      <c r="O412" s="29" t="s">
        <v>56</v>
      </c>
      <c r="P412" s="29" t="s">
        <v>57</v>
      </c>
      <c r="Q412" s="29" t="s">
        <v>318</v>
      </c>
      <c r="R412" s="30" t="str">
        <f t="shared" si="7"/>
        <v>http://maps.google.com/maps?q=17.0165,98.6067</v>
      </c>
    </row>
    <row r="413" spans="1:18" s="28" customFormat="1">
      <c r="A413" s="31">
        <v>45414</v>
      </c>
      <c r="B413" s="32">
        <v>14.14</v>
      </c>
      <c r="C413" s="33">
        <v>17.02187</v>
      </c>
      <c r="D413" s="33">
        <v>98.608350000000002</v>
      </c>
      <c r="E413" s="34">
        <v>458316.07384999999</v>
      </c>
      <c r="F413" s="34">
        <v>1882016.11255</v>
      </c>
      <c r="G413" s="29" t="s">
        <v>49</v>
      </c>
      <c r="H413" s="29" t="s">
        <v>267</v>
      </c>
      <c r="I413" s="29" t="s">
        <v>268</v>
      </c>
      <c r="J413" s="29" t="s">
        <v>52</v>
      </c>
      <c r="K413" s="29" t="s">
        <v>53</v>
      </c>
      <c r="L413" s="29" t="s">
        <v>269</v>
      </c>
      <c r="M413" s="29" t="s">
        <v>64</v>
      </c>
      <c r="N413" s="29" t="s">
        <v>270</v>
      </c>
      <c r="O413" s="29" t="s">
        <v>56</v>
      </c>
      <c r="P413" s="29" t="s">
        <v>57</v>
      </c>
      <c r="Q413" s="29" t="s">
        <v>318</v>
      </c>
      <c r="R413" s="30" t="str">
        <f t="shared" si="7"/>
        <v>http://maps.google.com/maps?q=17.02187,98.60835</v>
      </c>
    </row>
    <row r="414" spans="1:18" s="28" customFormat="1">
      <c r="A414" s="31">
        <v>45414</v>
      </c>
      <c r="B414" s="32">
        <v>14.14</v>
      </c>
      <c r="C414" s="33">
        <v>17.06615</v>
      </c>
      <c r="D414" s="33">
        <v>98.723870000000005</v>
      </c>
      <c r="E414" s="34">
        <v>470618.06504199997</v>
      </c>
      <c r="F414" s="34">
        <v>1886893.6810399999</v>
      </c>
      <c r="G414" s="29" t="s">
        <v>49</v>
      </c>
      <c r="H414" s="29" t="s">
        <v>271</v>
      </c>
      <c r="I414" s="29" t="s">
        <v>268</v>
      </c>
      <c r="J414" s="29" t="s">
        <v>52</v>
      </c>
      <c r="K414" s="29" t="s">
        <v>53</v>
      </c>
      <c r="L414" s="29" t="s">
        <v>269</v>
      </c>
      <c r="M414" s="29" t="s">
        <v>64</v>
      </c>
      <c r="N414" s="29" t="s">
        <v>270</v>
      </c>
      <c r="O414" s="29" t="s">
        <v>56</v>
      </c>
      <c r="P414" s="29" t="s">
        <v>57</v>
      </c>
      <c r="Q414" s="29" t="s">
        <v>318</v>
      </c>
      <c r="R414" s="30" t="str">
        <f t="shared" si="7"/>
        <v>http://maps.google.com/maps?q=17.06615,98.72387</v>
      </c>
    </row>
    <row r="415" spans="1:18" s="28" customFormat="1">
      <c r="A415" s="31">
        <v>45414</v>
      </c>
      <c r="B415" s="32">
        <v>14.14</v>
      </c>
      <c r="C415" s="33">
        <v>17.06766</v>
      </c>
      <c r="D415" s="33">
        <v>98.725070000000002</v>
      </c>
      <c r="E415" s="34">
        <v>470745.98851200001</v>
      </c>
      <c r="F415" s="34">
        <v>1887060.54727</v>
      </c>
      <c r="G415" s="29" t="s">
        <v>49</v>
      </c>
      <c r="H415" s="29" t="s">
        <v>271</v>
      </c>
      <c r="I415" s="29" t="s">
        <v>268</v>
      </c>
      <c r="J415" s="29" t="s">
        <v>52</v>
      </c>
      <c r="K415" s="29" t="s">
        <v>53</v>
      </c>
      <c r="L415" s="29" t="s">
        <v>269</v>
      </c>
      <c r="M415" s="29" t="s">
        <v>64</v>
      </c>
      <c r="N415" s="29" t="s">
        <v>270</v>
      </c>
      <c r="O415" s="29" t="s">
        <v>56</v>
      </c>
      <c r="P415" s="29" t="s">
        <v>57</v>
      </c>
      <c r="Q415" s="29" t="s">
        <v>318</v>
      </c>
      <c r="R415" s="30" t="str">
        <f t="shared" si="7"/>
        <v>http://maps.google.com/maps?q=17.06766,98.72507</v>
      </c>
    </row>
    <row r="416" spans="1:18" s="28" customFormat="1">
      <c r="A416" s="31">
        <v>45414</v>
      </c>
      <c r="B416" s="32">
        <v>14.14</v>
      </c>
      <c r="C416" s="33">
        <v>19.684699999999999</v>
      </c>
      <c r="D416" s="33">
        <v>99.209770000000006</v>
      </c>
      <c r="E416" s="34">
        <v>521986.43603500002</v>
      </c>
      <c r="F416" s="34">
        <v>2176604.3824499999</v>
      </c>
      <c r="G416" s="29" t="s">
        <v>49</v>
      </c>
      <c r="H416" s="29" t="s">
        <v>264</v>
      </c>
      <c r="I416" s="29" t="s">
        <v>265</v>
      </c>
      <c r="J416" s="29" t="s">
        <v>62</v>
      </c>
      <c r="K416" s="29" t="s">
        <v>53</v>
      </c>
      <c r="L416" s="29" t="s">
        <v>266</v>
      </c>
      <c r="M416" s="29" t="s">
        <v>140</v>
      </c>
      <c r="N416" s="29" t="s">
        <v>55</v>
      </c>
      <c r="O416" s="29" t="s">
        <v>66</v>
      </c>
      <c r="P416" s="29" t="s">
        <v>57</v>
      </c>
      <c r="Q416" s="29" t="s">
        <v>318</v>
      </c>
      <c r="R416" s="30" t="str">
        <f t="shared" si="7"/>
        <v>http://maps.google.com/maps?q=19.6847,99.20977</v>
      </c>
    </row>
    <row r="417" spans="1:18" s="28" customFormat="1">
      <c r="A417" s="31">
        <v>45414</v>
      </c>
      <c r="B417" s="32">
        <v>14.14</v>
      </c>
      <c r="C417" s="33">
        <v>18.37989</v>
      </c>
      <c r="D417" s="33">
        <v>99.297110000000004</v>
      </c>
      <c r="E417" s="34">
        <v>531384.91959399998</v>
      </c>
      <c r="F417" s="34">
        <v>2032241.58299</v>
      </c>
      <c r="G417" s="29" t="s">
        <v>49</v>
      </c>
      <c r="H417" s="29" t="s">
        <v>260</v>
      </c>
      <c r="I417" s="29" t="s">
        <v>261</v>
      </c>
      <c r="J417" s="29" t="s">
        <v>208</v>
      </c>
      <c r="K417" s="29" t="s">
        <v>53</v>
      </c>
      <c r="L417" s="29" t="s">
        <v>262</v>
      </c>
      <c r="M417" s="29" t="s">
        <v>64</v>
      </c>
      <c r="N417" s="29" t="s">
        <v>263</v>
      </c>
      <c r="O417" s="29" t="s">
        <v>211</v>
      </c>
      <c r="P417" s="29" t="s">
        <v>57</v>
      </c>
      <c r="Q417" s="29" t="s">
        <v>318</v>
      </c>
      <c r="R417" s="30" t="str">
        <f t="shared" si="7"/>
        <v>http://maps.google.com/maps?q=18.37989,99.29711</v>
      </c>
    </row>
    <row r="418" spans="1:18" s="28" customFormat="1">
      <c r="A418" s="31">
        <v>45414</v>
      </c>
      <c r="B418" s="32">
        <v>14.14</v>
      </c>
      <c r="C418" s="33">
        <v>19.05067</v>
      </c>
      <c r="D418" s="33">
        <v>100.50203</v>
      </c>
      <c r="E418" s="34">
        <v>658054.92660600005</v>
      </c>
      <c r="F418" s="34">
        <v>2107110.3229899998</v>
      </c>
      <c r="G418" s="29" t="s">
        <v>49</v>
      </c>
      <c r="H418" s="29" t="s">
        <v>255</v>
      </c>
      <c r="I418" s="29" t="s">
        <v>256</v>
      </c>
      <c r="J418" s="29" t="s">
        <v>121</v>
      </c>
      <c r="K418" s="29" t="s">
        <v>53</v>
      </c>
      <c r="L418" s="29" t="s">
        <v>257</v>
      </c>
      <c r="M418" s="29" t="s">
        <v>54</v>
      </c>
      <c r="N418" s="29" t="s">
        <v>55</v>
      </c>
      <c r="O418" s="29" t="s">
        <v>87</v>
      </c>
      <c r="P418" s="29" t="s">
        <v>57</v>
      </c>
      <c r="Q418" s="29" t="s">
        <v>318</v>
      </c>
      <c r="R418" s="30" t="str">
        <f t="shared" si="7"/>
        <v>http://maps.google.com/maps?q=19.05067,100.50203</v>
      </c>
    </row>
    <row r="419" spans="1:18" s="28" customFormat="1">
      <c r="A419" s="31">
        <v>45414</v>
      </c>
      <c r="B419" s="32">
        <v>14.14</v>
      </c>
      <c r="C419" s="33">
        <v>19.05275</v>
      </c>
      <c r="D419" s="33">
        <v>100.50115</v>
      </c>
      <c r="E419" s="34">
        <v>657960.34029299999</v>
      </c>
      <c r="F419" s="34">
        <v>2107339.7418200001</v>
      </c>
      <c r="G419" s="29" t="s">
        <v>49</v>
      </c>
      <c r="H419" s="29" t="s">
        <v>258</v>
      </c>
      <c r="I419" s="29" t="s">
        <v>259</v>
      </c>
      <c r="J419" s="29" t="s">
        <v>243</v>
      </c>
      <c r="K419" s="29" t="s">
        <v>53</v>
      </c>
      <c r="L419" s="29" t="s">
        <v>257</v>
      </c>
      <c r="M419" s="29" t="s">
        <v>54</v>
      </c>
      <c r="N419" s="29" t="s">
        <v>55</v>
      </c>
      <c r="O419" s="29" t="s">
        <v>87</v>
      </c>
      <c r="P419" s="29" t="s">
        <v>57</v>
      </c>
      <c r="Q419" s="29" t="s">
        <v>318</v>
      </c>
      <c r="R419" s="30" t="str">
        <f t="shared" si="7"/>
        <v>http://maps.google.com/maps?q=19.05275,100.50115</v>
      </c>
    </row>
    <row r="420" spans="1:18" s="28" customFormat="1">
      <c r="A420" s="31">
        <v>45414</v>
      </c>
      <c r="B420" s="32">
        <v>12.33</v>
      </c>
      <c r="C420" s="33">
        <v>19.44989</v>
      </c>
      <c r="D420" s="33">
        <v>101.1019</v>
      </c>
      <c r="E420" s="34">
        <v>720662.20462700003</v>
      </c>
      <c r="F420" s="34">
        <v>2151956.1780699999</v>
      </c>
      <c r="G420" s="29" t="s">
        <v>49</v>
      </c>
      <c r="H420" s="29" t="s">
        <v>245</v>
      </c>
      <c r="I420" s="29" t="s">
        <v>246</v>
      </c>
      <c r="J420" s="29" t="s">
        <v>121</v>
      </c>
      <c r="K420" s="29" t="s">
        <v>53</v>
      </c>
      <c r="L420" s="29" t="s">
        <v>247</v>
      </c>
      <c r="M420" s="29" t="s">
        <v>64</v>
      </c>
      <c r="N420" s="29" t="s">
        <v>55</v>
      </c>
      <c r="O420" s="29" t="s">
        <v>124</v>
      </c>
      <c r="P420" s="29" t="s">
        <v>57</v>
      </c>
      <c r="Q420" s="29" t="s">
        <v>67</v>
      </c>
      <c r="R420" s="30" t="str">
        <f t="shared" si="7"/>
        <v>http://maps.google.com/maps?q=19.44989,101.1019</v>
      </c>
    </row>
    <row r="421" spans="1:18" s="28" customFormat="1">
      <c r="A421" s="31">
        <v>45414</v>
      </c>
      <c r="B421" s="32">
        <v>12.33</v>
      </c>
      <c r="C421" s="33">
        <v>19.460470000000001</v>
      </c>
      <c r="D421" s="33">
        <v>101.04299</v>
      </c>
      <c r="E421" s="34">
        <v>714461.69957099995</v>
      </c>
      <c r="F421" s="34">
        <v>2153052.92692</v>
      </c>
      <c r="G421" s="29" t="s">
        <v>49</v>
      </c>
      <c r="H421" s="29" t="s">
        <v>248</v>
      </c>
      <c r="I421" s="29" t="s">
        <v>249</v>
      </c>
      <c r="J421" s="29" t="s">
        <v>121</v>
      </c>
      <c r="K421" s="29" t="s">
        <v>53</v>
      </c>
      <c r="L421" s="29" t="s">
        <v>247</v>
      </c>
      <c r="M421" s="29" t="s">
        <v>64</v>
      </c>
      <c r="N421" s="29" t="s">
        <v>55</v>
      </c>
      <c r="O421" s="29" t="s">
        <v>124</v>
      </c>
      <c r="P421" s="29" t="s">
        <v>78</v>
      </c>
      <c r="Q421" s="29" t="s">
        <v>67</v>
      </c>
      <c r="R421" s="30" t="str">
        <f t="shared" si="7"/>
        <v>http://maps.google.com/maps?q=19.46047,101.04299</v>
      </c>
    </row>
    <row r="422" spans="1:18" s="28" customFormat="1">
      <c r="A422" s="31">
        <v>45414</v>
      </c>
      <c r="B422" s="32">
        <v>14.14</v>
      </c>
      <c r="C422" s="33">
        <v>19.26557</v>
      </c>
      <c r="D422" s="33">
        <v>101.11037</v>
      </c>
      <c r="E422" s="34">
        <v>721800.96985300002</v>
      </c>
      <c r="F422" s="34">
        <v>2131560.8031199998</v>
      </c>
      <c r="G422" s="29" t="s">
        <v>49</v>
      </c>
      <c r="H422" s="29" t="s">
        <v>252</v>
      </c>
      <c r="I422" s="29" t="s">
        <v>253</v>
      </c>
      <c r="J422" s="29" t="s">
        <v>121</v>
      </c>
      <c r="K422" s="29" t="s">
        <v>53</v>
      </c>
      <c r="L422" s="29" t="s">
        <v>247</v>
      </c>
      <c r="M422" s="29" t="s">
        <v>64</v>
      </c>
      <c r="N422" s="29" t="s">
        <v>55</v>
      </c>
      <c r="O422" s="29" t="s">
        <v>124</v>
      </c>
      <c r="P422" s="29" t="s">
        <v>57</v>
      </c>
      <c r="Q422" s="29" t="s">
        <v>67</v>
      </c>
      <c r="R422" s="30" t="str">
        <f t="shared" si="7"/>
        <v>http://maps.google.com/maps?q=19.26557,101.11037</v>
      </c>
    </row>
    <row r="423" spans="1:18" s="28" customFormat="1">
      <c r="A423" s="31">
        <v>45414</v>
      </c>
      <c r="B423" s="32">
        <v>14.14</v>
      </c>
      <c r="C423" s="33">
        <v>19.426210000000001</v>
      </c>
      <c r="D423" s="33">
        <v>101.0368</v>
      </c>
      <c r="E423" s="34">
        <v>713856.59435000003</v>
      </c>
      <c r="F423" s="34">
        <v>2149252.3591399998</v>
      </c>
      <c r="G423" s="29" t="s">
        <v>49</v>
      </c>
      <c r="H423" s="29" t="s">
        <v>248</v>
      </c>
      <c r="I423" s="29" t="s">
        <v>249</v>
      </c>
      <c r="J423" s="29" t="s">
        <v>121</v>
      </c>
      <c r="K423" s="29" t="s">
        <v>53</v>
      </c>
      <c r="L423" s="29" t="s">
        <v>247</v>
      </c>
      <c r="M423" s="29" t="s">
        <v>64</v>
      </c>
      <c r="N423" s="29" t="s">
        <v>55</v>
      </c>
      <c r="O423" s="29" t="s">
        <v>124</v>
      </c>
      <c r="P423" s="29" t="s">
        <v>57</v>
      </c>
      <c r="Q423" s="29" t="s">
        <v>67</v>
      </c>
      <c r="R423" s="30" t="str">
        <f t="shared" si="7"/>
        <v>http://maps.google.com/maps?q=19.42621,101.0368</v>
      </c>
    </row>
    <row r="424" spans="1:18" s="28" customFormat="1">
      <c r="A424" s="31">
        <v>45414</v>
      </c>
      <c r="B424" s="32">
        <v>14.14</v>
      </c>
      <c r="C424" s="33">
        <v>19.456969999999998</v>
      </c>
      <c r="D424" s="33">
        <v>101.0423</v>
      </c>
      <c r="E424" s="34">
        <v>714393.84620300005</v>
      </c>
      <c r="F424" s="34">
        <v>2152664.5865099998</v>
      </c>
      <c r="G424" s="29" t="s">
        <v>49</v>
      </c>
      <c r="H424" s="29" t="s">
        <v>248</v>
      </c>
      <c r="I424" s="29" t="s">
        <v>249</v>
      </c>
      <c r="J424" s="29" t="s">
        <v>121</v>
      </c>
      <c r="K424" s="29" t="s">
        <v>53</v>
      </c>
      <c r="L424" s="29" t="s">
        <v>247</v>
      </c>
      <c r="M424" s="29" t="s">
        <v>64</v>
      </c>
      <c r="N424" s="29" t="s">
        <v>55</v>
      </c>
      <c r="O424" s="29" t="s">
        <v>124</v>
      </c>
      <c r="P424" s="29" t="s">
        <v>57</v>
      </c>
      <c r="Q424" s="29" t="s">
        <v>67</v>
      </c>
      <c r="R424" s="30" t="str">
        <f t="shared" si="7"/>
        <v>http://maps.google.com/maps?q=19.45697,101.0423</v>
      </c>
    </row>
    <row r="425" spans="1:18" s="28" customFormat="1">
      <c r="A425" s="31">
        <v>45414</v>
      </c>
      <c r="B425" s="32">
        <v>14.14</v>
      </c>
      <c r="C425" s="33">
        <v>19.479420000000001</v>
      </c>
      <c r="D425" s="33">
        <v>101.01575</v>
      </c>
      <c r="E425" s="34">
        <v>711576.65449400002</v>
      </c>
      <c r="F425" s="34">
        <v>2155117.0588400001</v>
      </c>
      <c r="G425" s="29" t="s">
        <v>49</v>
      </c>
      <c r="H425" s="29" t="s">
        <v>248</v>
      </c>
      <c r="I425" s="29" t="s">
        <v>249</v>
      </c>
      <c r="J425" s="29" t="s">
        <v>121</v>
      </c>
      <c r="K425" s="29" t="s">
        <v>53</v>
      </c>
      <c r="L425" s="29" t="s">
        <v>247</v>
      </c>
      <c r="M425" s="29" t="s">
        <v>64</v>
      </c>
      <c r="N425" s="29" t="s">
        <v>55</v>
      </c>
      <c r="O425" s="29" t="s">
        <v>124</v>
      </c>
      <c r="P425" s="29" t="s">
        <v>57</v>
      </c>
      <c r="Q425" s="29" t="s">
        <v>67</v>
      </c>
      <c r="R425" s="30" t="str">
        <f t="shared" si="7"/>
        <v>http://maps.google.com/maps?q=19.47942,101.01575</v>
      </c>
    </row>
    <row r="426" spans="1:18" s="28" customFormat="1">
      <c r="A426" s="31">
        <v>45414</v>
      </c>
      <c r="B426" s="32">
        <v>14.14</v>
      </c>
      <c r="C426" s="33">
        <v>19.166360000000001</v>
      </c>
      <c r="D426" s="33">
        <v>101.03440000000001</v>
      </c>
      <c r="E426" s="34">
        <v>713942.19873399998</v>
      </c>
      <c r="F426" s="34">
        <v>2120482.35616</v>
      </c>
      <c r="G426" s="29" t="s">
        <v>49</v>
      </c>
      <c r="H426" s="29" t="s">
        <v>252</v>
      </c>
      <c r="I426" s="29" t="s">
        <v>253</v>
      </c>
      <c r="J426" s="29" t="s">
        <v>121</v>
      </c>
      <c r="K426" s="29" t="s">
        <v>53</v>
      </c>
      <c r="L426" s="29" t="s">
        <v>247</v>
      </c>
      <c r="M426" s="29" t="s">
        <v>64</v>
      </c>
      <c r="N426" s="29" t="s">
        <v>254</v>
      </c>
      <c r="O426" s="29" t="s">
        <v>124</v>
      </c>
      <c r="P426" s="29" t="s">
        <v>78</v>
      </c>
      <c r="Q426" s="29" t="s">
        <v>67</v>
      </c>
      <c r="R426" s="30" t="str">
        <f t="shared" si="7"/>
        <v>http://maps.google.com/maps?q=19.16636,101.0344</v>
      </c>
    </row>
    <row r="427" spans="1:18" s="28" customFormat="1">
      <c r="A427" s="31">
        <v>45414</v>
      </c>
      <c r="B427" s="32">
        <v>12.33</v>
      </c>
      <c r="C427" s="33">
        <v>19.452819999999999</v>
      </c>
      <c r="D427" s="33">
        <v>101.10059</v>
      </c>
      <c r="E427" s="34">
        <v>720520.66742800002</v>
      </c>
      <c r="F427" s="34">
        <v>2152278.8820500001</v>
      </c>
      <c r="G427" s="29" t="s">
        <v>49</v>
      </c>
      <c r="H427" s="29" t="s">
        <v>245</v>
      </c>
      <c r="I427" s="29" t="s">
        <v>246</v>
      </c>
      <c r="J427" s="29" t="s">
        <v>121</v>
      </c>
      <c r="K427" s="29" t="s">
        <v>53</v>
      </c>
      <c r="L427" s="29" t="s">
        <v>247</v>
      </c>
      <c r="M427" s="29" t="s">
        <v>64</v>
      </c>
      <c r="N427" s="29" t="s">
        <v>55</v>
      </c>
      <c r="O427" s="29" t="s">
        <v>124</v>
      </c>
      <c r="P427" s="29" t="s">
        <v>57</v>
      </c>
      <c r="Q427" s="29" t="s">
        <v>318</v>
      </c>
      <c r="R427" s="30" t="str">
        <f t="shared" si="7"/>
        <v>http://maps.google.com/maps?q=19.45282,101.10059</v>
      </c>
    </row>
    <row r="428" spans="1:18" s="28" customFormat="1">
      <c r="A428" s="31">
        <v>45414</v>
      </c>
      <c r="B428" s="32">
        <v>12.33</v>
      </c>
      <c r="C428" s="33">
        <v>19.45805</v>
      </c>
      <c r="D428" s="33">
        <v>101.04807</v>
      </c>
      <c r="E428" s="34">
        <v>714998.33913600002</v>
      </c>
      <c r="F428" s="34">
        <v>2152791.35941</v>
      </c>
      <c r="G428" s="29" t="s">
        <v>49</v>
      </c>
      <c r="H428" s="29" t="s">
        <v>248</v>
      </c>
      <c r="I428" s="29" t="s">
        <v>249</v>
      </c>
      <c r="J428" s="29" t="s">
        <v>121</v>
      </c>
      <c r="K428" s="29" t="s">
        <v>53</v>
      </c>
      <c r="L428" s="29" t="s">
        <v>247</v>
      </c>
      <c r="M428" s="29" t="s">
        <v>64</v>
      </c>
      <c r="N428" s="29" t="s">
        <v>55</v>
      </c>
      <c r="O428" s="29" t="s">
        <v>124</v>
      </c>
      <c r="P428" s="29" t="s">
        <v>78</v>
      </c>
      <c r="Q428" s="29" t="s">
        <v>318</v>
      </c>
      <c r="R428" s="30" t="str">
        <f t="shared" si="7"/>
        <v>http://maps.google.com/maps?q=19.45805,101.04807</v>
      </c>
    </row>
    <row r="429" spans="1:18" s="28" customFormat="1">
      <c r="A429" s="31">
        <v>45414</v>
      </c>
      <c r="B429" s="32">
        <v>14.14</v>
      </c>
      <c r="C429" s="33">
        <v>18.954440000000002</v>
      </c>
      <c r="D429" s="33">
        <v>101.08292</v>
      </c>
      <c r="E429" s="34">
        <v>719325.07842599996</v>
      </c>
      <c r="F429" s="34">
        <v>2097081.6829899999</v>
      </c>
      <c r="G429" s="29" t="s">
        <v>49</v>
      </c>
      <c r="H429" s="29" t="s">
        <v>250</v>
      </c>
      <c r="I429" s="29" t="s">
        <v>251</v>
      </c>
      <c r="J429" s="29" t="s">
        <v>121</v>
      </c>
      <c r="K429" s="29" t="s">
        <v>53</v>
      </c>
      <c r="L429" s="29" t="s">
        <v>247</v>
      </c>
      <c r="M429" s="29" t="s">
        <v>64</v>
      </c>
      <c r="N429" s="29" t="s">
        <v>55</v>
      </c>
      <c r="O429" s="29" t="s">
        <v>124</v>
      </c>
      <c r="P429" s="29" t="s">
        <v>78</v>
      </c>
      <c r="Q429" s="29" t="s">
        <v>318</v>
      </c>
      <c r="R429" s="30" t="str">
        <f t="shared" si="7"/>
        <v>http://maps.google.com/maps?q=18.95444,101.08292</v>
      </c>
    </row>
    <row r="430" spans="1:18" s="28" customFormat="1">
      <c r="A430" s="31">
        <v>45414</v>
      </c>
      <c r="B430" s="32">
        <v>14.14</v>
      </c>
      <c r="C430" s="33">
        <v>19.258679999999998</v>
      </c>
      <c r="D430" s="33">
        <v>101.10301</v>
      </c>
      <c r="E430" s="34">
        <v>721036.39635399997</v>
      </c>
      <c r="F430" s="34">
        <v>2130788.6214700001</v>
      </c>
      <c r="G430" s="29" t="s">
        <v>49</v>
      </c>
      <c r="H430" s="29" t="s">
        <v>252</v>
      </c>
      <c r="I430" s="29" t="s">
        <v>253</v>
      </c>
      <c r="J430" s="29" t="s">
        <v>121</v>
      </c>
      <c r="K430" s="29" t="s">
        <v>53</v>
      </c>
      <c r="L430" s="29" t="s">
        <v>247</v>
      </c>
      <c r="M430" s="29" t="s">
        <v>64</v>
      </c>
      <c r="N430" s="29" t="s">
        <v>55</v>
      </c>
      <c r="O430" s="29" t="s">
        <v>124</v>
      </c>
      <c r="P430" s="29" t="s">
        <v>57</v>
      </c>
      <c r="Q430" s="29" t="s">
        <v>318</v>
      </c>
      <c r="R430" s="30" t="str">
        <f t="shared" si="7"/>
        <v>http://maps.google.com/maps?q=19.25868,101.10301</v>
      </c>
    </row>
    <row r="431" spans="1:18" s="28" customFormat="1">
      <c r="A431" s="31">
        <v>45414</v>
      </c>
      <c r="B431" s="32">
        <v>14.14</v>
      </c>
      <c r="C431" s="33">
        <v>19.25902</v>
      </c>
      <c r="D431" s="33">
        <v>101.10679</v>
      </c>
      <c r="E431" s="34">
        <v>721433.37663700001</v>
      </c>
      <c r="F431" s="34">
        <v>2130831.0808700002</v>
      </c>
      <c r="G431" s="29" t="s">
        <v>49</v>
      </c>
      <c r="H431" s="29" t="s">
        <v>252</v>
      </c>
      <c r="I431" s="29" t="s">
        <v>253</v>
      </c>
      <c r="J431" s="29" t="s">
        <v>121</v>
      </c>
      <c r="K431" s="29" t="s">
        <v>53</v>
      </c>
      <c r="L431" s="29" t="s">
        <v>247</v>
      </c>
      <c r="M431" s="29" t="s">
        <v>64</v>
      </c>
      <c r="N431" s="29" t="s">
        <v>55</v>
      </c>
      <c r="O431" s="29" t="s">
        <v>124</v>
      </c>
      <c r="P431" s="29" t="s">
        <v>57</v>
      </c>
      <c r="Q431" s="29" t="s">
        <v>318</v>
      </c>
      <c r="R431" s="30" t="str">
        <f t="shared" si="7"/>
        <v>http://maps.google.com/maps?q=19.25902,101.10679</v>
      </c>
    </row>
    <row r="432" spans="1:18" s="28" customFormat="1">
      <c r="A432" s="31">
        <v>45414</v>
      </c>
      <c r="B432" s="32">
        <v>14.14</v>
      </c>
      <c r="C432" s="33">
        <v>19.425129999999999</v>
      </c>
      <c r="D432" s="33">
        <v>101.0333</v>
      </c>
      <c r="E432" s="34">
        <v>713490.39776299999</v>
      </c>
      <c r="F432" s="34">
        <v>2149128.4504999998</v>
      </c>
      <c r="G432" s="29" t="s">
        <v>49</v>
      </c>
      <c r="H432" s="29" t="s">
        <v>248</v>
      </c>
      <c r="I432" s="29" t="s">
        <v>249</v>
      </c>
      <c r="J432" s="29" t="s">
        <v>121</v>
      </c>
      <c r="K432" s="29" t="s">
        <v>53</v>
      </c>
      <c r="L432" s="29" t="s">
        <v>247</v>
      </c>
      <c r="M432" s="29" t="s">
        <v>64</v>
      </c>
      <c r="N432" s="29" t="s">
        <v>55</v>
      </c>
      <c r="O432" s="29" t="s">
        <v>124</v>
      </c>
      <c r="P432" s="29" t="s">
        <v>57</v>
      </c>
      <c r="Q432" s="29" t="s">
        <v>318</v>
      </c>
      <c r="R432" s="30" t="str">
        <f t="shared" si="7"/>
        <v>http://maps.google.com/maps?q=19.42513,101.0333</v>
      </c>
    </row>
    <row r="433" spans="1:18" s="28" customFormat="1">
      <c r="A433" s="31">
        <v>45414</v>
      </c>
      <c r="B433" s="32">
        <v>14.14</v>
      </c>
      <c r="C433" s="33">
        <v>19.425830000000001</v>
      </c>
      <c r="D433" s="33">
        <v>101.03278</v>
      </c>
      <c r="E433" s="34">
        <v>713434.86655799998</v>
      </c>
      <c r="F433" s="34">
        <v>2149205.3009899999</v>
      </c>
      <c r="G433" s="29" t="s">
        <v>49</v>
      </c>
      <c r="H433" s="29" t="s">
        <v>248</v>
      </c>
      <c r="I433" s="29" t="s">
        <v>249</v>
      </c>
      <c r="J433" s="29" t="s">
        <v>121</v>
      </c>
      <c r="K433" s="29" t="s">
        <v>53</v>
      </c>
      <c r="L433" s="29" t="s">
        <v>247</v>
      </c>
      <c r="M433" s="29" t="s">
        <v>64</v>
      </c>
      <c r="N433" s="29" t="s">
        <v>55</v>
      </c>
      <c r="O433" s="29" t="s">
        <v>124</v>
      </c>
      <c r="P433" s="29" t="s">
        <v>57</v>
      </c>
      <c r="Q433" s="29" t="s">
        <v>318</v>
      </c>
      <c r="R433" s="30" t="str">
        <f t="shared" si="7"/>
        <v>http://maps.google.com/maps?q=19.42583,101.03278</v>
      </c>
    </row>
    <row r="434" spans="1:18" s="28" customFormat="1">
      <c r="A434" s="31">
        <v>45414</v>
      </c>
      <c r="B434" s="32">
        <v>14.14</v>
      </c>
      <c r="C434" s="33">
        <v>19.457280000000001</v>
      </c>
      <c r="D434" s="33">
        <v>101.04572</v>
      </c>
      <c r="E434" s="34">
        <v>714752.57749699999</v>
      </c>
      <c r="F434" s="34">
        <v>2152703.1757399999</v>
      </c>
      <c r="G434" s="29" t="s">
        <v>49</v>
      </c>
      <c r="H434" s="29" t="s">
        <v>248</v>
      </c>
      <c r="I434" s="29" t="s">
        <v>249</v>
      </c>
      <c r="J434" s="29" t="s">
        <v>121</v>
      </c>
      <c r="K434" s="29" t="s">
        <v>53</v>
      </c>
      <c r="L434" s="29" t="s">
        <v>247</v>
      </c>
      <c r="M434" s="29" t="s">
        <v>64</v>
      </c>
      <c r="N434" s="29" t="s">
        <v>55</v>
      </c>
      <c r="O434" s="29" t="s">
        <v>124</v>
      </c>
      <c r="P434" s="29" t="s">
        <v>78</v>
      </c>
      <c r="Q434" s="29" t="s">
        <v>318</v>
      </c>
      <c r="R434" s="30" t="str">
        <f t="shared" si="7"/>
        <v>http://maps.google.com/maps?q=19.45728,101.04572</v>
      </c>
    </row>
    <row r="435" spans="1:18" s="28" customFormat="1">
      <c r="A435" s="31">
        <v>45414</v>
      </c>
      <c r="B435" s="32">
        <v>14.14</v>
      </c>
      <c r="C435" s="33">
        <v>19.45757</v>
      </c>
      <c r="D435" s="33">
        <v>101.04904999999999</v>
      </c>
      <c r="E435" s="34">
        <v>715101.88337499998</v>
      </c>
      <c r="F435" s="34">
        <v>2152739.4454299998</v>
      </c>
      <c r="G435" s="29" t="s">
        <v>49</v>
      </c>
      <c r="H435" s="29" t="s">
        <v>248</v>
      </c>
      <c r="I435" s="29" t="s">
        <v>249</v>
      </c>
      <c r="J435" s="29" t="s">
        <v>121</v>
      </c>
      <c r="K435" s="29" t="s">
        <v>53</v>
      </c>
      <c r="L435" s="29" t="s">
        <v>247</v>
      </c>
      <c r="M435" s="29" t="s">
        <v>64</v>
      </c>
      <c r="N435" s="29" t="s">
        <v>55</v>
      </c>
      <c r="O435" s="29" t="s">
        <v>124</v>
      </c>
      <c r="P435" s="29" t="s">
        <v>57</v>
      </c>
      <c r="Q435" s="29" t="s">
        <v>318</v>
      </c>
      <c r="R435" s="30" t="str">
        <f t="shared" si="7"/>
        <v>http://maps.google.com/maps?q=19.45757,101.04905</v>
      </c>
    </row>
    <row r="436" spans="1:18" s="28" customFormat="1">
      <c r="A436" s="31">
        <v>45414</v>
      </c>
      <c r="B436" s="32">
        <v>14.14</v>
      </c>
      <c r="C436" s="33">
        <v>19.457889999999999</v>
      </c>
      <c r="D436" s="33">
        <v>101.05253999999999</v>
      </c>
      <c r="E436" s="34">
        <v>715467.95075199998</v>
      </c>
      <c r="F436" s="34">
        <v>2152779.2438500002</v>
      </c>
      <c r="G436" s="29" t="s">
        <v>49</v>
      </c>
      <c r="H436" s="29" t="s">
        <v>248</v>
      </c>
      <c r="I436" s="29" t="s">
        <v>249</v>
      </c>
      <c r="J436" s="29" t="s">
        <v>121</v>
      </c>
      <c r="K436" s="29" t="s">
        <v>53</v>
      </c>
      <c r="L436" s="29" t="s">
        <v>247</v>
      </c>
      <c r="M436" s="29" t="s">
        <v>64</v>
      </c>
      <c r="N436" s="29" t="s">
        <v>55</v>
      </c>
      <c r="O436" s="29" t="s">
        <v>124</v>
      </c>
      <c r="P436" s="29" t="s">
        <v>78</v>
      </c>
      <c r="Q436" s="29" t="s">
        <v>318</v>
      </c>
      <c r="R436" s="30" t="str">
        <f t="shared" si="7"/>
        <v>http://maps.google.com/maps?q=19.45789,101.05254</v>
      </c>
    </row>
    <row r="437" spans="1:18" s="28" customFormat="1">
      <c r="A437" s="31">
        <v>45414</v>
      </c>
      <c r="B437" s="32">
        <v>14.14</v>
      </c>
      <c r="C437" s="33">
        <v>19.463509999999999</v>
      </c>
      <c r="D437" s="33">
        <v>101.04597</v>
      </c>
      <c r="E437" s="34">
        <v>714770.62155599997</v>
      </c>
      <c r="F437" s="34">
        <v>2153393.2028999999</v>
      </c>
      <c r="G437" s="29" t="s">
        <v>49</v>
      </c>
      <c r="H437" s="29" t="s">
        <v>248</v>
      </c>
      <c r="I437" s="29" t="s">
        <v>249</v>
      </c>
      <c r="J437" s="29" t="s">
        <v>121</v>
      </c>
      <c r="K437" s="29" t="s">
        <v>53</v>
      </c>
      <c r="L437" s="29" t="s">
        <v>247</v>
      </c>
      <c r="M437" s="29" t="s">
        <v>64</v>
      </c>
      <c r="N437" s="29" t="s">
        <v>55</v>
      </c>
      <c r="O437" s="29" t="s">
        <v>124</v>
      </c>
      <c r="P437" s="29" t="s">
        <v>57</v>
      </c>
      <c r="Q437" s="29" t="s">
        <v>318</v>
      </c>
      <c r="R437" s="30" t="str">
        <f t="shared" si="7"/>
        <v>http://maps.google.com/maps?q=19.46351,101.04597</v>
      </c>
    </row>
    <row r="438" spans="1:18" s="28" customFormat="1">
      <c r="A438" s="31">
        <v>45414</v>
      </c>
      <c r="B438" s="32">
        <v>14.14</v>
      </c>
      <c r="C438" s="33">
        <v>19.463830000000002</v>
      </c>
      <c r="D438" s="33">
        <v>101.04944999999999</v>
      </c>
      <c r="E438" s="34">
        <v>715135.62544199999</v>
      </c>
      <c r="F438" s="34">
        <v>2153432.98331</v>
      </c>
      <c r="G438" s="29" t="s">
        <v>49</v>
      </c>
      <c r="H438" s="29" t="s">
        <v>248</v>
      </c>
      <c r="I438" s="29" t="s">
        <v>249</v>
      </c>
      <c r="J438" s="29" t="s">
        <v>121</v>
      </c>
      <c r="K438" s="29" t="s">
        <v>53</v>
      </c>
      <c r="L438" s="29" t="s">
        <v>247</v>
      </c>
      <c r="M438" s="29" t="s">
        <v>64</v>
      </c>
      <c r="N438" s="29" t="s">
        <v>55</v>
      </c>
      <c r="O438" s="29" t="s">
        <v>124</v>
      </c>
      <c r="P438" s="29" t="s">
        <v>57</v>
      </c>
      <c r="Q438" s="29" t="s">
        <v>318</v>
      </c>
      <c r="R438" s="30" t="str">
        <f t="shared" si="7"/>
        <v>http://maps.google.com/maps?q=19.46383,101.04945</v>
      </c>
    </row>
    <row r="439" spans="1:18" s="28" customFormat="1">
      <c r="A439" s="31">
        <v>45414</v>
      </c>
      <c r="B439" s="32">
        <v>14.14</v>
      </c>
      <c r="C439" s="33">
        <v>19.46416</v>
      </c>
      <c r="D439" s="33">
        <v>101.05319</v>
      </c>
      <c r="E439" s="34">
        <v>715527.91721099999</v>
      </c>
      <c r="F439" s="34">
        <v>2153474.2044799998</v>
      </c>
      <c r="G439" s="29" t="s">
        <v>49</v>
      </c>
      <c r="H439" s="29" t="s">
        <v>248</v>
      </c>
      <c r="I439" s="29" t="s">
        <v>249</v>
      </c>
      <c r="J439" s="29" t="s">
        <v>121</v>
      </c>
      <c r="K439" s="29" t="s">
        <v>53</v>
      </c>
      <c r="L439" s="29" t="s">
        <v>247</v>
      </c>
      <c r="M439" s="29" t="s">
        <v>64</v>
      </c>
      <c r="N439" s="29" t="s">
        <v>55</v>
      </c>
      <c r="O439" s="29" t="s">
        <v>124</v>
      </c>
      <c r="P439" s="29" t="s">
        <v>78</v>
      </c>
      <c r="Q439" s="29" t="s">
        <v>318</v>
      </c>
      <c r="R439" s="30" t="str">
        <f t="shared" si="7"/>
        <v>http://maps.google.com/maps?q=19.46416,101.05319</v>
      </c>
    </row>
    <row r="440" spans="1:18" s="28" customFormat="1">
      <c r="A440" s="31">
        <v>45414</v>
      </c>
      <c r="B440" s="32">
        <v>14.14</v>
      </c>
      <c r="C440" s="33">
        <v>19.16047</v>
      </c>
      <c r="D440" s="33">
        <v>101.0377</v>
      </c>
      <c r="E440" s="34">
        <v>714296.965524</v>
      </c>
      <c r="F440" s="34">
        <v>2119834.3553499999</v>
      </c>
      <c r="G440" s="29" t="s">
        <v>49</v>
      </c>
      <c r="H440" s="29" t="s">
        <v>252</v>
      </c>
      <c r="I440" s="29" t="s">
        <v>253</v>
      </c>
      <c r="J440" s="29" t="s">
        <v>121</v>
      </c>
      <c r="K440" s="29" t="s">
        <v>53</v>
      </c>
      <c r="L440" s="29" t="s">
        <v>247</v>
      </c>
      <c r="M440" s="29" t="s">
        <v>64</v>
      </c>
      <c r="N440" s="29" t="s">
        <v>254</v>
      </c>
      <c r="O440" s="29" t="s">
        <v>124</v>
      </c>
      <c r="P440" s="29" t="s">
        <v>57</v>
      </c>
      <c r="Q440" s="29" t="s">
        <v>318</v>
      </c>
      <c r="R440" s="30" t="str">
        <f t="shared" si="7"/>
        <v>http://maps.google.com/maps?q=19.16047,101.0377</v>
      </c>
    </row>
    <row r="441" spans="1:18" s="28" customFormat="1">
      <c r="A441" s="31">
        <v>45414</v>
      </c>
      <c r="B441" s="32">
        <v>14.14</v>
      </c>
      <c r="C441" s="33">
        <v>19.16677</v>
      </c>
      <c r="D441" s="33">
        <v>101.03886</v>
      </c>
      <c r="E441" s="34">
        <v>714410.84833099996</v>
      </c>
      <c r="F441" s="34">
        <v>2120533.2230099998</v>
      </c>
      <c r="G441" s="29" t="s">
        <v>49</v>
      </c>
      <c r="H441" s="29" t="s">
        <v>252</v>
      </c>
      <c r="I441" s="29" t="s">
        <v>253</v>
      </c>
      <c r="J441" s="29" t="s">
        <v>121</v>
      </c>
      <c r="K441" s="29" t="s">
        <v>53</v>
      </c>
      <c r="L441" s="29" t="s">
        <v>247</v>
      </c>
      <c r="M441" s="29" t="s">
        <v>64</v>
      </c>
      <c r="N441" s="29" t="s">
        <v>254</v>
      </c>
      <c r="O441" s="29" t="s">
        <v>124</v>
      </c>
      <c r="P441" s="29" t="s">
        <v>57</v>
      </c>
      <c r="Q441" s="29" t="s">
        <v>318</v>
      </c>
      <c r="R441" s="30" t="str">
        <f t="shared" si="7"/>
        <v>http://maps.google.com/maps?q=19.16677,101.03886</v>
      </c>
    </row>
    <row r="442" spans="1:18" s="28" customFormat="1">
      <c r="A442" s="31">
        <v>45414</v>
      </c>
      <c r="B442" s="32">
        <v>14.14</v>
      </c>
      <c r="C442" s="33">
        <v>19.177009999999999</v>
      </c>
      <c r="D442" s="33">
        <v>101.08273</v>
      </c>
      <c r="E442" s="34">
        <v>719012.35988899996</v>
      </c>
      <c r="F442" s="34">
        <v>2121721.3912399998</v>
      </c>
      <c r="G442" s="29" t="s">
        <v>49</v>
      </c>
      <c r="H442" s="29" t="s">
        <v>252</v>
      </c>
      <c r="I442" s="29" t="s">
        <v>253</v>
      </c>
      <c r="J442" s="29" t="s">
        <v>121</v>
      </c>
      <c r="K442" s="29" t="s">
        <v>53</v>
      </c>
      <c r="L442" s="29" t="s">
        <v>247</v>
      </c>
      <c r="M442" s="29" t="s">
        <v>64</v>
      </c>
      <c r="N442" s="29" t="s">
        <v>254</v>
      </c>
      <c r="O442" s="29" t="s">
        <v>124</v>
      </c>
      <c r="P442" s="29" t="s">
        <v>57</v>
      </c>
      <c r="Q442" s="29" t="s">
        <v>318</v>
      </c>
      <c r="R442" s="30" t="str">
        <f t="shared" si="7"/>
        <v>http://maps.google.com/maps?q=19.17701,101.08273</v>
      </c>
    </row>
    <row r="443" spans="1:18" s="28" customFormat="1">
      <c r="A443" s="31">
        <v>45414</v>
      </c>
      <c r="B443" s="32">
        <v>14.14</v>
      </c>
      <c r="C443" s="33">
        <v>18.99709</v>
      </c>
      <c r="D443" s="33">
        <v>100.41967</v>
      </c>
      <c r="E443" s="34">
        <v>649434.84434399998</v>
      </c>
      <c r="F443" s="34">
        <v>2101108.2030099998</v>
      </c>
      <c r="G443" s="29" t="s">
        <v>49</v>
      </c>
      <c r="H443" s="29" t="s">
        <v>241</v>
      </c>
      <c r="I443" s="29" t="s">
        <v>242</v>
      </c>
      <c r="J443" s="29" t="s">
        <v>243</v>
      </c>
      <c r="K443" s="29" t="s">
        <v>53</v>
      </c>
      <c r="L443" s="29" t="s">
        <v>244</v>
      </c>
      <c r="M443" s="29" t="s">
        <v>64</v>
      </c>
      <c r="N443" s="29" t="s">
        <v>55</v>
      </c>
      <c r="O443" s="29" t="s">
        <v>87</v>
      </c>
      <c r="P443" s="29" t="s">
        <v>57</v>
      </c>
      <c r="Q443" s="29" t="s">
        <v>67</v>
      </c>
      <c r="R443" s="30" t="str">
        <f t="shared" si="7"/>
        <v>http://maps.google.com/maps?q=18.99709,100.41967</v>
      </c>
    </row>
    <row r="444" spans="1:18" s="28" customFormat="1">
      <c r="A444" s="31">
        <v>45414</v>
      </c>
      <c r="B444" s="32">
        <v>12.33</v>
      </c>
      <c r="C444" s="33">
        <v>18.998349999999999</v>
      </c>
      <c r="D444" s="33">
        <v>100.41652000000001</v>
      </c>
      <c r="E444" s="34">
        <v>649102.09829800006</v>
      </c>
      <c r="F444" s="34">
        <v>2101244.9806400002</v>
      </c>
      <c r="G444" s="29" t="s">
        <v>49</v>
      </c>
      <c r="H444" s="29" t="s">
        <v>241</v>
      </c>
      <c r="I444" s="29" t="s">
        <v>242</v>
      </c>
      <c r="J444" s="29" t="s">
        <v>243</v>
      </c>
      <c r="K444" s="29" t="s">
        <v>53</v>
      </c>
      <c r="L444" s="29" t="s">
        <v>244</v>
      </c>
      <c r="M444" s="29" t="s">
        <v>64</v>
      </c>
      <c r="N444" s="29" t="s">
        <v>55</v>
      </c>
      <c r="O444" s="29" t="s">
        <v>87</v>
      </c>
      <c r="P444" s="29" t="s">
        <v>57</v>
      </c>
      <c r="Q444" s="29" t="s">
        <v>318</v>
      </c>
      <c r="R444" s="30" t="str">
        <f t="shared" si="7"/>
        <v>http://maps.google.com/maps?q=18.99835,100.41652</v>
      </c>
    </row>
    <row r="445" spans="1:18" s="28" customFormat="1">
      <c r="A445" s="31">
        <v>45414</v>
      </c>
      <c r="B445" s="32">
        <v>12.33</v>
      </c>
      <c r="C445" s="33">
        <v>19.002289999999999</v>
      </c>
      <c r="D445" s="33">
        <v>100.41252</v>
      </c>
      <c r="E445" s="34">
        <v>648677.49207299994</v>
      </c>
      <c r="F445" s="34">
        <v>2101677.6529799998</v>
      </c>
      <c r="G445" s="29" t="s">
        <v>49</v>
      </c>
      <c r="H445" s="29" t="s">
        <v>241</v>
      </c>
      <c r="I445" s="29" t="s">
        <v>242</v>
      </c>
      <c r="J445" s="29" t="s">
        <v>243</v>
      </c>
      <c r="K445" s="29" t="s">
        <v>53</v>
      </c>
      <c r="L445" s="29" t="s">
        <v>244</v>
      </c>
      <c r="M445" s="29" t="s">
        <v>64</v>
      </c>
      <c r="N445" s="29" t="s">
        <v>55</v>
      </c>
      <c r="O445" s="29" t="s">
        <v>87</v>
      </c>
      <c r="P445" s="29" t="s">
        <v>57</v>
      </c>
      <c r="Q445" s="29" t="s">
        <v>318</v>
      </c>
      <c r="R445" s="30" t="str">
        <f t="shared" si="7"/>
        <v>http://maps.google.com/maps?q=19.00229,100.41252</v>
      </c>
    </row>
    <row r="446" spans="1:18" s="28" customFormat="1">
      <c r="A446" s="31">
        <v>45414</v>
      </c>
      <c r="B446" s="32">
        <v>14.14</v>
      </c>
      <c r="C446" s="33">
        <v>17.112130000000001</v>
      </c>
      <c r="D446" s="33">
        <v>98.846339999999998</v>
      </c>
      <c r="E446" s="34">
        <v>483653.67347699997</v>
      </c>
      <c r="F446" s="34">
        <v>1891965.9336699999</v>
      </c>
      <c r="G446" s="29" t="s">
        <v>49</v>
      </c>
      <c r="H446" s="29" t="s">
        <v>238</v>
      </c>
      <c r="I446" s="29" t="s">
        <v>239</v>
      </c>
      <c r="J446" s="29" t="s">
        <v>52</v>
      </c>
      <c r="K446" s="29" t="s">
        <v>53</v>
      </c>
      <c r="L446" s="29" t="s">
        <v>240</v>
      </c>
      <c r="M446" s="29" t="s">
        <v>140</v>
      </c>
      <c r="N446" s="29" t="s">
        <v>55</v>
      </c>
      <c r="O446" s="29" t="s">
        <v>56</v>
      </c>
      <c r="P446" s="29" t="s">
        <v>57</v>
      </c>
      <c r="Q446" s="29" t="s">
        <v>318</v>
      </c>
      <c r="R446" s="30" t="str">
        <f t="shared" si="7"/>
        <v>http://maps.google.com/maps?q=17.11213,98.84634</v>
      </c>
    </row>
    <row r="447" spans="1:18" s="28" customFormat="1">
      <c r="A447" s="31">
        <v>45414</v>
      </c>
      <c r="B447" s="32">
        <v>14.14</v>
      </c>
      <c r="C447" s="33">
        <v>19.38795</v>
      </c>
      <c r="D447" s="33">
        <v>99.629279999999994</v>
      </c>
      <c r="E447" s="34">
        <v>566077.69304499996</v>
      </c>
      <c r="F447" s="34">
        <v>2143874.6289300001</v>
      </c>
      <c r="G447" s="29" t="s">
        <v>49</v>
      </c>
      <c r="H447" s="29" t="s">
        <v>231</v>
      </c>
      <c r="I447" s="29" t="s">
        <v>227</v>
      </c>
      <c r="J447" s="29" t="s">
        <v>208</v>
      </c>
      <c r="K447" s="29" t="s">
        <v>53</v>
      </c>
      <c r="L447" s="29" t="s">
        <v>228</v>
      </c>
      <c r="M447" s="29" t="s">
        <v>64</v>
      </c>
      <c r="N447" s="29" t="s">
        <v>55</v>
      </c>
      <c r="O447" s="29" t="s">
        <v>87</v>
      </c>
      <c r="P447" s="29" t="s">
        <v>57</v>
      </c>
      <c r="Q447" s="29" t="s">
        <v>67</v>
      </c>
      <c r="R447" s="30" t="str">
        <f t="shared" si="7"/>
        <v>http://maps.google.com/maps?q=19.38795,99.62928</v>
      </c>
    </row>
    <row r="448" spans="1:18" s="28" customFormat="1">
      <c r="A448" s="31">
        <v>45414</v>
      </c>
      <c r="B448" s="32">
        <v>14.14</v>
      </c>
      <c r="C448" s="33">
        <v>19.39359</v>
      </c>
      <c r="D448" s="33">
        <v>99.628720000000001</v>
      </c>
      <c r="E448" s="34">
        <v>566016.61440299999</v>
      </c>
      <c r="F448" s="34">
        <v>2144498.52422</v>
      </c>
      <c r="G448" s="29" t="s">
        <v>49</v>
      </c>
      <c r="H448" s="29" t="s">
        <v>232</v>
      </c>
      <c r="I448" s="29" t="s">
        <v>233</v>
      </c>
      <c r="J448" s="29" t="s">
        <v>84</v>
      </c>
      <c r="K448" s="29" t="s">
        <v>53</v>
      </c>
      <c r="L448" s="29" t="s">
        <v>228</v>
      </c>
      <c r="M448" s="29" t="s">
        <v>64</v>
      </c>
      <c r="N448" s="29" t="s">
        <v>55</v>
      </c>
      <c r="O448" s="29" t="s">
        <v>87</v>
      </c>
      <c r="P448" s="29" t="s">
        <v>57</v>
      </c>
      <c r="Q448" s="29" t="s">
        <v>67</v>
      </c>
      <c r="R448" s="30" t="str">
        <f t="shared" si="7"/>
        <v>http://maps.google.com/maps?q=19.39359,99.62872</v>
      </c>
    </row>
    <row r="449" spans="1:18" s="28" customFormat="1">
      <c r="A449" s="31">
        <v>45414</v>
      </c>
      <c r="B449" s="32">
        <v>14.14</v>
      </c>
      <c r="C449" s="33">
        <v>19.39396</v>
      </c>
      <c r="D449" s="33">
        <v>99.632379999999998</v>
      </c>
      <c r="E449" s="34">
        <v>566400.782458</v>
      </c>
      <c r="F449" s="34">
        <v>2144540.8720999998</v>
      </c>
      <c r="G449" s="29" t="s">
        <v>49</v>
      </c>
      <c r="H449" s="29" t="s">
        <v>232</v>
      </c>
      <c r="I449" s="29" t="s">
        <v>233</v>
      </c>
      <c r="J449" s="29" t="s">
        <v>84</v>
      </c>
      <c r="K449" s="29" t="s">
        <v>53</v>
      </c>
      <c r="L449" s="29" t="s">
        <v>228</v>
      </c>
      <c r="M449" s="29" t="s">
        <v>64</v>
      </c>
      <c r="N449" s="29" t="s">
        <v>55</v>
      </c>
      <c r="O449" s="29" t="s">
        <v>87</v>
      </c>
      <c r="P449" s="29" t="s">
        <v>76</v>
      </c>
      <c r="Q449" s="29" t="s">
        <v>67</v>
      </c>
      <c r="R449" s="30" t="str">
        <f t="shared" si="7"/>
        <v>http://maps.google.com/maps?q=19.39396,99.63238</v>
      </c>
    </row>
    <row r="450" spans="1:18" s="28" customFormat="1">
      <c r="A450" s="31">
        <v>45414</v>
      </c>
      <c r="B450" s="32">
        <v>14.14</v>
      </c>
      <c r="C450" s="33">
        <v>19.40325</v>
      </c>
      <c r="D450" s="33">
        <v>99.635419999999996</v>
      </c>
      <c r="E450" s="34">
        <v>566716.21013699996</v>
      </c>
      <c r="F450" s="34">
        <v>2145570.0571300001</v>
      </c>
      <c r="G450" s="29" t="s">
        <v>49</v>
      </c>
      <c r="H450" s="29" t="s">
        <v>232</v>
      </c>
      <c r="I450" s="29" t="s">
        <v>233</v>
      </c>
      <c r="J450" s="29" t="s">
        <v>84</v>
      </c>
      <c r="K450" s="29" t="s">
        <v>53</v>
      </c>
      <c r="L450" s="29" t="s">
        <v>228</v>
      </c>
      <c r="M450" s="29" t="s">
        <v>64</v>
      </c>
      <c r="N450" s="29" t="s">
        <v>55</v>
      </c>
      <c r="O450" s="29" t="s">
        <v>87</v>
      </c>
      <c r="P450" s="29" t="s">
        <v>57</v>
      </c>
      <c r="Q450" s="29" t="s">
        <v>67</v>
      </c>
      <c r="R450" s="30" t="str">
        <f t="shared" si="7"/>
        <v>http://maps.google.com/maps?q=19.40325,99.63542</v>
      </c>
    </row>
    <row r="451" spans="1:18" s="28" customFormat="1">
      <c r="A451" s="31">
        <v>45414</v>
      </c>
      <c r="B451" s="32">
        <v>14.14</v>
      </c>
      <c r="C451" s="33">
        <v>19.405650000000001</v>
      </c>
      <c r="D451" s="33">
        <v>99.635270000000006</v>
      </c>
      <c r="E451" s="34">
        <v>566699.48196700006</v>
      </c>
      <c r="F451" s="34">
        <v>2145835.5783199999</v>
      </c>
      <c r="G451" s="29" t="s">
        <v>49</v>
      </c>
      <c r="H451" s="29" t="s">
        <v>232</v>
      </c>
      <c r="I451" s="29" t="s">
        <v>233</v>
      </c>
      <c r="J451" s="29" t="s">
        <v>84</v>
      </c>
      <c r="K451" s="29" t="s">
        <v>53</v>
      </c>
      <c r="L451" s="29" t="s">
        <v>228</v>
      </c>
      <c r="M451" s="29" t="s">
        <v>64</v>
      </c>
      <c r="N451" s="29" t="s">
        <v>55</v>
      </c>
      <c r="O451" s="29" t="s">
        <v>87</v>
      </c>
      <c r="P451" s="29" t="s">
        <v>57</v>
      </c>
      <c r="Q451" s="29" t="s">
        <v>67</v>
      </c>
      <c r="R451" s="30" t="str">
        <f t="shared" si="7"/>
        <v>http://maps.google.com/maps?q=19.40565,99.63527</v>
      </c>
    </row>
    <row r="452" spans="1:18" s="28" customFormat="1">
      <c r="A452" s="31">
        <v>45414</v>
      </c>
      <c r="B452" s="32">
        <v>14.14</v>
      </c>
      <c r="C452" s="33">
        <v>19.587289999999999</v>
      </c>
      <c r="D452" s="33">
        <v>99.624309999999994</v>
      </c>
      <c r="E452" s="34">
        <v>565475.61345900001</v>
      </c>
      <c r="F452" s="34">
        <v>2165931.4638299998</v>
      </c>
      <c r="G452" s="29" t="s">
        <v>49</v>
      </c>
      <c r="H452" s="29" t="s">
        <v>237</v>
      </c>
      <c r="I452" s="29" t="s">
        <v>138</v>
      </c>
      <c r="J452" s="29" t="s">
        <v>84</v>
      </c>
      <c r="K452" s="29" t="s">
        <v>53</v>
      </c>
      <c r="L452" s="29" t="s">
        <v>228</v>
      </c>
      <c r="M452" s="29" t="s">
        <v>64</v>
      </c>
      <c r="N452" s="29" t="s">
        <v>55</v>
      </c>
      <c r="O452" s="29" t="s">
        <v>87</v>
      </c>
      <c r="P452" s="29" t="s">
        <v>57</v>
      </c>
      <c r="Q452" s="29" t="s">
        <v>67</v>
      </c>
      <c r="R452" s="30" t="str">
        <f t="shared" si="7"/>
        <v>http://maps.google.com/maps?q=19.58729,99.62431</v>
      </c>
    </row>
    <row r="453" spans="1:18" s="28" customFormat="1">
      <c r="A453" s="31">
        <v>45414</v>
      </c>
      <c r="B453" s="32">
        <v>14.14</v>
      </c>
      <c r="C453" s="33">
        <v>19.588470000000001</v>
      </c>
      <c r="D453" s="33">
        <v>99.57902</v>
      </c>
      <c r="E453" s="34">
        <v>560725.17119000002</v>
      </c>
      <c r="F453" s="34">
        <v>2166045.3193299999</v>
      </c>
      <c r="G453" s="29" t="s">
        <v>49</v>
      </c>
      <c r="H453" s="29" t="s">
        <v>237</v>
      </c>
      <c r="I453" s="29" t="s">
        <v>138</v>
      </c>
      <c r="J453" s="29" t="s">
        <v>84</v>
      </c>
      <c r="K453" s="29" t="s">
        <v>53</v>
      </c>
      <c r="L453" s="29" t="s">
        <v>228</v>
      </c>
      <c r="M453" s="29" t="s">
        <v>64</v>
      </c>
      <c r="N453" s="29" t="s">
        <v>55</v>
      </c>
      <c r="O453" s="29" t="s">
        <v>87</v>
      </c>
      <c r="P453" s="29" t="s">
        <v>57</v>
      </c>
      <c r="Q453" s="29" t="s">
        <v>67</v>
      </c>
      <c r="R453" s="30" t="str">
        <f t="shared" si="7"/>
        <v>http://maps.google.com/maps?q=19.58847,99.57902</v>
      </c>
    </row>
    <row r="454" spans="1:18" s="28" customFormat="1">
      <c r="A454" s="31">
        <v>45414</v>
      </c>
      <c r="B454" s="32">
        <v>14.14</v>
      </c>
      <c r="C454" s="33">
        <v>19.590299999999999</v>
      </c>
      <c r="D454" s="33">
        <v>99.622690000000006</v>
      </c>
      <c r="E454" s="34">
        <v>565304.49416100001</v>
      </c>
      <c r="F454" s="34">
        <v>2166263.9306299998</v>
      </c>
      <c r="G454" s="29" t="s">
        <v>49</v>
      </c>
      <c r="H454" s="29" t="s">
        <v>237</v>
      </c>
      <c r="I454" s="29" t="s">
        <v>138</v>
      </c>
      <c r="J454" s="29" t="s">
        <v>84</v>
      </c>
      <c r="K454" s="29" t="s">
        <v>53</v>
      </c>
      <c r="L454" s="29" t="s">
        <v>228</v>
      </c>
      <c r="M454" s="29" t="s">
        <v>64</v>
      </c>
      <c r="N454" s="29" t="s">
        <v>55</v>
      </c>
      <c r="O454" s="29" t="s">
        <v>87</v>
      </c>
      <c r="P454" s="29" t="s">
        <v>57</v>
      </c>
      <c r="Q454" s="29" t="s">
        <v>67</v>
      </c>
      <c r="R454" s="30" t="str">
        <f t="shared" si="7"/>
        <v>http://maps.google.com/maps?q=19.5903,99.62269</v>
      </c>
    </row>
    <row r="455" spans="1:18" s="28" customFormat="1">
      <c r="A455" s="31">
        <v>45414</v>
      </c>
      <c r="B455" s="32">
        <v>14.14</v>
      </c>
      <c r="C455" s="33">
        <v>19.253679999999999</v>
      </c>
      <c r="D455" s="33">
        <v>99.68235</v>
      </c>
      <c r="E455" s="34">
        <v>571709.06685199996</v>
      </c>
      <c r="F455" s="34">
        <v>2129037.7786699999</v>
      </c>
      <c r="G455" s="29" t="s">
        <v>49</v>
      </c>
      <c r="H455" s="29" t="s">
        <v>226</v>
      </c>
      <c r="I455" s="29" t="s">
        <v>227</v>
      </c>
      <c r="J455" s="29" t="s">
        <v>208</v>
      </c>
      <c r="K455" s="29" t="s">
        <v>53</v>
      </c>
      <c r="L455" s="29" t="s">
        <v>228</v>
      </c>
      <c r="M455" s="29" t="s">
        <v>64</v>
      </c>
      <c r="N455" s="29" t="s">
        <v>55</v>
      </c>
      <c r="O455" s="29" t="s">
        <v>87</v>
      </c>
      <c r="P455" s="29" t="s">
        <v>57</v>
      </c>
      <c r="Q455" s="29" t="s">
        <v>318</v>
      </c>
      <c r="R455" s="30" t="str">
        <f t="shared" si="7"/>
        <v>http://maps.google.com/maps?q=19.25368,99.68235</v>
      </c>
    </row>
    <row r="456" spans="1:18" s="28" customFormat="1">
      <c r="A456" s="31">
        <v>45414</v>
      </c>
      <c r="B456" s="32">
        <v>14.14</v>
      </c>
      <c r="C456" s="33">
        <v>19.35821</v>
      </c>
      <c r="D456" s="33">
        <v>99.559489999999997</v>
      </c>
      <c r="E456" s="34">
        <v>558759.84391199995</v>
      </c>
      <c r="F456" s="34">
        <v>2140558.46802</v>
      </c>
      <c r="G456" s="29" t="s">
        <v>49</v>
      </c>
      <c r="H456" s="29" t="s">
        <v>229</v>
      </c>
      <c r="I456" s="29" t="s">
        <v>230</v>
      </c>
      <c r="J456" s="29" t="s">
        <v>84</v>
      </c>
      <c r="K456" s="29" t="s">
        <v>53</v>
      </c>
      <c r="L456" s="29" t="s">
        <v>228</v>
      </c>
      <c r="M456" s="29" t="s">
        <v>64</v>
      </c>
      <c r="N456" s="29" t="s">
        <v>55</v>
      </c>
      <c r="O456" s="29" t="s">
        <v>87</v>
      </c>
      <c r="P456" s="29" t="s">
        <v>57</v>
      </c>
      <c r="Q456" s="29" t="s">
        <v>318</v>
      </c>
      <c r="R456" s="30" t="str">
        <f t="shared" si="7"/>
        <v>http://maps.google.com/maps?q=19.35821,99.55949</v>
      </c>
    </row>
    <row r="457" spans="1:18" s="28" customFormat="1">
      <c r="A457" s="31">
        <v>45414</v>
      </c>
      <c r="B457" s="32">
        <v>14.14</v>
      </c>
      <c r="C457" s="33">
        <v>19.391249999999999</v>
      </c>
      <c r="D457" s="33">
        <v>99.628950000000003</v>
      </c>
      <c r="E457" s="34">
        <v>566041.70936700003</v>
      </c>
      <c r="F457" s="34">
        <v>2144239.6730900002</v>
      </c>
      <c r="G457" s="29" t="s">
        <v>49</v>
      </c>
      <c r="H457" s="29" t="s">
        <v>232</v>
      </c>
      <c r="I457" s="29" t="s">
        <v>233</v>
      </c>
      <c r="J457" s="29" t="s">
        <v>84</v>
      </c>
      <c r="K457" s="29" t="s">
        <v>53</v>
      </c>
      <c r="L457" s="29" t="s">
        <v>228</v>
      </c>
      <c r="M457" s="29" t="s">
        <v>64</v>
      </c>
      <c r="N457" s="29" t="s">
        <v>55</v>
      </c>
      <c r="O457" s="29" t="s">
        <v>87</v>
      </c>
      <c r="P457" s="29" t="s">
        <v>57</v>
      </c>
      <c r="Q457" s="29" t="s">
        <v>318</v>
      </c>
      <c r="R457" s="30" t="str">
        <f t="shared" si="7"/>
        <v>http://maps.google.com/maps?q=19.39125,99.62895</v>
      </c>
    </row>
    <row r="458" spans="1:18" s="28" customFormat="1">
      <c r="A458" s="31">
        <v>45414</v>
      </c>
      <c r="B458" s="32">
        <v>14.14</v>
      </c>
      <c r="C458" s="33">
        <v>19.394079999999999</v>
      </c>
      <c r="D458" s="33">
        <v>99.65898</v>
      </c>
      <c r="E458" s="34">
        <v>569193.863564</v>
      </c>
      <c r="F458" s="34">
        <v>2144564.6036800002</v>
      </c>
      <c r="G458" s="29" t="s">
        <v>49</v>
      </c>
      <c r="H458" s="29" t="s">
        <v>232</v>
      </c>
      <c r="I458" s="29" t="s">
        <v>233</v>
      </c>
      <c r="J458" s="29" t="s">
        <v>84</v>
      </c>
      <c r="K458" s="29" t="s">
        <v>53</v>
      </c>
      <c r="L458" s="29" t="s">
        <v>228</v>
      </c>
      <c r="M458" s="29" t="s">
        <v>64</v>
      </c>
      <c r="N458" s="29" t="s">
        <v>55</v>
      </c>
      <c r="O458" s="29" t="s">
        <v>87</v>
      </c>
      <c r="P458" s="29" t="s">
        <v>57</v>
      </c>
      <c r="Q458" s="29" t="s">
        <v>318</v>
      </c>
      <c r="R458" s="30" t="str">
        <f t="shared" si="7"/>
        <v>http://maps.google.com/maps?q=19.39408,99.65898</v>
      </c>
    </row>
    <row r="459" spans="1:18" s="28" customFormat="1">
      <c r="A459" s="31">
        <v>45414</v>
      </c>
      <c r="B459" s="32">
        <v>14.14</v>
      </c>
      <c r="C459" s="33">
        <v>19.396619999999999</v>
      </c>
      <c r="D459" s="33">
        <v>99.658699999999996</v>
      </c>
      <c r="E459" s="34">
        <v>569163.38901200006</v>
      </c>
      <c r="F459" s="34">
        <v>2144845.56348</v>
      </c>
      <c r="G459" s="29" t="s">
        <v>49</v>
      </c>
      <c r="H459" s="29" t="s">
        <v>232</v>
      </c>
      <c r="I459" s="29" t="s">
        <v>233</v>
      </c>
      <c r="J459" s="29" t="s">
        <v>84</v>
      </c>
      <c r="K459" s="29" t="s">
        <v>53</v>
      </c>
      <c r="L459" s="29" t="s">
        <v>228</v>
      </c>
      <c r="M459" s="29" t="s">
        <v>64</v>
      </c>
      <c r="N459" s="29" t="s">
        <v>55</v>
      </c>
      <c r="O459" s="29" t="s">
        <v>87</v>
      </c>
      <c r="P459" s="29" t="s">
        <v>57</v>
      </c>
      <c r="Q459" s="29" t="s">
        <v>318</v>
      </c>
      <c r="R459" s="30" t="str">
        <f t="shared" si="7"/>
        <v>http://maps.google.com/maps?q=19.39662,99.6587</v>
      </c>
    </row>
    <row r="460" spans="1:18" s="28" customFormat="1">
      <c r="A460" s="31">
        <v>45414</v>
      </c>
      <c r="B460" s="32">
        <v>14.14</v>
      </c>
      <c r="C460" s="33">
        <v>19.397929999999999</v>
      </c>
      <c r="D460" s="33">
        <v>99.639340000000004</v>
      </c>
      <c r="E460" s="34">
        <v>567129.98781600001</v>
      </c>
      <c r="F460" s="34">
        <v>2144982.8776099999</v>
      </c>
      <c r="G460" s="29" t="s">
        <v>49</v>
      </c>
      <c r="H460" s="29" t="s">
        <v>232</v>
      </c>
      <c r="I460" s="29" t="s">
        <v>233</v>
      </c>
      <c r="J460" s="29" t="s">
        <v>84</v>
      </c>
      <c r="K460" s="29" t="s">
        <v>53</v>
      </c>
      <c r="L460" s="29" t="s">
        <v>228</v>
      </c>
      <c r="M460" s="29" t="s">
        <v>64</v>
      </c>
      <c r="N460" s="29" t="s">
        <v>55</v>
      </c>
      <c r="O460" s="29" t="s">
        <v>87</v>
      </c>
      <c r="P460" s="29" t="s">
        <v>57</v>
      </c>
      <c r="Q460" s="29" t="s">
        <v>318</v>
      </c>
      <c r="R460" s="30" t="str">
        <f t="shared" si="7"/>
        <v>http://maps.google.com/maps?q=19.39793,99.63934</v>
      </c>
    </row>
    <row r="461" spans="1:18" s="28" customFormat="1">
      <c r="A461" s="31">
        <v>45414</v>
      </c>
      <c r="B461" s="32">
        <v>14.14</v>
      </c>
      <c r="C461" s="33">
        <v>19.400359999999999</v>
      </c>
      <c r="D461" s="33">
        <v>99.639340000000004</v>
      </c>
      <c r="E461" s="34">
        <v>567128.99115599995</v>
      </c>
      <c r="F461" s="34">
        <v>2145251.7765700002</v>
      </c>
      <c r="G461" s="29" t="s">
        <v>49</v>
      </c>
      <c r="H461" s="29" t="s">
        <v>232</v>
      </c>
      <c r="I461" s="29" t="s">
        <v>233</v>
      </c>
      <c r="J461" s="29" t="s">
        <v>84</v>
      </c>
      <c r="K461" s="29" t="s">
        <v>53</v>
      </c>
      <c r="L461" s="29" t="s">
        <v>228</v>
      </c>
      <c r="M461" s="29" t="s">
        <v>64</v>
      </c>
      <c r="N461" s="29" t="s">
        <v>55</v>
      </c>
      <c r="O461" s="29" t="s">
        <v>87</v>
      </c>
      <c r="P461" s="29" t="s">
        <v>57</v>
      </c>
      <c r="Q461" s="29" t="s">
        <v>318</v>
      </c>
      <c r="R461" s="30" t="str">
        <f t="shared" si="7"/>
        <v>http://maps.google.com/maps?q=19.40036,99.63934</v>
      </c>
    </row>
    <row r="462" spans="1:18" s="28" customFormat="1">
      <c r="A462" s="31">
        <v>45414</v>
      </c>
      <c r="B462" s="32">
        <v>14.14</v>
      </c>
      <c r="C462" s="33">
        <v>19.401679999999999</v>
      </c>
      <c r="D462" s="33">
        <v>99.618840000000006</v>
      </c>
      <c r="E462" s="34">
        <v>564975.95510200004</v>
      </c>
      <c r="F462" s="34">
        <v>2145389.9939999999</v>
      </c>
      <c r="G462" s="29" t="s">
        <v>49</v>
      </c>
      <c r="H462" s="29" t="s">
        <v>232</v>
      </c>
      <c r="I462" s="29" t="s">
        <v>233</v>
      </c>
      <c r="J462" s="29" t="s">
        <v>84</v>
      </c>
      <c r="K462" s="29" t="s">
        <v>53</v>
      </c>
      <c r="L462" s="29" t="s">
        <v>228</v>
      </c>
      <c r="M462" s="29" t="s">
        <v>64</v>
      </c>
      <c r="N462" s="29" t="s">
        <v>55</v>
      </c>
      <c r="O462" s="29" t="s">
        <v>87</v>
      </c>
      <c r="P462" s="29" t="s">
        <v>57</v>
      </c>
      <c r="Q462" s="29" t="s">
        <v>318</v>
      </c>
      <c r="R462" s="30" t="str">
        <f t="shared" si="7"/>
        <v>http://maps.google.com/maps?q=19.40168,99.61884</v>
      </c>
    </row>
    <row r="463" spans="1:18" s="28" customFormat="1">
      <c r="A463" s="31">
        <v>45414</v>
      </c>
      <c r="B463" s="32">
        <v>14.14</v>
      </c>
      <c r="C463" s="33">
        <v>19.401910000000001</v>
      </c>
      <c r="D463" s="33">
        <v>99.654529999999994</v>
      </c>
      <c r="E463" s="34">
        <v>568723.30346299999</v>
      </c>
      <c r="F463" s="34">
        <v>2145429.27917</v>
      </c>
      <c r="G463" s="29" t="s">
        <v>49</v>
      </c>
      <c r="H463" s="29" t="s">
        <v>232</v>
      </c>
      <c r="I463" s="29" t="s">
        <v>233</v>
      </c>
      <c r="J463" s="29" t="s">
        <v>84</v>
      </c>
      <c r="K463" s="29" t="s">
        <v>53</v>
      </c>
      <c r="L463" s="29" t="s">
        <v>228</v>
      </c>
      <c r="M463" s="29" t="s">
        <v>64</v>
      </c>
      <c r="N463" s="29" t="s">
        <v>55</v>
      </c>
      <c r="O463" s="29" t="s">
        <v>87</v>
      </c>
      <c r="P463" s="29" t="s">
        <v>57</v>
      </c>
      <c r="Q463" s="29" t="s">
        <v>318</v>
      </c>
      <c r="R463" s="30" t="str">
        <f t="shared" ref="R463:R526" si="8">HYPERLINK(CONCATENATE("http://maps.google.com/maps?q=",C463,",",D463))</f>
        <v>http://maps.google.com/maps?q=19.40191,99.65453</v>
      </c>
    </row>
    <row r="464" spans="1:18" s="28" customFormat="1">
      <c r="A464" s="31">
        <v>45414</v>
      </c>
      <c r="B464" s="32">
        <v>14.14</v>
      </c>
      <c r="C464" s="33">
        <v>19.402069999999998</v>
      </c>
      <c r="D464" s="33">
        <v>99.622960000000006</v>
      </c>
      <c r="E464" s="34">
        <v>565408.39760699996</v>
      </c>
      <c r="F464" s="34">
        <v>2145434.7078800001</v>
      </c>
      <c r="G464" s="29" t="s">
        <v>49</v>
      </c>
      <c r="H464" s="29" t="s">
        <v>232</v>
      </c>
      <c r="I464" s="29" t="s">
        <v>233</v>
      </c>
      <c r="J464" s="29" t="s">
        <v>84</v>
      </c>
      <c r="K464" s="29" t="s">
        <v>53</v>
      </c>
      <c r="L464" s="29" t="s">
        <v>228</v>
      </c>
      <c r="M464" s="29" t="s">
        <v>64</v>
      </c>
      <c r="N464" s="29" t="s">
        <v>55</v>
      </c>
      <c r="O464" s="29" t="s">
        <v>87</v>
      </c>
      <c r="P464" s="29" t="s">
        <v>57</v>
      </c>
      <c r="Q464" s="29" t="s">
        <v>318</v>
      </c>
      <c r="R464" s="30" t="str">
        <f t="shared" si="8"/>
        <v>http://maps.google.com/maps?q=19.40207,99.62296</v>
      </c>
    </row>
    <row r="465" spans="1:18" s="28" customFormat="1">
      <c r="A465" s="31">
        <v>45414</v>
      </c>
      <c r="B465" s="32">
        <v>14.14</v>
      </c>
      <c r="C465" s="33">
        <v>19.408519999999999</v>
      </c>
      <c r="D465" s="33">
        <v>99.630889999999994</v>
      </c>
      <c r="E465" s="34">
        <v>566238.43197999999</v>
      </c>
      <c r="F465" s="34">
        <v>2146151.4782699998</v>
      </c>
      <c r="G465" s="29" t="s">
        <v>49</v>
      </c>
      <c r="H465" s="29" t="s">
        <v>232</v>
      </c>
      <c r="I465" s="29" t="s">
        <v>233</v>
      </c>
      <c r="J465" s="29" t="s">
        <v>84</v>
      </c>
      <c r="K465" s="29" t="s">
        <v>53</v>
      </c>
      <c r="L465" s="29" t="s">
        <v>228</v>
      </c>
      <c r="M465" s="29" t="s">
        <v>64</v>
      </c>
      <c r="N465" s="29" t="s">
        <v>55</v>
      </c>
      <c r="O465" s="29" t="s">
        <v>87</v>
      </c>
      <c r="P465" s="29" t="s">
        <v>57</v>
      </c>
      <c r="Q465" s="29" t="s">
        <v>318</v>
      </c>
      <c r="R465" s="30" t="str">
        <f t="shared" si="8"/>
        <v>http://maps.google.com/maps?q=19.40852,99.63089</v>
      </c>
    </row>
    <row r="466" spans="1:18" s="28" customFormat="1">
      <c r="A466" s="31">
        <v>45414</v>
      </c>
      <c r="B466" s="32">
        <v>14.14</v>
      </c>
      <c r="C466" s="33">
        <v>19.412520000000001</v>
      </c>
      <c r="D466" s="33">
        <v>99.613209999999995</v>
      </c>
      <c r="E466" s="34">
        <v>564380.54178299999</v>
      </c>
      <c r="F466" s="34">
        <v>2146587.41176</v>
      </c>
      <c r="G466" s="29" t="s">
        <v>49</v>
      </c>
      <c r="H466" s="29" t="s">
        <v>232</v>
      </c>
      <c r="I466" s="29" t="s">
        <v>233</v>
      </c>
      <c r="J466" s="29" t="s">
        <v>84</v>
      </c>
      <c r="K466" s="29" t="s">
        <v>53</v>
      </c>
      <c r="L466" s="29" t="s">
        <v>228</v>
      </c>
      <c r="M466" s="29" t="s">
        <v>64</v>
      </c>
      <c r="N466" s="29" t="s">
        <v>55</v>
      </c>
      <c r="O466" s="29" t="s">
        <v>87</v>
      </c>
      <c r="P466" s="29" t="s">
        <v>57</v>
      </c>
      <c r="Q466" s="29" t="s">
        <v>318</v>
      </c>
      <c r="R466" s="30" t="str">
        <f t="shared" si="8"/>
        <v>http://maps.google.com/maps?q=19.41252,99.61321</v>
      </c>
    </row>
    <row r="467" spans="1:18" s="28" customFormat="1">
      <c r="A467" s="31">
        <v>45414</v>
      </c>
      <c r="B467" s="32">
        <v>14.14</v>
      </c>
      <c r="C467" s="33">
        <v>19.434899999999999</v>
      </c>
      <c r="D467" s="33">
        <v>99.609279999999998</v>
      </c>
      <c r="E467" s="34">
        <v>563959.163115</v>
      </c>
      <c r="F467" s="34">
        <v>2149062.4704300002</v>
      </c>
      <c r="G467" s="29" t="s">
        <v>49</v>
      </c>
      <c r="H467" s="29" t="s">
        <v>232</v>
      </c>
      <c r="I467" s="29" t="s">
        <v>233</v>
      </c>
      <c r="J467" s="29" t="s">
        <v>84</v>
      </c>
      <c r="K467" s="29" t="s">
        <v>53</v>
      </c>
      <c r="L467" s="29" t="s">
        <v>228</v>
      </c>
      <c r="M467" s="29" t="s">
        <v>64</v>
      </c>
      <c r="N467" s="29" t="s">
        <v>55</v>
      </c>
      <c r="O467" s="29" t="s">
        <v>87</v>
      </c>
      <c r="P467" s="29" t="s">
        <v>57</v>
      </c>
      <c r="Q467" s="29" t="s">
        <v>318</v>
      </c>
      <c r="R467" s="30" t="str">
        <f t="shared" si="8"/>
        <v>http://maps.google.com/maps?q=19.4349,99.60928</v>
      </c>
    </row>
    <row r="468" spans="1:18" s="28" customFormat="1">
      <c r="A468" s="31">
        <v>45414</v>
      </c>
      <c r="B468" s="32">
        <v>14.14</v>
      </c>
      <c r="C468" s="33">
        <v>19.435739999999999</v>
      </c>
      <c r="D468" s="33">
        <v>99.617900000000006</v>
      </c>
      <c r="E468" s="34">
        <v>564863.74128700001</v>
      </c>
      <c r="F468" s="34">
        <v>2149158.6478400002</v>
      </c>
      <c r="G468" s="29" t="s">
        <v>49</v>
      </c>
      <c r="H468" s="29" t="s">
        <v>232</v>
      </c>
      <c r="I468" s="29" t="s">
        <v>233</v>
      </c>
      <c r="J468" s="29" t="s">
        <v>84</v>
      </c>
      <c r="K468" s="29" t="s">
        <v>53</v>
      </c>
      <c r="L468" s="29" t="s">
        <v>228</v>
      </c>
      <c r="M468" s="29" t="s">
        <v>64</v>
      </c>
      <c r="N468" s="29" t="s">
        <v>55</v>
      </c>
      <c r="O468" s="29" t="s">
        <v>87</v>
      </c>
      <c r="P468" s="29" t="s">
        <v>57</v>
      </c>
      <c r="Q468" s="29" t="s">
        <v>318</v>
      </c>
      <c r="R468" s="30" t="str">
        <f t="shared" si="8"/>
        <v>http://maps.google.com/maps?q=19.43574,99.6179</v>
      </c>
    </row>
    <row r="469" spans="1:18" s="28" customFormat="1">
      <c r="A469" s="31">
        <v>45414</v>
      </c>
      <c r="B469" s="32">
        <v>14.14</v>
      </c>
      <c r="C469" s="33">
        <v>19.464400000000001</v>
      </c>
      <c r="D469" s="33">
        <v>99.505939999999995</v>
      </c>
      <c r="E469" s="34">
        <v>553101.20534300001</v>
      </c>
      <c r="F469" s="34">
        <v>2152291.7095400002</v>
      </c>
      <c r="G469" s="29" t="s">
        <v>49</v>
      </c>
      <c r="H469" s="29" t="s">
        <v>234</v>
      </c>
      <c r="I469" s="29" t="s">
        <v>230</v>
      </c>
      <c r="J469" s="29" t="s">
        <v>84</v>
      </c>
      <c r="K469" s="29" t="s">
        <v>53</v>
      </c>
      <c r="L469" s="29" t="s">
        <v>228</v>
      </c>
      <c r="M469" s="29" t="s">
        <v>64</v>
      </c>
      <c r="N469" s="29" t="s">
        <v>55</v>
      </c>
      <c r="O469" s="29" t="s">
        <v>87</v>
      </c>
      <c r="P469" s="29" t="s">
        <v>57</v>
      </c>
      <c r="Q469" s="29" t="s">
        <v>318</v>
      </c>
      <c r="R469" s="30" t="str">
        <f t="shared" si="8"/>
        <v>http://maps.google.com/maps?q=19.4644,99.50594</v>
      </c>
    </row>
    <row r="470" spans="1:18" s="28" customFormat="1">
      <c r="A470" s="31">
        <v>45414</v>
      </c>
      <c r="B470" s="32">
        <v>14.14</v>
      </c>
      <c r="C470" s="33">
        <v>19.464759999999998</v>
      </c>
      <c r="D470" s="33">
        <v>99.50949</v>
      </c>
      <c r="E470" s="34">
        <v>553473.68712699995</v>
      </c>
      <c r="F470" s="34">
        <v>2152332.6462300001</v>
      </c>
      <c r="G470" s="29" t="s">
        <v>49</v>
      </c>
      <c r="H470" s="29" t="s">
        <v>235</v>
      </c>
      <c r="I470" s="29" t="s">
        <v>138</v>
      </c>
      <c r="J470" s="29" t="s">
        <v>84</v>
      </c>
      <c r="K470" s="29" t="s">
        <v>53</v>
      </c>
      <c r="L470" s="29" t="s">
        <v>228</v>
      </c>
      <c r="M470" s="29" t="s">
        <v>64</v>
      </c>
      <c r="N470" s="29" t="s">
        <v>55</v>
      </c>
      <c r="O470" s="29" t="s">
        <v>87</v>
      </c>
      <c r="P470" s="29" t="s">
        <v>57</v>
      </c>
      <c r="Q470" s="29" t="s">
        <v>318</v>
      </c>
      <c r="R470" s="30" t="str">
        <f t="shared" si="8"/>
        <v>http://maps.google.com/maps?q=19.46476,99.50949</v>
      </c>
    </row>
    <row r="471" spans="1:18" s="28" customFormat="1">
      <c r="A471" s="31">
        <v>45414</v>
      </c>
      <c r="B471" s="32">
        <v>14.14</v>
      </c>
      <c r="C471" s="33">
        <v>19.480119999999999</v>
      </c>
      <c r="D471" s="33">
        <v>99.575149999999994</v>
      </c>
      <c r="E471" s="34">
        <v>560359.53664299997</v>
      </c>
      <c r="F471" s="34">
        <v>2154054.0881599998</v>
      </c>
      <c r="G471" s="29" t="s">
        <v>49</v>
      </c>
      <c r="H471" s="29" t="s">
        <v>235</v>
      </c>
      <c r="I471" s="29" t="s">
        <v>138</v>
      </c>
      <c r="J471" s="29" t="s">
        <v>84</v>
      </c>
      <c r="K471" s="29" t="s">
        <v>53</v>
      </c>
      <c r="L471" s="29" t="s">
        <v>228</v>
      </c>
      <c r="M471" s="29" t="s">
        <v>64</v>
      </c>
      <c r="N471" s="29" t="s">
        <v>55</v>
      </c>
      <c r="O471" s="29" t="s">
        <v>87</v>
      </c>
      <c r="P471" s="29" t="s">
        <v>57</v>
      </c>
      <c r="Q471" s="29" t="s">
        <v>318</v>
      </c>
      <c r="R471" s="30" t="str">
        <f t="shared" si="8"/>
        <v>http://maps.google.com/maps?q=19.48012,99.57515</v>
      </c>
    </row>
    <row r="472" spans="1:18" s="28" customFormat="1">
      <c r="A472" s="31">
        <v>45414</v>
      </c>
      <c r="B472" s="32">
        <v>14.14</v>
      </c>
      <c r="C472" s="33">
        <v>19.48282</v>
      </c>
      <c r="D472" s="33">
        <v>99.576650000000001</v>
      </c>
      <c r="E472" s="34">
        <v>560515.95651299995</v>
      </c>
      <c r="F472" s="34">
        <v>2154353.3924400001</v>
      </c>
      <c r="G472" s="29" t="s">
        <v>49</v>
      </c>
      <c r="H472" s="29" t="s">
        <v>235</v>
      </c>
      <c r="I472" s="29" t="s">
        <v>138</v>
      </c>
      <c r="J472" s="29" t="s">
        <v>84</v>
      </c>
      <c r="K472" s="29" t="s">
        <v>53</v>
      </c>
      <c r="L472" s="29" t="s">
        <v>228</v>
      </c>
      <c r="M472" s="29" t="s">
        <v>64</v>
      </c>
      <c r="N472" s="29" t="s">
        <v>55</v>
      </c>
      <c r="O472" s="29" t="s">
        <v>87</v>
      </c>
      <c r="P472" s="29" t="s">
        <v>57</v>
      </c>
      <c r="Q472" s="29" t="s">
        <v>318</v>
      </c>
      <c r="R472" s="30" t="str">
        <f t="shared" si="8"/>
        <v>http://maps.google.com/maps?q=19.48282,99.57665</v>
      </c>
    </row>
    <row r="473" spans="1:18" s="28" customFormat="1">
      <c r="A473" s="31">
        <v>45414</v>
      </c>
      <c r="B473" s="32">
        <v>14.14</v>
      </c>
      <c r="C473" s="33">
        <v>19.48601</v>
      </c>
      <c r="D473" s="33">
        <v>99.517179999999996</v>
      </c>
      <c r="E473" s="34">
        <v>554273.73379299999</v>
      </c>
      <c r="F473" s="34">
        <v>2154686.5185699998</v>
      </c>
      <c r="G473" s="29" t="s">
        <v>49</v>
      </c>
      <c r="H473" s="29" t="s">
        <v>235</v>
      </c>
      <c r="I473" s="29" t="s">
        <v>138</v>
      </c>
      <c r="J473" s="29" t="s">
        <v>84</v>
      </c>
      <c r="K473" s="29" t="s">
        <v>53</v>
      </c>
      <c r="L473" s="29" t="s">
        <v>228</v>
      </c>
      <c r="M473" s="29" t="s">
        <v>64</v>
      </c>
      <c r="N473" s="29" t="s">
        <v>55</v>
      </c>
      <c r="O473" s="29" t="s">
        <v>87</v>
      </c>
      <c r="P473" s="29" t="s">
        <v>57</v>
      </c>
      <c r="Q473" s="29" t="s">
        <v>318</v>
      </c>
      <c r="R473" s="30" t="str">
        <f t="shared" si="8"/>
        <v>http://maps.google.com/maps?q=19.48601,99.51718</v>
      </c>
    </row>
    <row r="474" spans="1:18" s="28" customFormat="1">
      <c r="A474" s="31">
        <v>45414</v>
      </c>
      <c r="B474" s="32">
        <v>14.14</v>
      </c>
      <c r="C474" s="33">
        <v>19.48826</v>
      </c>
      <c r="D474" s="33">
        <v>99.518100000000004</v>
      </c>
      <c r="E474" s="34">
        <v>554369.53111099999</v>
      </c>
      <c r="F474" s="34">
        <v>2154935.78828</v>
      </c>
      <c r="G474" s="29" t="s">
        <v>49</v>
      </c>
      <c r="H474" s="29" t="s">
        <v>235</v>
      </c>
      <c r="I474" s="29" t="s">
        <v>138</v>
      </c>
      <c r="J474" s="29" t="s">
        <v>84</v>
      </c>
      <c r="K474" s="29" t="s">
        <v>53</v>
      </c>
      <c r="L474" s="29" t="s">
        <v>228</v>
      </c>
      <c r="M474" s="29" t="s">
        <v>64</v>
      </c>
      <c r="N474" s="29" t="s">
        <v>55</v>
      </c>
      <c r="O474" s="29" t="s">
        <v>87</v>
      </c>
      <c r="P474" s="29" t="s">
        <v>57</v>
      </c>
      <c r="Q474" s="29" t="s">
        <v>318</v>
      </c>
      <c r="R474" s="30" t="str">
        <f t="shared" si="8"/>
        <v>http://maps.google.com/maps?q=19.48826,99.5181</v>
      </c>
    </row>
    <row r="475" spans="1:18" s="28" customFormat="1">
      <c r="A475" s="31">
        <v>45414</v>
      </c>
      <c r="B475" s="32">
        <v>14.14</v>
      </c>
      <c r="C475" s="33">
        <v>19.488630000000001</v>
      </c>
      <c r="D475" s="33">
        <v>99.52176</v>
      </c>
      <c r="E475" s="34">
        <v>554753.49622800003</v>
      </c>
      <c r="F475" s="34">
        <v>2154977.8942900002</v>
      </c>
      <c r="G475" s="29" t="s">
        <v>49</v>
      </c>
      <c r="H475" s="29" t="s">
        <v>235</v>
      </c>
      <c r="I475" s="29" t="s">
        <v>138</v>
      </c>
      <c r="J475" s="29" t="s">
        <v>84</v>
      </c>
      <c r="K475" s="29" t="s">
        <v>53</v>
      </c>
      <c r="L475" s="29" t="s">
        <v>228</v>
      </c>
      <c r="M475" s="29" t="s">
        <v>64</v>
      </c>
      <c r="N475" s="29" t="s">
        <v>55</v>
      </c>
      <c r="O475" s="29" t="s">
        <v>87</v>
      </c>
      <c r="P475" s="29" t="s">
        <v>57</v>
      </c>
      <c r="Q475" s="29" t="s">
        <v>318</v>
      </c>
      <c r="R475" s="30" t="str">
        <f t="shared" si="8"/>
        <v>http://maps.google.com/maps?q=19.48863,99.52176</v>
      </c>
    </row>
    <row r="476" spans="1:18" s="28" customFormat="1">
      <c r="A476" s="31">
        <v>45414</v>
      </c>
      <c r="B476" s="32">
        <v>14.14</v>
      </c>
      <c r="C476" s="33">
        <v>19.49202</v>
      </c>
      <c r="D476" s="33">
        <v>99.520849999999996</v>
      </c>
      <c r="E476" s="34">
        <v>554656.86095400003</v>
      </c>
      <c r="F476" s="34">
        <v>2155352.7326400001</v>
      </c>
      <c r="G476" s="29" t="s">
        <v>49</v>
      </c>
      <c r="H476" s="29" t="s">
        <v>235</v>
      </c>
      <c r="I476" s="29" t="s">
        <v>138</v>
      </c>
      <c r="J476" s="29" t="s">
        <v>84</v>
      </c>
      <c r="K476" s="29" t="s">
        <v>53</v>
      </c>
      <c r="L476" s="29" t="s">
        <v>228</v>
      </c>
      <c r="M476" s="29" t="s">
        <v>64</v>
      </c>
      <c r="N476" s="29" t="s">
        <v>55</v>
      </c>
      <c r="O476" s="29" t="s">
        <v>87</v>
      </c>
      <c r="P476" s="29" t="s">
        <v>57</v>
      </c>
      <c r="Q476" s="29" t="s">
        <v>318</v>
      </c>
      <c r="R476" s="30" t="str">
        <f t="shared" si="8"/>
        <v>http://maps.google.com/maps?q=19.49202,99.52085</v>
      </c>
    </row>
    <row r="477" spans="1:18" s="28" customFormat="1">
      <c r="A477" s="31">
        <v>45414</v>
      </c>
      <c r="B477" s="32">
        <v>14.14</v>
      </c>
      <c r="C477" s="33">
        <v>19.493069999999999</v>
      </c>
      <c r="D477" s="33">
        <v>99.53201</v>
      </c>
      <c r="E477" s="34">
        <v>555827.63302399998</v>
      </c>
      <c r="F477" s="34">
        <v>2155472.5135300001</v>
      </c>
      <c r="G477" s="29" t="s">
        <v>49</v>
      </c>
      <c r="H477" s="29" t="s">
        <v>235</v>
      </c>
      <c r="I477" s="29" t="s">
        <v>138</v>
      </c>
      <c r="J477" s="29" t="s">
        <v>84</v>
      </c>
      <c r="K477" s="29" t="s">
        <v>53</v>
      </c>
      <c r="L477" s="29" t="s">
        <v>228</v>
      </c>
      <c r="M477" s="29" t="s">
        <v>64</v>
      </c>
      <c r="N477" s="29" t="s">
        <v>55</v>
      </c>
      <c r="O477" s="29" t="s">
        <v>87</v>
      </c>
      <c r="P477" s="29" t="s">
        <v>57</v>
      </c>
      <c r="Q477" s="29" t="s">
        <v>318</v>
      </c>
      <c r="R477" s="30" t="str">
        <f t="shared" si="8"/>
        <v>http://maps.google.com/maps?q=19.49307,99.53201</v>
      </c>
    </row>
    <row r="478" spans="1:18" s="28" customFormat="1">
      <c r="A478" s="31">
        <v>45414</v>
      </c>
      <c r="B478" s="32">
        <v>14.14</v>
      </c>
      <c r="C478" s="33">
        <v>19.493539999999999</v>
      </c>
      <c r="D478" s="33">
        <v>99.570210000000003</v>
      </c>
      <c r="E478" s="34">
        <v>559836.16095799999</v>
      </c>
      <c r="F478" s="34">
        <v>2155537.3898900002</v>
      </c>
      <c r="G478" s="29" t="s">
        <v>49</v>
      </c>
      <c r="H478" s="29" t="s">
        <v>235</v>
      </c>
      <c r="I478" s="29" t="s">
        <v>138</v>
      </c>
      <c r="J478" s="29" t="s">
        <v>84</v>
      </c>
      <c r="K478" s="29" t="s">
        <v>53</v>
      </c>
      <c r="L478" s="29" t="s">
        <v>228</v>
      </c>
      <c r="M478" s="29" t="s">
        <v>64</v>
      </c>
      <c r="N478" s="29" t="s">
        <v>55</v>
      </c>
      <c r="O478" s="29" t="s">
        <v>87</v>
      </c>
      <c r="P478" s="29" t="s">
        <v>57</v>
      </c>
      <c r="Q478" s="29" t="s">
        <v>318</v>
      </c>
      <c r="R478" s="30" t="str">
        <f t="shared" si="8"/>
        <v>http://maps.google.com/maps?q=19.49354,99.57021</v>
      </c>
    </row>
    <row r="479" spans="1:18" s="28" customFormat="1">
      <c r="A479" s="31">
        <v>45414</v>
      </c>
      <c r="B479" s="32">
        <v>14.14</v>
      </c>
      <c r="C479" s="33">
        <v>19.495439999999999</v>
      </c>
      <c r="D479" s="33">
        <v>99.53304</v>
      </c>
      <c r="E479" s="34">
        <v>555934.90652700001</v>
      </c>
      <c r="F479" s="34">
        <v>2155735.1070699999</v>
      </c>
      <c r="G479" s="29" t="s">
        <v>49</v>
      </c>
      <c r="H479" s="29" t="s">
        <v>235</v>
      </c>
      <c r="I479" s="29" t="s">
        <v>138</v>
      </c>
      <c r="J479" s="29" t="s">
        <v>84</v>
      </c>
      <c r="K479" s="29" t="s">
        <v>53</v>
      </c>
      <c r="L479" s="29" t="s">
        <v>228</v>
      </c>
      <c r="M479" s="29" t="s">
        <v>64</v>
      </c>
      <c r="N479" s="29" t="s">
        <v>55</v>
      </c>
      <c r="O479" s="29" t="s">
        <v>87</v>
      </c>
      <c r="P479" s="29" t="s">
        <v>57</v>
      </c>
      <c r="Q479" s="29" t="s">
        <v>318</v>
      </c>
      <c r="R479" s="30" t="str">
        <f t="shared" si="8"/>
        <v>http://maps.google.com/maps?q=19.49544,99.53304</v>
      </c>
    </row>
    <row r="480" spans="1:18" s="28" customFormat="1">
      <c r="A480" s="31">
        <v>45414</v>
      </c>
      <c r="B480" s="32">
        <v>14.14</v>
      </c>
      <c r="C480" s="33">
        <v>19.55932</v>
      </c>
      <c r="D480" s="33">
        <v>99.571789999999993</v>
      </c>
      <c r="E480" s="34">
        <v>559977.68475400005</v>
      </c>
      <c r="F480" s="34">
        <v>2162817.05516</v>
      </c>
      <c r="G480" s="29" t="s">
        <v>49</v>
      </c>
      <c r="H480" s="29" t="s">
        <v>236</v>
      </c>
      <c r="I480" s="29" t="s">
        <v>138</v>
      </c>
      <c r="J480" s="29" t="s">
        <v>84</v>
      </c>
      <c r="K480" s="29" t="s">
        <v>53</v>
      </c>
      <c r="L480" s="29" t="s">
        <v>228</v>
      </c>
      <c r="M480" s="29" t="s">
        <v>64</v>
      </c>
      <c r="N480" s="29" t="s">
        <v>55</v>
      </c>
      <c r="O480" s="29" t="s">
        <v>87</v>
      </c>
      <c r="P480" s="29" t="s">
        <v>57</v>
      </c>
      <c r="Q480" s="29" t="s">
        <v>318</v>
      </c>
      <c r="R480" s="30" t="str">
        <f t="shared" si="8"/>
        <v>http://maps.google.com/maps?q=19.55932,99.57179</v>
      </c>
    </row>
    <row r="481" spans="1:18" s="28" customFormat="1">
      <c r="A481" s="31">
        <v>45414</v>
      </c>
      <c r="B481" s="32">
        <v>14.14</v>
      </c>
      <c r="C481" s="33">
        <v>19.56935</v>
      </c>
      <c r="D481" s="33">
        <v>99.55829</v>
      </c>
      <c r="E481" s="34">
        <v>558557.95052900002</v>
      </c>
      <c r="F481" s="34">
        <v>2163922.2866199999</v>
      </c>
      <c r="G481" s="29" t="s">
        <v>49</v>
      </c>
      <c r="H481" s="29" t="s">
        <v>236</v>
      </c>
      <c r="I481" s="29" t="s">
        <v>138</v>
      </c>
      <c r="J481" s="29" t="s">
        <v>84</v>
      </c>
      <c r="K481" s="29" t="s">
        <v>53</v>
      </c>
      <c r="L481" s="29" t="s">
        <v>228</v>
      </c>
      <c r="M481" s="29" t="s">
        <v>64</v>
      </c>
      <c r="N481" s="29" t="s">
        <v>55</v>
      </c>
      <c r="O481" s="29" t="s">
        <v>87</v>
      </c>
      <c r="P481" s="29" t="s">
        <v>57</v>
      </c>
      <c r="Q481" s="29" t="s">
        <v>318</v>
      </c>
      <c r="R481" s="30" t="str">
        <f t="shared" si="8"/>
        <v>http://maps.google.com/maps?q=19.56935,99.55829</v>
      </c>
    </row>
    <row r="482" spans="1:18" s="28" customFormat="1">
      <c r="A482" s="31">
        <v>45414</v>
      </c>
      <c r="B482" s="32">
        <v>14.14</v>
      </c>
      <c r="C482" s="33">
        <v>19.5701</v>
      </c>
      <c r="D482" s="33">
        <v>99.565860000000001</v>
      </c>
      <c r="E482" s="34">
        <v>559351.69854999997</v>
      </c>
      <c r="F482" s="34">
        <v>2164007.88992</v>
      </c>
      <c r="G482" s="29" t="s">
        <v>49</v>
      </c>
      <c r="H482" s="29" t="s">
        <v>236</v>
      </c>
      <c r="I482" s="29" t="s">
        <v>138</v>
      </c>
      <c r="J482" s="29" t="s">
        <v>84</v>
      </c>
      <c r="K482" s="29" t="s">
        <v>53</v>
      </c>
      <c r="L482" s="29" t="s">
        <v>228</v>
      </c>
      <c r="M482" s="29" t="s">
        <v>64</v>
      </c>
      <c r="N482" s="29" t="s">
        <v>55</v>
      </c>
      <c r="O482" s="29" t="s">
        <v>87</v>
      </c>
      <c r="P482" s="29" t="s">
        <v>57</v>
      </c>
      <c r="Q482" s="29" t="s">
        <v>318</v>
      </c>
      <c r="R482" s="30" t="str">
        <f t="shared" si="8"/>
        <v>http://maps.google.com/maps?q=19.5701,99.56586</v>
      </c>
    </row>
    <row r="483" spans="1:18" s="28" customFormat="1">
      <c r="A483" s="31">
        <v>45414</v>
      </c>
      <c r="B483" s="32">
        <v>14.14</v>
      </c>
      <c r="C483" s="33">
        <v>19.57611</v>
      </c>
      <c r="D483" s="33">
        <v>99.626620000000003</v>
      </c>
      <c r="E483" s="34">
        <v>565722.42125500005</v>
      </c>
      <c r="F483" s="34">
        <v>2164695.1716999998</v>
      </c>
      <c r="G483" s="29" t="s">
        <v>49</v>
      </c>
      <c r="H483" s="29" t="s">
        <v>237</v>
      </c>
      <c r="I483" s="29" t="s">
        <v>138</v>
      </c>
      <c r="J483" s="29" t="s">
        <v>84</v>
      </c>
      <c r="K483" s="29" t="s">
        <v>53</v>
      </c>
      <c r="L483" s="29" t="s">
        <v>228</v>
      </c>
      <c r="M483" s="29" t="s">
        <v>64</v>
      </c>
      <c r="N483" s="29" t="s">
        <v>55</v>
      </c>
      <c r="O483" s="29" t="s">
        <v>87</v>
      </c>
      <c r="P483" s="29" t="s">
        <v>57</v>
      </c>
      <c r="Q483" s="29" t="s">
        <v>318</v>
      </c>
      <c r="R483" s="30" t="str">
        <f t="shared" si="8"/>
        <v>http://maps.google.com/maps?q=19.57611,99.62662</v>
      </c>
    </row>
    <row r="484" spans="1:18" s="28" customFormat="1">
      <c r="A484" s="31">
        <v>45414</v>
      </c>
      <c r="B484" s="32">
        <v>14.14</v>
      </c>
      <c r="C484" s="33">
        <v>19.588840000000001</v>
      </c>
      <c r="D484" s="33">
        <v>99.582719999999995</v>
      </c>
      <c r="E484" s="34">
        <v>561113.08235200006</v>
      </c>
      <c r="F484" s="34">
        <v>2166087.5822999999</v>
      </c>
      <c r="G484" s="29" t="s">
        <v>49</v>
      </c>
      <c r="H484" s="29" t="s">
        <v>237</v>
      </c>
      <c r="I484" s="29" t="s">
        <v>138</v>
      </c>
      <c r="J484" s="29" t="s">
        <v>84</v>
      </c>
      <c r="K484" s="29" t="s">
        <v>53</v>
      </c>
      <c r="L484" s="29" t="s">
        <v>228</v>
      </c>
      <c r="M484" s="29" t="s">
        <v>64</v>
      </c>
      <c r="N484" s="29" t="s">
        <v>55</v>
      </c>
      <c r="O484" s="29" t="s">
        <v>87</v>
      </c>
      <c r="P484" s="29" t="s">
        <v>57</v>
      </c>
      <c r="Q484" s="29" t="s">
        <v>318</v>
      </c>
      <c r="R484" s="30" t="str">
        <f t="shared" si="8"/>
        <v>http://maps.google.com/maps?q=19.58884,99.58272</v>
      </c>
    </row>
    <row r="485" spans="1:18" s="28" customFormat="1">
      <c r="A485" s="31">
        <v>45414</v>
      </c>
      <c r="B485" s="32">
        <v>14.14</v>
      </c>
      <c r="C485" s="33">
        <v>19.590620000000001</v>
      </c>
      <c r="D485" s="33">
        <v>99.626109999999997</v>
      </c>
      <c r="E485" s="34">
        <v>565663.04736500001</v>
      </c>
      <c r="F485" s="34">
        <v>2166300.65252</v>
      </c>
      <c r="G485" s="29" t="s">
        <v>49</v>
      </c>
      <c r="H485" s="29" t="s">
        <v>237</v>
      </c>
      <c r="I485" s="29" t="s">
        <v>138</v>
      </c>
      <c r="J485" s="29" t="s">
        <v>84</v>
      </c>
      <c r="K485" s="29" t="s">
        <v>53</v>
      </c>
      <c r="L485" s="29" t="s">
        <v>228</v>
      </c>
      <c r="M485" s="29" t="s">
        <v>64</v>
      </c>
      <c r="N485" s="29" t="s">
        <v>55</v>
      </c>
      <c r="O485" s="29" t="s">
        <v>87</v>
      </c>
      <c r="P485" s="29" t="s">
        <v>78</v>
      </c>
      <c r="Q485" s="29" t="s">
        <v>318</v>
      </c>
      <c r="R485" s="30" t="str">
        <f t="shared" si="8"/>
        <v>http://maps.google.com/maps?q=19.59062,99.62611</v>
      </c>
    </row>
    <row r="486" spans="1:18" s="28" customFormat="1">
      <c r="A486" s="31">
        <v>45414</v>
      </c>
      <c r="B486" s="32">
        <v>14.14</v>
      </c>
      <c r="C486" s="33">
        <v>19.592079999999999</v>
      </c>
      <c r="D486" s="33">
        <v>99.580560000000006</v>
      </c>
      <c r="E486" s="34">
        <v>560885.326948</v>
      </c>
      <c r="F486" s="34">
        <v>2166445.3476300002</v>
      </c>
      <c r="G486" s="29" t="s">
        <v>49</v>
      </c>
      <c r="H486" s="29" t="s">
        <v>237</v>
      </c>
      <c r="I486" s="29" t="s">
        <v>138</v>
      </c>
      <c r="J486" s="29" t="s">
        <v>84</v>
      </c>
      <c r="K486" s="29" t="s">
        <v>53</v>
      </c>
      <c r="L486" s="29" t="s">
        <v>228</v>
      </c>
      <c r="M486" s="29" t="s">
        <v>64</v>
      </c>
      <c r="N486" s="29" t="s">
        <v>55</v>
      </c>
      <c r="O486" s="29" t="s">
        <v>87</v>
      </c>
      <c r="P486" s="29" t="s">
        <v>78</v>
      </c>
      <c r="Q486" s="29" t="s">
        <v>318</v>
      </c>
      <c r="R486" s="30" t="str">
        <f t="shared" si="8"/>
        <v>http://maps.google.com/maps?q=19.59208,99.58056</v>
      </c>
    </row>
    <row r="487" spans="1:18" s="28" customFormat="1">
      <c r="A487" s="31">
        <v>45414</v>
      </c>
      <c r="B487" s="32">
        <v>14.14</v>
      </c>
      <c r="C487" s="33">
        <v>19.593050000000002</v>
      </c>
      <c r="D487" s="33">
        <v>99.624809999999997</v>
      </c>
      <c r="E487" s="34">
        <v>565525.72281499999</v>
      </c>
      <c r="F487" s="34">
        <v>2166569.05749</v>
      </c>
      <c r="G487" s="29" t="s">
        <v>49</v>
      </c>
      <c r="H487" s="29" t="s">
        <v>237</v>
      </c>
      <c r="I487" s="29" t="s">
        <v>138</v>
      </c>
      <c r="J487" s="29" t="s">
        <v>84</v>
      </c>
      <c r="K487" s="29" t="s">
        <v>53</v>
      </c>
      <c r="L487" s="29" t="s">
        <v>228</v>
      </c>
      <c r="M487" s="29" t="s">
        <v>64</v>
      </c>
      <c r="N487" s="29" t="s">
        <v>55</v>
      </c>
      <c r="O487" s="29" t="s">
        <v>87</v>
      </c>
      <c r="P487" s="29" t="s">
        <v>57</v>
      </c>
      <c r="Q487" s="29" t="s">
        <v>318</v>
      </c>
      <c r="R487" s="30" t="str">
        <f t="shared" si="8"/>
        <v>http://maps.google.com/maps?q=19.59305,99.62481</v>
      </c>
    </row>
    <row r="488" spans="1:18" s="28" customFormat="1">
      <c r="A488" s="31">
        <v>45414</v>
      </c>
      <c r="B488" s="32">
        <v>14.14</v>
      </c>
      <c r="C488" s="33">
        <v>19.593399999999999</v>
      </c>
      <c r="D488" s="33">
        <v>99.628370000000004</v>
      </c>
      <c r="E488" s="34">
        <v>565898.94003099995</v>
      </c>
      <c r="F488" s="34">
        <v>2166609.1578099998</v>
      </c>
      <c r="G488" s="29" t="s">
        <v>49</v>
      </c>
      <c r="H488" s="29" t="s">
        <v>237</v>
      </c>
      <c r="I488" s="29" t="s">
        <v>138</v>
      </c>
      <c r="J488" s="29" t="s">
        <v>84</v>
      </c>
      <c r="K488" s="29" t="s">
        <v>53</v>
      </c>
      <c r="L488" s="29" t="s">
        <v>228</v>
      </c>
      <c r="M488" s="29" t="s">
        <v>64</v>
      </c>
      <c r="N488" s="29" t="s">
        <v>55</v>
      </c>
      <c r="O488" s="29" t="s">
        <v>87</v>
      </c>
      <c r="P488" s="29" t="s">
        <v>78</v>
      </c>
      <c r="Q488" s="29" t="s">
        <v>318</v>
      </c>
      <c r="R488" s="30" t="str">
        <f t="shared" si="8"/>
        <v>http://maps.google.com/maps?q=19.5934,99.62837</v>
      </c>
    </row>
    <row r="489" spans="1:18" s="28" customFormat="1">
      <c r="A489" s="31">
        <v>45414</v>
      </c>
      <c r="B489" s="32">
        <v>14.14</v>
      </c>
      <c r="C489" s="33">
        <v>19.59638</v>
      </c>
      <c r="D489" s="33">
        <v>99.626689999999996</v>
      </c>
      <c r="E489" s="34">
        <v>565721.53848999995</v>
      </c>
      <c r="F489" s="34">
        <v>2166938.2779399999</v>
      </c>
      <c r="G489" s="29" t="s">
        <v>49</v>
      </c>
      <c r="H489" s="29" t="s">
        <v>237</v>
      </c>
      <c r="I489" s="29" t="s">
        <v>138</v>
      </c>
      <c r="J489" s="29" t="s">
        <v>84</v>
      </c>
      <c r="K489" s="29" t="s">
        <v>53</v>
      </c>
      <c r="L489" s="29" t="s">
        <v>228</v>
      </c>
      <c r="M489" s="29" t="s">
        <v>64</v>
      </c>
      <c r="N489" s="29" t="s">
        <v>55</v>
      </c>
      <c r="O489" s="29" t="s">
        <v>87</v>
      </c>
      <c r="P489" s="29" t="s">
        <v>57</v>
      </c>
      <c r="Q489" s="29" t="s">
        <v>318</v>
      </c>
      <c r="R489" s="30" t="str">
        <f t="shared" si="8"/>
        <v>http://maps.google.com/maps?q=19.59638,99.62669</v>
      </c>
    </row>
    <row r="490" spans="1:18" s="28" customFormat="1">
      <c r="A490" s="31">
        <v>45414</v>
      </c>
      <c r="B490" s="32">
        <v>14.14</v>
      </c>
      <c r="C490" s="33">
        <v>19.605409999999999</v>
      </c>
      <c r="D490" s="33">
        <v>99.577730000000003</v>
      </c>
      <c r="E490" s="34">
        <v>560583.53793899994</v>
      </c>
      <c r="F490" s="34">
        <v>2167919.4318400002</v>
      </c>
      <c r="G490" s="29" t="s">
        <v>49</v>
      </c>
      <c r="H490" s="29" t="s">
        <v>237</v>
      </c>
      <c r="I490" s="29" t="s">
        <v>138</v>
      </c>
      <c r="J490" s="29" t="s">
        <v>84</v>
      </c>
      <c r="K490" s="29" t="s">
        <v>53</v>
      </c>
      <c r="L490" s="29" t="s">
        <v>228</v>
      </c>
      <c r="M490" s="29" t="s">
        <v>64</v>
      </c>
      <c r="N490" s="29" t="s">
        <v>55</v>
      </c>
      <c r="O490" s="29" t="s">
        <v>87</v>
      </c>
      <c r="P490" s="29" t="s">
        <v>57</v>
      </c>
      <c r="Q490" s="29" t="s">
        <v>318</v>
      </c>
      <c r="R490" s="30" t="str">
        <f t="shared" si="8"/>
        <v>http://maps.google.com/maps?q=19.60541,99.57773</v>
      </c>
    </row>
    <row r="491" spans="1:18" s="28" customFormat="1">
      <c r="A491" s="31">
        <v>45414</v>
      </c>
      <c r="B491" s="32">
        <v>14.14</v>
      </c>
      <c r="C491" s="33">
        <v>19.60548</v>
      </c>
      <c r="D491" s="33">
        <v>99.634960000000007</v>
      </c>
      <c r="E491" s="34">
        <v>566585.104376</v>
      </c>
      <c r="F491" s="34">
        <v>2167948.4901299998</v>
      </c>
      <c r="G491" s="29" t="s">
        <v>49</v>
      </c>
      <c r="H491" s="29" t="s">
        <v>237</v>
      </c>
      <c r="I491" s="29" t="s">
        <v>138</v>
      </c>
      <c r="J491" s="29" t="s">
        <v>84</v>
      </c>
      <c r="K491" s="29" t="s">
        <v>53</v>
      </c>
      <c r="L491" s="29" t="s">
        <v>228</v>
      </c>
      <c r="M491" s="29" t="s">
        <v>64</v>
      </c>
      <c r="N491" s="29" t="s">
        <v>55</v>
      </c>
      <c r="O491" s="29" t="s">
        <v>87</v>
      </c>
      <c r="P491" s="29" t="s">
        <v>57</v>
      </c>
      <c r="Q491" s="29" t="s">
        <v>318</v>
      </c>
      <c r="R491" s="30" t="str">
        <f t="shared" si="8"/>
        <v>http://maps.google.com/maps?q=19.60548,99.63496</v>
      </c>
    </row>
    <row r="492" spans="1:18" s="28" customFormat="1">
      <c r="A492" s="31">
        <v>45414</v>
      </c>
      <c r="B492" s="32">
        <v>14.14</v>
      </c>
      <c r="C492" s="33">
        <v>19.608989999999999</v>
      </c>
      <c r="D492" s="33">
        <v>99.578959999999995</v>
      </c>
      <c r="E492" s="34">
        <v>560711.18168699997</v>
      </c>
      <c r="F492" s="34">
        <v>2168316.0299300002</v>
      </c>
      <c r="G492" s="29" t="s">
        <v>49</v>
      </c>
      <c r="H492" s="29" t="s">
        <v>237</v>
      </c>
      <c r="I492" s="29" t="s">
        <v>138</v>
      </c>
      <c r="J492" s="29" t="s">
        <v>84</v>
      </c>
      <c r="K492" s="29" t="s">
        <v>53</v>
      </c>
      <c r="L492" s="29" t="s">
        <v>228</v>
      </c>
      <c r="M492" s="29" t="s">
        <v>64</v>
      </c>
      <c r="N492" s="29" t="s">
        <v>55</v>
      </c>
      <c r="O492" s="29" t="s">
        <v>87</v>
      </c>
      <c r="P492" s="29" t="s">
        <v>78</v>
      </c>
      <c r="Q492" s="29" t="s">
        <v>318</v>
      </c>
      <c r="R492" s="30" t="str">
        <f t="shared" si="8"/>
        <v>http://maps.google.com/maps?q=19.60899,99.57896</v>
      </c>
    </row>
    <row r="493" spans="1:18" s="28" customFormat="1">
      <c r="A493" s="31">
        <v>45414</v>
      </c>
      <c r="B493" s="32">
        <v>14.14</v>
      </c>
      <c r="C493" s="33">
        <v>19.611049999999999</v>
      </c>
      <c r="D493" s="33">
        <v>99.577259999999995</v>
      </c>
      <c r="E493" s="34">
        <v>560532.13991999999</v>
      </c>
      <c r="F493" s="34">
        <v>2168543.3849499999</v>
      </c>
      <c r="G493" s="29" t="s">
        <v>49</v>
      </c>
      <c r="H493" s="29" t="s">
        <v>237</v>
      </c>
      <c r="I493" s="29" t="s">
        <v>138</v>
      </c>
      <c r="J493" s="29" t="s">
        <v>84</v>
      </c>
      <c r="K493" s="29" t="s">
        <v>53</v>
      </c>
      <c r="L493" s="29" t="s">
        <v>228</v>
      </c>
      <c r="M493" s="29" t="s">
        <v>64</v>
      </c>
      <c r="N493" s="29" t="s">
        <v>55</v>
      </c>
      <c r="O493" s="29" t="s">
        <v>87</v>
      </c>
      <c r="P493" s="29" t="s">
        <v>57</v>
      </c>
      <c r="Q493" s="29" t="s">
        <v>318</v>
      </c>
      <c r="R493" s="30" t="str">
        <f t="shared" si="8"/>
        <v>http://maps.google.com/maps?q=19.61105,99.57726</v>
      </c>
    </row>
    <row r="494" spans="1:18" s="28" customFormat="1">
      <c r="A494" s="31">
        <v>45414</v>
      </c>
      <c r="B494" s="32">
        <v>14.14</v>
      </c>
      <c r="C494" s="33">
        <v>19.611419999999999</v>
      </c>
      <c r="D494" s="33">
        <v>99.5809</v>
      </c>
      <c r="E494" s="34">
        <v>560913.70529499999</v>
      </c>
      <c r="F494" s="34">
        <v>2168585.6238799999</v>
      </c>
      <c r="G494" s="29" t="s">
        <v>49</v>
      </c>
      <c r="H494" s="29" t="s">
        <v>237</v>
      </c>
      <c r="I494" s="29" t="s">
        <v>138</v>
      </c>
      <c r="J494" s="29" t="s">
        <v>84</v>
      </c>
      <c r="K494" s="29" t="s">
        <v>53</v>
      </c>
      <c r="L494" s="29" t="s">
        <v>228</v>
      </c>
      <c r="M494" s="29" t="s">
        <v>64</v>
      </c>
      <c r="N494" s="29" t="s">
        <v>55</v>
      </c>
      <c r="O494" s="29" t="s">
        <v>87</v>
      </c>
      <c r="P494" s="29" t="s">
        <v>57</v>
      </c>
      <c r="Q494" s="29" t="s">
        <v>318</v>
      </c>
      <c r="R494" s="30" t="str">
        <f t="shared" si="8"/>
        <v>http://maps.google.com/maps?q=19.61142,99.5809</v>
      </c>
    </row>
    <row r="495" spans="1:18" s="28" customFormat="1">
      <c r="A495" s="31">
        <v>45414</v>
      </c>
      <c r="B495" s="32">
        <v>14.14</v>
      </c>
      <c r="C495" s="33">
        <v>19.693660000000001</v>
      </c>
      <c r="D495" s="33">
        <v>99.603139999999996</v>
      </c>
      <c r="E495" s="34">
        <v>563213.65735899995</v>
      </c>
      <c r="F495" s="34">
        <v>2177694.4301499999</v>
      </c>
      <c r="G495" s="29" t="s">
        <v>49</v>
      </c>
      <c r="H495" s="29" t="s">
        <v>138</v>
      </c>
      <c r="I495" s="29" t="s">
        <v>138</v>
      </c>
      <c r="J495" s="29" t="s">
        <v>84</v>
      </c>
      <c r="K495" s="29" t="s">
        <v>53</v>
      </c>
      <c r="L495" s="29" t="s">
        <v>228</v>
      </c>
      <c r="M495" s="29" t="s">
        <v>64</v>
      </c>
      <c r="N495" s="29" t="s">
        <v>55</v>
      </c>
      <c r="O495" s="29" t="s">
        <v>87</v>
      </c>
      <c r="P495" s="29" t="s">
        <v>57</v>
      </c>
      <c r="Q495" s="29" t="s">
        <v>318</v>
      </c>
      <c r="R495" s="30" t="str">
        <f t="shared" si="8"/>
        <v>http://maps.google.com/maps?q=19.69366,99.60314</v>
      </c>
    </row>
    <row r="496" spans="1:18" s="28" customFormat="1">
      <c r="A496" s="31">
        <v>45414</v>
      </c>
      <c r="B496" s="32">
        <v>14.14</v>
      </c>
      <c r="C496" s="33">
        <v>19.696439999999999</v>
      </c>
      <c r="D496" s="33">
        <v>99.599689999999995</v>
      </c>
      <c r="E496" s="34">
        <v>562850.97563200002</v>
      </c>
      <c r="F496" s="34">
        <v>2178000.7884499999</v>
      </c>
      <c r="G496" s="29" t="s">
        <v>49</v>
      </c>
      <c r="H496" s="29" t="s">
        <v>138</v>
      </c>
      <c r="I496" s="29" t="s">
        <v>138</v>
      </c>
      <c r="J496" s="29" t="s">
        <v>84</v>
      </c>
      <c r="K496" s="29" t="s">
        <v>53</v>
      </c>
      <c r="L496" s="29" t="s">
        <v>228</v>
      </c>
      <c r="M496" s="29" t="s">
        <v>64</v>
      </c>
      <c r="N496" s="29" t="s">
        <v>55</v>
      </c>
      <c r="O496" s="29" t="s">
        <v>87</v>
      </c>
      <c r="P496" s="29" t="s">
        <v>57</v>
      </c>
      <c r="Q496" s="29" t="s">
        <v>318</v>
      </c>
      <c r="R496" s="30" t="str">
        <f t="shared" si="8"/>
        <v>http://maps.google.com/maps?q=19.69644,99.59969</v>
      </c>
    </row>
    <row r="497" spans="1:18" s="28" customFormat="1">
      <c r="A497" s="31">
        <v>45414</v>
      </c>
      <c r="B497" s="32">
        <v>14.14</v>
      </c>
      <c r="C497" s="33">
        <v>19.696840000000002</v>
      </c>
      <c r="D497" s="33">
        <v>99.603729999999999</v>
      </c>
      <c r="E497" s="34">
        <v>563274.24591199995</v>
      </c>
      <c r="F497" s="34">
        <v>2178046.5516400002</v>
      </c>
      <c r="G497" s="29" t="s">
        <v>49</v>
      </c>
      <c r="H497" s="29" t="s">
        <v>138</v>
      </c>
      <c r="I497" s="29" t="s">
        <v>138</v>
      </c>
      <c r="J497" s="29" t="s">
        <v>84</v>
      </c>
      <c r="K497" s="29" t="s">
        <v>53</v>
      </c>
      <c r="L497" s="29" t="s">
        <v>228</v>
      </c>
      <c r="M497" s="29" t="s">
        <v>64</v>
      </c>
      <c r="N497" s="29" t="s">
        <v>55</v>
      </c>
      <c r="O497" s="29" t="s">
        <v>87</v>
      </c>
      <c r="P497" s="29" t="s">
        <v>57</v>
      </c>
      <c r="Q497" s="29" t="s">
        <v>318</v>
      </c>
      <c r="R497" s="30" t="str">
        <f t="shared" si="8"/>
        <v>http://maps.google.com/maps?q=19.69684,99.60373</v>
      </c>
    </row>
    <row r="498" spans="1:18" s="28" customFormat="1">
      <c r="A498" s="31">
        <v>45414</v>
      </c>
      <c r="B498" s="32">
        <v>14.14</v>
      </c>
      <c r="C498" s="33">
        <v>19.6997</v>
      </c>
      <c r="D498" s="33">
        <v>99.606830000000002</v>
      </c>
      <c r="E498" s="34">
        <v>563598.02260599995</v>
      </c>
      <c r="F498" s="34">
        <v>2178364.1992700002</v>
      </c>
      <c r="G498" s="29" t="s">
        <v>49</v>
      </c>
      <c r="H498" s="29" t="s">
        <v>138</v>
      </c>
      <c r="I498" s="29" t="s">
        <v>138</v>
      </c>
      <c r="J498" s="29" t="s">
        <v>84</v>
      </c>
      <c r="K498" s="29" t="s">
        <v>53</v>
      </c>
      <c r="L498" s="29" t="s">
        <v>228</v>
      </c>
      <c r="M498" s="29" t="s">
        <v>64</v>
      </c>
      <c r="N498" s="29" t="s">
        <v>55</v>
      </c>
      <c r="O498" s="29" t="s">
        <v>87</v>
      </c>
      <c r="P498" s="29" t="s">
        <v>57</v>
      </c>
      <c r="Q498" s="29" t="s">
        <v>318</v>
      </c>
      <c r="R498" s="30" t="str">
        <f t="shared" si="8"/>
        <v>http://maps.google.com/maps?q=19.6997,99.60683</v>
      </c>
    </row>
    <row r="499" spans="1:18" s="28" customFormat="1">
      <c r="A499" s="31">
        <v>45414</v>
      </c>
      <c r="B499" s="32">
        <v>14.14</v>
      </c>
      <c r="C499" s="33">
        <v>19.700060000000001</v>
      </c>
      <c r="D499" s="33">
        <v>99.610720000000001</v>
      </c>
      <c r="E499" s="34">
        <v>564005.57778299996</v>
      </c>
      <c r="F499" s="34">
        <v>2178405.4975700001</v>
      </c>
      <c r="G499" s="29" t="s">
        <v>49</v>
      </c>
      <c r="H499" s="29" t="s">
        <v>138</v>
      </c>
      <c r="I499" s="29" t="s">
        <v>138</v>
      </c>
      <c r="J499" s="29" t="s">
        <v>84</v>
      </c>
      <c r="K499" s="29" t="s">
        <v>53</v>
      </c>
      <c r="L499" s="29" t="s">
        <v>228</v>
      </c>
      <c r="M499" s="29" t="s">
        <v>64</v>
      </c>
      <c r="N499" s="29" t="s">
        <v>55</v>
      </c>
      <c r="O499" s="29" t="s">
        <v>87</v>
      </c>
      <c r="P499" s="29" t="s">
        <v>57</v>
      </c>
      <c r="Q499" s="29" t="s">
        <v>318</v>
      </c>
      <c r="R499" s="30" t="str">
        <f t="shared" si="8"/>
        <v>http://maps.google.com/maps?q=19.70006,99.61072</v>
      </c>
    </row>
    <row r="500" spans="1:18" s="28" customFormat="1">
      <c r="A500" s="31">
        <v>45414</v>
      </c>
      <c r="B500" s="32">
        <v>14.14</v>
      </c>
      <c r="C500" s="33">
        <v>19.70044</v>
      </c>
      <c r="D500" s="33">
        <v>99.614810000000006</v>
      </c>
      <c r="E500" s="34">
        <v>564434.08463499998</v>
      </c>
      <c r="F500" s="34">
        <v>2178449.0942899999</v>
      </c>
      <c r="G500" s="29" t="s">
        <v>49</v>
      </c>
      <c r="H500" s="29" t="s">
        <v>138</v>
      </c>
      <c r="I500" s="29" t="s">
        <v>138</v>
      </c>
      <c r="J500" s="29" t="s">
        <v>84</v>
      </c>
      <c r="K500" s="29" t="s">
        <v>53</v>
      </c>
      <c r="L500" s="29" t="s">
        <v>228</v>
      </c>
      <c r="M500" s="29" t="s">
        <v>64</v>
      </c>
      <c r="N500" s="29" t="s">
        <v>55</v>
      </c>
      <c r="O500" s="29" t="s">
        <v>87</v>
      </c>
      <c r="P500" s="29" t="s">
        <v>57</v>
      </c>
      <c r="Q500" s="29" t="s">
        <v>318</v>
      </c>
      <c r="R500" s="30" t="str">
        <f t="shared" si="8"/>
        <v>http://maps.google.com/maps?q=19.70044,99.61481</v>
      </c>
    </row>
    <row r="501" spans="1:18" s="28" customFormat="1">
      <c r="A501" s="31">
        <v>45414</v>
      </c>
      <c r="B501" s="32">
        <v>14.14</v>
      </c>
      <c r="C501" s="33">
        <v>19.70289</v>
      </c>
      <c r="D501" s="33">
        <v>99.607169999999996</v>
      </c>
      <c r="E501" s="34">
        <v>563632.39573800005</v>
      </c>
      <c r="F501" s="34">
        <v>2178717.33556</v>
      </c>
      <c r="G501" s="29" t="s">
        <v>49</v>
      </c>
      <c r="H501" s="29" t="s">
        <v>138</v>
      </c>
      <c r="I501" s="29" t="s">
        <v>138</v>
      </c>
      <c r="J501" s="29" t="s">
        <v>84</v>
      </c>
      <c r="K501" s="29" t="s">
        <v>53</v>
      </c>
      <c r="L501" s="29" t="s">
        <v>228</v>
      </c>
      <c r="M501" s="29" t="s">
        <v>64</v>
      </c>
      <c r="N501" s="29" t="s">
        <v>55</v>
      </c>
      <c r="O501" s="29" t="s">
        <v>87</v>
      </c>
      <c r="P501" s="29" t="s">
        <v>57</v>
      </c>
      <c r="Q501" s="29" t="s">
        <v>318</v>
      </c>
      <c r="R501" s="30" t="str">
        <f t="shared" si="8"/>
        <v>http://maps.google.com/maps?q=19.70289,99.60717</v>
      </c>
    </row>
    <row r="502" spans="1:18" s="28" customFormat="1">
      <c r="A502" s="31">
        <v>45414</v>
      </c>
      <c r="B502" s="32">
        <v>14.14</v>
      </c>
      <c r="C502" s="33">
        <v>18.627030000000001</v>
      </c>
      <c r="D502" s="33">
        <v>98.421549999999996</v>
      </c>
      <c r="E502" s="34">
        <v>438983.010672</v>
      </c>
      <c r="F502" s="34">
        <v>2059658.3531500001</v>
      </c>
      <c r="G502" s="29" t="s">
        <v>49</v>
      </c>
      <c r="H502" s="29" t="s">
        <v>223</v>
      </c>
      <c r="I502" s="29" t="s">
        <v>69</v>
      </c>
      <c r="J502" s="29" t="s">
        <v>62</v>
      </c>
      <c r="K502" s="29" t="s">
        <v>53</v>
      </c>
      <c r="L502" s="29" t="s">
        <v>224</v>
      </c>
      <c r="M502" s="29" t="s">
        <v>64</v>
      </c>
      <c r="N502" s="29" t="s">
        <v>225</v>
      </c>
      <c r="O502" s="29" t="s">
        <v>66</v>
      </c>
      <c r="P502" s="29" t="s">
        <v>57</v>
      </c>
      <c r="Q502" s="29" t="s">
        <v>67</v>
      </c>
      <c r="R502" s="30" t="str">
        <f t="shared" si="8"/>
        <v>http://maps.google.com/maps?q=18.62703,98.42155</v>
      </c>
    </row>
    <row r="503" spans="1:18" s="28" customFormat="1">
      <c r="A503" s="31">
        <v>45414</v>
      </c>
      <c r="B503" s="32">
        <v>14.14</v>
      </c>
      <c r="C503" s="33">
        <v>18.625150000000001</v>
      </c>
      <c r="D503" s="33">
        <v>98.421390000000002</v>
      </c>
      <c r="E503" s="34">
        <v>438965.46186799998</v>
      </c>
      <c r="F503" s="34">
        <v>2059450.38956</v>
      </c>
      <c r="G503" s="29" t="s">
        <v>49</v>
      </c>
      <c r="H503" s="29" t="s">
        <v>223</v>
      </c>
      <c r="I503" s="29" t="s">
        <v>69</v>
      </c>
      <c r="J503" s="29" t="s">
        <v>62</v>
      </c>
      <c r="K503" s="29" t="s">
        <v>53</v>
      </c>
      <c r="L503" s="29" t="s">
        <v>224</v>
      </c>
      <c r="M503" s="29" t="s">
        <v>64</v>
      </c>
      <c r="N503" s="29" t="s">
        <v>225</v>
      </c>
      <c r="O503" s="29" t="s">
        <v>66</v>
      </c>
      <c r="P503" s="29" t="s">
        <v>76</v>
      </c>
      <c r="Q503" s="29" t="s">
        <v>318</v>
      </c>
      <c r="R503" s="30" t="str">
        <f t="shared" si="8"/>
        <v>http://maps.google.com/maps?q=18.62515,98.42139</v>
      </c>
    </row>
    <row r="504" spans="1:18" s="28" customFormat="1">
      <c r="A504" s="31">
        <v>45414</v>
      </c>
      <c r="B504" s="32">
        <v>14.14</v>
      </c>
      <c r="C504" s="33">
        <v>16.77073</v>
      </c>
      <c r="D504" s="33">
        <v>98.885490000000004</v>
      </c>
      <c r="E504" s="34">
        <v>487796.45508300001</v>
      </c>
      <c r="F504" s="34">
        <v>1854195.84711</v>
      </c>
      <c r="G504" s="29" t="s">
        <v>49</v>
      </c>
      <c r="H504" s="29" t="s">
        <v>217</v>
      </c>
      <c r="I504" s="29" t="s">
        <v>218</v>
      </c>
      <c r="J504" s="29" t="s">
        <v>52</v>
      </c>
      <c r="K504" s="29" t="s">
        <v>53</v>
      </c>
      <c r="L504" s="29" t="s">
        <v>219</v>
      </c>
      <c r="M504" s="29" t="s">
        <v>64</v>
      </c>
      <c r="N504" s="29" t="s">
        <v>220</v>
      </c>
      <c r="O504" s="29" t="s">
        <v>56</v>
      </c>
      <c r="P504" s="29" t="s">
        <v>57</v>
      </c>
      <c r="Q504" s="29" t="s">
        <v>318</v>
      </c>
      <c r="R504" s="30" t="str">
        <f t="shared" si="8"/>
        <v>http://maps.google.com/maps?q=16.77073,98.88549</v>
      </c>
    </row>
    <row r="505" spans="1:18" s="28" customFormat="1">
      <c r="A505" s="31">
        <v>45414</v>
      </c>
      <c r="B505" s="32">
        <v>14.14</v>
      </c>
      <c r="C505" s="33">
        <v>16.810700000000001</v>
      </c>
      <c r="D505" s="33">
        <v>98.903139999999993</v>
      </c>
      <c r="E505" s="34">
        <v>489679.60954600002</v>
      </c>
      <c r="F505" s="34">
        <v>1858616.4418500001</v>
      </c>
      <c r="G505" s="29" t="s">
        <v>49</v>
      </c>
      <c r="H505" s="29" t="s">
        <v>221</v>
      </c>
      <c r="I505" s="29" t="s">
        <v>222</v>
      </c>
      <c r="J505" s="29" t="s">
        <v>52</v>
      </c>
      <c r="K505" s="29" t="s">
        <v>53</v>
      </c>
      <c r="L505" s="29" t="s">
        <v>219</v>
      </c>
      <c r="M505" s="29" t="s">
        <v>64</v>
      </c>
      <c r="N505" s="29" t="s">
        <v>220</v>
      </c>
      <c r="O505" s="29" t="s">
        <v>56</v>
      </c>
      <c r="P505" s="29" t="s">
        <v>57</v>
      </c>
      <c r="Q505" s="29" t="s">
        <v>318</v>
      </c>
      <c r="R505" s="30" t="str">
        <f t="shared" si="8"/>
        <v>http://maps.google.com/maps?q=16.8107,98.90314</v>
      </c>
    </row>
    <row r="506" spans="1:18" s="28" customFormat="1">
      <c r="A506" s="31">
        <v>45414</v>
      </c>
      <c r="B506" s="32">
        <v>14.14</v>
      </c>
      <c r="C506" s="33">
        <v>16.841259999999998</v>
      </c>
      <c r="D506" s="33">
        <v>98.893500000000003</v>
      </c>
      <c r="E506" s="34">
        <v>488654.28980000003</v>
      </c>
      <c r="F506" s="34">
        <v>1861997.6161700001</v>
      </c>
      <c r="G506" s="29" t="s">
        <v>49</v>
      </c>
      <c r="H506" s="29" t="s">
        <v>221</v>
      </c>
      <c r="I506" s="29" t="s">
        <v>222</v>
      </c>
      <c r="J506" s="29" t="s">
        <v>52</v>
      </c>
      <c r="K506" s="29" t="s">
        <v>53</v>
      </c>
      <c r="L506" s="29" t="s">
        <v>219</v>
      </c>
      <c r="M506" s="29" t="s">
        <v>64</v>
      </c>
      <c r="N506" s="29" t="s">
        <v>220</v>
      </c>
      <c r="O506" s="29" t="s">
        <v>56</v>
      </c>
      <c r="P506" s="29" t="s">
        <v>57</v>
      </c>
      <c r="Q506" s="29" t="s">
        <v>318</v>
      </c>
      <c r="R506" s="30" t="str">
        <f t="shared" si="8"/>
        <v>http://maps.google.com/maps?q=16.84126,98.8935</v>
      </c>
    </row>
    <row r="507" spans="1:18" s="28" customFormat="1">
      <c r="A507" s="31">
        <v>45414</v>
      </c>
      <c r="B507" s="32">
        <v>14.14</v>
      </c>
      <c r="C507" s="33">
        <v>16.005269999999999</v>
      </c>
      <c r="D507" s="33">
        <v>101.90488000000001</v>
      </c>
      <c r="E507" s="34">
        <v>810903.24828000006</v>
      </c>
      <c r="F507" s="34">
        <v>1771692.7521200001</v>
      </c>
      <c r="G507" s="29" t="s">
        <v>49</v>
      </c>
      <c r="H507" s="29" t="s">
        <v>214</v>
      </c>
      <c r="I507" s="29" t="s">
        <v>215</v>
      </c>
      <c r="J507" s="29" t="s">
        <v>156</v>
      </c>
      <c r="K507" s="29" t="s">
        <v>146</v>
      </c>
      <c r="L507" s="29" t="s">
        <v>216</v>
      </c>
      <c r="M507" s="29" t="s">
        <v>64</v>
      </c>
      <c r="N507" s="29" t="s">
        <v>55</v>
      </c>
      <c r="O507" s="29" t="s">
        <v>159</v>
      </c>
      <c r="P507" s="29" t="s">
        <v>57</v>
      </c>
      <c r="Q507" s="29" t="s">
        <v>67</v>
      </c>
      <c r="R507" s="30" t="str">
        <f t="shared" si="8"/>
        <v>http://maps.google.com/maps?q=16.00527,101.90488</v>
      </c>
    </row>
    <row r="508" spans="1:18" s="28" customFormat="1">
      <c r="A508" s="31">
        <v>45414</v>
      </c>
      <c r="B508" s="32">
        <v>14.14</v>
      </c>
      <c r="C508" s="33">
        <v>15.99821</v>
      </c>
      <c r="D508" s="33">
        <v>101.89748</v>
      </c>
      <c r="E508" s="34">
        <v>810121.57238599996</v>
      </c>
      <c r="F508" s="34">
        <v>1770899.8857199999</v>
      </c>
      <c r="G508" s="29" t="s">
        <v>49</v>
      </c>
      <c r="H508" s="29" t="s">
        <v>214</v>
      </c>
      <c r="I508" s="29" t="s">
        <v>215</v>
      </c>
      <c r="J508" s="29" t="s">
        <v>156</v>
      </c>
      <c r="K508" s="29" t="s">
        <v>146</v>
      </c>
      <c r="L508" s="29" t="s">
        <v>216</v>
      </c>
      <c r="M508" s="29" t="s">
        <v>64</v>
      </c>
      <c r="N508" s="29" t="s">
        <v>158</v>
      </c>
      <c r="O508" s="29" t="s">
        <v>159</v>
      </c>
      <c r="P508" s="29" t="s">
        <v>57</v>
      </c>
      <c r="Q508" s="29" t="s">
        <v>318</v>
      </c>
      <c r="R508" s="30" t="str">
        <f t="shared" si="8"/>
        <v>http://maps.google.com/maps?q=15.99821,101.89748</v>
      </c>
    </row>
    <row r="509" spans="1:18" s="28" customFormat="1">
      <c r="A509" s="31">
        <v>45414</v>
      </c>
      <c r="B509" s="32">
        <v>14.14</v>
      </c>
      <c r="C509" s="33">
        <v>15.99863</v>
      </c>
      <c r="D509" s="33">
        <v>101.90169</v>
      </c>
      <c r="E509" s="34">
        <v>810571.85404999997</v>
      </c>
      <c r="F509" s="34">
        <v>1770952.6896200001</v>
      </c>
      <c r="G509" s="29" t="s">
        <v>49</v>
      </c>
      <c r="H509" s="29" t="s">
        <v>214</v>
      </c>
      <c r="I509" s="29" t="s">
        <v>215</v>
      </c>
      <c r="J509" s="29" t="s">
        <v>156</v>
      </c>
      <c r="K509" s="29" t="s">
        <v>146</v>
      </c>
      <c r="L509" s="29" t="s">
        <v>216</v>
      </c>
      <c r="M509" s="29" t="s">
        <v>64</v>
      </c>
      <c r="N509" s="29" t="s">
        <v>158</v>
      </c>
      <c r="O509" s="29" t="s">
        <v>159</v>
      </c>
      <c r="P509" s="29" t="s">
        <v>57</v>
      </c>
      <c r="Q509" s="29" t="s">
        <v>318</v>
      </c>
      <c r="R509" s="30" t="str">
        <f t="shared" si="8"/>
        <v>http://maps.google.com/maps?q=15.99863,101.90169</v>
      </c>
    </row>
    <row r="510" spans="1:18" s="28" customFormat="1">
      <c r="A510" s="31">
        <v>45414</v>
      </c>
      <c r="B510" s="32">
        <v>14.14</v>
      </c>
      <c r="C510" s="33">
        <v>18.644069999999999</v>
      </c>
      <c r="D510" s="33">
        <v>99.696389999999994</v>
      </c>
      <c r="E510" s="34">
        <v>573450.85135999997</v>
      </c>
      <c r="F510" s="34">
        <v>2061588.0401900001</v>
      </c>
      <c r="G510" s="29" t="s">
        <v>49</v>
      </c>
      <c r="H510" s="29" t="s">
        <v>206</v>
      </c>
      <c r="I510" s="29" t="s">
        <v>207</v>
      </c>
      <c r="J510" s="29" t="s">
        <v>208</v>
      </c>
      <c r="K510" s="29" t="s">
        <v>53</v>
      </c>
      <c r="L510" s="29" t="s">
        <v>209</v>
      </c>
      <c r="M510" s="29" t="s">
        <v>140</v>
      </c>
      <c r="N510" s="29" t="s">
        <v>210</v>
      </c>
      <c r="O510" s="29" t="s">
        <v>211</v>
      </c>
      <c r="P510" s="29" t="s">
        <v>57</v>
      </c>
      <c r="Q510" s="29" t="s">
        <v>318</v>
      </c>
      <c r="R510" s="30" t="str">
        <f t="shared" si="8"/>
        <v>http://maps.google.com/maps?q=18.64407,99.69639</v>
      </c>
    </row>
    <row r="511" spans="1:18" s="28" customFormat="1">
      <c r="A511" s="31">
        <v>45414</v>
      </c>
      <c r="B511" s="32">
        <v>14.14</v>
      </c>
      <c r="C511" s="33">
        <v>18.756599999999999</v>
      </c>
      <c r="D511" s="33">
        <v>99.822620000000001</v>
      </c>
      <c r="E511" s="34">
        <v>586708.15405999997</v>
      </c>
      <c r="F511" s="34">
        <v>2074096.2900799999</v>
      </c>
      <c r="G511" s="29" t="s">
        <v>49</v>
      </c>
      <c r="H511" s="29" t="s">
        <v>117</v>
      </c>
      <c r="I511" s="29" t="s">
        <v>212</v>
      </c>
      <c r="J511" s="29" t="s">
        <v>208</v>
      </c>
      <c r="K511" s="29" t="s">
        <v>53</v>
      </c>
      <c r="L511" s="29" t="s">
        <v>209</v>
      </c>
      <c r="M511" s="29" t="s">
        <v>140</v>
      </c>
      <c r="N511" s="29" t="s">
        <v>213</v>
      </c>
      <c r="O511" s="29" t="s">
        <v>211</v>
      </c>
      <c r="P511" s="29" t="s">
        <v>57</v>
      </c>
      <c r="Q511" s="29" t="s">
        <v>318</v>
      </c>
      <c r="R511" s="30" t="str">
        <f t="shared" si="8"/>
        <v>http://maps.google.com/maps?q=18.7566,99.82262</v>
      </c>
    </row>
    <row r="512" spans="1:18" s="28" customFormat="1">
      <c r="A512" s="31">
        <v>45414</v>
      </c>
      <c r="B512" s="32">
        <v>14.14</v>
      </c>
      <c r="C512" s="33">
        <v>14.26904</v>
      </c>
      <c r="D512" s="33">
        <v>98.980940000000004</v>
      </c>
      <c r="E512" s="34">
        <v>497944.11287100002</v>
      </c>
      <c r="F512" s="34">
        <v>1577481.21086</v>
      </c>
      <c r="G512" s="29" t="s">
        <v>49</v>
      </c>
      <c r="H512" s="29" t="s">
        <v>203</v>
      </c>
      <c r="I512" s="29" t="s">
        <v>204</v>
      </c>
      <c r="J512" s="29" t="s">
        <v>107</v>
      </c>
      <c r="K512" s="29" t="s">
        <v>101</v>
      </c>
      <c r="L512" s="29" t="s">
        <v>205</v>
      </c>
      <c r="M512" s="29" t="s">
        <v>127</v>
      </c>
      <c r="N512" s="29" t="s">
        <v>55</v>
      </c>
      <c r="O512" s="29" t="s">
        <v>109</v>
      </c>
      <c r="P512" s="29" t="s">
        <v>78</v>
      </c>
      <c r="Q512" s="29" t="s">
        <v>318</v>
      </c>
      <c r="R512" s="30" t="str">
        <f t="shared" si="8"/>
        <v>http://maps.google.com/maps?q=14.26904,98.98094</v>
      </c>
    </row>
    <row r="513" spans="1:18" s="28" customFormat="1">
      <c r="A513" s="31">
        <v>45414</v>
      </c>
      <c r="B513" s="32">
        <v>14.14</v>
      </c>
      <c r="C513" s="33">
        <v>14.269399999999999</v>
      </c>
      <c r="D513" s="33">
        <v>98.983990000000006</v>
      </c>
      <c r="E513" s="34">
        <v>498273.10070700001</v>
      </c>
      <c r="F513" s="34">
        <v>1577521.0011499999</v>
      </c>
      <c r="G513" s="29" t="s">
        <v>49</v>
      </c>
      <c r="H513" s="29" t="s">
        <v>203</v>
      </c>
      <c r="I513" s="29" t="s">
        <v>204</v>
      </c>
      <c r="J513" s="29" t="s">
        <v>107</v>
      </c>
      <c r="K513" s="29" t="s">
        <v>101</v>
      </c>
      <c r="L513" s="29" t="s">
        <v>205</v>
      </c>
      <c r="M513" s="29" t="s">
        <v>127</v>
      </c>
      <c r="N513" s="29" t="s">
        <v>55</v>
      </c>
      <c r="O513" s="29" t="s">
        <v>109</v>
      </c>
      <c r="P513" s="29" t="s">
        <v>57</v>
      </c>
      <c r="Q513" s="29" t="s">
        <v>318</v>
      </c>
      <c r="R513" s="30" t="str">
        <f t="shared" si="8"/>
        <v>http://maps.google.com/maps?q=14.2694,98.98399</v>
      </c>
    </row>
    <row r="514" spans="1:18" s="28" customFormat="1">
      <c r="A514" s="31">
        <v>45414</v>
      </c>
      <c r="B514" s="32">
        <v>14.14</v>
      </c>
      <c r="C514" s="33">
        <v>14.624320000000001</v>
      </c>
      <c r="D514" s="33">
        <v>98.422709999999995</v>
      </c>
      <c r="E514" s="34">
        <v>437829.060451</v>
      </c>
      <c r="F514" s="34">
        <v>1616853.87785</v>
      </c>
      <c r="G514" s="29" t="s">
        <v>49</v>
      </c>
      <c r="H514" s="29" t="s">
        <v>201</v>
      </c>
      <c r="I514" s="29" t="s">
        <v>202</v>
      </c>
      <c r="J514" s="29" t="s">
        <v>107</v>
      </c>
      <c r="K514" s="29" t="s">
        <v>101</v>
      </c>
      <c r="L514" s="29" t="s">
        <v>202</v>
      </c>
      <c r="M514" s="29" t="s">
        <v>64</v>
      </c>
      <c r="N514" s="29" t="s">
        <v>55</v>
      </c>
      <c r="O514" s="29" t="s">
        <v>109</v>
      </c>
      <c r="P514" s="29" t="s">
        <v>57</v>
      </c>
      <c r="Q514" s="29" t="s">
        <v>318</v>
      </c>
      <c r="R514" s="30" t="str">
        <f t="shared" si="8"/>
        <v>http://maps.google.com/maps?q=14.62432,98.42271</v>
      </c>
    </row>
    <row r="515" spans="1:18" s="28" customFormat="1">
      <c r="A515" s="31">
        <v>45414</v>
      </c>
      <c r="B515" s="32">
        <v>14.14</v>
      </c>
      <c r="C515" s="33">
        <v>14.65978</v>
      </c>
      <c r="D515" s="33">
        <v>98.428359999999998</v>
      </c>
      <c r="E515" s="34">
        <v>438447.44377200003</v>
      </c>
      <c r="F515" s="34">
        <v>1620774.4204299999</v>
      </c>
      <c r="G515" s="29" t="s">
        <v>49</v>
      </c>
      <c r="H515" s="29" t="s">
        <v>201</v>
      </c>
      <c r="I515" s="29" t="s">
        <v>202</v>
      </c>
      <c r="J515" s="29" t="s">
        <v>107</v>
      </c>
      <c r="K515" s="29" t="s">
        <v>101</v>
      </c>
      <c r="L515" s="29" t="s">
        <v>202</v>
      </c>
      <c r="M515" s="29" t="s">
        <v>64</v>
      </c>
      <c r="N515" s="29" t="s">
        <v>55</v>
      </c>
      <c r="O515" s="29" t="s">
        <v>109</v>
      </c>
      <c r="P515" s="29" t="s">
        <v>57</v>
      </c>
      <c r="Q515" s="29" t="s">
        <v>318</v>
      </c>
      <c r="R515" s="30" t="str">
        <f t="shared" si="8"/>
        <v>http://maps.google.com/maps?q=14.65978,98.42836</v>
      </c>
    </row>
    <row r="516" spans="1:18" s="28" customFormat="1">
      <c r="A516" s="31">
        <v>45414</v>
      </c>
      <c r="B516" s="32">
        <v>14.14</v>
      </c>
      <c r="C516" s="33">
        <v>15.447039999999999</v>
      </c>
      <c r="D516" s="33">
        <v>98.873890000000003</v>
      </c>
      <c r="E516" s="34">
        <v>486470.80117599998</v>
      </c>
      <c r="F516" s="34">
        <v>1707775.5442600001</v>
      </c>
      <c r="G516" s="29" t="s">
        <v>49</v>
      </c>
      <c r="H516" s="29" t="s">
        <v>50</v>
      </c>
      <c r="I516" s="29" t="s">
        <v>51</v>
      </c>
      <c r="J516" s="29" t="s">
        <v>52</v>
      </c>
      <c r="K516" s="29" t="s">
        <v>53</v>
      </c>
      <c r="L516" s="29" t="s">
        <v>200</v>
      </c>
      <c r="M516" s="29" t="s">
        <v>54</v>
      </c>
      <c r="N516" s="29" t="s">
        <v>55</v>
      </c>
      <c r="O516" s="29" t="s">
        <v>56</v>
      </c>
      <c r="P516" s="29" t="s">
        <v>57</v>
      </c>
      <c r="Q516" s="29" t="s">
        <v>318</v>
      </c>
      <c r="R516" s="30" t="str">
        <f t="shared" si="8"/>
        <v>http://maps.google.com/maps?q=15.44704,98.87389</v>
      </c>
    </row>
    <row r="517" spans="1:18" s="28" customFormat="1">
      <c r="A517" s="31">
        <v>45414</v>
      </c>
      <c r="B517" s="32">
        <v>14.14</v>
      </c>
      <c r="C517" s="33">
        <v>19.234490000000001</v>
      </c>
      <c r="D517" s="33">
        <v>98.026730000000001</v>
      </c>
      <c r="E517" s="34">
        <v>397703.90289299999</v>
      </c>
      <c r="F517" s="34">
        <v>2127059.8282599999</v>
      </c>
      <c r="G517" s="29" t="s">
        <v>49</v>
      </c>
      <c r="H517" s="29" t="s">
        <v>196</v>
      </c>
      <c r="I517" s="29" t="s">
        <v>197</v>
      </c>
      <c r="J517" s="29" t="s">
        <v>73</v>
      </c>
      <c r="K517" s="29" t="s">
        <v>53</v>
      </c>
      <c r="L517" s="29" t="s">
        <v>198</v>
      </c>
      <c r="M517" s="29" t="s">
        <v>64</v>
      </c>
      <c r="N517" s="29" t="s">
        <v>199</v>
      </c>
      <c r="O517" s="29" t="s">
        <v>97</v>
      </c>
      <c r="P517" s="29" t="s">
        <v>57</v>
      </c>
      <c r="Q517" s="29" t="s">
        <v>318</v>
      </c>
      <c r="R517" s="30" t="str">
        <f t="shared" si="8"/>
        <v>http://maps.google.com/maps?q=19.23449,98.02673</v>
      </c>
    </row>
    <row r="518" spans="1:18" s="28" customFormat="1">
      <c r="A518" s="31">
        <v>45414</v>
      </c>
      <c r="B518" s="32">
        <v>14.14</v>
      </c>
      <c r="C518" s="33">
        <v>19.237929999999999</v>
      </c>
      <c r="D518" s="33">
        <v>98.02252</v>
      </c>
      <c r="E518" s="34">
        <v>397263.51459699997</v>
      </c>
      <c r="F518" s="34">
        <v>2127442.9920999999</v>
      </c>
      <c r="G518" s="29" t="s">
        <v>49</v>
      </c>
      <c r="H518" s="29" t="s">
        <v>196</v>
      </c>
      <c r="I518" s="29" t="s">
        <v>197</v>
      </c>
      <c r="J518" s="29" t="s">
        <v>73</v>
      </c>
      <c r="K518" s="29" t="s">
        <v>53</v>
      </c>
      <c r="L518" s="29" t="s">
        <v>198</v>
      </c>
      <c r="M518" s="29" t="s">
        <v>64</v>
      </c>
      <c r="N518" s="29" t="s">
        <v>199</v>
      </c>
      <c r="O518" s="29" t="s">
        <v>97</v>
      </c>
      <c r="P518" s="29" t="s">
        <v>76</v>
      </c>
      <c r="Q518" s="29" t="s">
        <v>318</v>
      </c>
      <c r="R518" s="30" t="str">
        <f t="shared" si="8"/>
        <v>http://maps.google.com/maps?q=19.23793,98.02252</v>
      </c>
    </row>
    <row r="519" spans="1:18" s="28" customFormat="1">
      <c r="A519" s="31">
        <v>45414</v>
      </c>
      <c r="B519" s="32">
        <v>12.33</v>
      </c>
      <c r="C519" s="33">
        <v>17.165120000000002</v>
      </c>
      <c r="D519" s="33">
        <v>102.68626</v>
      </c>
      <c r="E519" s="34">
        <v>892257.24237700005</v>
      </c>
      <c r="F519" s="34">
        <v>1901549.29137</v>
      </c>
      <c r="G519" s="29" t="s">
        <v>49</v>
      </c>
      <c r="H519" s="29" t="s">
        <v>190</v>
      </c>
      <c r="I519" s="29" t="s">
        <v>191</v>
      </c>
      <c r="J519" s="29" t="s">
        <v>192</v>
      </c>
      <c r="K519" s="29" t="s">
        <v>146</v>
      </c>
      <c r="L519" s="29" t="s">
        <v>193</v>
      </c>
      <c r="M519" s="29" t="s">
        <v>86</v>
      </c>
      <c r="N519" s="29" t="s">
        <v>194</v>
      </c>
      <c r="O519" s="29" t="s">
        <v>195</v>
      </c>
      <c r="P519" s="29" t="s">
        <v>57</v>
      </c>
      <c r="Q519" s="29" t="s">
        <v>318</v>
      </c>
      <c r="R519" s="30" t="str">
        <f t="shared" si="8"/>
        <v>http://maps.google.com/maps?q=17.16512,102.68626</v>
      </c>
    </row>
    <row r="520" spans="1:18" s="28" customFormat="1">
      <c r="A520" s="31">
        <v>45414</v>
      </c>
      <c r="B520" s="32">
        <v>14.14</v>
      </c>
      <c r="C520" s="33">
        <v>19.058430000000001</v>
      </c>
      <c r="D520" s="33">
        <v>99.014110000000002</v>
      </c>
      <c r="E520" s="34">
        <v>501484.55686900002</v>
      </c>
      <c r="F520" s="34">
        <v>2107292.6824699999</v>
      </c>
      <c r="G520" s="29" t="s">
        <v>49</v>
      </c>
      <c r="H520" s="29" t="s">
        <v>186</v>
      </c>
      <c r="I520" s="29" t="s">
        <v>187</v>
      </c>
      <c r="J520" s="29" t="s">
        <v>62</v>
      </c>
      <c r="K520" s="29" t="s">
        <v>53</v>
      </c>
      <c r="L520" s="29" t="s">
        <v>188</v>
      </c>
      <c r="M520" s="29" t="s">
        <v>140</v>
      </c>
      <c r="N520" s="29" t="s">
        <v>189</v>
      </c>
      <c r="O520" s="29" t="s">
        <v>66</v>
      </c>
      <c r="P520" s="29" t="s">
        <v>57</v>
      </c>
      <c r="Q520" s="29" t="s">
        <v>318</v>
      </c>
      <c r="R520" s="30" t="str">
        <f t="shared" si="8"/>
        <v>http://maps.google.com/maps?q=19.05843,99.01411</v>
      </c>
    </row>
    <row r="521" spans="1:18" s="28" customFormat="1">
      <c r="A521" s="31">
        <v>45414</v>
      </c>
      <c r="B521" s="32">
        <v>14.14</v>
      </c>
      <c r="C521" s="33">
        <v>19.05875</v>
      </c>
      <c r="D521" s="33">
        <v>99.017300000000006</v>
      </c>
      <c r="E521" s="34">
        <v>501820.18317999999</v>
      </c>
      <c r="F521" s="34">
        <v>2107328.1200299999</v>
      </c>
      <c r="G521" s="29" t="s">
        <v>49</v>
      </c>
      <c r="H521" s="29" t="s">
        <v>186</v>
      </c>
      <c r="I521" s="29" t="s">
        <v>187</v>
      </c>
      <c r="J521" s="29" t="s">
        <v>62</v>
      </c>
      <c r="K521" s="29" t="s">
        <v>53</v>
      </c>
      <c r="L521" s="29" t="s">
        <v>188</v>
      </c>
      <c r="M521" s="29" t="s">
        <v>140</v>
      </c>
      <c r="N521" s="29" t="s">
        <v>189</v>
      </c>
      <c r="O521" s="29" t="s">
        <v>66</v>
      </c>
      <c r="P521" s="29" t="s">
        <v>57</v>
      </c>
      <c r="Q521" s="29" t="s">
        <v>318</v>
      </c>
      <c r="R521" s="30" t="str">
        <f t="shared" si="8"/>
        <v>http://maps.google.com/maps?q=19.05875,99.0173</v>
      </c>
    </row>
    <row r="522" spans="1:18" s="28" customFormat="1">
      <c r="A522" s="31">
        <v>45414</v>
      </c>
      <c r="B522" s="32">
        <v>14.14</v>
      </c>
      <c r="C522" s="33">
        <v>16.63937</v>
      </c>
      <c r="D522" s="33">
        <v>101.44970000000001</v>
      </c>
      <c r="E522" s="34">
        <v>761314.56732100004</v>
      </c>
      <c r="F522" s="34">
        <v>1841261.36579</v>
      </c>
      <c r="G522" s="29" t="s">
        <v>49</v>
      </c>
      <c r="H522" s="29" t="s">
        <v>184</v>
      </c>
      <c r="I522" s="29" t="s">
        <v>185</v>
      </c>
      <c r="J522" s="29" t="s">
        <v>182</v>
      </c>
      <c r="K522" s="29" t="s">
        <v>53</v>
      </c>
      <c r="L522" s="29" t="s">
        <v>181</v>
      </c>
      <c r="M522" s="29" t="s">
        <v>64</v>
      </c>
      <c r="N522" s="29" t="s">
        <v>55</v>
      </c>
      <c r="O522" s="29" t="s">
        <v>137</v>
      </c>
      <c r="P522" s="29" t="s">
        <v>57</v>
      </c>
      <c r="Q522" s="29" t="s">
        <v>318</v>
      </c>
      <c r="R522" s="30" t="str">
        <f t="shared" si="8"/>
        <v>http://maps.google.com/maps?q=16.63937,101.4497</v>
      </c>
    </row>
    <row r="523" spans="1:18" s="28" customFormat="1">
      <c r="A523" s="31">
        <v>45414</v>
      </c>
      <c r="B523" s="32">
        <v>14.14</v>
      </c>
      <c r="C523" s="33">
        <v>16.63955</v>
      </c>
      <c r="D523" s="33">
        <v>101.44909</v>
      </c>
      <c r="E523" s="34">
        <v>761249.21992900001</v>
      </c>
      <c r="F523" s="34">
        <v>1841280.49547</v>
      </c>
      <c r="G523" s="29" t="s">
        <v>49</v>
      </c>
      <c r="H523" s="29" t="s">
        <v>184</v>
      </c>
      <c r="I523" s="29" t="s">
        <v>185</v>
      </c>
      <c r="J523" s="29" t="s">
        <v>182</v>
      </c>
      <c r="K523" s="29" t="s">
        <v>53</v>
      </c>
      <c r="L523" s="29" t="s">
        <v>181</v>
      </c>
      <c r="M523" s="29" t="s">
        <v>64</v>
      </c>
      <c r="N523" s="29" t="s">
        <v>55</v>
      </c>
      <c r="O523" s="29" t="s">
        <v>137</v>
      </c>
      <c r="P523" s="29" t="s">
        <v>57</v>
      </c>
      <c r="Q523" s="29" t="s">
        <v>318</v>
      </c>
      <c r="R523" s="30" t="str">
        <f t="shared" si="8"/>
        <v>http://maps.google.com/maps?q=16.63955,101.44909</v>
      </c>
    </row>
    <row r="524" spans="1:18" s="28" customFormat="1">
      <c r="A524" s="31">
        <v>45414</v>
      </c>
      <c r="B524" s="32">
        <v>12.33</v>
      </c>
      <c r="C524" s="33">
        <v>16.768409999999999</v>
      </c>
      <c r="D524" s="33">
        <v>101.53028</v>
      </c>
      <c r="E524" s="34">
        <v>769733.37342299998</v>
      </c>
      <c r="F524" s="34">
        <v>1855654.80048</v>
      </c>
      <c r="G524" s="29" t="s">
        <v>49</v>
      </c>
      <c r="H524" s="29" t="s">
        <v>181</v>
      </c>
      <c r="I524" s="29" t="s">
        <v>181</v>
      </c>
      <c r="J524" s="29" t="s">
        <v>182</v>
      </c>
      <c r="K524" s="29" t="s">
        <v>53</v>
      </c>
      <c r="L524" s="29" t="s">
        <v>181</v>
      </c>
      <c r="M524" s="29" t="s">
        <v>64</v>
      </c>
      <c r="N524" s="29" t="s">
        <v>183</v>
      </c>
      <c r="O524" s="29" t="s">
        <v>137</v>
      </c>
      <c r="P524" s="29" t="s">
        <v>57</v>
      </c>
      <c r="Q524" s="29" t="s">
        <v>318</v>
      </c>
      <c r="R524" s="30" t="str">
        <f t="shared" si="8"/>
        <v>http://maps.google.com/maps?q=16.76841,101.53028</v>
      </c>
    </row>
    <row r="525" spans="1:18" s="28" customFormat="1">
      <c r="A525" s="31">
        <v>45414</v>
      </c>
      <c r="B525" s="32">
        <v>12.33</v>
      </c>
      <c r="C525" s="33">
        <v>16.769439999999999</v>
      </c>
      <c r="D525" s="33">
        <v>101.53156</v>
      </c>
      <c r="E525" s="34">
        <v>769868.44410900003</v>
      </c>
      <c r="F525" s="34">
        <v>1855770.57608</v>
      </c>
      <c r="G525" s="29" t="s">
        <v>49</v>
      </c>
      <c r="H525" s="29" t="s">
        <v>181</v>
      </c>
      <c r="I525" s="29" t="s">
        <v>181</v>
      </c>
      <c r="J525" s="29" t="s">
        <v>182</v>
      </c>
      <c r="K525" s="29" t="s">
        <v>53</v>
      </c>
      <c r="L525" s="29" t="s">
        <v>181</v>
      </c>
      <c r="M525" s="29" t="s">
        <v>64</v>
      </c>
      <c r="N525" s="29" t="s">
        <v>183</v>
      </c>
      <c r="O525" s="29" t="s">
        <v>137</v>
      </c>
      <c r="P525" s="29" t="s">
        <v>57</v>
      </c>
      <c r="Q525" s="29" t="s">
        <v>318</v>
      </c>
      <c r="R525" s="30" t="str">
        <f t="shared" si="8"/>
        <v>http://maps.google.com/maps?q=16.76944,101.53156</v>
      </c>
    </row>
    <row r="526" spans="1:18" s="28" customFormat="1">
      <c r="A526" s="31">
        <v>45414</v>
      </c>
      <c r="B526" s="32">
        <v>14.14</v>
      </c>
      <c r="C526" s="33">
        <v>12.754300000000001</v>
      </c>
      <c r="D526" s="33">
        <v>99.843059999999994</v>
      </c>
      <c r="E526" s="34">
        <v>591514.67411599995</v>
      </c>
      <c r="F526" s="34">
        <v>1410113.58818</v>
      </c>
      <c r="G526" s="29" t="s">
        <v>49</v>
      </c>
      <c r="H526" s="29" t="s">
        <v>176</v>
      </c>
      <c r="I526" s="29" t="s">
        <v>177</v>
      </c>
      <c r="J526" s="29" t="s">
        <v>100</v>
      </c>
      <c r="K526" s="29" t="s">
        <v>101</v>
      </c>
      <c r="L526" s="29" t="s">
        <v>178</v>
      </c>
      <c r="M526" s="29" t="s">
        <v>102</v>
      </c>
      <c r="N526" s="29" t="s">
        <v>179</v>
      </c>
      <c r="O526" s="29" t="s">
        <v>103</v>
      </c>
      <c r="P526" s="29" t="s">
        <v>57</v>
      </c>
      <c r="Q526" s="29" t="s">
        <v>318</v>
      </c>
      <c r="R526" s="30" t="str">
        <f t="shared" si="8"/>
        <v>http://maps.google.com/maps?q=12.7543,99.84306</v>
      </c>
    </row>
    <row r="527" spans="1:18" s="28" customFormat="1">
      <c r="A527" s="31">
        <v>45414</v>
      </c>
      <c r="B527" s="32">
        <v>14.14</v>
      </c>
      <c r="C527" s="33">
        <v>12.75464</v>
      </c>
      <c r="D527" s="33">
        <v>99.845950000000002</v>
      </c>
      <c r="E527" s="34">
        <v>591828.28346800001</v>
      </c>
      <c r="F527" s="34">
        <v>1410152.2114899999</v>
      </c>
      <c r="G527" s="29" t="s">
        <v>49</v>
      </c>
      <c r="H527" s="29" t="s">
        <v>176</v>
      </c>
      <c r="I527" s="29" t="s">
        <v>177</v>
      </c>
      <c r="J527" s="29" t="s">
        <v>100</v>
      </c>
      <c r="K527" s="29" t="s">
        <v>101</v>
      </c>
      <c r="L527" s="29" t="s">
        <v>178</v>
      </c>
      <c r="M527" s="29" t="s">
        <v>102</v>
      </c>
      <c r="N527" s="29" t="s">
        <v>179</v>
      </c>
      <c r="O527" s="29" t="s">
        <v>103</v>
      </c>
      <c r="P527" s="29" t="s">
        <v>57</v>
      </c>
      <c r="Q527" s="29" t="s">
        <v>318</v>
      </c>
      <c r="R527" s="30" t="str">
        <f t="shared" ref="R527:R590" si="9">HYPERLINK(CONCATENATE("http://maps.google.com/maps?q=",C527,",",D527))</f>
        <v>http://maps.google.com/maps?q=12.75464,99.84595</v>
      </c>
    </row>
    <row r="528" spans="1:18" s="28" customFormat="1">
      <c r="A528" s="31">
        <v>45414</v>
      </c>
      <c r="B528" s="32">
        <v>14.14</v>
      </c>
      <c r="C528" s="33">
        <v>12.800129999999999</v>
      </c>
      <c r="D528" s="33">
        <v>99.824960000000004</v>
      </c>
      <c r="E528" s="34">
        <v>589533.64231499995</v>
      </c>
      <c r="F528" s="34">
        <v>1415175.83158</v>
      </c>
      <c r="G528" s="29" t="s">
        <v>49</v>
      </c>
      <c r="H528" s="29" t="s">
        <v>180</v>
      </c>
      <c r="I528" s="29" t="s">
        <v>177</v>
      </c>
      <c r="J528" s="29" t="s">
        <v>100</v>
      </c>
      <c r="K528" s="29" t="s">
        <v>101</v>
      </c>
      <c r="L528" s="29" t="s">
        <v>178</v>
      </c>
      <c r="M528" s="29" t="s">
        <v>102</v>
      </c>
      <c r="N528" s="29" t="s">
        <v>179</v>
      </c>
      <c r="O528" s="29" t="s">
        <v>103</v>
      </c>
      <c r="P528" s="29" t="s">
        <v>57</v>
      </c>
      <c r="Q528" s="29" t="s">
        <v>318</v>
      </c>
      <c r="R528" s="30" t="str">
        <f t="shared" si="9"/>
        <v>http://maps.google.com/maps?q=12.80013,99.82496</v>
      </c>
    </row>
    <row r="529" spans="1:18" s="28" customFormat="1">
      <c r="A529" s="31">
        <v>45414</v>
      </c>
      <c r="B529" s="32">
        <v>14.14</v>
      </c>
      <c r="C529" s="33">
        <v>6.15808</v>
      </c>
      <c r="D529" s="33">
        <v>102.01997</v>
      </c>
      <c r="E529" s="34">
        <v>834273.10089799995</v>
      </c>
      <c r="F529" s="34">
        <v>681624.79987300001</v>
      </c>
      <c r="G529" s="29" t="s">
        <v>49</v>
      </c>
      <c r="H529" s="29" t="s">
        <v>170</v>
      </c>
      <c r="I529" s="29" t="s">
        <v>171</v>
      </c>
      <c r="J529" s="29" t="s">
        <v>172</v>
      </c>
      <c r="K529" s="29" t="s">
        <v>173</v>
      </c>
      <c r="L529" s="29" t="s">
        <v>174</v>
      </c>
      <c r="M529" s="29" t="s">
        <v>127</v>
      </c>
      <c r="N529" s="29" t="s">
        <v>55</v>
      </c>
      <c r="O529" s="29" t="s">
        <v>175</v>
      </c>
      <c r="P529" s="29" t="s">
        <v>57</v>
      </c>
      <c r="Q529" s="29" t="s">
        <v>67</v>
      </c>
      <c r="R529" s="30" t="str">
        <f t="shared" si="9"/>
        <v>http://maps.google.com/maps?q=6.15808,102.01997</v>
      </c>
    </row>
    <row r="530" spans="1:18" s="28" customFormat="1">
      <c r="A530" s="31">
        <v>45414</v>
      </c>
      <c r="B530" s="32">
        <v>14.14</v>
      </c>
      <c r="C530" s="33">
        <v>19.57873</v>
      </c>
      <c r="D530" s="33">
        <v>99.034099999999995</v>
      </c>
      <c r="E530" s="34">
        <v>503576.43157999997</v>
      </c>
      <c r="F530" s="34">
        <v>2164865.0239499998</v>
      </c>
      <c r="G530" s="29" t="s">
        <v>49</v>
      </c>
      <c r="H530" s="29" t="s">
        <v>118</v>
      </c>
      <c r="I530" s="29" t="s">
        <v>119</v>
      </c>
      <c r="J530" s="29" t="s">
        <v>62</v>
      </c>
      <c r="K530" s="29" t="s">
        <v>53</v>
      </c>
      <c r="L530" s="29" t="s">
        <v>166</v>
      </c>
      <c r="M530" s="29" t="s">
        <v>64</v>
      </c>
      <c r="N530" s="29" t="s">
        <v>167</v>
      </c>
      <c r="O530" s="29" t="s">
        <v>66</v>
      </c>
      <c r="P530" s="29" t="s">
        <v>57</v>
      </c>
      <c r="Q530" s="29" t="s">
        <v>67</v>
      </c>
      <c r="R530" s="30" t="str">
        <f t="shared" si="9"/>
        <v>http://maps.google.com/maps?q=19.57873,99.0341</v>
      </c>
    </row>
    <row r="531" spans="1:18" s="28" customFormat="1">
      <c r="A531" s="31">
        <v>45414</v>
      </c>
      <c r="B531" s="32">
        <v>14.14</v>
      </c>
      <c r="C531" s="33">
        <v>19.579029999999999</v>
      </c>
      <c r="D531" s="33">
        <v>99.037170000000003</v>
      </c>
      <c r="E531" s="34">
        <v>503898.40811900003</v>
      </c>
      <c r="F531" s="34">
        <v>2164898.2875100002</v>
      </c>
      <c r="G531" s="29" t="s">
        <v>49</v>
      </c>
      <c r="H531" s="29" t="s">
        <v>118</v>
      </c>
      <c r="I531" s="29" t="s">
        <v>119</v>
      </c>
      <c r="J531" s="29" t="s">
        <v>62</v>
      </c>
      <c r="K531" s="29" t="s">
        <v>53</v>
      </c>
      <c r="L531" s="29" t="s">
        <v>166</v>
      </c>
      <c r="M531" s="29" t="s">
        <v>64</v>
      </c>
      <c r="N531" s="29" t="s">
        <v>167</v>
      </c>
      <c r="O531" s="29" t="s">
        <v>66</v>
      </c>
      <c r="P531" s="29" t="s">
        <v>57</v>
      </c>
      <c r="Q531" s="29" t="s">
        <v>67</v>
      </c>
      <c r="R531" s="30" t="str">
        <f t="shared" si="9"/>
        <v>http://maps.google.com/maps?q=19.57903,99.03717</v>
      </c>
    </row>
    <row r="532" spans="1:18" s="28" customFormat="1">
      <c r="A532" s="31">
        <v>45414</v>
      </c>
      <c r="B532" s="32">
        <v>14.14</v>
      </c>
      <c r="C532" s="33">
        <v>19.57123</v>
      </c>
      <c r="D532" s="33">
        <v>98.689830000000001</v>
      </c>
      <c r="E532" s="34">
        <v>467467.528101</v>
      </c>
      <c r="F532" s="34">
        <v>2164064.2541100001</v>
      </c>
      <c r="G532" s="29" t="s">
        <v>49</v>
      </c>
      <c r="H532" s="29" t="s">
        <v>79</v>
      </c>
      <c r="I532" s="29" t="s">
        <v>80</v>
      </c>
      <c r="J532" s="29" t="s">
        <v>62</v>
      </c>
      <c r="K532" s="29" t="s">
        <v>53</v>
      </c>
      <c r="L532" s="29" t="s">
        <v>166</v>
      </c>
      <c r="M532" s="29" t="s">
        <v>64</v>
      </c>
      <c r="N532" s="29" t="s">
        <v>55</v>
      </c>
      <c r="O532" s="29" t="s">
        <v>66</v>
      </c>
      <c r="P532" s="29" t="s">
        <v>57</v>
      </c>
      <c r="Q532" s="29" t="s">
        <v>318</v>
      </c>
      <c r="R532" s="30" t="str">
        <f t="shared" si="9"/>
        <v>http://maps.google.com/maps?q=19.57123,98.68983</v>
      </c>
    </row>
    <row r="533" spans="1:18" s="28" customFormat="1">
      <c r="A533" s="31">
        <v>45414</v>
      </c>
      <c r="B533" s="32">
        <v>14.14</v>
      </c>
      <c r="C533" s="33">
        <v>19.6692</v>
      </c>
      <c r="D533" s="33">
        <v>98.667559999999995</v>
      </c>
      <c r="E533" s="34">
        <v>465152.82002699998</v>
      </c>
      <c r="F533" s="34">
        <v>2174909.6846599998</v>
      </c>
      <c r="G533" s="29" t="s">
        <v>49</v>
      </c>
      <c r="H533" s="29" t="s">
        <v>169</v>
      </c>
      <c r="I533" s="29" t="s">
        <v>80</v>
      </c>
      <c r="J533" s="29" t="s">
        <v>62</v>
      </c>
      <c r="K533" s="29" t="s">
        <v>53</v>
      </c>
      <c r="L533" s="29" t="s">
        <v>166</v>
      </c>
      <c r="M533" s="29" t="s">
        <v>64</v>
      </c>
      <c r="N533" s="29" t="s">
        <v>55</v>
      </c>
      <c r="O533" s="29" t="s">
        <v>66</v>
      </c>
      <c r="P533" s="29" t="s">
        <v>57</v>
      </c>
      <c r="Q533" s="29" t="s">
        <v>318</v>
      </c>
      <c r="R533" s="30" t="str">
        <f t="shared" si="9"/>
        <v>http://maps.google.com/maps?q=19.6692,98.66756</v>
      </c>
    </row>
    <row r="534" spans="1:18" s="28" customFormat="1">
      <c r="A534" s="31">
        <v>45414</v>
      </c>
      <c r="B534" s="32">
        <v>14.14</v>
      </c>
      <c r="C534" s="33">
        <v>19.678049999999999</v>
      </c>
      <c r="D534" s="33">
        <v>98.701530000000005</v>
      </c>
      <c r="E534" s="34">
        <v>468715.38315000001</v>
      </c>
      <c r="F534" s="34">
        <v>2175882.40136</v>
      </c>
      <c r="G534" s="29" t="s">
        <v>49</v>
      </c>
      <c r="H534" s="29" t="s">
        <v>169</v>
      </c>
      <c r="I534" s="29" t="s">
        <v>80</v>
      </c>
      <c r="J534" s="29" t="s">
        <v>62</v>
      </c>
      <c r="K534" s="29" t="s">
        <v>53</v>
      </c>
      <c r="L534" s="29" t="s">
        <v>166</v>
      </c>
      <c r="M534" s="29" t="s">
        <v>64</v>
      </c>
      <c r="N534" s="29" t="s">
        <v>55</v>
      </c>
      <c r="O534" s="29" t="s">
        <v>66</v>
      </c>
      <c r="P534" s="29" t="s">
        <v>57</v>
      </c>
      <c r="Q534" s="29" t="s">
        <v>318</v>
      </c>
      <c r="R534" s="30" t="str">
        <f t="shared" si="9"/>
        <v>http://maps.google.com/maps?q=19.67805,98.70153</v>
      </c>
    </row>
    <row r="535" spans="1:18" s="28" customFormat="1">
      <c r="A535" s="31">
        <v>45414</v>
      </c>
      <c r="B535" s="32">
        <v>14.14</v>
      </c>
      <c r="C535" s="33">
        <v>19.6784</v>
      </c>
      <c r="D535" s="33">
        <v>98.705010000000001</v>
      </c>
      <c r="E535" s="34">
        <v>469080.21466200001</v>
      </c>
      <c r="F535" s="34">
        <v>2175920.4952400001</v>
      </c>
      <c r="G535" s="29" t="s">
        <v>49</v>
      </c>
      <c r="H535" s="29" t="s">
        <v>169</v>
      </c>
      <c r="I535" s="29" t="s">
        <v>80</v>
      </c>
      <c r="J535" s="29" t="s">
        <v>62</v>
      </c>
      <c r="K535" s="29" t="s">
        <v>53</v>
      </c>
      <c r="L535" s="29" t="s">
        <v>166</v>
      </c>
      <c r="M535" s="29" t="s">
        <v>64</v>
      </c>
      <c r="N535" s="29" t="s">
        <v>55</v>
      </c>
      <c r="O535" s="29" t="s">
        <v>66</v>
      </c>
      <c r="P535" s="29" t="s">
        <v>78</v>
      </c>
      <c r="Q535" s="29" t="s">
        <v>318</v>
      </c>
      <c r="R535" s="30" t="str">
        <f t="shared" si="9"/>
        <v>http://maps.google.com/maps?q=19.6784,98.70501</v>
      </c>
    </row>
    <row r="536" spans="1:18" s="28" customFormat="1">
      <c r="A536" s="31">
        <v>45414</v>
      </c>
      <c r="B536" s="32">
        <v>14.14</v>
      </c>
      <c r="C536" s="33">
        <v>19.67877</v>
      </c>
      <c r="D536" s="33">
        <v>98.708550000000002</v>
      </c>
      <c r="E536" s="34">
        <v>469451.33730399999</v>
      </c>
      <c r="F536" s="34">
        <v>2175960.79893</v>
      </c>
      <c r="G536" s="29" t="s">
        <v>49</v>
      </c>
      <c r="H536" s="29" t="s">
        <v>169</v>
      </c>
      <c r="I536" s="29" t="s">
        <v>80</v>
      </c>
      <c r="J536" s="29" t="s">
        <v>62</v>
      </c>
      <c r="K536" s="29" t="s">
        <v>53</v>
      </c>
      <c r="L536" s="29" t="s">
        <v>166</v>
      </c>
      <c r="M536" s="29" t="s">
        <v>64</v>
      </c>
      <c r="N536" s="29" t="s">
        <v>55</v>
      </c>
      <c r="O536" s="29" t="s">
        <v>66</v>
      </c>
      <c r="P536" s="29" t="s">
        <v>57</v>
      </c>
      <c r="Q536" s="29" t="s">
        <v>318</v>
      </c>
      <c r="R536" s="30" t="str">
        <f t="shared" si="9"/>
        <v>http://maps.google.com/maps?q=19.67877,98.70855</v>
      </c>
    </row>
    <row r="537" spans="1:18" s="28" customFormat="1">
      <c r="A537" s="31">
        <v>45414</v>
      </c>
      <c r="B537" s="32">
        <v>14.14</v>
      </c>
      <c r="C537" s="33">
        <v>19.689309999999999</v>
      </c>
      <c r="D537" s="33">
        <v>98.759029999999996</v>
      </c>
      <c r="E537" s="34">
        <v>474744.13490800001</v>
      </c>
      <c r="F537" s="34">
        <v>2177118.8435399998</v>
      </c>
      <c r="G537" s="29" t="s">
        <v>49</v>
      </c>
      <c r="H537" s="29" t="s">
        <v>168</v>
      </c>
      <c r="I537" s="29" t="s">
        <v>119</v>
      </c>
      <c r="J537" s="29" t="s">
        <v>62</v>
      </c>
      <c r="K537" s="29" t="s">
        <v>53</v>
      </c>
      <c r="L537" s="29" t="s">
        <v>166</v>
      </c>
      <c r="M537" s="29" t="s">
        <v>64</v>
      </c>
      <c r="N537" s="29" t="s">
        <v>55</v>
      </c>
      <c r="O537" s="29" t="s">
        <v>66</v>
      </c>
      <c r="P537" s="29" t="s">
        <v>57</v>
      </c>
      <c r="Q537" s="29" t="s">
        <v>318</v>
      </c>
      <c r="R537" s="30" t="str">
        <f t="shared" si="9"/>
        <v>http://maps.google.com/maps?q=19.68931,98.75903</v>
      </c>
    </row>
    <row r="538" spans="1:18" s="28" customFormat="1">
      <c r="A538" s="31">
        <v>45414</v>
      </c>
      <c r="B538" s="32">
        <v>14.14</v>
      </c>
      <c r="C538" s="33">
        <v>19.72898</v>
      </c>
      <c r="D538" s="33">
        <v>98.881029999999996</v>
      </c>
      <c r="E538" s="34">
        <v>487533.94895799999</v>
      </c>
      <c r="F538" s="34">
        <v>2181495.0581800002</v>
      </c>
      <c r="G538" s="29" t="s">
        <v>49</v>
      </c>
      <c r="H538" s="29" t="s">
        <v>168</v>
      </c>
      <c r="I538" s="29" t="s">
        <v>119</v>
      </c>
      <c r="J538" s="29" t="s">
        <v>62</v>
      </c>
      <c r="K538" s="29" t="s">
        <v>53</v>
      </c>
      <c r="L538" s="29" t="s">
        <v>166</v>
      </c>
      <c r="M538" s="29" t="s">
        <v>64</v>
      </c>
      <c r="N538" s="29" t="s">
        <v>55</v>
      </c>
      <c r="O538" s="29" t="s">
        <v>66</v>
      </c>
      <c r="P538" s="29" t="s">
        <v>57</v>
      </c>
      <c r="Q538" s="29" t="s">
        <v>318</v>
      </c>
      <c r="R538" s="30" t="str">
        <f t="shared" si="9"/>
        <v>http://maps.google.com/maps?q=19.72898,98.88103</v>
      </c>
    </row>
    <row r="539" spans="1:18" s="28" customFormat="1">
      <c r="A539" s="31">
        <v>45414</v>
      </c>
      <c r="B539" s="32">
        <v>14.14</v>
      </c>
      <c r="C539" s="33">
        <v>19.73133</v>
      </c>
      <c r="D539" s="33">
        <v>98.879769999999994</v>
      </c>
      <c r="E539" s="34">
        <v>487402.10625900002</v>
      </c>
      <c r="F539" s="34">
        <v>2181755.1948000002</v>
      </c>
      <c r="G539" s="29" t="s">
        <v>49</v>
      </c>
      <c r="H539" s="29" t="s">
        <v>168</v>
      </c>
      <c r="I539" s="29" t="s">
        <v>119</v>
      </c>
      <c r="J539" s="29" t="s">
        <v>62</v>
      </c>
      <c r="K539" s="29" t="s">
        <v>53</v>
      </c>
      <c r="L539" s="29" t="s">
        <v>166</v>
      </c>
      <c r="M539" s="29" t="s">
        <v>64</v>
      </c>
      <c r="N539" s="29" t="s">
        <v>55</v>
      </c>
      <c r="O539" s="29" t="s">
        <v>66</v>
      </c>
      <c r="P539" s="29" t="s">
        <v>57</v>
      </c>
      <c r="Q539" s="29" t="s">
        <v>318</v>
      </c>
      <c r="R539" s="30" t="str">
        <f t="shared" si="9"/>
        <v>http://maps.google.com/maps?q=19.73133,98.87977</v>
      </c>
    </row>
    <row r="540" spans="1:18" s="28" customFormat="1">
      <c r="A540" s="31">
        <v>45414</v>
      </c>
      <c r="B540" s="32">
        <v>14.14</v>
      </c>
      <c r="C540" s="33">
        <v>19.73169</v>
      </c>
      <c r="D540" s="33">
        <v>98.883510000000001</v>
      </c>
      <c r="E540" s="34">
        <v>487794.01727499999</v>
      </c>
      <c r="F540" s="34">
        <v>2181794.7579600001</v>
      </c>
      <c r="G540" s="29" t="s">
        <v>49</v>
      </c>
      <c r="H540" s="29" t="s">
        <v>168</v>
      </c>
      <c r="I540" s="29" t="s">
        <v>119</v>
      </c>
      <c r="J540" s="29" t="s">
        <v>62</v>
      </c>
      <c r="K540" s="29" t="s">
        <v>53</v>
      </c>
      <c r="L540" s="29" t="s">
        <v>166</v>
      </c>
      <c r="M540" s="29" t="s">
        <v>64</v>
      </c>
      <c r="N540" s="29" t="s">
        <v>55</v>
      </c>
      <c r="O540" s="29" t="s">
        <v>66</v>
      </c>
      <c r="P540" s="29" t="s">
        <v>76</v>
      </c>
      <c r="Q540" s="29" t="s">
        <v>318</v>
      </c>
      <c r="R540" s="30" t="str">
        <f t="shared" si="9"/>
        <v>http://maps.google.com/maps?q=19.73169,98.88351</v>
      </c>
    </row>
    <row r="541" spans="1:18" s="28" customFormat="1">
      <c r="A541" s="31">
        <v>45414</v>
      </c>
      <c r="B541" s="32">
        <v>14.14</v>
      </c>
      <c r="C541" s="33">
        <v>19.734310000000001</v>
      </c>
      <c r="D541" s="33">
        <v>98.879859999999994</v>
      </c>
      <c r="E541" s="34">
        <v>487411.77007199998</v>
      </c>
      <c r="F541" s="34">
        <v>2182084.94563</v>
      </c>
      <c r="G541" s="29" t="s">
        <v>49</v>
      </c>
      <c r="H541" s="29" t="s">
        <v>168</v>
      </c>
      <c r="I541" s="29" t="s">
        <v>119</v>
      </c>
      <c r="J541" s="29" t="s">
        <v>62</v>
      </c>
      <c r="K541" s="29" t="s">
        <v>53</v>
      </c>
      <c r="L541" s="29" t="s">
        <v>166</v>
      </c>
      <c r="M541" s="29" t="s">
        <v>64</v>
      </c>
      <c r="N541" s="29" t="s">
        <v>55</v>
      </c>
      <c r="O541" s="29" t="s">
        <v>66</v>
      </c>
      <c r="P541" s="29" t="s">
        <v>57</v>
      </c>
      <c r="Q541" s="29" t="s">
        <v>318</v>
      </c>
      <c r="R541" s="30" t="str">
        <f t="shared" si="9"/>
        <v>http://maps.google.com/maps?q=19.73431,98.87986</v>
      </c>
    </row>
    <row r="542" spans="1:18" s="28" customFormat="1">
      <c r="A542" s="31">
        <v>45414</v>
      </c>
      <c r="B542" s="32">
        <v>14.14</v>
      </c>
      <c r="C542" s="33">
        <v>19.73471</v>
      </c>
      <c r="D542" s="33">
        <v>98.883719999999997</v>
      </c>
      <c r="E542" s="34">
        <v>487816.250382</v>
      </c>
      <c r="F542" s="34">
        <v>2182128.9266300001</v>
      </c>
      <c r="G542" s="29" t="s">
        <v>49</v>
      </c>
      <c r="H542" s="29" t="s">
        <v>168</v>
      </c>
      <c r="I542" s="29" t="s">
        <v>119</v>
      </c>
      <c r="J542" s="29" t="s">
        <v>62</v>
      </c>
      <c r="K542" s="29" t="s">
        <v>53</v>
      </c>
      <c r="L542" s="29" t="s">
        <v>166</v>
      </c>
      <c r="M542" s="29" t="s">
        <v>64</v>
      </c>
      <c r="N542" s="29" t="s">
        <v>55</v>
      </c>
      <c r="O542" s="29" t="s">
        <v>66</v>
      </c>
      <c r="P542" s="29" t="s">
        <v>57</v>
      </c>
      <c r="Q542" s="29" t="s">
        <v>318</v>
      </c>
      <c r="R542" s="30" t="str">
        <f t="shared" si="9"/>
        <v>http://maps.google.com/maps?q=19.73471,98.88372</v>
      </c>
    </row>
    <row r="543" spans="1:18" s="28" customFormat="1">
      <c r="A543" s="31">
        <v>45414</v>
      </c>
      <c r="B543" s="32">
        <v>14.14</v>
      </c>
      <c r="C543" s="33">
        <v>19.62734</v>
      </c>
      <c r="D543" s="33">
        <v>99.079899999999995</v>
      </c>
      <c r="E543" s="34">
        <v>508377.45237200003</v>
      </c>
      <c r="F543" s="34">
        <v>2170245.57357</v>
      </c>
      <c r="G543" s="29" t="s">
        <v>49</v>
      </c>
      <c r="H543" s="29" t="s">
        <v>118</v>
      </c>
      <c r="I543" s="29" t="s">
        <v>119</v>
      </c>
      <c r="J543" s="29" t="s">
        <v>62</v>
      </c>
      <c r="K543" s="29" t="s">
        <v>53</v>
      </c>
      <c r="L543" s="29" t="s">
        <v>166</v>
      </c>
      <c r="M543" s="29" t="s">
        <v>64</v>
      </c>
      <c r="N543" s="29" t="s">
        <v>167</v>
      </c>
      <c r="O543" s="29" t="s">
        <v>66</v>
      </c>
      <c r="P543" s="29" t="s">
        <v>57</v>
      </c>
      <c r="Q543" s="29" t="s">
        <v>318</v>
      </c>
      <c r="R543" s="30" t="str">
        <f t="shared" si="9"/>
        <v>http://maps.google.com/maps?q=19.62734,99.0799</v>
      </c>
    </row>
    <row r="544" spans="1:18" s="28" customFormat="1">
      <c r="A544" s="31">
        <v>45414</v>
      </c>
      <c r="B544" s="32">
        <v>14.14</v>
      </c>
      <c r="C544" s="33">
        <v>19.635660000000001</v>
      </c>
      <c r="D544" s="33">
        <v>98.999759999999995</v>
      </c>
      <c r="E544" s="34">
        <v>499974.83749000001</v>
      </c>
      <c r="F544" s="34">
        <v>2171164.2648</v>
      </c>
      <c r="G544" s="29" t="s">
        <v>49</v>
      </c>
      <c r="H544" s="29" t="s">
        <v>168</v>
      </c>
      <c r="I544" s="29" t="s">
        <v>119</v>
      </c>
      <c r="J544" s="29" t="s">
        <v>62</v>
      </c>
      <c r="K544" s="29" t="s">
        <v>53</v>
      </c>
      <c r="L544" s="29" t="s">
        <v>166</v>
      </c>
      <c r="M544" s="29" t="s">
        <v>64</v>
      </c>
      <c r="N544" s="29" t="s">
        <v>167</v>
      </c>
      <c r="O544" s="29" t="s">
        <v>66</v>
      </c>
      <c r="P544" s="29" t="s">
        <v>76</v>
      </c>
      <c r="Q544" s="29" t="s">
        <v>318</v>
      </c>
      <c r="R544" s="30" t="str">
        <f t="shared" si="9"/>
        <v>http://maps.google.com/maps?q=19.63566,98.99976</v>
      </c>
    </row>
    <row r="545" spans="1:18" s="28" customFormat="1">
      <c r="A545" s="31">
        <v>45414</v>
      </c>
      <c r="B545" s="32">
        <v>14.14</v>
      </c>
      <c r="C545" s="33">
        <v>19.6371</v>
      </c>
      <c r="D545" s="33">
        <v>99.001850000000005</v>
      </c>
      <c r="E545" s="34">
        <v>500193.95928499999</v>
      </c>
      <c r="F545" s="34">
        <v>2171323.60977</v>
      </c>
      <c r="G545" s="29" t="s">
        <v>49</v>
      </c>
      <c r="H545" s="29" t="s">
        <v>168</v>
      </c>
      <c r="I545" s="29" t="s">
        <v>119</v>
      </c>
      <c r="J545" s="29" t="s">
        <v>62</v>
      </c>
      <c r="K545" s="29" t="s">
        <v>53</v>
      </c>
      <c r="L545" s="29" t="s">
        <v>166</v>
      </c>
      <c r="M545" s="29" t="s">
        <v>64</v>
      </c>
      <c r="N545" s="29" t="s">
        <v>167</v>
      </c>
      <c r="O545" s="29" t="s">
        <v>66</v>
      </c>
      <c r="P545" s="29" t="s">
        <v>76</v>
      </c>
      <c r="Q545" s="29" t="s">
        <v>318</v>
      </c>
      <c r="R545" s="30" t="str">
        <f t="shared" si="9"/>
        <v>http://maps.google.com/maps?q=19.6371,99.00185</v>
      </c>
    </row>
    <row r="546" spans="1:18" s="28" customFormat="1">
      <c r="A546" s="31">
        <v>45414</v>
      </c>
      <c r="B546" s="32">
        <v>14.14</v>
      </c>
      <c r="C546" s="33">
        <v>19.63776</v>
      </c>
      <c r="D546" s="33">
        <v>99.008709999999994</v>
      </c>
      <c r="E546" s="34">
        <v>500913.17755299999</v>
      </c>
      <c r="F546" s="34">
        <v>2171396.6646799999</v>
      </c>
      <c r="G546" s="29" t="s">
        <v>49</v>
      </c>
      <c r="H546" s="29" t="s">
        <v>168</v>
      </c>
      <c r="I546" s="29" t="s">
        <v>119</v>
      </c>
      <c r="J546" s="29" t="s">
        <v>62</v>
      </c>
      <c r="K546" s="29" t="s">
        <v>53</v>
      </c>
      <c r="L546" s="29" t="s">
        <v>166</v>
      </c>
      <c r="M546" s="29" t="s">
        <v>64</v>
      </c>
      <c r="N546" s="29" t="s">
        <v>167</v>
      </c>
      <c r="O546" s="29" t="s">
        <v>66</v>
      </c>
      <c r="P546" s="29" t="s">
        <v>76</v>
      </c>
      <c r="Q546" s="29" t="s">
        <v>318</v>
      </c>
      <c r="R546" s="30" t="str">
        <f t="shared" si="9"/>
        <v>http://maps.google.com/maps?q=19.63776,99.00871</v>
      </c>
    </row>
    <row r="547" spans="1:18" s="28" customFormat="1">
      <c r="A547" s="31">
        <v>45414</v>
      </c>
      <c r="B547" s="32">
        <v>14.14</v>
      </c>
      <c r="C547" s="33">
        <v>19.641760000000001</v>
      </c>
      <c r="D547" s="33">
        <v>99.005740000000003</v>
      </c>
      <c r="E547" s="34">
        <v>500601.78063499997</v>
      </c>
      <c r="F547" s="34">
        <v>2171839.27367</v>
      </c>
      <c r="G547" s="29" t="s">
        <v>49</v>
      </c>
      <c r="H547" s="29" t="s">
        <v>168</v>
      </c>
      <c r="I547" s="29" t="s">
        <v>119</v>
      </c>
      <c r="J547" s="29" t="s">
        <v>62</v>
      </c>
      <c r="K547" s="29" t="s">
        <v>53</v>
      </c>
      <c r="L547" s="29" t="s">
        <v>166</v>
      </c>
      <c r="M547" s="29" t="s">
        <v>64</v>
      </c>
      <c r="N547" s="29" t="s">
        <v>167</v>
      </c>
      <c r="O547" s="29" t="s">
        <v>66</v>
      </c>
      <c r="P547" s="29" t="s">
        <v>57</v>
      </c>
      <c r="Q547" s="29" t="s">
        <v>318</v>
      </c>
      <c r="R547" s="30" t="str">
        <f t="shared" si="9"/>
        <v>http://maps.google.com/maps?q=19.64176,99.00574</v>
      </c>
    </row>
    <row r="548" spans="1:18" s="28" customFormat="1">
      <c r="A548" s="31">
        <v>45414</v>
      </c>
      <c r="B548" s="32">
        <v>12.33</v>
      </c>
      <c r="C548" s="33">
        <v>16.246230000000001</v>
      </c>
      <c r="D548" s="33">
        <v>101.82279</v>
      </c>
      <c r="E548" s="34">
        <v>801745.763439</v>
      </c>
      <c r="F548" s="34">
        <v>1798253.0066</v>
      </c>
      <c r="G548" s="29" t="s">
        <v>49</v>
      </c>
      <c r="H548" s="29" t="s">
        <v>155</v>
      </c>
      <c r="I548" s="29" t="s">
        <v>155</v>
      </c>
      <c r="J548" s="29" t="s">
        <v>156</v>
      </c>
      <c r="K548" s="29" t="s">
        <v>146</v>
      </c>
      <c r="L548" s="29" t="s">
        <v>163</v>
      </c>
      <c r="M548" s="29" t="s">
        <v>54</v>
      </c>
      <c r="N548" s="29" t="s">
        <v>55</v>
      </c>
      <c r="O548" s="29" t="s">
        <v>159</v>
      </c>
      <c r="P548" s="29" t="s">
        <v>57</v>
      </c>
      <c r="Q548" s="29" t="s">
        <v>318</v>
      </c>
      <c r="R548" s="30" t="str">
        <f t="shared" si="9"/>
        <v>http://maps.google.com/maps?q=16.24623,101.82279</v>
      </c>
    </row>
    <row r="549" spans="1:18" s="28" customFormat="1">
      <c r="A549" s="31">
        <v>45414</v>
      </c>
      <c r="B549" s="32">
        <v>12.33</v>
      </c>
      <c r="C549" s="33">
        <v>16.317589999999999</v>
      </c>
      <c r="D549" s="33">
        <v>101.82101</v>
      </c>
      <c r="E549" s="34">
        <v>801446.19180599996</v>
      </c>
      <c r="F549" s="34">
        <v>1806152.1588399999</v>
      </c>
      <c r="G549" s="29" t="s">
        <v>49</v>
      </c>
      <c r="H549" s="29" t="s">
        <v>164</v>
      </c>
      <c r="I549" s="29" t="s">
        <v>165</v>
      </c>
      <c r="J549" s="29" t="s">
        <v>156</v>
      </c>
      <c r="K549" s="29" t="s">
        <v>146</v>
      </c>
      <c r="L549" s="29" t="s">
        <v>163</v>
      </c>
      <c r="M549" s="29" t="s">
        <v>54</v>
      </c>
      <c r="N549" s="29" t="s">
        <v>55</v>
      </c>
      <c r="O549" s="29" t="s">
        <v>159</v>
      </c>
      <c r="P549" s="29" t="s">
        <v>57</v>
      </c>
      <c r="Q549" s="29" t="s">
        <v>318</v>
      </c>
      <c r="R549" s="30" t="str">
        <f t="shared" si="9"/>
        <v>http://maps.google.com/maps?q=16.31759,101.82101</v>
      </c>
    </row>
    <row r="550" spans="1:18" s="28" customFormat="1">
      <c r="A550" s="31">
        <v>45414</v>
      </c>
      <c r="B550" s="32">
        <v>12.33</v>
      </c>
      <c r="C550" s="33">
        <v>16.318449999999999</v>
      </c>
      <c r="D550" s="33">
        <v>101.82482</v>
      </c>
      <c r="E550" s="34">
        <v>801852.27842500003</v>
      </c>
      <c r="F550" s="34">
        <v>1806253.0324500001</v>
      </c>
      <c r="G550" s="29" t="s">
        <v>49</v>
      </c>
      <c r="H550" s="29" t="s">
        <v>164</v>
      </c>
      <c r="I550" s="29" t="s">
        <v>165</v>
      </c>
      <c r="J550" s="29" t="s">
        <v>156</v>
      </c>
      <c r="K550" s="29" t="s">
        <v>146</v>
      </c>
      <c r="L550" s="29" t="s">
        <v>163</v>
      </c>
      <c r="M550" s="29" t="s">
        <v>54</v>
      </c>
      <c r="N550" s="29" t="s">
        <v>55</v>
      </c>
      <c r="O550" s="29" t="s">
        <v>159</v>
      </c>
      <c r="P550" s="29" t="s">
        <v>76</v>
      </c>
      <c r="Q550" s="29" t="s">
        <v>318</v>
      </c>
      <c r="R550" s="30" t="str">
        <f t="shared" si="9"/>
        <v>http://maps.google.com/maps?q=16.31845,101.82482</v>
      </c>
    </row>
    <row r="551" spans="1:18" s="28" customFormat="1">
      <c r="A551" s="31">
        <v>45414</v>
      </c>
      <c r="B551" s="32">
        <v>12.33</v>
      </c>
      <c r="C551" s="33">
        <v>16.319279999999999</v>
      </c>
      <c r="D551" s="33">
        <v>101.82848</v>
      </c>
      <c r="E551" s="34">
        <v>802242.36908600002</v>
      </c>
      <c r="F551" s="34">
        <v>1806350.36959</v>
      </c>
      <c r="G551" s="29" t="s">
        <v>49</v>
      </c>
      <c r="H551" s="29" t="s">
        <v>164</v>
      </c>
      <c r="I551" s="29" t="s">
        <v>165</v>
      </c>
      <c r="J551" s="29" t="s">
        <v>156</v>
      </c>
      <c r="K551" s="29" t="s">
        <v>146</v>
      </c>
      <c r="L551" s="29" t="s">
        <v>163</v>
      </c>
      <c r="M551" s="29" t="s">
        <v>54</v>
      </c>
      <c r="N551" s="29" t="s">
        <v>55</v>
      </c>
      <c r="O551" s="29" t="s">
        <v>159</v>
      </c>
      <c r="P551" s="29" t="s">
        <v>78</v>
      </c>
      <c r="Q551" s="29" t="s">
        <v>318</v>
      </c>
      <c r="R551" s="30" t="str">
        <f t="shared" si="9"/>
        <v>http://maps.google.com/maps?q=16.31928,101.82848</v>
      </c>
    </row>
    <row r="552" spans="1:18" s="28" customFormat="1">
      <c r="A552" s="31">
        <v>45414</v>
      </c>
      <c r="B552" s="32">
        <v>12.33</v>
      </c>
      <c r="C552" s="33">
        <v>16.32011</v>
      </c>
      <c r="D552" s="33">
        <v>101.83216</v>
      </c>
      <c r="E552" s="34">
        <v>802634.59602299996</v>
      </c>
      <c r="F552" s="34">
        <v>1806447.7440200001</v>
      </c>
      <c r="G552" s="29" t="s">
        <v>49</v>
      </c>
      <c r="H552" s="29" t="s">
        <v>164</v>
      </c>
      <c r="I552" s="29" t="s">
        <v>165</v>
      </c>
      <c r="J552" s="29" t="s">
        <v>156</v>
      </c>
      <c r="K552" s="29" t="s">
        <v>146</v>
      </c>
      <c r="L552" s="29" t="s">
        <v>163</v>
      </c>
      <c r="M552" s="29" t="s">
        <v>54</v>
      </c>
      <c r="N552" s="29" t="s">
        <v>55</v>
      </c>
      <c r="O552" s="29" t="s">
        <v>159</v>
      </c>
      <c r="P552" s="29" t="s">
        <v>78</v>
      </c>
      <c r="Q552" s="29" t="s">
        <v>318</v>
      </c>
      <c r="R552" s="30" t="str">
        <f t="shared" si="9"/>
        <v>http://maps.google.com/maps?q=16.32011,101.83216</v>
      </c>
    </row>
    <row r="553" spans="1:18" s="28" customFormat="1">
      <c r="A553" s="31">
        <v>45414</v>
      </c>
      <c r="B553" s="32">
        <v>14.14</v>
      </c>
      <c r="C553" s="33">
        <v>16.318919999999999</v>
      </c>
      <c r="D553" s="33">
        <v>101.82259000000001</v>
      </c>
      <c r="E553" s="34">
        <v>801613.10236100003</v>
      </c>
      <c r="F553" s="34">
        <v>1806301.77162</v>
      </c>
      <c r="G553" s="29" t="s">
        <v>49</v>
      </c>
      <c r="H553" s="29" t="s">
        <v>164</v>
      </c>
      <c r="I553" s="29" t="s">
        <v>165</v>
      </c>
      <c r="J553" s="29" t="s">
        <v>156</v>
      </c>
      <c r="K553" s="29" t="s">
        <v>146</v>
      </c>
      <c r="L553" s="29" t="s">
        <v>163</v>
      </c>
      <c r="M553" s="29" t="s">
        <v>54</v>
      </c>
      <c r="N553" s="29" t="s">
        <v>55</v>
      </c>
      <c r="O553" s="29" t="s">
        <v>159</v>
      </c>
      <c r="P553" s="29" t="s">
        <v>78</v>
      </c>
      <c r="Q553" s="29" t="s">
        <v>318</v>
      </c>
      <c r="R553" s="30" t="str">
        <f t="shared" si="9"/>
        <v>http://maps.google.com/maps?q=16.31892,101.82259</v>
      </c>
    </row>
    <row r="554" spans="1:18" s="28" customFormat="1">
      <c r="A554" s="31">
        <v>45414</v>
      </c>
      <c r="B554" s="32">
        <v>14.14</v>
      </c>
      <c r="C554" s="33">
        <v>16.320070000000001</v>
      </c>
      <c r="D554" s="33">
        <v>101.83385</v>
      </c>
      <c r="E554" s="34">
        <v>802815.369924</v>
      </c>
      <c r="F554" s="34">
        <v>1806445.8276800001</v>
      </c>
      <c r="G554" s="29" t="s">
        <v>49</v>
      </c>
      <c r="H554" s="29" t="s">
        <v>164</v>
      </c>
      <c r="I554" s="29" t="s">
        <v>165</v>
      </c>
      <c r="J554" s="29" t="s">
        <v>156</v>
      </c>
      <c r="K554" s="29" t="s">
        <v>146</v>
      </c>
      <c r="L554" s="29" t="s">
        <v>163</v>
      </c>
      <c r="M554" s="29" t="s">
        <v>54</v>
      </c>
      <c r="N554" s="29" t="s">
        <v>55</v>
      </c>
      <c r="O554" s="29" t="s">
        <v>159</v>
      </c>
      <c r="P554" s="29" t="s">
        <v>57</v>
      </c>
      <c r="Q554" s="29" t="s">
        <v>318</v>
      </c>
      <c r="R554" s="30" t="str">
        <f t="shared" si="9"/>
        <v>http://maps.google.com/maps?q=16.32007,101.83385</v>
      </c>
    </row>
    <row r="555" spans="1:18" s="28" customFormat="1">
      <c r="A555" s="31">
        <v>45414</v>
      </c>
      <c r="B555" s="32">
        <v>14.14</v>
      </c>
      <c r="C555" s="33">
        <v>16.322330000000001</v>
      </c>
      <c r="D555" s="33">
        <v>101.81807000000001</v>
      </c>
      <c r="E555" s="34">
        <v>801124.55553799996</v>
      </c>
      <c r="F555" s="34">
        <v>1806672.67481</v>
      </c>
      <c r="G555" s="29" t="s">
        <v>49</v>
      </c>
      <c r="H555" s="29" t="s">
        <v>164</v>
      </c>
      <c r="I555" s="29" t="s">
        <v>165</v>
      </c>
      <c r="J555" s="29" t="s">
        <v>156</v>
      </c>
      <c r="K555" s="29" t="s">
        <v>146</v>
      </c>
      <c r="L555" s="29" t="s">
        <v>163</v>
      </c>
      <c r="M555" s="29" t="s">
        <v>54</v>
      </c>
      <c r="N555" s="29" t="s">
        <v>55</v>
      </c>
      <c r="O555" s="29" t="s">
        <v>159</v>
      </c>
      <c r="P555" s="29" t="s">
        <v>57</v>
      </c>
      <c r="Q555" s="29" t="s">
        <v>318</v>
      </c>
      <c r="R555" s="30" t="str">
        <f t="shared" si="9"/>
        <v>http://maps.google.com/maps?q=16.32233,101.81807</v>
      </c>
    </row>
    <row r="556" spans="1:18" s="28" customFormat="1">
      <c r="A556" s="31">
        <v>45414</v>
      </c>
      <c r="B556" s="32">
        <v>14.14</v>
      </c>
      <c r="C556" s="33">
        <v>16.323309999999999</v>
      </c>
      <c r="D556" s="33">
        <v>101.82853</v>
      </c>
      <c r="E556" s="34">
        <v>802241.51950900001</v>
      </c>
      <c r="F556" s="34">
        <v>1806796.6942400001</v>
      </c>
      <c r="G556" s="29" t="s">
        <v>49</v>
      </c>
      <c r="H556" s="29" t="s">
        <v>164</v>
      </c>
      <c r="I556" s="29" t="s">
        <v>165</v>
      </c>
      <c r="J556" s="29" t="s">
        <v>156</v>
      </c>
      <c r="K556" s="29" t="s">
        <v>146</v>
      </c>
      <c r="L556" s="29" t="s">
        <v>163</v>
      </c>
      <c r="M556" s="29" t="s">
        <v>54</v>
      </c>
      <c r="N556" s="29" t="s">
        <v>55</v>
      </c>
      <c r="O556" s="29" t="s">
        <v>159</v>
      </c>
      <c r="P556" s="29" t="s">
        <v>78</v>
      </c>
      <c r="Q556" s="29" t="s">
        <v>318</v>
      </c>
      <c r="R556" s="30" t="str">
        <f t="shared" si="9"/>
        <v>http://maps.google.com/maps?q=16.32331,101.82853</v>
      </c>
    </row>
    <row r="557" spans="1:18" s="28" customFormat="1">
      <c r="A557" s="31">
        <v>45414</v>
      </c>
      <c r="B557" s="32">
        <v>14.14</v>
      </c>
      <c r="C557" s="33">
        <v>16.325859999999999</v>
      </c>
      <c r="D557" s="33">
        <v>101.82877000000001</v>
      </c>
      <c r="E557" s="34">
        <v>802263.26058</v>
      </c>
      <c r="F557" s="34">
        <v>1807079.41762</v>
      </c>
      <c r="G557" s="29" t="s">
        <v>49</v>
      </c>
      <c r="H557" s="29" t="s">
        <v>164</v>
      </c>
      <c r="I557" s="29" t="s">
        <v>165</v>
      </c>
      <c r="J557" s="29" t="s">
        <v>156</v>
      </c>
      <c r="K557" s="29" t="s">
        <v>146</v>
      </c>
      <c r="L557" s="29" t="s">
        <v>163</v>
      </c>
      <c r="M557" s="29" t="s">
        <v>54</v>
      </c>
      <c r="N557" s="29" t="s">
        <v>55</v>
      </c>
      <c r="O557" s="29" t="s">
        <v>159</v>
      </c>
      <c r="P557" s="29" t="s">
        <v>78</v>
      </c>
      <c r="Q557" s="29" t="s">
        <v>318</v>
      </c>
      <c r="R557" s="30" t="str">
        <f t="shared" si="9"/>
        <v>http://maps.google.com/maps?q=16.32586,101.82877</v>
      </c>
    </row>
    <row r="558" spans="1:18" s="28" customFormat="1">
      <c r="A558" s="31">
        <v>45414</v>
      </c>
      <c r="B558" s="32">
        <v>14.14</v>
      </c>
      <c r="C558" s="33">
        <v>17.384319999999999</v>
      </c>
      <c r="D558" s="33">
        <v>100.56570000000001</v>
      </c>
      <c r="E558" s="34">
        <v>666331.88835599995</v>
      </c>
      <c r="F558" s="34">
        <v>1922750.3786599999</v>
      </c>
      <c r="G558" s="29" t="s">
        <v>49</v>
      </c>
      <c r="H558" s="29" t="s">
        <v>160</v>
      </c>
      <c r="I558" s="29" t="s">
        <v>161</v>
      </c>
      <c r="J558" s="29" t="s">
        <v>152</v>
      </c>
      <c r="K558" s="29" t="s">
        <v>53</v>
      </c>
      <c r="L558" s="29" t="s">
        <v>162</v>
      </c>
      <c r="M558" s="29" t="s">
        <v>54</v>
      </c>
      <c r="N558" s="29" t="s">
        <v>55</v>
      </c>
      <c r="O558" s="29" t="s">
        <v>137</v>
      </c>
      <c r="P558" s="29" t="s">
        <v>57</v>
      </c>
      <c r="Q558" s="29" t="s">
        <v>318</v>
      </c>
      <c r="R558" s="30" t="str">
        <f t="shared" si="9"/>
        <v>http://maps.google.com/maps?q=17.38432,100.5657</v>
      </c>
    </row>
    <row r="559" spans="1:18" s="28" customFormat="1">
      <c r="A559" s="31">
        <v>45414</v>
      </c>
      <c r="B559" s="32">
        <v>14.14</v>
      </c>
      <c r="C559" s="33">
        <v>17.38984</v>
      </c>
      <c r="D559" s="33">
        <v>100.56762000000001</v>
      </c>
      <c r="E559" s="34">
        <v>666530.9057</v>
      </c>
      <c r="F559" s="34">
        <v>1923362.90821</v>
      </c>
      <c r="G559" s="29" t="s">
        <v>49</v>
      </c>
      <c r="H559" s="29" t="s">
        <v>160</v>
      </c>
      <c r="I559" s="29" t="s">
        <v>161</v>
      </c>
      <c r="J559" s="29" t="s">
        <v>152</v>
      </c>
      <c r="K559" s="29" t="s">
        <v>53</v>
      </c>
      <c r="L559" s="29" t="s">
        <v>162</v>
      </c>
      <c r="M559" s="29" t="s">
        <v>54</v>
      </c>
      <c r="N559" s="29" t="s">
        <v>55</v>
      </c>
      <c r="O559" s="29" t="s">
        <v>137</v>
      </c>
      <c r="P559" s="29" t="s">
        <v>57</v>
      </c>
      <c r="Q559" s="29" t="s">
        <v>318</v>
      </c>
      <c r="R559" s="30" t="str">
        <f t="shared" si="9"/>
        <v>http://maps.google.com/maps?q=17.38984,100.56762</v>
      </c>
    </row>
    <row r="560" spans="1:18" s="28" customFormat="1">
      <c r="A560" s="31">
        <v>45414</v>
      </c>
      <c r="B560" s="32">
        <v>14.14</v>
      </c>
      <c r="C560" s="33">
        <v>16.00487</v>
      </c>
      <c r="D560" s="33">
        <v>101.90089</v>
      </c>
      <c r="E560" s="34">
        <v>810476.51388300001</v>
      </c>
      <c r="F560" s="34">
        <v>1771642.4827099999</v>
      </c>
      <c r="G560" s="29" t="s">
        <v>49</v>
      </c>
      <c r="H560" s="29" t="s">
        <v>154</v>
      </c>
      <c r="I560" s="29" t="s">
        <v>155</v>
      </c>
      <c r="J560" s="29" t="s">
        <v>156</v>
      </c>
      <c r="K560" s="29" t="s">
        <v>146</v>
      </c>
      <c r="L560" s="29" t="s">
        <v>157</v>
      </c>
      <c r="M560" s="29" t="s">
        <v>64</v>
      </c>
      <c r="N560" s="29" t="s">
        <v>158</v>
      </c>
      <c r="O560" s="29" t="s">
        <v>159</v>
      </c>
      <c r="P560" s="29" t="s">
        <v>57</v>
      </c>
      <c r="Q560" s="29" t="s">
        <v>318</v>
      </c>
      <c r="R560" s="30" t="str">
        <f t="shared" si="9"/>
        <v>http://maps.google.com/maps?q=16.00487,101.90089</v>
      </c>
    </row>
    <row r="561" spans="1:18" s="28" customFormat="1">
      <c r="A561" s="31">
        <v>45414</v>
      </c>
      <c r="B561" s="32">
        <v>12.33</v>
      </c>
      <c r="C561" s="33">
        <v>17.235569999999999</v>
      </c>
      <c r="D561" s="33">
        <v>100.9992</v>
      </c>
      <c r="E561" s="34">
        <v>712569.47800300003</v>
      </c>
      <c r="F561" s="34">
        <v>1906714.4341899999</v>
      </c>
      <c r="G561" s="29" t="s">
        <v>49</v>
      </c>
      <c r="H561" s="29" t="s">
        <v>150</v>
      </c>
      <c r="I561" s="29" t="s">
        <v>151</v>
      </c>
      <c r="J561" s="29" t="s">
        <v>152</v>
      </c>
      <c r="K561" s="29" t="s">
        <v>53</v>
      </c>
      <c r="L561" s="29" t="s">
        <v>153</v>
      </c>
      <c r="M561" s="29" t="s">
        <v>54</v>
      </c>
      <c r="N561" s="29" t="s">
        <v>55</v>
      </c>
      <c r="O561" s="29" t="s">
        <v>137</v>
      </c>
      <c r="P561" s="29" t="s">
        <v>57</v>
      </c>
      <c r="Q561" s="29" t="s">
        <v>318</v>
      </c>
      <c r="R561" s="30" t="str">
        <f t="shared" si="9"/>
        <v>http://maps.google.com/maps?q=17.23557,100.9992</v>
      </c>
    </row>
    <row r="562" spans="1:18" s="28" customFormat="1">
      <c r="A562" s="31">
        <v>45414</v>
      </c>
      <c r="B562" s="32">
        <v>14.14</v>
      </c>
      <c r="C562" s="33">
        <v>17.049489999999999</v>
      </c>
      <c r="D562" s="33">
        <v>101.71193</v>
      </c>
      <c r="E562" s="34">
        <v>788680.60568200005</v>
      </c>
      <c r="F562" s="34">
        <v>1887034.05865</v>
      </c>
      <c r="G562" s="29" t="s">
        <v>49</v>
      </c>
      <c r="H562" s="29" t="s">
        <v>143</v>
      </c>
      <c r="I562" s="29" t="s">
        <v>144</v>
      </c>
      <c r="J562" s="29" t="s">
        <v>145</v>
      </c>
      <c r="K562" s="29" t="s">
        <v>146</v>
      </c>
      <c r="L562" s="29" t="s">
        <v>147</v>
      </c>
      <c r="M562" s="29" t="s">
        <v>54</v>
      </c>
      <c r="N562" s="29" t="s">
        <v>148</v>
      </c>
      <c r="O562" s="29" t="s">
        <v>149</v>
      </c>
      <c r="P562" s="29" t="s">
        <v>57</v>
      </c>
      <c r="Q562" s="29" t="s">
        <v>318</v>
      </c>
      <c r="R562" s="30" t="str">
        <f t="shared" si="9"/>
        <v>http://maps.google.com/maps?q=17.04949,101.71193</v>
      </c>
    </row>
    <row r="563" spans="1:18" s="28" customFormat="1">
      <c r="A563" s="31">
        <v>45414</v>
      </c>
      <c r="B563" s="32">
        <v>14.14</v>
      </c>
      <c r="C563" s="33">
        <v>19.717289999999998</v>
      </c>
      <c r="D563" s="33">
        <v>99.551280000000006</v>
      </c>
      <c r="E563" s="34">
        <v>557769.71469099994</v>
      </c>
      <c r="F563" s="34">
        <v>2180290.88038</v>
      </c>
      <c r="G563" s="29" t="s">
        <v>49</v>
      </c>
      <c r="H563" s="29" t="s">
        <v>138</v>
      </c>
      <c r="I563" s="29" t="s">
        <v>138</v>
      </c>
      <c r="J563" s="29" t="s">
        <v>84</v>
      </c>
      <c r="K563" s="29" t="s">
        <v>53</v>
      </c>
      <c r="L563" s="29" t="s">
        <v>139</v>
      </c>
      <c r="M563" s="29" t="s">
        <v>140</v>
      </c>
      <c r="N563" s="29" t="s">
        <v>55</v>
      </c>
      <c r="O563" s="29" t="s">
        <v>87</v>
      </c>
      <c r="P563" s="29" t="s">
        <v>57</v>
      </c>
      <c r="Q563" s="29" t="s">
        <v>318</v>
      </c>
      <c r="R563" s="30" t="str">
        <f t="shared" si="9"/>
        <v>http://maps.google.com/maps?q=19.71729,99.55128</v>
      </c>
    </row>
    <row r="564" spans="1:18" s="28" customFormat="1">
      <c r="A564" s="31">
        <v>45414</v>
      </c>
      <c r="B564" s="32">
        <v>14.14</v>
      </c>
      <c r="C564" s="33">
        <v>19.735669999999999</v>
      </c>
      <c r="D564" s="33">
        <v>99.505859999999998</v>
      </c>
      <c r="E564" s="34">
        <v>553003.90179999999</v>
      </c>
      <c r="F564" s="34">
        <v>2182309.99578</v>
      </c>
      <c r="G564" s="29" t="s">
        <v>49</v>
      </c>
      <c r="H564" s="29" t="s">
        <v>141</v>
      </c>
      <c r="I564" s="29" t="s">
        <v>138</v>
      </c>
      <c r="J564" s="29" t="s">
        <v>84</v>
      </c>
      <c r="K564" s="29" t="s">
        <v>53</v>
      </c>
      <c r="L564" s="29" t="s">
        <v>139</v>
      </c>
      <c r="M564" s="29" t="s">
        <v>140</v>
      </c>
      <c r="N564" s="29" t="s">
        <v>142</v>
      </c>
      <c r="O564" s="29" t="s">
        <v>87</v>
      </c>
      <c r="P564" s="29" t="s">
        <v>57</v>
      </c>
      <c r="Q564" s="29" t="s">
        <v>318</v>
      </c>
      <c r="R564" s="30" t="str">
        <f t="shared" si="9"/>
        <v>http://maps.google.com/maps?q=19.73567,99.50586</v>
      </c>
    </row>
    <row r="565" spans="1:18" s="28" customFormat="1">
      <c r="A565" s="31">
        <v>45414</v>
      </c>
      <c r="B565" s="32">
        <v>14.14</v>
      </c>
      <c r="C565" s="33">
        <v>19.741289999999999</v>
      </c>
      <c r="D565" s="33">
        <v>99.505390000000006</v>
      </c>
      <c r="E565" s="34">
        <v>552952.80159100005</v>
      </c>
      <c r="F565" s="34">
        <v>2182931.7588200001</v>
      </c>
      <c r="G565" s="29" t="s">
        <v>49</v>
      </c>
      <c r="H565" s="29" t="s">
        <v>141</v>
      </c>
      <c r="I565" s="29" t="s">
        <v>138</v>
      </c>
      <c r="J565" s="29" t="s">
        <v>84</v>
      </c>
      <c r="K565" s="29" t="s">
        <v>53</v>
      </c>
      <c r="L565" s="29" t="s">
        <v>139</v>
      </c>
      <c r="M565" s="29" t="s">
        <v>140</v>
      </c>
      <c r="N565" s="29" t="s">
        <v>142</v>
      </c>
      <c r="O565" s="29" t="s">
        <v>87</v>
      </c>
      <c r="P565" s="29" t="s">
        <v>57</v>
      </c>
      <c r="Q565" s="29" t="s">
        <v>318</v>
      </c>
      <c r="R565" s="30" t="str">
        <f t="shared" si="9"/>
        <v>http://maps.google.com/maps?q=19.74129,99.50539</v>
      </c>
    </row>
    <row r="566" spans="1:18" s="28" customFormat="1">
      <c r="A566" s="31">
        <v>45414</v>
      </c>
      <c r="B566" s="32">
        <v>14.14</v>
      </c>
      <c r="C566" s="33">
        <v>19.798660000000002</v>
      </c>
      <c r="D566" s="33">
        <v>99.455380000000005</v>
      </c>
      <c r="E566" s="34">
        <v>547695.79017399997</v>
      </c>
      <c r="F566" s="34">
        <v>2189265.4753899998</v>
      </c>
      <c r="G566" s="29" t="s">
        <v>49</v>
      </c>
      <c r="H566" s="29" t="s">
        <v>141</v>
      </c>
      <c r="I566" s="29" t="s">
        <v>138</v>
      </c>
      <c r="J566" s="29" t="s">
        <v>84</v>
      </c>
      <c r="K566" s="29" t="s">
        <v>53</v>
      </c>
      <c r="L566" s="29" t="s">
        <v>139</v>
      </c>
      <c r="M566" s="29" t="s">
        <v>140</v>
      </c>
      <c r="N566" s="29" t="s">
        <v>142</v>
      </c>
      <c r="O566" s="29" t="s">
        <v>87</v>
      </c>
      <c r="P566" s="29" t="s">
        <v>57</v>
      </c>
      <c r="Q566" s="29" t="s">
        <v>318</v>
      </c>
      <c r="R566" s="30" t="str">
        <f t="shared" si="9"/>
        <v>http://maps.google.com/maps?q=19.79866,99.45538</v>
      </c>
    </row>
    <row r="567" spans="1:18" s="28" customFormat="1">
      <c r="A567" s="31">
        <v>45414</v>
      </c>
      <c r="B567" s="32">
        <v>14.14</v>
      </c>
      <c r="C567" s="33">
        <v>18.027640000000002</v>
      </c>
      <c r="D567" s="33">
        <v>100.26294</v>
      </c>
      <c r="E567" s="34">
        <v>633686.10508999997</v>
      </c>
      <c r="F567" s="34">
        <v>1993699.5583500001</v>
      </c>
      <c r="G567" s="29" t="s">
        <v>49</v>
      </c>
      <c r="H567" s="29" t="s">
        <v>133</v>
      </c>
      <c r="I567" s="29" t="s">
        <v>134</v>
      </c>
      <c r="J567" s="29" t="s">
        <v>135</v>
      </c>
      <c r="K567" s="29" t="s">
        <v>53</v>
      </c>
      <c r="L567" s="29" t="s">
        <v>136</v>
      </c>
      <c r="M567" s="29" t="s">
        <v>64</v>
      </c>
      <c r="N567" s="29" t="s">
        <v>55</v>
      </c>
      <c r="O567" s="29" t="s">
        <v>137</v>
      </c>
      <c r="P567" s="29" t="s">
        <v>57</v>
      </c>
      <c r="Q567" s="29" t="s">
        <v>318</v>
      </c>
      <c r="R567" s="30" t="str">
        <f t="shared" si="9"/>
        <v>http://maps.google.com/maps?q=18.02764,100.26294</v>
      </c>
    </row>
    <row r="568" spans="1:18" s="28" customFormat="1">
      <c r="A568" s="31">
        <v>45414</v>
      </c>
      <c r="B568" s="32">
        <v>14.14</v>
      </c>
      <c r="C568" s="33">
        <v>19.487590000000001</v>
      </c>
      <c r="D568" s="33">
        <v>98.235470000000007</v>
      </c>
      <c r="E568" s="34">
        <v>419768.71115799999</v>
      </c>
      <c r="F568" s="34">
        <v>2154958.22016</v>
      </c>
      <c r="G568" s="29" t="s">
        <v>49</v>
      </c>
      <c r="H568" s="29" t="s">
        <v>129</v>
      </c>
      <c r="I568" s="29" t="s">
        <v>130</v>
      </c>
      <c r="J568" s="29" t="s">
        <v>73</v>
      </c>
      <c r="K568" s="29" t="s">
        <v>53</v>
      </c>
      <c r="L568" s="29" t="s">
        <v>128</v>
      </c>
      <c r="M568" s="29" t="s">
        <v>54</v>
      </c>
      <c r="N568" s="29" t="s">
        <v>131</v>
      </c>
      <c r="O568" s="29" t="s">
        <v>97</v>
      </c>
      <c r="P568" s="29" t="s">
        <v>76</v>
      </c>
      <c r="Q568" s="29" t="s">
        <v>67</v>
      </c>
      <c r="R568" s="30" t="str">
        <f t="shared" si="9"/>
        <v>http://maps.google.com/maps?q=19.48759,98.23547</v>
      </c>
    </row>
    <row r="569" spans="1:18" s="28" customFormat="1">
      <c r="A569" s="31">
        <v>45414</v>
      </c>
      <c r="B569" s="32">
        <v>14.14</v>
      </c>
      <c r="C569" s="33">
        <v>19.26219</v>
      </c>
      <c r="D569" s="33">
        <v>98.30959</v>
      </c>
      <c r="E569" s="34">
        <v>427447.60771800001</v>
      </c>
      <c r="F569" s="34">
        <v>2129982.8179500001</v>
      </c>
      <c r="G569" s="29" t="s">
        <v>49</v>
      </c>
      <c r="H569" s="29" t="s">
        <v>125</v>
      </c>
      <c r="I569" s="29" t="s">
        <v>72</v>
      </c>
      <c r="J569" s="29" t="s">
        <v>73</v>
      </c>
      <c r="K569" s="29" t="s">
        <v>53</v>
      </c>
      <c r="L569" s="29" t="s">
        <v>128</v>
      </c>
      <c r="M569" s="29" t="s">
        <v>54</v>
      </c>
      <c r="N569" s="29" t="s">
        <v>55</v>
      </c>
      <c r="O569" s="29" t="s">
        <v>97</v>
      </c>
      <c r="P569" s="29" t="s">
        <v>57</v>
      </c>
      <c r="Q569" s="29" t="s">
        <v>318</v>
      </c>
      <c r="R569" s="30" t="str">
        <f t="shared" si="9"/>
        <v>http://maps.google.com/maps?q=19.26219,98.30959</v>
      </c>
    </row>
    <row r="570" spans="1:18" s="28" customFormat="1">
      <c r="A570" s="31">
        <v>45414</v>
      </c>
      <c r="B570" s="32">
        <v>14.14</v>
      </c>
      <c r="C570" s="33">
        <v>19.55951</v>
      </c>
      <c r="D570" s="33">
        <v>98.273899999999998</v>
      </c>
      <c r="E570" s="34">
        <v>423835.513378</v>
      </c>
      <c r="F570" s="34">
        <v>2162899.4614200001</v>
      </c>
      <c r="G570" s="29" t="s">
        <v>49</v>
      </c>
      <c r="H570" s="29" t="s">
        <v>132</v>
      </c>
      <c r="I570" s="29" t="s">
        <v>130</v>
      </c>
      <c r="J570" s="29" t="s">
        <v>73</v>
      </c>
      <c r="K570" s="29" t="s">
        <v>53</v>
      </c>
      <c r="L570" s="29" t="s">
        <v>128</v>
      </c>
      <c r="M570" s="29" t="s">
        <v>54</v>
      </c>
      <c r="N570" s="29" t="s">
        <v>131</v>
      </c>
      <c r="O570" s="29" t="s">
        <v>97</v>
      </c>
      <c r="P570" s="29" t="s">
        <v>57</v>
      </c>
      <c r="Q570" s="29" t="s">
        <v>318</v>
      </c>
      <c r="R570" s="30" t="str">
        <f t="shared" si="9"/>
        <v>http://maps.google.com/maps?q=19.55951,98.2739</v>
      </c>
    </row>
    <row r="571" spans="1:18" s="28" customFormat="1">
      <c r="A571" s="31">
        <v>45414</v>
      </c>
      <c r="B571" s="32">
        <v>14.14</v>
      </c>
      <c r="C571" s="33">
        <v>19.30659</v>
      </c>
      <c r="D571" s="33">
        <v>98.185839999999999</v>
      </c>
      <c r="E571" s="34">
        <v>414465.64318499999</v>
      </c>
      <c r="F571" s="34">
        <v>2134952.4558999999</v>
      </c>
      <c r="G571" s="29" t="s">
        <v>49</v>
      </c>
      <c r="H571" s="29" t="s">
        <v>125</v>
      </c>
      <c r="I571" s="29" t="s">
        <v>72</v>
      </c>
      <c r="J571" s="29" t="s">
        <v>73</v>
      </c>
      <c r="K571" s="29" t="s">
        <v>53</v>
      </c>
      <c r="L571" s="29" t="s">
        <v>126</v>
      </c>
      <c r="M571" s="29" t="s">
        <v>127</v>
      </c>
      <c r="N571" s="29" t="s">
        <v>55</v>
      </c>
      <c r="O571" s="29" t="s">
        <v>97</v>
      </c>
      <c r="P571" s="29" t="s">
        <v>57</v>
      </c>
      <c r="Q571" s="29" t="s">
        <v>318</v>
      </c>
      <c r="R571" s="30" t="str">
        <f t="shared" si="9"/>
        <v>http://maps.google.com/maps?q=19.30659,98.18584</v>
      </c>
    </row>
    <row r="572" spans="1:18" s="28" customFormat="1">
      <c r="A572" s="31">
        <v>45414</v>
      </c>
      <c r="B572" s="32">
        <v>14.14</v>
      </c>
      <c r="C572" s="33">
        <v>19.311900000000001</v>
      </c>
      <c r="D572" s="33">
        <v>98.186940000000007</v>
      </c>
      <c r="E572" s="34">
        <v>414583.97098699998</v>
      </c>
      <c r="F572" s="34">
        <v>2135539.5193500002</v>
      </c>
      <c r="G572" s="29" t="s">
        <v>49</v>
      </c>
      <c r="H572" s="29" t="s">
        <v>125</v>
      </c>
      <c r="I572" s="29" t="s">
        <v>72</v>
      </c>
      <c r="J572" s="29" t="s">
        <v>73</v>
      </c>
      <c r="K572" s="29" t="s">
        <v>53</v>
      </c>
      <c r="L572" s="29" t="s">
        <v>126</v>
      </c>
      <c r="M572" s="29" t="s">
        <v>127</v>
      </c>
      <c r="N572" s="29" t="s">
        <v>55</v>
      </c>
      <c r="O572" s="29" t="s">
        <v>97</v>
      </c>
      <c r="P572" s="29" t="s">
        <v>57</v>
      </c>
      <c r="Q572" s="29" t="s">
        <v>318</v>
      </c>
      <c r="R572" s="30" t="str">
        <f t="shared" si="9"/>
        <v>http://maps.google.com/maps?q=19.3119,98.18694</v>
      </c>
    </row>
    <row r="573" spans="1:18" s="28" customFormat="1">
      <c r="A573" s="31">
        <v>45414</v>
      </c>
      <c r="B573" s="32">
        <v>14.14</v>
      </c>
      <c r="C573" s="33">
        <v>19.3123</v>
      </c>
      <c r="D573" s="33">
        <v>98.190730000000002</v>
      </c>
      <c r="E573" s="34">
        <v>414982.35714099999</v>
      </c>
      <c r="F573" s="34">
        <v>2135581.91903</v>
      </c>
      <c r="G573" s="29" t="s">
        <v>49</v>
      </c>
      <c r="H573" s="29" t="s">
        <v>125</v>
      </c>
      <c r="I573" s="29" t="s">
        <v>72</v>
      </c>
      <c r="J573" s="29" t="s">
        <v>73</v>
      </c>
      <c r="K573" s="29" t="s">
        <v>53</v>
      </c>
      <c r="L573" s="29" t="s">
        <v>126</v>
      </c>
      <c r="M573" s="29" t="s">
        <v>127</v>
      </c>
      <c r="N573" s="29" t="s">
        <v>55</v>
      </c>
      <c r="O573" s="29" t="s">
        <v>97</v>
      </c>
      <c r="P573" s="29" t="s">
        <v>57</v>
      </c>
      <c r="Q573" s="29" t="s">
        <v>318</v>
      </c>
      <c r="R573" s="30" t="str">
        <f t="shared" si="9"/>
        <v>http://maps.google.com/maps?q=19.3123,98.19073</v>
      </c>
    </row>
    <row r="574" spans="1:18" s="28" customFormat="1">
      <c r="A574" s="31">
        <v>45414</v>
      </c>
      <c r="B574" s="32">
        <v>14.14</v>
      </c>
      <c r="C574" s="33">
        <v>19.317540000000001</v>
      </c>
      <c r="D574" s="33">
        <v>98.191239999999993</v>
      </c>
      <c r="E574" s="34">
        <v>415038.64531699999</v>
      </c>
      <c r="F574" s="34">
        <v>2136161.5285299998</v>
      </c>
      <c r="G574" s="29" t="s">
        <v>49</v>
      </c>
      <c r="H574" s="29" t="s">
        <v>125</v>
      </c>
      <c r="I574" s="29" t="s">
        <v>72</v>
      </c>
      <c r="J574" s="29" t="s">
        <v>73</v>
      </c>
      <c r="K574" s="29" t="s">
        <v>53</v>
      </c>
      <c r="L574" s="29" t="s">
        <v>126</v>
      </c>
      <c r="M574" s="29" t="s">
        <v>127</v>
      </c>
      <c r="N574" s="29" t="s">
        <v>55</v>
      </c>
      <c r="O574" s="29" t="s">
        <v>97</v>
      </c>
      <c r="P574" s="29" t="s">
        <v>57</v>
      </c>
      <c r="Q574" s="29" t="s">
        <v>318</v>
      </c>
      <c r="R574" s="30" t="str">
        <f t="shared" si="9"/>
        <v>http://maps.google.com/maps?q=19.31754,98.19124</v>
      </c>
    </row>
    <row r="575" spans="1:18" s="28" customFormat="1">
      <c r="A575" s="31">
        <v>45414</v>
      </c>
      <c r="B575" s="32">
        <v>14.14</v>
      </c>
      <c r="C575" s="33">
        <v>18.232769999999999</v>
      </c>
      <c r="D575" s="33">
        <v>100.72954</v>
      </c>
      <c r="E575" s="34">
        <v>682874.39814199996</v>
      </c>
      <c r="F575" s="34">
        <v>2016802.3947000001</v>
      </c>
      <c r="G575" s="29" t="s">
        <v>49</v>
      </c>
      <c r="H575" s="29" t="s">
        <v>82</v>
      </c>
      <c r="I575" s="29" t="s">
        <v>120</v>
      </c>
      <c r="J575" s="29" t="s">
        <v>121</v>
      </c>
      <c r="K575" s="29" t="s">
        <v>53</v>
      </c>
      <c r="L575" s="29" t="s">
        <v>122</v>
      </c>
      <c r="M575" s="29" t="s">
        <v>64</v>
      </c>
      <c r="N575" s="29" t="s">
        <v>123</v>
      </c>
      <c r="O575" s="29" t="s">
        <v>124</v>
      </c>
      <c r="P575" s="29" t="s">
        <v>57</v>
      </c>
      <c r="Q575" s="29" t="s">
        <v>318</v>
      </c>
      <c r="R575" s="30" t="str">
        <f t="shared" si="9"/>
        <v>http://maps.google.com/maps?q=18.23277,100.72954</v>
      </c>
    </row>
    <row r="576" spans="1:18" s="28" customFormat="1">
      <c r="A576" s="31">
        <v>45414</v>
      </c>
      <c r="B576" s="32">
        <v>14.14</v>
      </c>
      <c r="C576" s="33">
        <v>19.28407</v>
      </c>
      <c r="D576" s="33">
        <v>99.321579999999997</v>
      </c>
      <c r="E576" s="34">
        <v>533788.55082799995</v>
      </c>
      <c r="F576" s="34">
        <v>2132290.9697400001</v>
      </c>
      <c r="G576" s="29" t="s">
        <v>49</v>
      </c>
      <c r="H576" s="29" t="s">
        <v>113</v>
      </c>
      <c r="I576" s="29" t="s">
        <v>114</v>
      </c>
      <c r="J576" s="29" t="s">
        <v>62</v>
      </c>
      <c r="K576" s="29" t="s">
        <v>53</v>
      </c>
      <c r="L576" s="29" t="s">
        <v>115</v>
      </c>
      <c r="M576" s="29" t="s">
        <v>64</v>
      </c>
      <c r="N576" s="29" t="s">
        <v>55</v>
      </c>
      <c r="O576" s="29" t="s">
        <v>66</v>
      </c>
      <c r="P576" s="29" t="s">
        <v>78</v>
      </c>
      <c r="Q576" s="29" t="s">
        <v>67</v>
      </c>
      <c r="R576" s="30" t="str">
        <f t="shared" si="9"/>
        <v>http://maps.google.com/maps?q=19.28407,99.32158</v>
      </c>
    </row>
    <row r="577" spans="1:18" s="28" customFormat="1">
      <c r="A577" s="31">
        <v>45414</v>
      </c>
      <c r="B577" s="32">
        <v>14.14</v>
      </c>
      <c r="C577" s="33">
        <v>19.400079999999999</v>
      </c>
      <c r="D577" s="33">
        <v>99.088620000000006</v>
      </c>
      <c r="E577" s="34">
        <v>509304.730446</v>
      </c>
      <c r="F577" s="34">
        <v>2145098.7730800002</v>
      </c>
      <c r="G577" s="29" t="s">
        <v>49</v>
      </c>
      <c r="H577" s="29" t="s">
        <v>118</v>
      </c>
      <c r="I577" s="29" t="s">
        <v>119</v>
      </c>
      <c r="J577" s="29" t="s">
        <v>62</v>
      </c>
      <c r="K577" s="29" t="s">
        <v>53</v>
      </c>
      <c r="L577" s="29" t="s">
        <v>115</v>
      </c>
      <c r="M577" s="29" t="s">
        <v>64</v>
      </c>
      <c r="N577" s="29" t="s">
        <v>55</v>
      </c>
      <c r="O577" s="29" t="s">
        <v>66</v>
      </c>
      <c r="P577" s="29" t="s">
        <v>57</v>
      </c>
      <c r="Q577" s="29" t="s">
        <v>67</v>
      </c>
      <c r="R577" s="30" t="str">
        <f t="shared" si="9"/>
        <v>http://maps.google.com/maps?q=19.40008,99.08862</v>
      </c>
    </row>
    <row r="578" spans="1:18" s="28" customFormat="1">
      <c r="A578" s="31">
        <v>45414</v>
      </c>
      <c r="B578" s="32">
        <v>14.14</v>
      </c>
      <c r="C578" s="33">
        <v>19.372530000000001</v>
      </c>
      <c r="D578" s="33">
        <v>99.314430000000002</v>
      </c>
      <c r="E578" s="34">
        <v>533019.51174800005</v>
      </c>
      <c r="F578" s="34">
        <v>2142077.9619200001</v>
      </c>
      <c r="G578" s="29" t="s">
        <v>49</v>
      </c>
      <c r="H578" s="29" t="s">
        <v>116</v>
      </c>
      <c r="I578" s="29" t="s">
        <v>114</v>
      </c>
      <c r="J578" s="29" t="s">
        <v>62</v>
      </c>
      <c r="K578" s="29" t="s">
        <v>53</v>
      </c>
      <c r="L578" s="29" t="s">
        <v>115</v>
      </c>
      <c r="M578" s="29" t="s">
        <v>64</v>
      </c>
      <c r="N578" s="29" t="s">
        <v>55</v>
      </c>
      <c r="O578" s="29" t="s">
        <v>66</v>
      </c>
      <c r="P578" s="29" t="s">
        <v>57</v>
      </c>
      <c r="Q578" s="29" t="s">
        <v>318</v>
      </c>
      <c r="R578" s="30" t="str">
        <f t="shared" si="9"/>
        <v>http://maps.google.com/maps?q=19.37253,99.31443</v>
      </c>
    </row>
    <row r="579" spans="1:18" s="28" customFormat="1">
      <c r="A579" s="31">
        <v>45414</v>
      </c>
      <c r="B579" s="32">
        <v>14.14</v>
      </c>
      <c r="C579" s="33">
        <v>19.372640000000001</v>
      </c>
      <c r="D579" s="33">
        <v>99.314880000000002</v>
      </c>
      <c r="E579" s="34">
        <v>533066.74617499998</v>
      </c>
      <c r="F579" s="34">
        <v>2142090.2198999999</v>
      </c>
      <c r="G579" s="29" t="s">
        <v>49</v>
      </c>
      <c r="H579" s="29" t="s">
        <v>116</v>
      </c>
      <c r="I579" s="29" t="s">
        <v>114</v>
      </c>
      <c r="J579" s="29" t="s">
        <v>62</v>
      </c>
      <c r="K579" s="29" t="s">
        <v>53</v>
      </c>
      <c r="L579" s="29" t="s">
        <v>115</v>
      </c>
      <c r="M579" s="29" t="s">
        <v>64</v>
      </c>
      <c r="N579" s="29" t="s">
        <v>55</v>
      </c>
      <c r="O579" s="29" t="s">
        <v>66</v>
      </c>
      <c r="P579" s="29" t="s">
        <v>57</v>
      </c>
      <c r="Q579" s="29" t="s">
        <v>318</v>
      </c>
      <c r="R579" s="30" t="str">
        <f t="shared" si="9"/>
        <v>http://maps.google.com/maps?q=19.37264,99.31488</v>
      </c>
    </row>
    <row r="580" spans="1:18" s="28" customFormat="1">
      <c r="A580" s="31">
        <v>45414</v>
      </c>
      <c r="B580" s="32">
        <v>14.14</v>
      </c>
      <c r="C580" s="33">
        <v>19.37782</v>
      </c>
      <c r="D580" s="33">
        <v>99.311390000000003</v>
      </c>
      <c r="E580" s="34">
        <v>532699.211686</v>
      </c>
      <c r="F580" s="34">
        <v>2142662.7411000002</v>
      </c>
      <c r="G580" s="29" t="s">
        <v>49</v>
      </c>
      <c r="H580" s="29" t="s">
        <v>116</v>
      </c>
      <c r="I580" s="29" t="s">
        <v>114</v>
      </c>
      <c r="J580" s="29" t="s">
        <v>62</v>
      </c>
      <c r="K580" s="29" t="s">
        <v>53</v>
      </c>
      <c r="L580" s="29" t="s">
        <v>115</v>
      </c>
      <c r="M580" s="29" t="s">
        <v>64</v>
      </c>
      <c r="N580" s="29" t="s">
        <v>55</v>
      </c>
      <c r="O580" s="29" t="s">
        <v>66</v>
      </c>
      <c r="P580" s="29" t="s">
        <v>57</v>
      </c>
      <c r="Q580" s="29" t="s">
        <v>318</v>
      </c>
      <c r="R580" s="30" t="str">
        <f t="shared" si="9"/>
        <v>http://maps.google.com/maps?q=19.37782,99.31139</v>
      </c>
    </row>
    <row r="581" spans="1:18" s="28" customFormat="1">
      <c r="A581" s="31">
        <v>45414</v>
      </c>
      <c r="B581" s="32">
        <v>14.14</v>
      </c>
      <c r="C581" s="33">
        <v>19.378129999999999</v>
      </c>
      <c r="D581" s="33">
        <v>99.314629999999994</v>
      </c>
      <c r="E581" s="34">
        <v>533039.38579500001</v>
      </c>
      <c r="F581" s="34">
        <v>2142697.6604599999</v>
      </c>
      <c r="G581" s="29" t="s">
        <v>49</v>
      </c>
      <c r="H581" s="29" t="s">
        <v>116</v>
      </c>
      <c r="I581" s="29" t="s">
        <v>114</v>
      </c>
      <c r="J581" s="29" t="s">
        <v>62</v>
      </c>
      <c r="K581" s="29" t="s">
        <v>53</v>
      </c>
      <c r="L581" s="29" t="s">
        <v>115</v>
      </c>
      <c r="M581" s="29" t="s">
        <v>64</v>
      </c>
      <c r="N581" s="29" t="s">
        <v>55</v>
      </c>
      <c r="O581" s="29" t="s">
        <v>66</v>
      </c>
      <c r="P581" s="29" t="s">
        <v>57</v>
      </c>
      <c r="Q581" s="29" t="s">
        <v>318</v>
      </c>
      <c r="R581" s="30" t="str">
        <f t="shared" si="9"/>
        <v>http://maps.google.com/maps?q=19.37813,99.31463</v>
      </c>
    </row>
    <row r="582" spans="1:18" s="28" customFormat="1">
      <c r="A582" s="31">
        <v>45414</v>
      </c>
      <c r="B582" s="32">
        <v>14.14</v>
      </c>
      <c r="C582" s="33">
        <v>19.393280000000001</v>
      </c>
      <c r="D582" s="33">
        <v>99.130549999999999</v>
      </c>
      <c r="E582" s="34">
        <v>513707.77999399998</v>
      </c>
      <c r="F582" s="34">
        <v>2144349.1309400001</v>
      </c>
      <c r="G582" s="29" t="s">
        <v>49</v>
      </c>
      <c r="H582" s="29" t="s">
        <v>117</v>
      </c>
      <c r="I582" s="29" t="s">
        <v>114</v>
      </c>
      <c r="J582" s="29" t="s">
        <v>62</v>
      </c>
      <c r="K582" s="29" t="s">
        <v>53</v>
      </c>
      <c r="L582" s="29" t="s">
        <v>115</v>
      </c>
      <c r="M582" s="29" t="s">
        <v>64</v>
      </c>
      <c r="N582" s="29" t="s">
        <v>55</v>
      </c>
      <c r="O582" s="29" t="s">
        <v>66</v>
      </c>
      <c r="P582" s="29" t="s">
        <v>57</v>
      </c>
      <c r="Q582" s="29" t="s">
        <v>318</v>
      </c>
      <c r="R582" s="30" t="str">
        <f t="shared" si="9"/>
        <v>http://maps.google.com/maps?q=19.39328,99.13055</v>
      </c>
    </row>
    <row r="583" spans="1:18" s="28" customFormat="1">
      <c r="A583" s="31">
        <v>45414</v>
      </c>
      <c r="B583" s="32">
        <v>14.14</v>
      </c>
      <c r="C583" s="33">
        <v>19.400449999999999</v>
      </c>
      <c r="D583" s="33">
        <v>99.092280000000002</v>
      </c>
      <c r="E583" s="34">
        <v>509688.99353600002</v>
      </c>
      <c r="F583" s="34">
        <v>2145139.9161</v>
      </c>
      <c r="G583" s="29" t="s">
        <v>49</v>
      </c>
      <c r="H583" s="29" t="s">
        <v>118</v>
      </c>
      <c r="I583" s="29" t="s">
        <v>119</v>
      </c>
      <c r="J583" s="29" t="s">
        <v>62</v>
      </c>
      <c r="K583" s="29" t="s">
        <v>53</v>
      </c>
      <c r="L583" s="29" t="s">
        <v>115</v>
      </c>
      <c r="M583" s="29" t="s">
        <v>64</v>
      </c>
      <c r="N583" s="29" t="s">
        <v>55</v>
      </c>
      <c r="O583" s="29" t="s">
        <v>66</v>
      </c>
      <c r="P583" s="29" t="s">
        <v>78</v>
      </c>
      <c r="Q583" s="29" t="s">
        <v>318</v>
      </c>
      <c r="R583" s="30" t="str">
        <f t="shared" si="9"/>
        <v>http://maps.google.com/maps?q=19.40045,99.09228</v>
      </c>
    </row>
    <row r="584" spans="1:18" s="28" customFormat="1">
      <c r="A584" s="31">
        <v>45414</v>
      </c>
      <c r="B584" s="32">
        <v>14.14</v>
      </c>
      <c r="C584" s="33">
        <v>19.405940000000001</v>
      </c>
      <c r="D584" s="33">
        <v>99.092160000000007</v>
      </c>
      <c r="E584" s="34">
        <v>509676.06943799998</v>
      </c>
      <c r="F584" s="34">
        <v>2145747.3930500001</v>
      </c>
      <c r="G584" s="29" t="s">
        <v>49</v>
      </c>
      <c r="H584" s="29" t="s">
        <v>118</v>
      </c>
      <c r="I584" s="29" t="s">
        <v>119</v>
      </c>
      <c r="J584" s="29" t="s">
        <v>62</v>
      </c>
      <c r="K584" s="29" t="s">
        <v>53</v>
      </c>
      <c r="L584" s="29" t="s">
        <v>115</v>
      </c>
      <c r="M584" s="29" t="s">
        <v>64</v>
      </c>
      <c r="N584" s="29" t="s">
        <v>55</v>
      </c>
      <c r="O584" s="29" t="s">
        <v>66</v>
      </c>
      <c r="P584" s="29" t="s">
        <v>57</v>
      </c>
      <c r="Q584" s="29" t="s">
        <v>318</v>
      </c>
      <c r="R584" s="30" t="str">
        <f t="shared" si="9"/>
        <v>http://maps.google.com/maps?q=19.40594,99.09216</v>
      </c>
    </row>
    <row r="585" spans="1:18" s="28" customFormat="1">
      <c r="A585" s="31">
        <v>45414</v>
      </c>
      <c r="B585" s="32">
        <v>14.14</v>
      </c>
      <c r="C585" s="33">
        <v>14.715199999999999</v>
      </c>
      <c r="D585" s="33">
        <v>99.158559999999994</v>
      </c>
      <c r="E585" s="34">
        <v>517068.75578299997</v>
      </c>
      <c r="F585" s="34">
        <v>1626832.2402999999</v>
      </c>
      <c r="G585" s="29" t="s">
        <v>49</v>
      </c>
      <c r="H585" s="29" t="s">
        <v>112</v>
      </c>
      <c r="I585" s="29" t="s">
        <v>106</v>
      </c>
      <c r="J585" s="29" t="s">
        <v>107</v>
      </c>
      <c r="K585" s="29" t="s">
        <v>101</v>
      </c>
      <c r="L585" s="29" t="s">
        <v>106</v>
      </c>
      <c r="M585" s="29" t="s">
        <v>102</v>
      </c>
      <c r="N585" s="29" t="s">
        <v>55</v>
      </c>
      <c r="O585" s="29" t="s">
        <v>109</v>
      </c>
      <c r="P585" s="29" t="s">
        <v>57</v>
      </c>
      <c r="Q585" s="29" t="s">
        <v>318</v>
      </c>
      <c r="R585" s="30" t="str">
        <f t="shared" si="9"/>
        <v>http://maps.google.com/maps?q=14.7152,99.15856</v>
      </c>
    </row>
    <row r="586" spans="1:18" s="28" customFormat="1">
      <c r="A586" s="31">
        <v>45414</v>
      </c>
      <c r="B586" s="32">
        <v>14.14</v>
      </c>
      <c r="C586" s="33">
        <v>14.3864</v>
      </c>
      <c r="D586" s="33">
        <v>99.303129999999996</v>
      </c>
      <c r="E586" s="34">
        <v>532679.94314400002</v>
      </c>
      <c r="F586" s="34">
        <v>1590482.3930599999</v>
      </c>
      <c r="G586" s="29" t="s">
        <v>49</v>
      </c>
      <c r="H586" s="29" t="s">
        <v>105</v>
      </c>
      <c r="I586" s="29" t="s">
        <v>106</v>
      </c>
      <c r="J586" s="29" t="s">
        <v>107</v>
      </c>
      <c r="K586" s="29" t="s">
        <v>101</v>
      </c>
      <c r="L586" s="29" t="s">
        <v>108</v>
      </c>
      <c r="M586" s="29" t="s">
        <v>54</v>
      </c>
      <c r="N586" s="29" t="s">
        <v>55</v>
      </c>
      <c r="O586" s="29" t="s">
        <v>109</v>
      </c>
      <c r="P586" s="29" t="s">
        <v>57</v>
      </c>
      <c r="Q586" s="29" t="s">
        <v>318</v>
      </c>
      <c r="R586" s="30" t="str">
        <f t="shared" si="9"/>
        <v>http://maps.google.com/maps?q=14.3864,99.30313</v>
      </c>
    </row>
    <row r="587" spans="1:18" s="28" customFormat="1">
      <c r="A587" s="31">
        <v>45414</v>
      </c>
      <c r="B587" s="32">
        <v>14.14</v>
      </c>
      <c r="C587" s="33">
        <v>14.477220000000001</v>
      </c>
      <c r="D587" s="33">
        <v>99.31541</v>
      </c>
      <c r="E587" s="34">
        <v>533990.05981699994</v>
      </c>
      <c r="F587" s="34">
        <v>1600528.90603</v>
      </c>
      <c r="G587" s="29" t="s">
        <v>49</v>
      </c>
      <c r="H587" s="29" t="s">
        <v>110</v>
      </c>
      <c r="I587" s="29" t="s">
        <v>111</v>
      </c>
      <c r="J587" s="29" t="s">
        <v>107</v>
      </c>
      <c r="K587" s="29" t="s">
        <v>101</v>
      </c>
      <c r="L587" s="29" t="s">
        <v>108</v>
      </c>
      <c r="M587" s="29" t="s">
        <v>54</v>
      </c>
      <c r="N587" s="29" t="s">
        <v>55</v>
      </c>
      <c r="O587" s="29" t="s">
        <v>109</v>
      </c>
      <c r="P587" s="29" t="s">
        <v>57</v>
      </c>
      <c r="Q587" s="29" t="s">
        <v>318</v>
      </c>
      <c r="R587" s="30" t="str">
        <f t="shared" si="9"/>
        <v>http://maps.google.com/maps?q=14.47722,99.31541</v>
      </c>
    </row>
    <row r="588" spans="1:18" s="28" customFormat="1">
      <c r="A588" s="31">
        <v>45414</v>
      </c>
      <c r="B588" s="32">
        <v>14.14</v>
      </c>
      <c r="C588" s="33">
        <v>14.4777</v>
      </c>
      <c r="D588" s="33">
        <v>99.319389999999999</v>
      </c>
      <c r="E588" s="34">
        <v>534418.89317399997</v>
      </c>
      <c r="F588" s="34">
        <v>1600582.58849</v>
      </c>
      <c r="G588" s="29" t="s">
        <v>49</v>
      </c>
      <c r="H588" s="29" t="s">
        <v>110</v>
      </c>
      <c r="I588" s="29" t="s">
        <v>111</v>
      </c>
      <c r="J588" s="29" t="s">
        <v>107</v>
      </c>
      <c r="K588" s="29" t="s">
        <v>101</v>
      </c>
      <c r="L588" s="29" t="s">
        <v>108</v>
      </c>
      <c r="M588" s="29" t="s">
        <v>54</v>
      </c>
      <c r="N588" s="29" t="s">
        <v>55</v>
      </c>
      <c r="O588" s="29" t="s">
        <v>109</v>
      </c>
      <c r="P588" s="29" t="s">
        <v>78</v>
      </c>
      <c r="Q588" s="29" t="s">
        <v>318</v>
      </c>
      <c r="R588" s="30" t="str">
        <f t="shared" si="9"/>
        <v>http://maps.google.com/maps?q=14.4777,99.31939</v>
      </c>
    </row>
    <row r="589" spans="1:18" s="28" customFormat="1">
      <c r="A589" s="31">
        <v>45414</v>
      </c>
      <c r="B589" s="32">
        <v>14.14</v>
      </c>
      <c r="C589" s="33">
        <v>14.47898</v>
      </c>
      <c r="D589" s="33">
        <v>99.31944</v>
      </c>
      <c r="E589" s="34">
        <v>534424.08411199995</v>
      </c>
      <c r="F589" s="34">
        <v>1600724.16524</v>
      </c>
      <c r="G589" s="29" t="s">
        <v>49</v>
      </c>
      <c r="H589" s="29" t="s">
        <v>110</v>
      </c>
      <c r="I589" s="29" t="s">
        <v>111</v>
      </c>
      <c r="J589" s="29" t="s">
        <v>107</v>
      </c>
      <c r="K589" s="29" t="s">
        <v>101</v>
      </c>
      <c r="L589" s="29" t="s">
        <v>108</v>
      </c>
      <c r="M589" s="29" t="s">
        <v>54</v>
      </c>
      <c r="N589" s="29" t="s">
        <v>55</v>
      </c>
      <c r="O589" s="29" t="s">
        <v>109</v>
      </c>
      <c r="P589" s="29" t="s">
        <v>78</v>
      </c>
      <c r="Q589" s="29" t="s">
        <v>318</v>
      </c>
      <c r="R589" s="30" t="str">
        <f t="shared" si="9"/>
        <v>http://maps.google.com/maps?q=14.47898,99.31944</v>
      </c>
    </row>
    <row r="590" spans="1:18" s="28" customFormat="1">
      <c r="A590" s="31">
        <v>45414</v>
      </c>
      <c r="B590" s="32">
        <v>14.14</v>
      </c>
      <c r="C590" s="33">
        <v>14.479380000000001</v>
      </c>
      <c r="D590" s="33">
        <v>99.322980000000001</v>
      </c>
      <c r="E590" s="34">
        <v>534805.50932499999</v>
      </c>
      <c r="F590" s="34">
        <v>1600768.94038</v>
      </c>
      <c r="G590" s="29" t="s">
        <v>49</v>
      </c>
      <c r="H590" s="29" t="s">
        <v>110</v>
      </c>
      <c r="I590" s="29" t="s">
        <v>111</v>
      </c>
      <c r="J590" s="29" t="s">
        <v>107</v>
      </c>
      <c r="K590" s="29" t="s">
        <v>101</v>
      </c>
      <c r="L590" s="29" t="s">
        <v>108</v>
      </c>
      <c r="M590" s="29" t="s">
        <v>54</v>
      </c>
      <c r="N590" s="29" t="s">
        <v>55</v>
      </c>
      <c r="O590" s="29" t="s">
        <v>109</v>
      </c>
      <c r="P590" s="29" t="s">
        <v>57</v>
      </c>
      <c r="Q590" s="29" t="s">
        <v>318</v>
      </c>
      <c r="R590" s="30" t="str">
        <f t="shared" si="9"/>
        <v>http://maps.google.com/maps?q=14.47938,99.32298</v>
      </c>
    </row>
    <row r="591" spans="1:18" s="28" customFormat="1">
      <c r="A591" s="31">
        <v>45414</v>
      </c>
      <c r="B591" s="32">
        <v>14.14</v>
      </c>
      <c r="C591" s="33">
        <v>14.482810000000001</v>
      </c>
      <c r="D591" s="33">
        <v>99.318060000000003</v>
      </c>
      <c r="E591" s="34">
        <v>534274.78063599998</v>
      </c>
      <c r="F591" s="34">
        <v>1601147.56015</v>
      </c>
      <c r="G591" s="29" t="s">
        <v>49</v>
      </c>
      <c r="H591" s="29" t="s">
        <v>110</v>
      </c>
      <c r="I591" s="29" t="s">
        <v>111</v>
      </c>
      <c r="J591" s="29" t="s">
        <v>107</v>
      </c>
      <c r="K591" s="29" t="s">
        <v>101</v>
      </c>
      <c r="L591" s="29" t="s">
        <v>108</v>
      </c>
      <c r="M591" s="29" t="s">
        <v>54</v>
      </c>
      <c r="N591" s="29" t="s">
        <v>55</v>
      </c>
      <c r="O591" s="29" t="s">
        <v>109</v>
      </c>
      <c r="P591" s="29" t="s">
        <v>78</v>
      </c>
      <c r="Q591" s="29" t="s">
        <v>318</v>
      </c>
      <c r="R591" s="30" t="str">
        <f t="shared" ref="R591:R631" si="10">HYPERLINK(CONCATENATE("http://maps.google.com/maps?q=",C591,",",D591))</f>
        <v>http://maps.google.com/maps?q=14.48281,99.31806</v>
      </c>
    </row>
    <row r="592" spans="1:18" s="28" customFormat="1">
      <c r="A592" s="31">
        <v>45414</v>
      </c>
      <c r="B592" s="32">
        <v>14.14</v>
      </c>
      <c r="C592" s="33">
        <v>14.48329</v>
      </c>
      <c r="D592" s="33">
        <v>99.32208</v>
      </c>
      <c r="E592" s="34">
        <v>534707.913221</v>
      </c>
      <c r="F592" s="34">
        <v>1601201.25388</v>
      </c>
      <c r="G592" s="29" t="s">
        <v>49</v>
      </c>
      <c r="H592" s="29" t="s">
        <v>110</v>
      </c>
      <c r="I592" s="29" t="s">
        <v>111</v>
      </c>
      <c r="J592" s="29" t="s">
        <v>107</v>
      </c>
      <c r="K592" s="29" t="s">
        <v>101</v>
      </c>
      <c r="L592" s="29" t="s">
        <v>108</v>
      </c>
      <c r="M592" s="29" t="s">
        <v>54</v>
      </c>
      <c r="N592" s="29" t="s">
        <v>55</v>
      </c>
      <c r="O592" s="29" t="s">
        <v>109</v>
      </c>
      <c r="P592" s="29" t="s">
        <v>57</v>
      </c>
      <c r="Q592" s="29" t="s">
        <v>318</v>
      </c>
      <c r="R592" s="30" t="str">
        <f t="shared" si="10"/>
        <v>http://maps.google.com/maps?q=14.48329,99.32208</v>
      </c>
    </row>
    <row r="593" spans="1:18" s="28" customFormat="1">
      <c r="A593" s="31">
        <v>45414</v>
      </c>
      <c r="B593" s="32">
        <v>14.14</v>
      </c>
      <c r="C593" s="33">
        <v>14.484069999999999</v>
      </c>
      <c r="D593" s="33">
        <v>99.317890000000006</v>
      </c>
      <c r="E593" s="34">
        <v>534256.26755500003</v>
      </c>
      <c r="F593" s="34">
        <v>1601286.8919899999</v>
      </c>
      <c r="G593" s="29" t="s">
        <v>49</v>
      </c>
      <c r="H593" s="29" t="s">
        <v>110</v>
      </c>
      <c r="I593" s="29" t="s">
        <v>111</v>
      </c>
      <c r="J593" s="29" t="s">
        <v>107</v>
      </c>
      <c r="K593" s="29" t="s">
        <v>101</v>
      </c>
      <c r="L593" s="29" t="s">
        <v>108</v>
      </c>
      <c r="M593" s="29" t="s">
        <v>54</v>
      </c>
      <c r="N593" s="29" t="s">
        <v>55</v>
      </c>
      <c r="O593" s="29" t="s">
        <v>109</v>
      </c>
      <c r="P593" s="29" t="s">
        <v>78</v>
      </c>
      <c r="Q593" s="29" t="s">
        <v>318</v>
      </c>
      <c r="R593" s="30" t="str">
        <f t="shared" si="10"/>
        <v>http://maps.google.com/maps?q=14.48407,99.31789</v>
      </c>
    </row>
    <row r="594" spans="1:18" s="28" customFormat="1">
      <c r="A594" s="31">
        <v>45414</v>
      </c>
      <c r="B594" s="32">
        <v>14.14</v>
      </c>
      <c r="C594" s="33">
        <v>14.68207</v>
      </c>
      <c r="D594" s="33">
        <v>99.235569999999996</v>
      </c>
      <c r="E594" s="34">
        <v>525362.62836800003</v>
      </c>
      <c r="F594" s="34">
        <v>1623175.2268399999</v>
      </c>
      <c r="G594" s="29" t="s">
        <v>49</v>
      </c>
      <c r="H594" s="29" t="s">
        <v>112</v>
      </c>
      <c r="I594" s="29" t="s">
        <v>106</v>
      </c>
      <c r="J594" s="29" t="s">
        <v>107</v>
      </c>
      <c r="K594" s="29" t="s">
        <v>101</v>
      </c>
      <c r="L594" s="29" t="s">
        <v>108</v>
      </c>
      <c r="M594" s="29" t="s">
        <v>54</v>
      </c>
      <c r="N594" s="29" t="s">
        <v>55</v>
      </c>
      <c r="O594" s="29" t="s">
        <v>109</v>
      </c>
      <c r="P594" s="29" t="s">
        <v>57</v>
      </c>
      <c r="Q594" s="29" t="s">
        <v>318</v>
      </c>
      <c r="R594" s="30" t="str">
        <f t="shared" si="10"/>
        <v>http://maps.google.com/maps?q=14.68207,99.23557</v>
      </c>
    </row>
    <row r="595" spans="1:18" s="28" customFormat="1">
      <c r="A595" s="31">
        <v>45414</v>
      </c>
      <c r="B595" s="32">
        <v>14.14</v>
      </c>
      <c r="C595" s="33">
        <v>12.637700000000001</v>
      </c>
      <c r="D595" s="33">
        <v>99.888810000000007</v>
      </c>
      <c r="E595" s="34">
        <v>596525.18567599996</v>
      </c>
      <c r="F595" s="34">
        <v>1397234.6927499999</v>
      </c>
      <c r="G595" s="29" t="s">
        <v>49</v>
      </c>
      <c r="H595" s="29" t="s">
        <v>98</v>
      </c>
      <c r="I595" s="29" t="s">
        <v>99</v>
      </c>
      <c r="J595" s="29" t="s">
        <v>100</v>
      </c>
      <c r="K595" s="29" t="s">
        <v>101</v>
      </c>
      <c r="L595" s="29" t="s">
        <v>98</v>
      </c>
      <c r="M595" s="29" t="s">
        <v>102</v>
      </c>
      <c r="N595" s="29" t="s">
        <v>55</v>
      </c>
      <c r="O595" s="29" t="s">
        <v>103</v>
      </c>
      <c r="P595" s="29" t="s">
        <v>57</v>
      </c>
      <c r="Q595" s="29" t="s">
        <v>318</v>
      </c>
      <c r="R595" s="30" t="str">
        <f t="shared" si="10"/>
        <v>http://maps.google.com/maps?q=12.6377,99.88881</v>
      </c>
    </row>
    <row r="596" spans="1:18" s="28" customFormat="1">
      <c r="A596" s="31">
        <v>45414</v>
      </c>
      <c r="B596" s="32">
        <v>14.14</v>
      </c>
      <c r="C596" s="33">
        <v>12.637980000000001</v>
      </c>
      <c r="D596" s="33">
        <v>99.888440000000003</v>
      </c>
      <c r="E596" s="34">
        <v>596484.89550300001</v>
      </c>
      <c r="F596" s="34">
        <v>1397265.52306</v>
      </c>
      <c r="G596" s="29" t="s">
        <v>49</v>
      </c>
      <c r="H596" s="29" t="s">
        <v>98</v>
      </c>
      <c r="I596" s="29" t="s">
        <v>99</v>
      </c>
      <c r="J596" s="29" t="s">
        <v>100</v>
      </c>
      <c r="K596" s="29" t="s">
        <v>101</v>
      </c>
      <c r="L596" s="29" t="s">
        <v>98</v>
      </c>
      <c r="M596" s="29" t="s">
        <v>102</v>
      </c>
      <c r="N596" s="29" t="s">
        <v>55</v>
      </c>
      <c r="O596" s="29" t="s">
        <v>103</v>
      </c>
      <c r="P596" s="29" t="s">
        <v>57</v>
      </c>
      <c r="Q596" s="29" t="s">
        <v>318</v>
      </c>
      <c r="R596" s="30" t="str">
        <f t="shared" si="10"/>
        <v>http://maps.google.com/maps?q=12.63798,99.88844</v>
      </c>
    </row>
    <row r="597" spans="1:18" s="28" customFormat="1">
      <c r="A597" s="31">
        <v>45414</v>
      </c>
      <c r="B597" s="32">
        <v>14.14</v>
      </c>
      <c r="C597" s="33">
        <v>18.36167</v>
      </c>
      <c r="D597" s="33">
        <v>97.455349999999996</v>
      </c>
      <c r="E597" s="34">
        <v>336799.94027299999</v>
      </c>
      <c r="F597" s="34">
        <v>2030893.1672199999</v>
      </c>
      <c r="G597" s="29" t="s">
        <v>49</v>
      </c>
      <c r="H597" s="29" t="s">
        <v>94</v>
      </c>
      <c r="I597" s="29" t="s">
        <v>95</v>
      </c>
      <c r="J597" s="29" t="s">
        <v>73</v>
      </c>
      <c r="K597" s="29" t="s">
        <v>53</v>
      </c>
      <c r="L597" s="29" t="s">
        <v>96</v>
      </c>
      <c r="M597" s="29" t="s">
        <v>54</v>
      </c>
      <c r="N597" s="29" t="s">
        <v>55</v>
      </c>
      <c r="O597" s="29" t="s">
        <v>97</v>
      </c>
      <c r="P597" s="29" t="s">
        <v>57</v>
      </c>
      <c r="Q597" s="29" t="s">
        <v>318</v>
      </c>
      <c r="R597" s="30" t="str">
        <f t="shared" si="10"/>
        <v>http://maps.google.com/maps?q=18.36167,97.45535</v>
      </c>
    </row>
    <row r="598" spans="1:18" s="28" customFormat="1">
      <c r="A598" s="31">
        <v>45414</v>
      </c>
      <c r="B598" s="32">
        <v>14.14</v>
      </c>
      <c r="C598" s="33">
        <v>15.087870000000001</v>
      </c>
      <c r="D598" s="33">
        <v>99.217290000000006</v>
      </c>
      <c r="E598" s="34">
        <v>523350.77969900001</v>
      </c>
      <c r="F598" s="34">
        <v>1668056.3685399999</v>
      </c>
      <c r="G598" s="29" t="s">
        <v>49</v>
      </c>
      <c r="H598" s="29" t="s">
        <v>88</v>
      </c>
      <c r="I598" s="29" t="s">
        <v>89</v>
      </c>
      <c r="J598" s="29" t="s">
        <v>90</v>
      </c>
      <c r="K598" s="29" t="s">
        <v>53</v>
      </c>
      <c r="L598" s="29" t="s">
        <v>91</v>
      </c>
      <c r="M598" s="29" t="s">
        <v>54</v>
      </c>
      <c r="N598" s="29" t="s">
        <v>92</v>
      </c>
      <c r="O598" s="29" t="s">
        <v>93</v>
      </c>
      <c r="P598" s="29" t="s">
        <v>57</v>
      </c>
      <c r="Q598" s="29" t="s">
        <v>318</v>
      </c>
      <c r="R598" s="30" t="str">
        <f t="shared" si="10"/>
        <v>http://maps.google.com/maps?q=15.08787,99.21729</v>
      </c>
    </row>
    <row r="599" spans="1:18" s="28" customFormat="1">
      <c r="A599" s="31">
        <v>45414</v>
      </c>
      <c r="B599" s="32">
        <v>14.14</v>
      </c>
      <c r="C599" s="33">
        <v>15.117240000000001</v>
      </c>
      <c r="D599" s="33">
        <v>99.198260000000005</v>
      </c>
      <c r="E599" s="34">
        <v>521302.809954</v>
      </c>
      <c r="F599" s="34">
        <v>1671302.9366599999</v>
      </c>
      <c r="G599" s="29" t="s">
        <v>49</v>
      </c>
      <c r="H599" s="29" t="s">
        <v>88</v>
      </c>
      <c r="I599" s="29" t="s">
        <v>89</v>
      </c>
      <c r="J599" s="29" t="s">
        <v>90</v>
      </c>
      <c r="K599" s="29" t="s">
        <v>53</v>
      </c>
      <c r="L599" s="29" t="s">
        <v>91</v>
      </c>
      <c r="M599" s="29" t="s">
        <v>54</v>
      </c>
      <c r="N599" s="29" t="s">
        <v>92</v>
      </c>
      <c r="O599" s="29" t="s">
        <v>93</v>
      </c>
      <c r="P599" s="29" t="s">
        <v>57</v>
      </c>
      <c r="Q599" s="29" t="s">
        <v>318</v>
      </c>
      <c r="R599" s="30" t="str">
        <f t="shared" si="10"/>
        <v>http://maps.google.com/maps?q=15.11724,99.19826</v>
      </c>
    </row>
    <row r="600" spans="1:18" s="28" customFormat="1">
      <c r="A600" s="31">
        <v>45414</v>
      </c>
      <c r="B600" s="32">
        <v>14.14</v>
      </c>
      <c r="C600" s="33">
        <v>15.11759</v>
      </c>
      <c r="D600" s="33">
        <v>99.201210000000003</v>
      </c>
      <c r="E600" s="34">
        <v>521619.74974499998</v>
      </c>
      <c r="F600" s="34">
        <v>1671341.9369900001</v>
      </c>
      <c r="G600" s="29" t="s">
        <v>49</v>
      </c>
      <c r="H600" s="29" t="s">
        <v>88</v>
      </c>
      <c r="I600" s="29" t="s">
        <v>89</v>
      </c>
      <c r="J600" s="29" t="s">
        <v>90</v>
      </c>
      <c r="K600" s="29" t="s">
        <v>53</v>
      </c>
      <c r="L600" s="29" t="s">
        <v>91</v>
      </c>
      <c r="M600" s="29" t="s">
        <v>54</v>
      </c>
      <c r="N600" s="29" t="s">
        <v>92</v>
      </c>
      <c r="O600" s="29" t="s">
        <v>93</v>
      </c>
      <c r="P600" s="29" t="s">
        <v>57</v>
      </c>
      <c r="Q600" s="29" t="s">
        <v>318</v>
      </c>
      <c r="R600" s="30" t="str">
        <f t="shared" si="10"/>
        <v>http://maps.google.com/maps?q=15.11759,99.20121</v>
      </c>
    </row>
    <row r="601" spans="1:18" s="28" customFormat="1">
      <c r="A601" s="31">
        <v>45414</v>
      </c>
      <c r="B601" s="32">
        <v>14.14</v>
      </c>
      <c r="C601" s="33">
        <v>15.11825</v>
      </c>
      <c r="D601" s="33">
        <v>99.196730000000002</v>
      </c>
      <c r="E601" s="34">
        <v>521138.31260399998</v>
      </c>
      <c r="F601" s="34">
        <v>1671414.5010800001</v>
      </c>
      <c r="G601" s="29" t="s">
        <v>49</v>
      </c>
      <c r="H601" s="29" t="s">
        <v>88</v>
      </c>
      <c r="I601" s="29" t="s">
        <v>89</v>
      </c>
      <c r="J601" s="29" t="s">
        <v>90</v>
      </c>
      <c r="K601" s="29" t="s">
        <v>53</v>
      </c>
      <c r="L601" s="29" t="s">
        <v>91</v>
      </c>
      <c r="M601" s="29" t="s">
        <v>54</v>
      </c>
      <c r="N601" s="29" t="s">
        <v>92</v>
      </c>
      <c r="O601" s="29" t="s">
        <v>93</v>
      </c>
      <c r="P601" s="29" t="s">
        <v>78</v>
      </c>
      <c r="Q601" s="29" t="s">
        <v>318</v>
      </c>
      <c r="R601" s="30" t="str">
        <f t="shared" si="10"/>
        <v>http://maps.google.com/maps?q=15.11825,99.19673</v>
      </c>
    </row>
    <row r="602" spans="1:18" s="28" customFormat="1">
      <c r="A602" s="31">
        <v>45414</v>
      </c>
      <c r="B602" s="32">
        <v>14.14</v>
      </c>
      <c r="C602" s="33">
        <v>15.118320000000001</v>
      </c>
      <c r="D602" s="33">
        <v>99.207369999999997</v>
      </c>
      <c r="E602" s="34">
        <v>522281.55989999999</v>
      </c>
      <c r="F602" s="34">
        <v>1671423.2950200001</v>
      </c>
      <c r="G602" s="29" t="s">
        <v>49</v>
      </c>
      <c r="H602" s="29" t="s">
        <v>88</v>
      </c>
      <c r="I602" s="29" t="s">
        <v>89</v>
      </c>
      <c r="J602" s="29" t="s">
        <v>90</v>
      </c>
      <c r="K602" s="29" t="s">
        <v>53</v>
      </c>
      <c r="L602" s="29" t="s">
        <v>91</v>
      </c>
      <c r="M602" s="29" t="s">
        <v>54</v>
      </c>
      <c r="N602" s="29" t="s">
        <v>92</v>
      </c>
      <c r="O602" s="29" t="s">
        <v>93</v>
      </c>
      <c r="P602" s="29" t="s">
        <v>57</v>
      </c>
      <c r="Q602" s="29" t="s">
        <v>318</v>
      </c>
      <c r="R602" s="30" t="str">
        <f t="shared" si="10"/>
        <v>http://maps.google.com/maps?q=15.11832,99.20737</v>
      </c>
    </row>
    <row r="603" spans="1:18" s="28" customFormat="1">
      <c r="A603" s="31">
        <v>45414</v>
      </c>
      <c r="B603" s="32">
        <v>14.14</v>
      </c>
      <c r="C603" s="33">
        <v>15.11857</v>
      </c>
      <c r="D603" s="33">
        <v>99.199619999999996</v>
      </c>
      <c r="E603" s="34">
        <v>521448.80723999999</v>
      </c>
      <c r="F603" s="34">
        <v>1671450.17518</v>
      </c>
      <c r="G603" s="29" t="s">
        <v>49</v>
      </c>
      <c r="H603" s="29" t="s">
        <v>88</v>
      </c>
      <c r="I603" s="29" t="s">
        <v>89</v>
      </c>
      <c r="J603" s="29" t="s">
        <v>90</v>
      </c>
      <c r="K603" s="29" t="s">
        <v>53</v>
      </c>
      <c r="L603" s="29" t="s">
        <v>91</v>
      </c>
      <c r="M603" s="29" t="s">
        <v>54</v>
      </c>
      <c r="N603" s="29" t="s">
        <v>92</v>
      </c>
      <c r="O603" s="29" t="s">
        <v>93</v>
      </c>
      <c r="P603" s="29" t="s">
        <v>57</v>
      </c>
      <c r="Q603" s="29" t="s">
        <v>318</v>
      </c>
      <c r="R603" s="30" t="str">
        <f t="shared" si="10"/>
        <v>http://maps.google.com/maps?q=15.11857,99.19962</v>
      </c>
    </row>
    <row r="604" spans="1:18" s="28" customFormat="1">
      <c r="A604" s="31">
        <v>45414</v>
      </c>
      <c r="B604" s="32">
        <v>14.14</v>
      </c>
      <c r="C604" s="33">
        <v>15.1189</v>
      </c>
      <c r="D604" s="33">
        <v>99.202600000000004</v>
      </c>
      <c r="E604" s="34">
        <v>521768.97032800002</v>
      </c>
      <c r="F604" s="34">
        <v>1671486.9683600001</v>
      </c>
      <c r="G604" s="29" t="s">
        <v>49</v>
      </c>
      <c r="H604" s="29" t="s">
        <v>88</v>
      </c>
      <c r="I604" s="29" t="s">
        <v>89</v>
      </c>
      <c r="J604" s="29" t="s">
        <v>90</v>
      </c>
      <c r="K604" s="29" t="s">
        <v>53</v>
      </c>
      <c r="L604" s="29" t="s">
        <v>91</v>
      </c>
      <c r="M604" s="29" t="s">
        <v>54</v>
      </c>
      <c r="N604" s="29" t="s">
        <v>92</v>
      </c>
      <c r="O604" s="29" t="s">
        <v>93</v>
      </c>
      <c r="P604" s="29" t="s">
        <v>57</v>
      </c>
      <c r="Q604" s="29" t="s">
        <v>318</v>
      </c>
      <c r="R604" s="30" t="str">
        <f t="shared" si="10"/>
        <v>http://maps.google.com/maps?q=15.1189,99.2026</v>
      </c>
    </row>
    <row r="605" spans="1:18" s="28" customFormat="1">
      <c r="A605" s="31">
        <v>45414</v>
      </c>
      <c r="B605" s="32">
        <v>14.14</v>
      </c>
      <c r="C605" s="33">
        <v>15.119249999999999</v>
      </c>
      <c r="D605" s="33">
        <v>99.205669999999998</v>
      </c>
      <c r="E605" s="34">
        <v>522098.80074999999</v>
      </c>
      <c r="F605" s="34">
        <v>1671525.98707</v>
      </c>
      <c r="G605" s="29" t="s">
        <v>49</v>
      </c>
      <c r="H605" s="29" t="s">
        <v>88</v>
      </c>
      <c r="I605" s="29" t="s">
        <v>89</v>
      </c>
      <c r="J605" s="29" t="s">
        <v>90</v>
      </c>
      <c r="K605" s="29" t="s">
        <v>53</v>
      </c>
      <c r="L605" s="29" t="s">
        <v>91</v>
      </c>
      <c r="M605" s="29" t="s">
        <v>54</v>
      </c>
      <c r="N605" s="29" t="s">
        <v>92</v>
      </c>
      <c r="O605" s="29" t="s">
        <v>93</v>
      </c>
      <c r="P605" s="29" t="s">
        <v>57</v>
      </c>
      <c r="Q605" s="29" t="s">
        <v>318</v>
      </c>
      <c r="R605" s="30" t="str">
        <f t="shared" si="10"/>
        <v>http://maps.google.com/maps?q=15.11925,99.20567</v>
      </c>
    </row>
    <row r="606" spans="1:18" s="28" customFormat="1">
      <c r="A606" s="31">
        <v>45414</v>
      </c>
      <c r="B606" s="32">
        <v>14.14</v>
      </c>
      <c r="C606" s="33">
        <v>15.11961</v>
      </c>
      <c r="D606" s="33">
        <v>99.208889999999997</v>
      </c>
      <c r="E606" s="34">
        <v>522444.746308</v>
      </c>
      <c r="F606" s="34">
        <v>1671566.13179</v>
      </c>
      <c r="G606" s="29" t="s">
        <v>49</v>
      </c>
      <c r="H606" s="29" t="s">
        <v>88</v>
      </c>
      <c r="I606" s="29" t="s">
        <v>89</v>
      </c>
      <c r="J606" s="29" t="s">
        <v>90</v>
      </c>
      <c r="K606" s="29" t="s">
        <v>53</v>
      </c>
      <c r="L606" s="29" t="s">
        <v>91</v>
      </c>
      <c r="M606" s="29" t="s">
        <v>54</v>
      </c>
      <c r="N606" s="29" t="s">
        <v>92</v>
      </c>
      <c r="O606" s="29" t="s">
        <v>93</v>
      </c>
      <c r="P606" s="29" t="s">
        <v>57</v>
      </c>
      <c r="Q606" s="29" t="s">
        <v>318</v>
      </c>
      <c r="R606" s="30" t="str">
        <f t="shared" si="10"/>
        <v>http://maps.google.com/maps?q=15.11961,99.20889</v>
      </c>
    </row>
    <row r="607" spans="1:18" s="28" customFormat="1">
      <c r="A607" s="31">
        <v>45414</v>
      </c>
      <c r="B607" s="32">
        <v>14.14</v>
      </c>
      <c r="C607" s="33">
        <v>15.12252</v>
      </c>
      <c r="D607" s="33">
        <v>99.187920000000005</v>
      </c>
      <c r="E607" s="34">
        <v>520191.28561600001</v>
      </c>
      <c r="F607" s="34">
        <v>1671885.9605</v>
      </c>
      <c r="G607" s="29" t="s">
        <v>49</v>
      </c>
      <c r="H607" s="29" t="s">
        <v>88</v>
      </c>
      <c r="I607" s="29" t="s">
        <v>89</v>
      </c>
      <c r="J607" s="29" t="s">
        <v>90</v>
      </c>
      <c r="K607" s="29" t="s">
        <v>53</v>
      </c>
      <c r="L607" s="29" t="s">
        <v>91</v>
      </c>
      <c r="M607" s="29" t="s">
        <v>54</v>
      </c>
      <c r="N607" s="29" t="s">
        <v>92</v>
      </c>
      <c r="O607" s="29" t="s">
        <v>93</v>
      </c>
      <c r="P607" s="29" t="s">
        <v>57</v>
      </c>
      <c r="Q607" s="29" t="s">
        <v>318</v>
      </c>
      <c r="R607" s="30" t="str">
        <f t="shared" si="10"/>
        <v>http://maps.google.com/maps?q=15.12252,99.18792</v>
      </c>
    </row>
    <row r="608" spans="1:18" s="28" customFormat="1">
      <c r="A608" s="31">
        <v>45414</v>
      </c>
      <c r="B608" s="32">
        <v>14.14</v>
      </c>
      <c r="C608" s="33">
        <v>15.12738</v>
      </c>
      <c r="D608" s="33">
        <v>99.184340000000006</v>
      </c>
      <c r="E608" s="34">
        <v>519806.17587400001</v>
      </c>
      <c r="F608" s="34">
        <v>1672423.1803900001</v>
      </c>
      <c r="G608" s="29" t="s">
        <v>49</v>
      </c>
      <c r="H608" s="29" t="s">
        <v>88</v>
      </c>
      <c r="I608" s="29" t="s">
        <v>89</v>
      </c>
      <c r="J608" s="29" t="s">
        <v>90</v>
      </c>
      <c r="K608" s="29" t="s">
        <v>53</v>
      </c>
      <c r="L608" s="29" t="s">
        <v>91</v>
      </c>
      <c r="M608" s="29" t="s">
        <v>54</v>
      </c>
      <c r="N608" s="29" t="s">
        <v>92</v>
      </c>
      <c r="O608" s="29" t="s">
        <v>93</v>
      </c>
      <c r="P608" s="29" t="s">
        <v>78</v>
      </c>
      <c r="Q608" s="29" t="s">
        <v>318</v>
      </c>
      <c r="R608" s="30" t="str">
        <f t="shared" si="10"/>
        <v>http://maps.google.com/maps?q=15.12738,99.18434</v>
      </c>
    </row>
    <row r="609" spans="1:18" s="28" customFormat="1">
      <c r="A609" s="31">
        <v>45414</v>
      </c>
      <c r="B609" s="32">
        <v>14.14</v>
      </c>
      <c r="C609" s="33">
        <v>15.13775</v>
      </c>
      <c r="D609" s="33">
        <v>99.183030000000002</v>
      </c>
      <c r="E609" s="34">
        <v>519664.46767099999</v>
      </c>
      <c r="F609" s="34">
        <v>1673570.04911</v>
      </c>
      <c r="G609" s="29" t="s">
        <v>49</v>
      </c>
      <c r="H609" s="29" t="s">
        <v>88</v>
      </c>
      <c r="I609" s="29" t="s">
        <v>89</v>
      </c>
      <c r="J609" s="29" t="s">
        <v>90</v>
      </c>
      <c r="K609" s="29" t="s">
        <v>53</v>
      </c>
      <c r="L609" s="29" t="s">
        <v>91</v>
      </c>
      <c r="M609" s="29" t="s">
        <v>54</v>
      </c>
      <c r="N609" s="29" t="s">
        <v>92</v>
      </c>
      <c r="O609" s="29" t="s">
        <v>93</v>
      </c>
      <c r="P609" s="29" t="s">
        <v>57</v>
      </c>
      <c r="Q609" s="29" t="s">
        <v>318</v>
      </c>
      <c r="R609" s="30" t="str">
        <f t="shared" si="10"/>
        <v>http://maps.google.com/maps?q=15.13775,99.18303</v>
      </c>
    </row>
    <row r="610" spans="1:18" s="28" customFormat="1">
      <c r="A610" s="31">
        <v>45414</v>
      </c>
      <c r="B610" s="32">
        <v>14.14</v>
      </c>
      <c r="C610" s="33">
        <v>20.224540000000001</v>
      </c>
      <c r="D610" s="33">
        <v>100.36259</v>
      </c>
      <c r="E610" s="34">
        <v>642341.12147599994</v>
      </c>
      <c r="F610" s="34">
        <v>2236914.4148599999</v>
      </c>
      <c r="G610" s="29" t="s">
        <v>49</v>
      </c>
      <c r="H610" s="29" t="s">
        <v>82</v>
      </c>
      <c r="I610" s="29" t="s">
        <v>83</v>
      </c>
      <c r="J610" s="29" t="s">
        <v>84</v>
      </c>
      <c r="K610" s="29" t="s">
        <v>53</v>
      </c>
      <c r="L610" s="29" t="s">
        <v>85</v>
      </c>
      <c r="M610" s="29" t="s">
        <v>86</v>
      </c>
      <c r="N610" s="29" t="s">
        <v>55</v>
      </c>
      <c r="O610" s="29" t="s">
        <v>87</v>
      </c>
      <c r="P610" s="29" t="s">
        <v>57</v>
      </c>
      <c r="Q610" s="29" t="s">
        <v>318</v>
      </c>
      <c r="R610" s="30" t="str">
        <f t="shared" si="10"/>
        <v>http://maps.google.com/maps?q=20.22454,100.36259</v>
      </c>
    </row>
    <row r="611" spans="1:18" s="28" customFormat="1">
      <c r="A611" s="31">
        <v>45414</v>
      </c>
      <c r="B611" s="32">
        <v>14.14</v>
      </c>
      <c r="C611" s="33">
        <v>19.433029999999999</v>
      </c>
      <c r="D611" s="33">
        <v>98.586190000000002</v>
      </c>
      <c r="E611" s="34">
        <v>456560.147054</v>
      </c>
      <c r="F611" s="34">
        <v>2148794.5848500002</v>
      </c>
      <c r="G611" s="29" t="s">
        <v>49</v>
      </c>
      <c r="H611" s="29" t="s">
        <v>79</v>
      </c>
      <c r="I611" s="29" t="s">
        <v>80</v>
      </c>
      <c r="J611" s="29" t="s">
        <v>62</v>
      </c>
      <c r="K611" s="29" t="s">
        <v>53</v>
      </c>
      <c r="L611" s="29" t="s">
        <v>74</v>
      </c>
      <c r="M611" s="29" t="s">
        <v>64</v>
      </c>
      <c r="N611" s="29" t="s">
        <v>55</v>
      </c>
      <c r="O611" s="29" t="s">
        <v>66</v>
      </c>
      <c r="P611" s="29" t="s">
        <v>78</v>
      </c>
      <c r="Q611" s="29" t="s">
        <v>67</v>
      </c>
      <c r="R611" s="30" t="str">
        <f t="shared" si="10"/>
        <v>http://maps.google.com/maps?q=19.43303,98.58619</v>
      </c>
    </row>
    <row r="612" spans="1:18" s="28" customFormat="1">
      <c r="A612" s="31">
        <v>45414</v>
      </c>
      <c r="B612" s="32">
        <v>14.14</v>
      </c>
      <c r="C612" s="33">
        <v>19.633310000000002</v>
      </c>
      <c r="D612" s="33">
        <v>98.524709999999999</v>
      </c>
      <c r="E612" s="34">
        <v>450167.62414899998</v>
      </c>
      <c r="F612" s="34">
        <v>2170973.6729100002</v>
      </c>
      <c r="G612" s="29" t="s">
        <v>49</v>
      </c>
      <c r="H612" s="29" t="s">
        <v>79</v>
      </c>
      <c r="I612" s="29" t="s">
        <v>80</v>
      </c>
      <c r="J612" s="29" t="s">
        <v>62</v>
      </c>
      <c r="K612" s="29" t="s">
        <v>53</v>
      </c>
      <c r="L612" s="29" t="s">
        <v>74</v>
      </c>
      <c r="M612" s="29" t="s">
        <v>64</v>
      </c>
      <c r="N612" s="29" t="s">
        <v>55</v>
      </c>
      <c r="O612" s="29" t="s">
        <v>66</v>
      </c>
      <c r="P612" s="29" t="s">
        <v>57</v>
      </c>
      <c r="Q612" s="29" t="s">
        <v>318</v>
      </c>
      <c r="R612" s="30" t="str">
        <f t="shared" si="10"/>
        <v>http://maps.google.com/maps?q=19.63331,98.52471</v>
      </c>
    </row>
    <row r="613" spans="1:18" s="28" customFormat="1">
      <c r="A613" s="31">
        <v>45414</v>
      </c>
      <c r="B613" s="32">
        <v>14.14</v>
      </c>
      <c r="C613" s="33">
        <v>19.63625</v>
      </c>
      <c r="D613" s="33">
        <v>98.606800000000007</v>
      </c>
      <c r="E613" s="34">
        <v>458775.31965399999</v>
      </c>
      <c r="F613" s="34">
        <v>2171277.08764</v>
      </c>
      <c r="G613" s="29" t="s">
        <v>49</v>
      </c>
      <c r="H613" s="29" t="s">
        <v>81</v>
      </c>
      <c r="I613" s="29" t="s">
        <v>80</v>
      </c>
      <c r="J613" s="29" t="s">
        <v>62</v>
      </c>
      <c r="K613" s="29" t="s">
        <v>53</v>
      </c>
      <c r="L613" s="29" t="s">
        <v>74</v>
      </c>
      <c r="M613" s="29" t="s">
        <v>64</v>
      </c>
      <c r="N613" s="29" t="s">
        <v>55</v>
      </c>
      <c r="O613" s="29" t="s">
        <v>66</v>
      </c>
      <c r="P613" s="29" t="s">
        <v>57</v>
      </c>
      <c r="Q613" s="29" t="s">
        <v>318</v>
      </c>
      <c r="R613" s="30" t="str">
        <f t="shared" si="10"/>
        <v>http://maps.google.com/maps?q=19.63625,98.6068</v>
      </c>
    </row>
    <row r="614" spans="1:18" s="28" customFormat="1">
      <c r="A614" s="31">
        <v>45414</v>
      </c>
      <c r="B614" s="32">
        <v>14.14</v>
      </c>
      <c r="C614" s="33">
        <v>19.41994</v>
      </c>
      <c r="D614" s="33">
        <v>98.562190000000001</v>
      </c>
      <c r="E614" s="34">
        <v>454037.01976</v>
      </c>
      <c r="F614" s="34">
        <v>2147352.3344200002</v>
      </c>
      <c r="G614" s="29" t="s">
        <v>49</v>
      </c>
      <c r="H614" s="29" t="s">
        <v>77</v>
      </c>
      <c r="I614" s="29" t="s">
        <v>72</v>
      </c>
      <c r="J614" s="29" t="s">
        <v>73</v>
      </c>
      <c r="K614" s="29" t="s">
        <v>53</v>
      </c>
      <c r="L614" s="29" t="s">
        <v>74</v>
      </c>
      <c r="M614" s="29" t="s">
        <v>64</v>
      </c>
      <c r="N614" s="29" t="s">
        <v>55</v>
      </c>
      <c r="O614" s="29" t="s">
        <v>66</v>
      </c>
      <c r="P614" s="29" t="s">
        <v>57</v>
      </c>
      <c r="Q614" s="29" t="s">
        <v>318</v>
      </c>
      <c r="R614" s="30" t="str">
        <f t="shared" si="10"/>
        <v>http://maps.google.com/maps?q=19.41994,98.56219</v>
      </c>
    </row>
    <row r="615" spans="1:18" s="28" customFormat="1">
      <c r="A615" s="31">
        <v>45414</v>
      </c>
      <c r="B615" s="32">
        <v>14.14</v>
      </c>
      <c r="C615" s="33">
        <v>19.42023</v>
      </c>
      <c r="D615" s="33">
        <v>98.565039999999996</v>
      </c>
      <c r="E615" s="34">
        <v>454336.30926100002</v>
      </c>
      <c r="F615" s="34">
        <v>2147383.6667599999</v>
      </c>
      <c r="G615" s="29" t="s">
        <v>49</v>
      </c>
      <c r="H615" s="29" t="s">
        <v>77</v>
      </c>
      <c r="I615" s="29" t="s">
        <v>72</v>
      </c>
      <c r="J615" s="29" t="s">
        <v>73</v>
      </c>
      <c r="K615" s="29" t="s">
        <v>53</v>
      </c>
      <c r="L615" s="29" t="s">
        <v>74</v>
      </c>
      <c r="M615" s="29" t="s">
        <v>64</v>
      </c>
      <c r="N615" s="29" t="s">
        <v>55</v>
      </c>
      <c r="O615" s="29" t="s">
        <v>66</v>
      </c>
      <c r="P615" s="29" t="s">
        <v>78</v>
      </c>
      <c r="Q615" s="29" t="s">
        <v>318</v>
      </c>
      <c r="R615" s="30" t="str">
        <f t="shared" si="10"/>
        <v>http://maps.google.com/maps?q=19.42023,98.56504</v>
      </c>
    </row>
    <row r="616" spans="1:18" s="28" customFormat="1">
      <c r="A616" s="31">
        <v>45414</v>
      </c>
      <c r="B616" s="32">
        <v>14.14</v>
      </c>
      <c r="C616" s="33">
        <v>19.493510000000001</v>
      </c>
      <c r="D616" s="33">
        <v>98.502020000000002</v>
      </c>
      <c r="E616" s="34">
        <v>447743.59345400002</v>
      </c>
      <c r="F616" s="34">
        <v>2155510.4913900001</v>
      </c>
      <c r="G616" s="29" t="s">
        <v>49</v>
      </c>
      <c r="H616" s="29" t="s">
        <v>77</v>
      </c>
      <c r="I616" s="29" t="s">
        <v>72</v>
      </c>
      <c r="J616" s="29" t="s">
        <v>73</v>
      </c>
      <c r="K616" s="29" t="s">
        <v>53</v>
      </c>
      <c r="L616" s="29" t="s">
        <v>74</v>
      </c>
      <c r="M616" s="29" t="s">
        <v>64</v>
      </c>
      <c r="N616" s="29" t="s">
        <v>55</v>
      </c>
      <c r="O616" s="29" t="s">
        <v>66</v>
      </c>
      <c r="P616" s="29" t="s">
        <v>76</v>
      </c>
      <c r="Q616" s="29" t="s">
        <v>318</v>
      </c>
      <c r="R616" s="30" t="str">
        <f t="shared" si="10"/>
        <v>http://maps.google.com/maps?q=19.49351,98.50202</v>
      </c>
    </row>
    <row r="617" spans="1:18" s="28" customFormat="1">
      <c r="A617" s="31">
        <v>45414</v>
      </c>
      <c r="B617" s="32">
        <v>14.14</v>
      </c>
      <c r="C617" s="33">
        <v>19.493680000000001</v>
      </c>
      <c r="D617" s="33">
        <v>98.504999999999995</v>
      </c>
      <c r="E617" s="34">
        <v>448056.36533399997</v>
      </c>
      <c r="F617" s="34">
        <v>2155528.39879</v>
      </c>
      <c r="G617" s="29" t="s">
        <v>49</v>
      </c>
      <c r="H617" s="29" t="s">
        <v>77</v>
      </c>
      <c r="I617" s="29" t="s">
        <v>72</v>
      </c>
      <c r="J617" s="29" t="s">
        <v>73</v>
      </c>
      <c r="K617" s="29" t="s">
        <v>53</v>
      </c>
      <c r="L617" s="29" t="s">
        <v>74</v>
      </c>
      <c r="M617" s="29" t="s">
        <v>64</v>
      </c>
      <c r="N617" s="29" t="s">
        <v>55</v>
      </c>
      <c r="O617" s="29" t="s">
        <v>66</v>
      </c>
      <c r="P617" s="29" t="s">
        <v>57</v>
      </c>
      <c r="Q617" s="29" t="s">
        <v>318</v>
      </c>
      <c r="R617" s="30" t="str">
        <f t="shared" si="10"/>
        <v>http://maps.google.com/maps?q=19.49368,98.505</v>
      </c>
    </row>
    <row r="618" spans="1:18" s="28" customFormat="1">
      <c r="A618" s="31">
        <v>45414</v>
      </c>
      <c r="B618" s="32">
        <v>14.14</v>
      </c>
      <c r="C618" s="33">
        <v>19.493829999999999</v>
      </c>
      <c r="D618" s="33">
        <v>98.505229999999997</v>
      </c>
      <c r="E618" s="34">
        <v>448080.54906200001</v>
      </c>
      <c r="F618" s="34">
        <v>2155544.92777</v>
      </c>
      <c r="G618" s="29" t="s">
        <v>49</v>
      </c>
      <c r="H618" s="29" t="s">
        <v>77</v>
      </c>
      <c r="I618" s="29" t="s">
        <v>72</v>
      </c>
      <c r="J618" s="29" t="s">
        <v>73</v>
      </c>
      <c r="K618" s="29" t="s">
        <v>53</v>
      </c>
      <c r="L618" s="29" t="s">
        <v>74</v>
      </c>
      <c r="M618" s="29" t="s">
        <v>64</v>
      </c>
      <c r="N618" s="29" t="s">
        <v>55</v>
      </c>
      <c r="O618" s="29" t="s">
        <v>66</v>
      </c>
      <c r="P618" s="29" t="s">
        <v>76</v>
      </c>
      <c r="Q618" s="29" t="s">
        <v>318</v>
      </c>
      <c r="R618" s="30" t="str">
        <f t="shared" si="10"/>
        <v>http://maps.google.com/maps?q=19.49383,98.50523</v>
      </c>
    </row>
    <row r="619" spans="1:18" s="28" customFormat="1">
      <c r="A619" s="31">
        <v>45414</v>
      </c>
      <c r="B619" s="32">
        <v>14.14</v>
      </c>
      <c r="C619" s="33">
        <v>19.262630000000001</v>
      </c>
      <c r="D619" s="33">
        <v>98.526449999999997</v>
      </c>
      <c r="E619" s="34">
        <v>450237.18241100002</v>
      </c>
      <c r="F619" s="34">
        <v>2129955.13857</v>
      </c>
      <c r="G619" s="29" t="s">
        <v>49</v>
      </c>
      <c r="H619" s="29" t="s">
        <v>71</v>
      </c>
      <c r="I619" s="29" t="s">
        <v>72</v>
      </c>
      <c r="J619" s="29" t="s">
        <v>73</v>
      </c>
      <c r="K619" s="29" t="s">
        <v>53</v>
      </c>
      <c r="L619" s="29" t="s">
        <v>74</v>
      </c>
      <c r="M619" s="29" t="s">
        <v>64</v>
      </c>
      <c r="N619" s="29" t="s">
        <v>75</v>
      </c>
      <c r="O619" s="29" t="s">
        <v>66</v>
      </c>
      <c r="P619" s="29" t="s">
        <v>76</v>
      </c>
      <c r="Q619" s="29" t="s">
        <v>318</v>
      </c>
      <c r="R619" s="30" t="str">
        <f t="shared" si="10"/>
        <v>http://maps.google.com/maps?q=19.26263,98.52645</v>
      </c>
    </row>
    <row r="620" spans="1:18" s="28" customFormat="1">
      <c r="A620" s="31">
        <v>45414</v>
      </c>
      <c r="B620" s="32">
        <v>14.14</v>
      </c>
      <c r="C620" s="33">
        <v>18.272400000000001</v>
      </c>
      <c r="D620" s="33">
        <v>98.585610000000003</v>
      </c>
      <c r="E620" s="34">
        <v>456199.12868899998</v>
      </c>
      <c r="F620" s="34">
        <v>2020372.9079499999</v>
      </c>
      <c r="G620" s="29" t="s">
        <v>49</v>
      </c>
      <c r="H620" s="29" t="s">
        <v>60</v>
      </c>
      <c r="I620" s="29" t="s">
        <v>61</v>
      </c>
      <c r="J620" s="29" t="s">
        <v>62</v>
      </c>
      <c r="K620" s="29" t="s">
        <v>53</v>
      </c>
      <c r="L620" s="29" t="s">
        <v>63</v>
      </c>
      <c r="M620" s="29" t="s">
        <v>64</v>
      </c>
      <c r="N620" s="29" t="s">
        <v>65</v>
      </c>
      <c r="O620" s="29" t="s">
        <v>66</v>
      </c>
      <c r="P620" s="29" t="s">
        <v>57</v>
      </c>
      <c r="Q620" s="29" t="s">
        <v>67</v>
      </c>
      <c r="R620" s="30" t="str">
        <f t="shared" si="10"/>
        <v>http://maps.google.com/maps?q=18.2724,98.58561</v>
      </c>
    </row>
    <row r="621" spans="1:18" s="28" customFormat="1">
      <c r="A621" s="31">
        <v>45414</v>
      </c>
      <c r="B621" s="32">
        <v>14.14</v>
      </c>
      <c r="C621" s="33">
        <v>18.278829999999999</v>
      </c>
      <c r="D621" s="33">
        <v>98.402839999999998</v>
      </c>
      <c r="E621" s="34">
        <v>436882.25268199999</v>
      </c>
      <c r="F621" s="34">
        <v>2021137.82125</v>
      </c>
      <c r="G621" s="29" t="s">
        <v>49</v>
      </c>
      <c r="H621" s="29" t="s">
        <v>68</v>
      </c>
      <c r="I621" s="29" t="s">
        <v>69</v>
      </c>
      <c r="J621" s="29" t="s">
        <v>62</v>
      </c>
      <c r="K621" s="29" t="s">
        <v>53</v>
      </c>
      <c r="L621" s="29" t="s">
        <v>63</v>
      </c>
      <c r="M621" s="29" t="s">
        <v>64</v>
      </c>
      <c r="N621" s="29" t="s">
        <v>55</v>
      </c>
      <c r="O621" s="29" t="s">
        <v>66</v>
      </c>
      <c r="P621" s="29" t="s">
        <v>57</v>
      </c>
      <c r="Q621" s="29" t="s">
        <v>318</v>
      </c>
      <c r="R621" s="30" t="str">
        <f t="shared" si="10"/>
        <v>http://maps.google.com/maps?q=18.27883,98.40284</v>
      </c>
    </row>
    <row r="622" spans="1:18" s="28" customFormat="1">
      <c r="A622" s="31">
        <v>45414</v>
      </c>
      <c r="B622" s="32">
        <v>14.14</v>
      </c>
      <c r="C622" s="33">
        <v>18.272839999999999</v>
      </c>
      <c r="D622" s="33">
        <v>98.589709999999997</v>
      </c>
      <c r="E622" s="34">
        <v>456632.61251399998</v>
      </c>
      <c r="F622" s="34">
        <v>2020420.6123299999</v>
      </c>
      <c r="G622" s="29" t="s">
        <v>49</v>
      </c>
      <c r="H622" s="29" t="s">
        <v>60</v>
      </c>
      <c r="I622" s="29" t="s">
        <v>61</v>
      </c>
      <c r="J622" s="29" t="s">
        <v>62</v>
      </c>
      <c r="K622" s="29" t="s">
        <v>53</v>
      </c>
      <c r="L622" s="29" t="s">
        <v>63</v>
      </c>
      <c r="M622" s="29" t="s">
        <v>64</v>
      </c>
      <c r="N622" s="29" t="s">
        <v>65</v>
      </c>
      <c r="O622" s="29" t="s">
        <v>66</v>
      </c>
      <c r="P622" s="29" t="s">
        <v>57</v>
      </c>
      <c r="Q622" s="29" t="s">
        <v>318</v>
      </c>
      <c r="R622" s="30" t="str">
        <f t="shared" si="10"/>
        <v>http://maps.google.com/maps?q=18.27284,98.58971</v>
      </c>
    </row>
    <row r="623" spans="1:18" s="28" customFormat="1">
      <c r="A623" s="31">
        <v>45414</v>
      </c>
      <c r="B623" s="32">
        <v>14.14</v>
      </c>
      <c r="C623" s="33">
        <v>18.392199999999999</v>
      </c>
      <c r="D623" s="33">
        <v>98.519980000000004</v>
      </c>
      <c r="E623" s="34">
        <v>449296.868456</v>
      </c>
      <c r="F623" s="34">
        <v>2033644.92512</v>
      </c>
      <c r="G623" s="29" t="s">
        <v>49</v>
      </c>
      <c r="H623" s="29" t="s">
        <v>70</v>
      </c>
      <c r="I623" s="29" t="s">
        <v>61</v>
      </c>
      <c r="J623" s="29" t="s">
        <v>62</v>
      </c>
      <c r="K623" s="29" t="s">
        <v>53</v>
      </c>
      <c r="L623" s="29" t="s">
        <v>63</v>
      </c>
      <c r="M623" s="29" t="s">
        <v>64</v>
      </c>
      <c r="N623" s="29" t="s">
        <v>65</v>
      </c>
      <c r="O623" s="29" t="s">
        <v>66</v>
      </c>
      <c r="P623" s="29" t="s">
        <v>57</v>
      </c>
      <c r="Q623" s="29" t="s">
        <v>318</v>
      </c>
      <c r="R623" s="30" t="str">
        <f t="shared" si="10"/>
        <v>http://maps.google.com/maps?q=18.3922,98.51998</v>
      </c>
    </row>
    <row r="624" spans="1:18" s="28" customFormat="1">
      <c r="A624" s="31">
        <v>45414</v>
      </c>
      <c r="B624" s="32">
        <v>14.14</v>
      </c>
      <c r="C624" s="33">
        <v>15.82765</v>
      </c>
      <c r="D624" s="33">
        <v>98.986620000000002</v>
      </c>
      <c r="E624" s="34">
        <v>498567.232066</v>
      </c>
      <c r="F624" s="34">
        <v>1749871.1776000001</v>
      </c>
      <c r="G624" s="29" t="s">
        <v>49</v>
      </c>
      <c r="H624" s="29" t="s">
        <v>50</v>
      </c>
      <c r="I624" s="29" t="s">
        <v>51</v>
      </c>
      <c r="J624" s="29" t="s">
        <v>52</v>
      </c>
      <c r="K624" s="29" t="s">
        <v>53</v>
      </c>
      <c r="L624" s="29" t="s">
        <v>51</v>
      </c>
      <c r="M624" s="29" t="s">
        <v>54</v>
      </c>
      <c r="N624" s="29" t="s">
        <v>55</v>
      </c>
      <c r="O624" s="29" t="s">
        <v>56</v>
      </c>
      <c r="P624" s="29" t="s">
        <v>57</v>
      </c>
      <c r="Q624" s="29" t="s">
        <v>318</v>
      </c>
      <c r="R624" s="30" t="str">
        <f t="shared" si="10"/>
        <v>http://maps.google.com/maps?q=15.82765,98.98662</v>
      </c>
    </row>
    <row r="625" spans="1:18" s="28" customFormat="1">
      <c r="A625" s="31">
        <v>45414</v>
      </c>
      <c r="B625" s="32">
        <v>14.14</v>
      </c>
      <c r="C625" s="33">
        <v>15.831659999999999</v>
      </c>
      <c r="D625" s="33">
        <v>98.987530000000007</v>
      </c>
      <c r="E625" s="34">
        <v>498664.70375400002</v>
      </c>
      <c r="F625" s="34">
        <v>1750314.72847</v>
      </c>
      <c r="G625" s="29" t="s">
        <v>49</v>
      </c>
      <c r="H625" s="29" t="s">
        <v>50</v>
      </c>
      <c r="I625" s="29" t="s">
        <v>51</v>
      </c>
      <c r="J625" s="29" t="s">
        <v>52</v>
      </c>
      <c r="K625" s="29" t="s">
        <v>53</v>
      </c>
      <c r="L625" s="29" t="s">
        <v>51</v>
      </c>
      <c r="M625" s="29" t="s">
        <v>54</v>
      </c>
      <c r="N625" s="29" t="s">
        <v>55</v>
      </c>
      <c r="O625" s="29" t="s">
        <v>56</v>
      </c>
      <c r="P625" s="29" t="s">
        <v>57</v>
      </c>
      <c r="Q625" s="29" t="s">
        <v>318</v>
      </c>
      <c r="R625" s="30" t="str">
        <f t="shared" si="10"/>
        <v>http://maps.google.com/maps?q=15.83166,98.98753</v>
      </c>
    </row>
    <row r="626" spans="1:18" s="28" customFormat="1">
      <c r="A626" s="31">
        <v>45414</v>
      </c>
      <c r="B626" s="32">
        <v>14.14</v>
      </c>
      <c r="C626" s="33">
        <v>15.840020000000001</v>
      </c>
      <c r="D626" s="33">
        <v>99.003889999999998</v>
      </c>
      <c r="E626" s="34">
        <v>500416.52676199999</v>
      </c>
      <c r="F626" s="34">
        <v>1751239.41524</v>
      </c>
      <c r="G626" s="29" t="s">
        <v>49</v>
      </c>
      <c r="H626" s="29" t="s">
        <v>50</v>
      </c>
      <c r="I626" s="29" t="s">
        <v>51</v>
      </c>
      <c r="J626" s="29" t="s">
        <v>52</v>
      </c>
      <c r="K626" s="29" t="s">
        <v>53</v>
      </c>
      <c r="L626" s="29" t="s">
        <v>51</v>
      </c>
      <c r="M626" s="29" t="s">
        <v>54</v>
      </c>
      <c r="N626" s="29" t="s">
        <v>55</v>
      </c>
      <c r="O626" s="29" t="s">
        <v>56</v>
      </c>
      <c r="P626" s="29" t="s">
        <v>57</v>
      </c>
      <c r="Q626" s="29" t="s">
        <v>318</v>
      </c>
      <c r="R626" s="30" t="str">
        <f t="shared" si="10"/>
        <v>http://maps.google.com/maps?q=15.84002,99.00389</v>
      </c>
    </row>
    <row r="627" spans="1:18" s="28" customFormat="1">
      <c r="A627" s="31">
        <v>45414</v>
      </c>
      <c r="B627" s="32">
        <v>14.14</v>
      </c>
      <c r="C627" s="33">
        <v>15.8431</v>
      </c>
      <c r="D627" s="33">
        <v>98.798119999999997</v>
      </c>
      <c r="E627" s="34">
        <v>478383.72824500001</v>
      </c>
      <c r="F627" s="34">
        <v>1751590.4954299999</v>
      </c>
      <c r="G627" s="29" t="s">
        <v>49</v>
      </c>
      <c r="H627" s="29" t="s">
        <v>58</v>
      </c>
      <c r="I627" s="29" t="s">
        <v>51</v>
      </c>
      <c r="J627" s="29" t="s">
        <v>52</v>
      </c>
      <c r="K627" s="29" t="s">
        <v>53</v>
      </c>
      <c r="L627" s="29" t="s">
        <v>51</v>
      </c>
      <c r="M627" s="29" t="s">
        <v>54</v>
      </c>
      <c r="N627" s="29" t="s">
        <v>55</v>
      </c>
      <c r="O627" s="29" t="s">
        <v>56</v>
      </c>
      <c r="P627" s="29" t="s">
        <v>57</v>
      </c>
      <c r="Q627" s="29" t="s">
        <v>318</v>
      </c>
      <c r="R627" s="30" t="str">
        <f t="shared" si="10"/>
        <v>http://maps.google.com/maps?q=15.8431,98.79812</v>
      </c>
    </row>
    <row r="628" spans="1:18" s="28" customFormat="1">
      <c r="A628" s="31">
        <v>45414</v>
      </c>
      <c r="B628" s="32">
        <v>14.14</v>
      </c>
      <c r="C628" s="33">
        <v>15.85412</v>
      </c>
      <c r="D628" s="33">
        <v>98.803960000000004</v>
      </c>
      <c r="E628" s="34">
        <v>479010.18653599999</v>
      </c>
      <c r="F628" s="34">
        <v>1752808.86262</v>
      </c>
      <c r="G628" s="29" t="s">
        <v>49</v>
      </c>
      <c r="H628" s="29" t="s">
        <v>58</v>
      </c>
      <c r="I628" s="29" t="s">
        <v>51</v>
      </c>
      <c r="J628" s="29" t="s">
        <v>52</v>
      </c>
      <c r="K628" s="29" t="s">
        <v>53</v>
      </c>
      <c r="L628" s="29" t="s">
        <v>51</v>
      </c>
      <c r="M628" s="29" t="s">
        <v>54</v>
      </c>
      <c r="N628" s="29" t="s">
        <v>55</v>
      </c>
      <c r="O628" s="29" t="s">
        <v>56</v>
      </c>
      <c r="P628" s="29" t="s">
        <v>57</v>
      </c>
      <c r="Q628" s="29" t="s">
        <v>318</v>
      </c>
      <c r="R628" s="30" t="str">
        <f t="shared" si="10"/>
        <v>http://maps.google.com/maps?q=15.85412,98.80396</v>
      </c>
    </row>
    <row r="629" spans="1:18" s="28" customFormat="1">
      <c r="A629" s="31">
        <v>45414</v>
      </c>
      <c r="B629" s="32">
        <v>14.14</v>
      </c>
      <c r="C629" s="33">
        <v>16.053740000000001</v>
      </c>
      <c r="D629" s="33">
        <v>98.922989999999999</v>
      </c>
      <c r="E629" s="34">
        <v>491762.782833</v>
      </c>
      <c r="F629" s="34">
        <v>1774881.34088</v>
      </c>
      <c r="G629" s="29" t="s">
        <v>49</v>
      </c>
      <c r="H629" s="29" t="s">
        <v>51</v>
      </c>
      <c r="I629" s="29" t="s">
        <v>51</v>
      </c>
      <c r="J629" s="29" t="s">
        <v>52</v>
      </c>
      <c r="K629" s="29" t="s">
        <v>53</v>
      </c>
      <c r="L629" s="29" t="s">
        <v>51</v>
      </c>
      <c r="M629" s="29" t="s">
        <v>54</v>
      </c>
      <c r="N629" s="29" t="s">
        <v>55</v>
      </c>
      <c r="O629" s="29" t="s">
        <v>56</v>
      </c>
      <c r="P629" s="29" t="s">
        <v>57</v>
      </c>
      <c r="Q629" s="29" t="s">
        <v>318</v>
      </c>
      <c r="R629" s="30" t="str">
        <f t="shared" si="10"/>
        <v>http://maps.google.com/maps?q=16.05374,98.92299</v>
      </c>
    </row>
    <row r="630" spans="1:18" s="28" customFormat="1">
      <c r="A630" s="31">
        <v>45414</v>
      </c>
      <c r="B630" s="32">
        <v>14.14</v>
      </c>
      <c r="C630" s="33">
        <v>16.082100000000001</v>
      </c>
      <c r="D630" s="33">
        <v>98.896190000000004</v>
      </c>
      <c r="E630" s="34">
        <v>488897.74644999998</v>
      </c>
      <c r="F630" s="34">
        <v>1778019.64109</v>
      </c>
      <c r="G630" s="29" t="s">
        <v>49</v>
      </c>
      <c r="H630" s="29" t="s">
        <v>59</v>
      </c>
      <c r="I630" s="29" t="s">
        <v>51</v>
      </c>
      <c r="J630" s="29" t="s">
        <v>52</v>
      </c>
      <c r="K630" s="29" t="s">
        <v>53</v>
      </c>
      <c r="L630" s="29" t="s">
        <v>51</v>
      </c>
      <c r="M630" s="29" t="s">
        <v>54</v>
      </c>
      <c r="N630" s="29" t="s">
        <v>55</v>
      </c>
      <c r="O630" s="29" t="s">
        <v>56</v>
      </c>
      <c r="P630" s="29" t="s">
        <v>57</v>
      </c>
      <c r="Q630" s="29" t="s">
        <v>318</v>
      </c>
      <c r="R630" s="30" t="str">
        <f t="shared" si="10"/>
        <v>http://maps.google.com/maps?q=16.0821,98.89619</v>
      </c>
    </row>
    <row r="631" spans="1:18" s="28" customFormat="1">
      <c r="A631" s="31">
        <v>45414</v>
      </c>
      <c r="B631" s="32">
        <v>14.14</v>
      </c>
      <c r="C631" s="33">
        <v>16.18177</v>
      </c>
      <c r="D631" s="33">
        <v>98.929550000000006</v>
      </c>
      <c r="E631" s="34">
        <v>492469.29434700002</v>
      </c>
      <c r="F631" s="34">
        <v>1789043.22067</v>
      </c>
      <c r="G631" s="29" t="s">
        <v>49</v>
      </c>
      <c r="H631" s="29" t="s">
        <v>59</v>
      </c>
      <c r="I631" s="29" t="s">
        <v>51</v>
      </c>
      <c r="J631" s="29" t="s">
        <v>52</v>
      </c>
      <c r="K631" s="29" t="s">
        <v>53</v>
      </c>
      <c r="L631" s="29" t="s">
        <v>51</v>
      </c>
      <c r="M631" s="29" t="s">
        <v>54</v>
      </c>
      <c r="N631" s="29" t="s">
        <v>55</v>
      </c>
      <c r="O631" s="29" t="s">
        <v>56</v>
      </c>
      <c r="P631" s="29" t="s">
        <v>57</v>
      </c>
      <c r="Q631" s="29" t="s">
        <v>318</v>
      </c>
      <c r="R631" s="30" t="str">
        <f t="shared" si="10"/>
        <v>http://maps.google.com/maps?q=16.18177,98.92955</v>
      </c>
    </row>
    <row r="632" spans="1:18" s="13" customFormat="1">
      <c r="A632" s="27"/>
      <c r="B632" s="15"/>
      <c r="C632" s="16"/>
      <c r="D632" s="16"/>
      <c r="E632" s="17"/>
      <c r="F632" s="17"/>
      <c r="G632" s="18"/>
      <c r="H632" s="18"/>
      <c r="I632" s="18"/>
      <c r="J632" s="18"/>
      <c r="K632" s="18"/>
      <c r="L632" s="18"/>
      <c r="M632" s="18"/>
      <c r="N632" s="18"/>
      <c r="O632" s="18"/>
    </row>
    <row r="633" spans="1:18" s="13" customFormat="1">
      <c r="A633" s="22"/>
      <c r="B633" s="23"/>
      <c r="C633" s="24"/>
      <c r="D633" s="24"/>
      <c r="E633" s="25"/>
      <c r="F633" s="25"/>
      <c r="G633" s="26"/>
      <c r="H633" s="26"/>
      <c r="I633" s="26"/>
      <c r="J633" s="26"/>
      <c r="K633" s="26"/>
      <c r="L633" s="26"/>
      <c r="M633" s="26"/>
      <c r="N633" s="26"/>
      <c r="O633" s="26"/>
      <c r="P633"/>
      <c r="Q633"/>
      <c r="R633"/>
    </row>
    <row r="634" spans="1:18" s="13" customFormat="1">
      <c r="A634" s="37" t="s">
        <v>45</v>
      </c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14"/>
      <c r="R634" s="14"/>
    </row>
    <row r="635" spans="1:18" s="13" customFormat="1">
      <c r="B635" s="19"/>
      <c r="C635" s="20"/>
      <c r="D635" s="20"/>
      <c r="E635" s="21"/>
      <c r="F635" s="21"/>
      <c r="O635" s="14"/>
      <c r="P635" s="14"/>
      <c r="Q635" s="14"/>
      <c r="R635" s="14"/>
    </row>
    <row r="636" spans="1:18" s="13" customFormat="1">
      <c r="B636" s="19"/>
      <c r="C636" s="20"/>
      <c r="D636" s="20"/>
      <c r="E636" s="21"/>
      <c r="F636" s="21"/>
      <c r="O636" s="14"/>
      <c r="P636" s="14"/>
      <c r="Q636" s="14"/>
      <c r="R636" s="14"/>
    </row>
    <row r="637" spans="1:18" s="13" customFormat="1">
      <c r="B637" s="19"/>
      <c r="C637" s="20"/>
      <c r="D637" s="20"/>
      <c r="E637" s="21"/>
      <c r="F637" s="21"/>
      <c r="O637" s="14"/>
      <c r="P637" s="14"/>
      <c r="Q637" s="14"/>
      <c r="R637" s="14"/>
    </row>
    <row r="638" spans="1:18" s="13" customFormat="1">
      <c r="B638" s="19"/>
      <c r="C638" s="20"/>
      <c r="D638" s="20"/>
      <c r="E638" s="21"/>
      <c r="F638" s="21"/>
      <c r="O638" s="14"/>
      <c r="P638" s="14"/>
      <c r="Q638" s="14"/>
      <c r="R638" s="14"/>
    </row>
    <row r="639" spans="1:18" s="13" customFormat="1">
      <c r="B639" s="19"/>
      <c r="C639" s="20"/>
      <c r="D639" s="20"/>
      <c r="E639" s="21"/>
      <c r="F639" s="21"/>
      <c r="O639" s="14"/>
      <c r="P639" s="14"/>
      <c r="Q639" s="14"/>
      <c r="R639" s="14"/>
    </row>
    <row r="640" spans="1:18" s="13" customFormat="1">
      <c r="B640" s="19"/>
      <c r="C640" s="20"/>
      <c r="D640" s="20"/>
      <c r="E640" s="21"/>
      <c r="F640" s="21"/>
      <c r="O640" s="14"/>
      <c r="P640" s="14"/>
      <c r="Q640" s="14"/>
      <c r="R640" s="14"/>
    </row>
    <row r="641" spans="2:18" s="13" customFormat="1">
      <c r="B641" s="19"/>
      <c r="C641" s="20"/>
      <c r="D641" s="20"/>
      <c r="E641" s="21"/>
      <c r="F641" s="21"/>
      <c r="O641" s="14"/>
      <c r="P641" s="14"/>
      <c r="Q641" s="14"/>
      <c r="R641" s="14"/>
    </row>
    <row r="642" spans="2:18" s="13" customFormat="1">
      <c r="B642" s="19"/>
      <c r="C642" s="20"/>
      <c r="D642" s="20"/>
      <c r="E642" s="21"/>
      <c r="F642" s="21"/>
      <c r="O642" s="14"/>
      <c r="P642" s="14"/>
      <c r="Q642" s="14"/>
      <c r="R642" s="14"/>
    </row>
    <row r="643" spans="2:18" s="13" customFormat="1">
      <c r="B643" s="19"/>
      <c r="C643" s="20"/>
      <c r="D643" s="20"/>
      <c r="E643" s="21"/>
      <c r="F643" s="21"/>
      <c r="O643" s="14"/>
      <c r="P643" s="14"/>
      <c r="Q643" s="14"/>
      <c r="R643" s="14"/>
    </row>
    <row r="644" spans="2:18" s="13" customFormat="1">
      <c r="B644" s="19"/>
      <c r="C644" s="20"/>
      <c r="D644" s="20"/>
      <c r="E644" s="21"/>
      <c r="F644" s="21"/>
      <c r="O644" s="14"/>
      <c r="P644" s="14"/>
      <c r="Q644" s="14"/>
      <c r="R644" s="14"/>
    </row>
    <row r="645" spans="2:18" s="13" customFormat="1">
      <c r="B645" s="19"/>
      <c r="C645" s="20"/>
      <c r="D645" s="20"/>
      <c r="E645" s="21"/>
      <c r="F645" s="21"/>
      <c r="O645" s="14"/>
      <c r="P645" s="14"/>
      <c r="Q645" s="14"/>
      <c r="R645" s="14"/>
    </row>
    <row r="646" spans="2:18" s="13" customFormat="1">
      <c r="B646" s="19"/>
      <c r="C646" s="20"/>
      <c r="D646" s="20"/>
      <c r="E646" s="21"/>
      <c r="F646" s="21"/>
      <c r="O646" s="14"/>
      <c r="P646" s="14"/>
      <c r="Q646" s="14"/>
      <c r="R646" s="14"/>
    </row>
    <row r="647" spans="2:18" s="13" customFormat="1">
      <c r="B647" s="19"/>
      <c r="C647" s="20"/>
      <c r="D647" s="20"/>
      <c r="E647" s="21"/>
      <c r="F647" s="21"/>
      <c r="O647" s="14"/>
      <c r="P647" s="14"/>
      <c r="Q647" s="14"/>
      <c r="R647" s="14"/>
    </row>
    <row r="648" spans="2:18" s="13" customFormat="1">
      <c r="B648" s="19"/>
      <c r="C648" s="20"/>
      <c r="D648" s="20"/>
      <c r="E648" s="21"/>
      <c r="F648" s="21"/>
      <c r="O648" s="14"/>
      <c r="P648" s="14"/>
      <c r="Q648" s="14"/>
      <c r="R648" s="14"/>
    </row>
    <row r="649" spans="2:18" s="13" customFormat="1">
      <c r="B649" s="19"/>
      <c r="C649" s="20"/>
      <c r="D649" s="20"/>
      <c r="E649" s="21"/>
      <c r="F649" s="21"/>
      <c r="O649" s="14"/>
      <c r="P649" s="14"/>
      <c r="Q649" s="14"/>
      <c r="R649" s="14"/>
    </row>
    <row r="650" spans="2:18" s="13" customFormat="1">
      <c r="B650" s="19"/>
      <c r="C650" s="20"/>
      <c r="D650" s="20"/>
      <c r="E650" s="21"/>
      <c r="F650" s="21"/>
      <c r="O650" s="14"/>
      <c r="P650" s="14"/>
      <c r="Q650" s="14"/>
      <c r="R650" s="14"/>
    </row>
    <row r="651" spans="2:18" s="13" customFormat="1">
      <c r="B651" s="19"/>
      <c r="C651" s="20"/>
      <c r="D651" s="20"/>
      <c r="E651" s="21"/>
      <c r="F651" s="21"/>
      <c r="O651" s="14"/>
      <c r="P651" s="14"/>
      <c r="Q651" s="14"/>
      <c r="R651" s="14"/>
    </row>
    <row r="652" spans="2:18" s="13" customFormat="1">
      <c r="B652" s="19"/>
      <c r="C652" s="20"/>
      <c r="D652" s="20"/>
      <c r="E652" s="21"/>
      <c r="F652" s="21"/>
      <c r="O652" s="14"/>
      <c r="P652" s="14"/>
      <c r="Q652" s="14"/>
      <c r="R652" s="14"/>
    </row>
    <row r="653" spans="2:18" s="13" customFormat="1">
      <c r="B653" s="19"/>
      <c r="C653" s="20"/>
      <c r="D653" s="20"/>
      <c r="E653" s="21"/>
      <c r="F653" s="21"/>
      <c r="O653" s="14"/>
      <c r="P653" s="14"/>
      <c r="Q653" s="14"/>
      <c r="R653" s="14"/>
    </row>
    <row r="654" spans="2:18" s="13" customFormat="1">
      <c r="B654" s="19"/>
      <c r="C654" s="20"/>
      <c r="D654" s="20"/>
      <c r="E654" s="21"/>
      <c r="F654" s="21"/>
      <c r="O654" s="14"/>
      <c r="P654" s="14"/>
      <c r="Q654" s="14"/>
      <c r="R654" s="14"/>
    </row>
    <row r="655" spans="2:18" s="13" customFormat="1">
      <c r="B655" s="19"/>
      <c r="C655" s="20"/>
      <c r="D655" s="20"/>
      <c r="E655" s="21"/>
      <c r="F655" s="21"/>
      <c r="O655" s="14"/>
      <c r="P655" s="14"/>
      <c r="Q655" s="14"/>
      <c r="R655" s="14"/>
    </row>
    <row r="656" spans="2:18" s="13" customFormat="1">
      <c r="B656" s="19"/>
      <c r="C656" s="20"/>
      <c r="D656" s="20"/>
      <c r="E656" s="21"/>
      <c r="F656" s="21"/>
      <c r="O656" s="14"/>
      <c r="P656" s="14"/>
      <c r="Q656" s="14"/>
      <c r="R656" s="14"/>
    </row>
    <row r="657" spans="2:18" s="13" customFormat="1">
      <c r="B657" s="19"/>
      <c r="C657" s="20"/>
      <c r="D657" s="20"/>
      <c r="E657" s="21"/>
      <c r="F657" s="21"/>
      <c r="O657" s="14"/>
      <c r="P657" s="14"/>
      <c r="Q657" s="14"/>
      <c r="R657" s="14"/>
    </row>
    <row r="658" spans="2:18" s="13" customFormat="1">
      <c r="B658" s="19"/>
      <c r="C658" s="20"/>
      <c r="D658" s="20"/>
      <c r="E658" s="21"/>
      <c r="F658" s="21"/>
      <c r="O658" s="14"/>
      <c r="P658" s="14"/>
      <c r="Q658" s="14"/>
      <c r="R658" s="14"/>
    </row>
    <row r="659" spans="2:18" s="13" customFormat="1">
      <c r="B659" s="19"/>
      <c r="C659" s="20"/>
      <c r="D659" s="20"/>
      <c r="E659" s="21"/>
      <c r="F659" s="21"/>
      <c r="O659" s="14"/>
      <c r="P659" s="14"/>
      <c r="Q659" s="14"/>
      <c r="R659" s="14"/>
    </row>
    <row r="660" spans="2:18" s="13" customFormat="1">
      <c r="B660" s="19"/>
      <c r="C660" s="20"/>
      <c r="D660" s="20"/>
      <c r="E660" s="21"/>
      <c r="F660" s="21"/>
      <c r="O660" s="14"/>
      <c r="P660" s="14"/>
      <c r="Q660" s="14"/>
      <c r="R660" s="14"/>
    </row>
    <row r="661" spans="2:18" s="13" customFormat="1">
      <c r="B661" s="19"/>
      <c r="C661" s="20"/>
      <c r="D661" s="20"/>
      <c r="E661" s="21"/>
      <c r="F661" s="21"/>
      <c r="O661" s="14"/>
      <c r="P661" s="14"/>
      <c r="Q661" s="14"/>
      <c r="R661" s="14"/>
    </row>
    <row r="662" spans="2:18" s="13" customFormat="1">
      <c r="B662" s="19"/>
      <c r="C662" s="20"/>
      <c r="D662" s="20"/>
      <c r="E662" s="21"/>
      <c r="F662" s="21"/>
      <c r="O662" s="14"/>
      <c r="P662" s="14"/>
      <c r="Q662" s="14"/>
      <c r="R662" s="14"/>
    </row>
    <row r="663" spans="2:18" s="13" customFormat="1">
      <c r="B663" s="19"/>
      <c r="C663" s="20"/>
      <c r="D663" s="20"/>
      <c r="E663" s="21"/>
      <c r="F663" s="21"/>
      <c r="O663" s="14"/>
      <c r="P663" s="14"/>
      <c r="Q663" s="14"/>
      <c r="R663" s="14"/>
    </row>
    <row r="664" spans="2:18" s="13" customFormat="1">
      <c r="B664" s="19"/>
      <c r="C664" s="20"/>
      <c r="D664" s="20"/>
      <c r="E664" s="21"/>
      <c r="F664" s="21"/>
      <c r="O664" s="14"/>
      <c r="P664" s="14"/>
      <c r="Q664" s="14"/>
      <c r="R664" s="14"/>
    </row>
    <row r="665" spans="2:18" s="13" customFormat="1">
      <c r="B665" s="19"/>
      <c r="C665" s="20"/>
      <c r="D665" s="20"/>
      <c r="E665" s="21"/>
      <c r="F665" s="21"/>
      <c r="O665" s="14"/>
      <c r="P665" s="14"/>
      <c r="Q665" s="14"/>
      <c r="R665" s="14"/>
    </row>
    <row r="666" spans="2:18" s="13" customFormat="1">
      <c r="B666" s="19"/>
      <c r="C666" s="20"/>
      <c r="D666" s="20"/>
      <c r="E666" s="21"/>
      <c r="F666" s="21"/>
      <c r="O666" s="14"/>
      <c r="P666" s="14"/>
      <c r="Q666" s="14"/>
      <c r="R666" s="14"/>
    </row>
    <row r="667" spans="2:18" s="13" customFormat="1">
      <c r="B667" s="19"/>
      <c r="C667" s="20"/>
      <c r="D667" s="20"/>
      <c r="E667" s="21"/>
      <c r="F667" s="21"/>
      <c r="O667" s="14"/>
      <c r="P667" s="14"/>
      <c r="Q667" s="14"/>
      <c r="R667" s="14"/>
    </row>
    <row r="668" spans="2:18" s="13" customFormat="1">
      <c r="B668" s="19"/>
      <c r="C668" s="20"/>
      <c r="D668" s="20"/>
      <c r="E668" s="21"/>
      <c r="F668" s="21"/>
      <c r="O668" s="14"/>
      <c r="P668" s="14"/>
      <c r="Q668" s="14"/>
      <c r="R668" s="14"/>
    </row>
    <row r="669" spans="2:18" s="13" customFormat="1">
      <c r="B669" s="19"/>
      <c r="C669" s="20"/>
      <c r="D669" s="20"/>
      <c r="E669" s="21"/>
      <c r="F669" s="21"/>
      <c r="O669" s="14"/>
      <c r="P669" s="14"/>
      <c r="Q669" s="14"/>
      <c r="R669" s="14"/>
    </row>
    <row r="670" spans="2:18" s="13" customFormat="1">
      <c r="B670" s="19"/>
      <c r="C670" s="20"/>
      <c r="D670" s="20"/>
      <c r="E670" s="21"/>
      <c r="F670" s="21"/>
      <c r="O670" s="14"/>
      <c r="P670" s="14"/>
      <c r="Q670" s="14"/>
      <c r="R670" s="14"/>
    </row>
    <row r="671" spans="2:18" s="13" customFormat="1">
      <c r="B671" s="19"/>
      <c r="C671" s="20"/>
      <c r="D671" s="20"/>
      <c r="E671" s="21"/>
      <c r="F671" s="21"/>
      <c r="O671" s="14"/>
      <c r="P671" s="14"/>
      <c r="Q671" s="14"/>
      <c r="R671" s="14"/>
    </row>
    <row r="672" spans="2:18" s="13" customFormat="1">
      <c r="B672" s="19"/>
      <c r="C672" s="20"/>
      <c r="D672" s="20"/>
      <c r="E672" s="21"/>
      <c r="F672" s="21"/>
      <c r="O672" s="14"/>
      <c r="P672" s="14"/>
      <c r="Q672" s="14"/>
      <c r="R672" s="14"/>
    </row>
    <row r="673" spans="2:18" s="13" customFormat="1">
      <c r="B673" s="19"/>
      <c r="C673" s="20"/>
      <c r="D673" s="20"/>
      <c r="E673" s="21"/>
      <c r="F673" s="21"/>
      <c r="O673" s="14"/>
      <c r="P673" s="14"/>
      <c r="Q673" s="14"/>
      <c r="R673" s="14"/>
    </row>
    <row r="674" spans="2:18" s="13" customFormat="1">
      <c r="B674" s="19"/>
      <c r="C674" s="20"/>
      <c r="D674" s="20"/>
      <c r="E674" s="21"/>
      <c r="F674" s="21"/>
      <c r="O674" s="14"/>
      <c r="P674" s="14"/>
      <c r="Q674" s="14"/>
      <c r="R674" s="14"/>
    </row>
    <row r="675" spans="2:18" s="13" customFormat="1">
      <c r="B675" s="19"/>
      <c r="C675" s="20"/>
      <c r="D675" s="20"/>
      <c r="E675" s="21"/>
      <c r="F675" s="21"/>
      <c r="O675" s="14"/>
      <c r="P675" s="14"/>
      <c r="Q675" s="14"/>
      <c r="R675" s="14"/>
    </row>
    <row r="676" spans="2:18" s="13" customFormat="1">
      <c r="B676" s="19"/>
      <c r="C676" s="20"/>
      <c r="D676" s="20"/>
      <c r="E676" s="21"/>
      <c r="F676" s="21"/>
      <c r="O676" s="14"/>
      <c r="P676" s="14"/>
      <c r="Q676" s="14"/>
      <c r="R676" s="14"/>
    </row>
    <row r="677" spans="2:18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2:18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2:18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2:18" s="13" customForma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2:18" s="13" customFormat="1">
      <c r="B681" s="19"/>
      <c r="C681" s="20"/>
      <c r="D681" s="20"/>
      <c r="E681" s="21"/>
      <c r="F681" s="21"/>
      <c r="O681" s="14"/>
      <c r="P681" s="14"/>
      <c r="Q681" s="14"/>
      <c r="R681" s="14"/>
    </row>
    <row r="682" spans="2:18" s="13" customFormat="1">
      <c r="B682" s="19"/>
      <c r="C682" s="20"/>
      <c r="D682" s="20"/>
      <c r="E682" s="21"/>
      <c r="F682" s="21"/>
      <c r="O682" s="14"/>
      <c r="P682" s="14"/>
      <c r="Q682" s="14"/>
      <c r="R682" s="14"/>
    </row>
    <row r="683" spans="2:18" s="13" customFormat="1">
      <c r="B683" s="19"/>
      <c r="C683" s="20"/>
      <c r="D683" s="20"/>
      <c r="E683" s="21"/>
      <c r="F683" s="21"/>
      <c r="O683" s="14"/>
      <c r="P683" s="14"/>
      <c r="Q683" s="14"/>
      <c r="R683" s="14"/>
    </row>
    <row r="684" spans="2:18" s="13" customFormat="1">
      <c r="B684" s="19"/>
      <c r="C684" s="20"/>
      <c r="D684" s="20"/>
      <c r="E684" s="21"/>
      <c r="F684" s="21"/>
      <c r="O684" s="14"/>
      <c r="P684" s="14"/>
      <c r="Q684" s="14"/>
      <c r="R684" s="14"/>
    </row>
    <row r="685" spans="2:18" s="13" customFormat="1">
      <c r="B685" s="19"/>
      <c r="C685" s="20"/>
      <c r="D685" s="20"/>
      <c r="E685" s="21"/>
      <c r="F685" s="21"/>
      <c r="O685" s="14"/>
      <c r="P685" s="14"/>
      <c r="Q685" s="14"/>
      <c r="R685" s="14"/>
    </row>
    <row r="686" spans="2:18" s="13" customFormat="1">
      <c r="B686" s="19"/>
      <c r="C686" s="20"/>
      <c r="D686" s="20"/>
      <c r="E686" s="21"/>
      <c r="F686" s="21"/>
      <c r="O686" s="14"/>
      <c r="P686" s="14"/>
      <c r="Q686" s="14"/>
      <c r="R686" s="14"/>
    </row>
    <row r="687" spans="2:18" s="13" customFormat="1">
      <c r="B687" s="19"/>
      <c r="C687" s="20"/>
      <c r="D687" s="20"/>
      <c r="E687" s="21"/>
      <c r="F687" s="21"/>
      <c r="O687" s="14"/>
      <c r="P687" s="14"/>
      <c r="Q687" s="14"/>
      <c r="R687" s="14"/>
    </row>
    <row r="688" spans="2:18" s="13" customFormat="1">
      <c r="B688" s="19"/>
      <c r="C688" s="20"/>
      <c r="D688" s="20"/>
      <c r="E688" s="21"/>
      <c r="F688" s="21"/>
      <c r="O688" s="14"/>
      <c r="P688" s="14"/>
      <c r="Q688" s="14"/>
      <c r="R688" s="14"/>
    </row>
    <row r="689" spans="2:18" s="13" customFormat="1">
      <c r="B689" s="19"/>
      <c r="C689" s="20"/>
      <c r="D689" s="20"/>
      <c r="E689" s="21"/>
      <c r="F689" s="21"/>
      <c r="O689" s="14"/>
      <c r="P689" s="14"/>
      <c r="Q689" s="14"/>
      <c r="R689" s="14"/>
    </row>
    <row r="690" spans="2:18" s="13" customFormat="1">
      <c r="B690" s="19"/>
      <c r="C690" s="20"/>
      <c r="D690" s="20"/>
      <c r="E690" s="21"/>
      <c r="F690" s="21"/>
      <c r="O690" s="14"/>
      <c r="P690" s="14"/>
      <c r="Q690" s="14"/>
      <c r="R690" s="14"/>
    </row>
    <row r="691" spans="2:18" s="13" customFormat="1">
      <c r="B691" s="19"/>
      <c r="C691" s="20"/>
      <c r="D691" s="20"/>
      <c r="E691" s="21"/>
      <c r="F691" s="21"/>
      <c r="O691" s="14"/>
      <c r="P691" s="14"/>
      <c r="Q691" s="14"/>
      <c r="R691" s="14"/>
    </row>
    <row r="692" spans="2:18" s="13" customFormat="1">
      <c r="B692" s="19"/>
      <c r="C692" s="20"/>
      <c r="D692" s="20"/>
      <c r="E692" s="21"/>
      <c r="F692" s="21"/>
      <c r="O692" s="14"/>
      <c r="P692" s="14"/>
      <c r="Q692" s="14"/>
      <c r="R692" s="14"/>
    </row>
    <row r="693" spans="2:18" s="13" customFormat="1">
      <c r="B693" s="19"/>
      <c r="C693" s="20"/>
      <c r="D693" s="20"/>
      <c r="E693" s="21"/>
      <c r="F693" s="21"/>
      <c r="O693" s="14"/>
      <c r="P693" s="14"/>
      <c r="Q693" s="14"/>
      <c r="R693" s="14"/>
    </row>
    <row r="694" spans="2:18" s="13" customFormat="1">
      <c r="B694" s="19"/>
      <c r="C694" s="20"/>
      <c r="D694" s="20"/>
      <c r="E694" s="21"/>
      <c r="F694" s="21"/>
      <c r="O694" s="14"/>
      <c r="P694" s="14"/>
      <c r="Q694" s="14"/>
      <c r="R694" s="14"/>
    </row>
    <row r="695" spans="2:18" s="13" customFormat="1">
      <c r="B695" s="19"/>
      <c r="C695" s="20"/>
      <c r="D695" s="20"/>
      <c r="E695" s="21"/>
      <c r="F695" s="21"/>
      <c r="O695" s="14"/>
      <c r="P695" s="14"/>
      <c r="Q695" s="14"/>
      <c r="R695" s="14"/>
    </row>
    <row r="696" spans="2:18" s="13" customFormat="1">
      <c r="B696" s="19"/>
      <c r="C696" s="20"/>
      <c r="D696" s="20"/>
      <c r="E696" s="21"/>
      <c r="F696" s="21"/>
      <c r="O696" s="14"/>
      <c r="P696" s="14"/>
      <c r="Q696" s="14"/>
      <c r="R696" s="14"/>
    </row>
    <row r="697" spans="2:18" s="13" customFormat="1">
      <c r="B697" s="19"/>
      <c r="C697" s="20"/>
      <c r="D697" s="20"/>
      <c r="E697" s="21"/>
      <c r="F697" s="21"/>
      <c r="O697" s="14"/>
      <c r="P697" s="14"/>
      <c r="Q697" s="14"/>
      <c r="R697" s="14"/>
    </row>
    <row r="698" spans="2:18" s="13" customFormat="1">
      <c r="B698" s="19"/>
      <c r="C698" s="20"/>
      <c r="D698" s="20"/>
      <c r="E698" s="21"/>
      <c r="F698" s="21"/>
      <c r="O698" s="14"/>
      <c r="P698" s="14"/>
      <c r="Q698" s="14"/>
      <c r="R698" s="14"/>
    </row>
    <row r="699" spans="2:18" s="13" customFormat="1">
      <c r="B699" s="19"/>
      <c r="C699" s="20"/>
      <c r="D699" s="20"/>
      <c r="E699" s="21"/>
      <c r="F699" s="21"/>
      <c r="O699" s="14"/>
      <c r="P699" s="14"/>
      <c r="Q699" s="14"/>
      <c r="R699" s="14"/>
    </row>
    <row r="700" spans="2:18" s="13" customFormat="1">
      <c r="B700" s="19"/>
      <c r="C700" s="20"/>
      <c r="D700" s="20"/>
      <c r="E700" s="21"/>
      <c r="F700" s="21"/>
      <c r="O700" s="14"/>
      <c r="P700" s="14"/>
      <c r="Q700" s="14"/>
      <c r="R700" s="14"/>
    </row>
    <row r="701" spans="2:18" s="13" customFormat="1">
      <c r="B701" s="19"/>
      <c r="C701" s="20"/>
      <c r="D701" s="20"/>
      <c r="E701" s="21"/>
      <c r="F701" s="21"/>
      <c r="O701" s="14"/>
      <c r="P701" s="14"/>
      <c r="Q701" s="14"/>
      <c r="R701" s="14"/>
    </row>
    <row r="702" spans="2:18" s="13" customFormat="1">
      <c r="B702" s="19"/>
      <c r="C702" s="20"/>
      <c r="D702" s="20"/>
      <c r="E702" s="21"/>
      <c r="F702" s="21"/>
      <c r="O702" s="14"/>
      <c r="P702" s="14"/>
      <c r="Q702" s="14"/>
      <c r="R702" s="14"/>
    </row>
    <row r="703" spans="2:18" s="13" customFormat="1">
      <c r="B703" s="19"/>
      <c r="C703" s="20"/>
      <c r="D703" s="20"/>
      <c r="E703" s="21"/>
      <c r="F703" s="21"/>
      <c r="O703" s="14"/>
      <c r="P703" s="14"/>
      <c r="Q703" s="14"/>
      <c r="R703" s="14"/>
    </row>
    <row r="704" spans="2:18" s="13" customFormat="1">
      <c r="B704" s="19"/>
      <c r="C704" s="20"/>
      <c r="D704" s="20"/>
      <c r="E704" s="21"/>
      <c r="F704" s="21"/>
      <c r="O704" s="14"/>
      <c r="P704" s="14"/>
      <c r="Q704" s="14"/>
      <c r="R704" s="14"/>
    </row>
    <row r="705" spans="2:18" s="13" customFormat="1">
      <c r="B705" s="19"/>
      <c r="C705" s="20"/>
      <c r="D705" s="20"/>
      <c r="E705" s="21"/>
      <c r="F705" s="21"/>
      <c r="O705" s="14"/>
      <c r="P705" s="14"/>
      <c r="Q705" s="14"/>
      <c r="R705" s="14"/>
    </row>
    <row r="706" spans="2:18" s="13" customFormat="1">
      <c r="B706" s="19"/>
      <c r="C706" s="20"/>
      <c r="D706" s="20"/>
      <c r="E706" s="21"/>
      <c r="F706" s="21"/>
      <c r="O706" s="14"/>
      <c r="P706" s="14"/>
      <c r="Q706" s="14"/>
      <c r="R706" s="14"/>
    </row>
    <row r="707" spans="2:18" s="13" customFormat="1">
      <c r="B707" s="19"/>
      <c r="C707" s="20"/>
      <c r="D707" s="20"/>
      <c r="E707" s="21"/>
      <c r="F707" s="21"/>
      <c r="O707" s="14"/>
      <c r="P707" s="14"/>
      <c r="Q707" s="14"/>
      <c r="R707" s="14"/>
    </row>
    <row r="708" spans="2:18" s="13" customFormat="1">
      <c r="B708" s="19"/>
      <c r="C708" s="20"/>
      <c r="D708" s="20"/>
      <c r="E708" s="21"/>
      <c r="F708" s="21"/>
      <c r="O708" s="14"/>
      <c r="P708" s="14"/>
      <c r="Q708" s="14"/>
      <c r="R708" s="14"/>
    </row>
    <row r="709" spans="2:18" s="13" customFormat="1">
      <c r="B709" s="19"/>
      <c r="C709" s="20"/>
      <c r="D709" s="20"/>
      <c r="E709" s="21"/>
      <c r="F709" s="21"/>
      <c r="O709" s="14"/>
      <c r="P709" s="14"/>
      <c r="Q709" s="14"/>
      <c r="R709" s="14"/>
    </row>
    <row r="710" spans="2:18" s="13" customFormat="1">
      <c r="B710" s="19"/>
      <c r="C710" s="20"/>
      <c r="D710" s="20"/>
      <c r="E710" s="21"/>
      <c r="F710" s="21"/>
      <c r="O710" s="14"/>
      <c r="P710" s="14"/>
      <c r="Q710" s="14"/>
      <c r="R710" s="14"/>
    </row>
    <row r="711" spans="2:18" s="13" customFormat="1">
      <c r="B711" s="19"/>
      <c r="C711" s="20"/>
      <c r="D711" s="20"/>
      <c r="E711" s="21"/>
      <c r="F711" s="21"/>
      <c r="O711" s="14"/>
      <c r="P711" s="14"/>
      <c r="Q711" s="14"/>
      <c r="R711" s="14"/>
    </row>
    <row r="712" spans="2:18" s="13" customFormat="1">
      <c r="B712" s="19"/>
      <c r="C712" s="20"/>
      <c r="D712" s="20"/>
      <c r="E712" s="21"/>
      <c r="F712" s="21"/>
      <c r="O712" s="14"/>
      <c r="P712" s="14"/>
      <c r="Q712" s="14"/>
      <c r="R712" s="14"/>
    </row>
    <row r="713" spans="2:18" s="13" customFormat="1">
      <c r="B713" s="19"/>
      <c r="C713" s="20"/>
      <c r="D713" s="20"/>
      <c r="E713" s="21"/>
      <c r="F713" s="21"/>
      <c r="O713" s="14"/>
      <c r="P713" s="14"/>
      <c r="Q713" s="14"/>
      <c r="R713" s="14"/>
    </row>
    <row r="714" spans="2:18" s="13" customFormat="1">
      <c r="B714" s="19"/>
      <c r="C714" s="20"/>
      <c r="D714" s="20"/>
      <c r="E714" s="21"/>
      <c r="F714" s="21"/>
      <c r="O714" s="14"/>
      <c r="P714" s="14"/>
      <c r="Q714" s="14"/>
      <c r="R714" s="14"/>
    </row>
    <row r="715" spans="2:18" s="13" customFormat="1">
      <c r="B715" s="19"/>
      <c r="C715" s="20"/>
      <c r="D715" s="20"/>
      <c r="E715" s="21"/>
      <c r="F715" s="21"/>
      <c r="O715" s="14"/>
      <c r="P715" s="14"/>
      <c r="Q715" s="14"/>
      <c r="R715" s="14"/>
    </row>
    <row r="716" spans="2:18" s="13" customFormat="1">
      <c r="B716" s="19"/>
      <c r="C716" s="20"/>
      <c r="D716" s="20"/>
      <c r="E716" s="21"/>
      <c r="F716" s="21"/>
      <c r="O716" s="14"/>
      <c r="P716" s="14"/>
      <c r="Q716" s="14"/>
      <c r="R716" s="14"/>
    </row>
    <row r="717" spans="2:18" s="13" customFormat="1">
      <c r="B717" s="19"/>
      <c r="C717" s="20"/>
      <c r="D717" s="20"/>
      <c r="E717" s="21"/>
      <c r="F717" s="21"/>
      <c r="O717" s="14"/>
      <c r="P717" s="14"/>
      <c r="Q717" s="14"/>
      <c r="R717" s="14"/>
    </row>
    <row r="718" spans="2:18" s="13" customFormat="1">
      <c r="B718" s="19"/>
      <c r="C718" s="20"/>
      <c r="D718" s="20"/>
      <c r="E718" s="21"/>
      <c r="F718" s="21"/>
      <c r="O718" s="14"/>
      <c r="P718" s="14"/>
      <c r="Q718" s="14"/>
      <c r="R718" s="14"/>
    </row>
    <row r="719" spans="2:18" s="13" customFormat="1">
      <c r="B719" s="19"/>
      <c r="C719" s="20"/>
      <c r="D719" s="20"/>
      <c r="E719" s="21"/>
      <c r="F719" s="21"/>
      <c r="O719" s="14"/>
      <c r="P719" s="14"/>
      <c r="Q719" s="14"/>
      <c r="R719" s="14"/>
    </row>
    <row r="720" spans="2:18" s="13" customFormat="1">
      <c r="B720" s="19"/>
      <c r="C720" s="20"/>
      <c r="D720" s="20"/>
      <c r="E720" s="21"/>
      <c r="F720" s="21"/>
      <c r="O720" s="14"/>
      <c r="P720" s="14"/>
      <c r="Q720" s="14"/>
      <c r="R720" s="14"/>
    </row>
    <row r="721" spans="2:18" s="13" customFormat="1">
      <c r="B721" s="19"/>
      <c r="C721" s="20"/>
      <c r="D721" s="20"/>
      <c r="E721" s="21"/>
      <c r="F721" s="21"/>
      <c r="O721" s="14"/>
      <c r="P721" s="14"/>
      <c r="Q721" s="14"/>
      <c r="R721" s="14"/>
    </row>
    <row r="722" spans="2:18" s="13" customFormat="1">
      <c r="B722" s="19"/>
      <c r="C722" s="20"/>
      <c r="D722" s="20"/>
      <c r="E722" s="21"/>
      <c r="F722" s="21"/>
      <c r="O722" s="14"/>
      <c r="P722" s="14"/>
      <c r="Q722" s="14"/>
      <c r="R722" s="14"/>
    </row>
    <row r="723" spans="2:18" s="13" customFormat="1">
      <c r="B723" s="19"/>
      <c r="C723" s="20"/>
      <c r="D723" s="20"/>
      <c r="E723" s="21"/>
      <c r="F723" s="21"/>
      <c r="O723" s="14"/>
      <c r="P723" s="14"/>
      <c r="Q723" s="14"/>
      <c r="R723" s="14"/>
    </row>
    <row r="724" spans="2:18" s="13" customFormat="1">
      <c r="B724" s="19"/>
      <c r="C724" s="20"/>
      <c r="D724" s="20"/>
      <c r="E724" s="21"/>
      <c r="F724" s="21"/>
      <c r="O724" s="14"/>
      <c r="P724" s="14"/>
      <c r="Q724" s="14"/>
      <c r="R724" s="14"/>
    </row>
    <row r="725" spans="2:18" s="13" customFormat="1">
      <c r="B725" s="19"/>
      <c r="C725" s="20"/>
      <c r="D725" s="20"/>
      <c r="E725" s="21"/>
      <c r="F725" s="21"/>
      <c r="O725" s="14"/>
      <c r="P725" s="14"/>
      <c r="Q725" s="14"/>
      <c r="R725" s="14"/>
    </row>
    <row r="726" spans="2:18" s="13" customFormat="1">
      <c r="B726" s="19"/>
      <c r="C726" s="20"/>
      <c r="D726" s="20"/>
      <c r="E726" s="21"/>
      <c r="F726" s="21"/>
      <c r="O726" s="14"/>
      <c r="P726" s="14"/>
      <c r="Q726" s="14"/>
      <c r="R726" s="14"/>
    </row>
    <row r="727" spans="2:18" s="13" customFormat="1">
      <c r="B727" s="19"/>
      <c r="C727" s="20"/>
      <c r="D727" s="20"/>
      <c r="E727" s="21"/>
      <c r="F727" s="21"/>
      <c r="O727" s="14"/>
      <c r="P727" s="14"/>
      <c r="Q727" s="14"/>
      <c r="R727" s="14"/>
    </row>
    <row r="728" spans="2:18" s="13" customFormat="1">
      <c r="B728" s="19"/>
      <c r="C728" s="20"/>
      <c r="D728" s="20"/>
      <c r="E728" s="21"/>
      <c r="F728" s="21"/>
      <c r="O728" s="14"/>
      <c r="P728" s="14"/>
      <c r="Q728" s="14"/>
      <c r="R728" s="14"/>
    </row>
    <row r="729" spans="2:18" s="13" customFormat="1">
      <c r="B729" s="19"/>
      <c r="C729" s="20"/>
      <c r="D729" s="20"/>
      <c r="E729" s="21"/>
      <c r="F729" s="21"/>
      <c r="O729" s="14"/>
      <c r="P729" s="14"/>
      <c r="Q729" s="14"/>
      <c r="R729" s="14"/>
    </row>
    <row r="730" spans="2:18" s="13" customFormat="1">
      <c r="B730" s="19"/>
      <c r="C730" s="20"/>
      <c r="D730" s="20"/>
      <c r="E730" s="21"/>
      <c r="F730" s="21"/>
      <c r="O730" s="14"/>
      <c r="P730" s="14"/>
      <c r="Q730" s="14"/>
      <c r="R730" s="14"/>
    </row>
    <row r="731" spans="2:18" s="13" customFormat="1">
      <c r="B731" s="19"/>
      <c r="C731" s="20"/>
      <c r="D731" s="20"/>
      <c r="E731" s="21"/>
      <c r="F731" s="21"/>
      <c r="O731" s="14"/>
      <c r="P731" s="14"/>
      <c r="Q731" s="14"/>
      <c r="R731" s="14"/>
    </row>
    <row r="732" spans="2:18" s="13" customFormat="1">
      <c r="B732" s="19"/>
      <c r="C732" s="20"/>
      <c r="D732" s="20"/>
      <c r="E732" s="21"/>
      <c r="F732" s="21"/>
      <c r="O732" s="14"/>
      <c r="P732" s="14"/>
      <c r="Q732" s="14"/>
      <c r="R732" s="14"/>
    </row>
    <row r="733" spans="2:18" s="13" customFormat="1">
      <c r="B733" s="19"/>
      <c r="C733" s="20"/>
      <c r="D733" s="20"/>
      <c r="E733" s="21"/>
      <c r="F733" s="21"/>
      <c r="O733" s="14"/>
      <c r="P733" s="14"/>
      <c r="Q733" s="14"/>
      <c r="R733" s="14"/>
    </row>
    <row r="734" spans="2:18" s="13" customFormat="1">
      <c r="B734" s="19"/>
      <c r="C734" s="20"/>
      <c r="D734" s="20"/>
      <c r="E734" s="21"/>
      <c r="F734" s="21"/>
      <c r="O734" s="14"/>
      <c r="P734" s="14"/>
      <c r="Q734" s="14"/>
      <c r="R734" s="14"/>
    </row>
    <row r="735" spans="2:18" s="13" customFormat="1">
      <c r="B735" s="19"/>
      <c r="C735" s="20"/>
      <c r="D735" s="20"/>
      <c r="E735" s="21"/>
      <c r="F735" s="21"/>
      <c r="O735" s="14"/>
      <c r="P735" s="14"/>
      <c r="Q735" s="14"/>
      <c r="R735" s="14"/>
    </row>
    <row r="736" spans="2:18" s="13" customFormat="1">
      <c r="B736" s="19"/>
      <c r="C736" s="20"/>
      <c r="D736" s="20"/>
      <c r="E736" s="21"/>
      <c r="F736" s="21"/>
      <c r="O736" s="14"/>
      <c r="P736" s="14"/>
      <c r="Q736" s="14"/>
      <c r="R736" s="14"/>
    </row>
    <row r="737" spans="2:18" s="13" customFormat="1">
      <c r="B737" s="19"/>
      <c r="C737" s="20"/>
      <c r="D737" s="20"/>
      <c r="E737" s="21"/>
      <c r="F737" s="21"/>
      <c r="O737" s="14"/>
      <c r="P737" s="14"/>
      <c r="Q737" s="14"/>
      <c r="R737" s="14"/>
    </row>
    <row r="738" spans="2:18" s="13" customFormat="1">
      <c r="B738" s="19"/>
      <c r="C738" s="20"/>
      <c r="D738" s="20"/>
      <c r="E738" s="21"/>
      <c r="F738" s="21"/>
      <c r="O738" s="14"/>
      <c r="P738" s="14"/>
      <c r="Q738" s="14"/>
      <c r="R738" s="14"/>
    </row>
    <row r="739" spans="2:18" s="13" customFormat="1">
      <c r="B739" s="19"/>
      <c r="C739" s="20"/>
      <c r="D739" s="20"/>
      <c r="E739" s="21"/>
      <c r="F739" s="21"/>
      <c r="O739" s="14"/>
      <c r="P739" s="14"/>
      <c r="Q739" s="14"/>
      <c r="R739" s="14"/>
    </row>
    <row r="740" spans="2:18" s="13" customFormat="1">
      <c r="B740" s="19"/>
      <c r="C740" s="20"/>
      <c r="D740" s="20"/>
      <c r="E740" s="21"/>
      <c r="F740" s="21"/>
      <c r="O740" s="14"/>
      <c r="P740" s="14"/>
      <c r="Q740" s="14"/>
      <c r="R740" s="14"/>
    </row>
    <row r="741" spans="2:18" s="13" customFormat="1">
      <c r="B741" s="19"/>
      <c r="C741" s="20"/>
      <c r="D741" s="20"/>
      <c r="E741" s="21"/>
      <c r="F741" s="21"/>
      <c r="O741" s="14"/>
      <c r="P741" s="14"/>
      <c r="Q741" s="14"/>
      <c r="R741" s="14"/>
    </row>
    <row r="742" spans="2:18" s="13" customFormat="1">
      <c r="B742" s="19"/>
      <c r="C742" s="20"/>
      <c r="D742" s="20"/>
      <c r="E742" s="21"/>
      <c r="F742" s="21"/>
      <c r="O742" s="14"/>
      <c r="P742" s="14"/>
      <c r="Q742" s="14"/>
      <c r="R742" s="14"/>
    </row>
    <row r="743" spans="2:18" s="13" customFormat="1">
      <c r="B743" s="19"/>
      <c r="C743" s="20"/>
      <c r="D743" s="20"/>
      <c r="E743" s="21"/>
      <c r="F743" s="21"/>
      <c r="O743" s="14"/>
      <c r="P743" s="14"/>
      <c r="Q743" s="14"/>
      <c r="R743" s="14"/>
    </row>
    <row r="744" spans="2:18" s="13" customFormat="1">
      <c r="B744" s="19"/>
      <c r="C744" s="20"/>
      <c r="D744" s="20"/>
      <c r="E744" s="21"/>
      <c r="F744" s="21"/>
      <c r="O744" s="14"/>
      <c r="P744" s="14"/>
      <c r="Q744" s="14"/>
      <c r="R744" s="14"/>
    </row>
    <row r="745" spans="2:18" s="13" customFormat="1">
      <c r="B745" s="19"/>
      <c r="C745" s="20"/>
      <c r="D745" s="20"/>
      <c r="E745" s="21"/>
      <c r="F745" s="21"/>
      <c r="O745" s="14"/>
      <c r="P745" s="14"/>
      <c r="Q745" s="14"/>
      <c r="R745" s="14"/>
    </row>
    <row r="746" spans="2:18" s="13" customFormat="1">
      <c r="B746" s="19"/>
      <c r="C746" s="20"/>
      <c r="D746" s="20"/>
      <c r="E746" s="21"/>
      <c r="F746" s="21"/>
      <c r="O746" s="14"/>
      <c r="P746" s="14"/>
      <c r="Q746" s="14"/>
      <c r="R746" s="14"/>
    </row>
    <row r="747" spans="2:18" s="13" customFormat="1">
      <c r="B747" s="19"/>
      <c r="C747" s="20"/>
      <c r="D747" s="20"/>
      <c r="E747" s="21"/>
      <c r="F747" s="21"/>
      <c r="O747" s="14"/>
      <c r="P747" s="14"/>
      <c r="Q747" s="14"/>
      <c r="R747" s="14"/>
    </row>
    <row r="748" spans="2:18" s="13" customFormat="1">
      <c r="B748" s="19"/>
      <c r="C748" s="20"/>
      <c r="D748" s="20"/>
      <c r="E748" s="21"/>
      <c r="F748" s="21"/>
      <c r="O748" s="14"/>
      <c r="P748" s="14"/>
      <c r="Q748" s="14"/>
      <c r="R748" s="14"/>
    </row>
    <row r="749" spans="2:18" s="13" customFormat="1">
      <c r="B749" s="19"/>
      <c r="C749" s="20"/>
      <c r="D749" s="20"/>
      <c r="E749" s="21"/>
      <c r="F749" s="21"/>
      <c r="O749" s="14"/>
      <c r="P749" s="14"/>
      <c r="Q749" s="14"/>
      <c r="R749" s="14"/>
    </row>
    <row r="750" spans="2:18" s="13" customFormat="1">
      <c r="B750" s="19"/>
      <c r="C750" s="20"/>
      <c r="D750" s="20"/>
      <c r="E750" s="21"/>
      <c r="F750" s="21"/>
      <c r="O750" s="14"/>
      <c r="P750" s="14"/>
      <c r="Q750" s="14"/>
      <c r="R750" s="14"/>
    </row>
    <row r="751" spans="2:18" s="13" customFormat="1">
      <c r="B751" s="19"/>
      <c r="C751" s="20"/>
      <c r="D751" s="20"/>
      <c r="E751" s="21"/>
      <c r="F751" s="21"/>
      <c r="O751" s="14"/>
      <c r="P751" s="14"/>
      <c r="Q751" s="14"/>
      <c r="R751" s="14"/>
    </row>
    <row r="752" spans="2:18" s="13" customFormat="1">
      <c r="B752" s="19"/>
      <c r="C752" s="20"/>
      <c r="D752" s="20"/>
      <c r="E752" s="21"/>
      <c r="F752" s="21"/>
      <c r="O752" s="14"/>
      <c r="P752" s="14"/>
      <c r="Q752" s="14"/>
      <c r="R752" s="14"/>
    </row>
    <row r="753" spans="2:18" s="13" customFormat="1">
      <c r="B753" s="19"/>
      <c r="C753" s="20"/>
      <c r="D753" s="20"/>
      <c r="E753" s="21"/>
      <c r="F753" s="21"/>
      <c r="O753" s="14"/>
      <c r="P753" s="14"/>
      <c r="Q753" s="14"/>
      <c r="R753" s="14"/>
    </row>
    <row r="754" spans="2:18" s="13" customFormat="1">
      <c r="B754" s="19"/>
      <c r="C754" s="20"/>
      <c r="D754" s="20"/>
      <c r="E754" s="21"/>
      <c r="F754" s="21"/>
      <c r="O754" s="14"/>
      <c r="P754" s="14"/>
      <c r="Q754" s="14"/>
      <c r="R754" s="14"/>
    </row>
    <row r="755" spans="2:18" s="13" customFormat="1">
      <c r="B755" s="19"/>
      <c r="C755" s="20"/>
      <c r="D755" s="20"/>
      <c r="E755" s="21"/>
      <c r="F755" s="21"/>
      <c r="O755" s="14"/>
      <c r="P755" s="14"/>
      <c r="Q755" s="14"/>
      <c r="R755" s="14"/>
    </row>
    <row r="756" spans="2:18" s="13" customFormat="1">
      <c r="B756" s="19"/>
      <c r="C756" s="20"/>
      <c r="D756" s="20"/>
      <c r="E756" s="21"/>
      <c r="F756" s="21"/>
      <c r="O756" s="14"/>
      <c r="P756" s="14"/>
      <c r="Q756" s="14"/>
      <c r="R756" s="14"/>
    </row>
    <row r="757" spans="2:18" s="13" customFormat="1">
      <c r="B757" s="19"/>
      <c r="C757" s="20"/>
      <c r="D757" s="20"/>
      <c r="E757" s="21"/>
      <c r="F757" s="21"/>
      <c r="O757" s="14"/>
      <c r="P757" s="14"/>
      <c r="Q757" s="14"/>
      <c r="R757" s="14"/>
    </row>
    <row r="758" spans="2:18" s="13" customFormat="1">
      <c r="B758" s="19"/>
      <c r="C758" s="20"/>
      <c r="D758" s="20"/>
      <c r="E758" s="21"/>
      <c r="F758" s="21"/>
      <c r="O758" s="14"/>
      <c r="P758" s="14"/>
      <c r="Q758" s="14"/>
      <c r="R758" s="14"/>
    </row>
    <row r="759" spans="2:18" s="13" customFormat="1">
      <c r="B759" s="19"/>
      <c r="C759" s="20"/>
      <c r="D759" s="20"/>
      <c r="E759" s="21"/>
      <c r="F759" s="21"/>
      <c r="O759" s="14"/>
      <c r="P759" s="14"/>
      <c r="Q759" s="14"/>
      <c r="R759" s="14"/>
    </row>
    <row r="760" spans="2:18" s="13" customFormat="1">
      <c r="B760" s="19"/>
      <c r="C760" s="20"/>
      <c r="D760" s="20"/>
      <c r="E760" s="21"/>
      <c r="F760" s="21"/>
      <c r="O760" s="14"/>
      <c r="P760" s="14"/>
      <c r="Q760" s="14"/>
      <c r="R760" s="14"/>
    </row>
    <row r="761" spans="2:18" s="13" customFormat="1">
      <c r="B761" s="19"/>
      <c r="C761" s="20"/>
      <c r="D761" s="20"/>
      <c r="E761" s="21"/>
      <c r="F761" s="21"/>
      <c r="O761" s="14"/>
      <c r="P761" s="14"/>
      <c r="Q761" s="14"/>
      <c r="R761" s="14"/>
    </row>
    <row r="762" spans="2:18" s="13" customFormat="1">
      <c r="B762" s="19"/>
      <c r="C762" s="20"/>
      <c r="D762" s="20"/>
      <c r="E762" s="21"/>
      <c r="F762" s="21"/>
      <c r="O762" s="14"/>
      <c r="P762" s="14"/>
      <c r="Q762" s="14"/>
      <c r="R762" s="14"/>
    </row>
    <row r="763" spans="2:18" s="13" customFormat="1">
      <c r="B763" s="19"/>
      <c r="C763" s="20"/>
      <c r="D763" s="20"/>
      <c r="E763" s="21"/>
      <c r="F763" s="21"/>
      <c r="O763" s="14"/>
      <c r="P763" s="14"/>
      <c r="Q763" s="14"/>
      <c r="R763" s="14"/>
    </row>
    <row r="764" spans="2:18" s="13" customFormat="1">
      <c r="B764" s="19"/>
      <c r="C764" s="20"/>
      <c r="D764" s="20"/>
      <c r="E764" s="21"/>
      <c r="F764" s="21"/>
      <c r="O764" s="14"/>
      <c r="P764" s="14"/>
      <c r="Q764" s="14"/>
      <c r="R764" s="14"/>
    </row>
    <row r="765" spans="2:18" s="13" customFormat="1">
      <c r="B765" s="19"/>
      <c r="C765" s="20"/>
      <c r="D765" s="20"/>
      <c r="E765" s="21"/>
      <c r="F765" s="21"/>
      <c r="O765" s="14"/>
      <c r="P765" s="14"/>
      <c r="Q765" s="14"/>
      <c r="R765" s="14"/>
    </row>
    <row r="766" spans="2:18" s="13" customFormat="1">
      <c r="B766" s="19"/>
      <c r="C766" s="20"/>
      <c r="D766" s="20"/>
      <c r="E766" s="21"/>
      <c r="F766" s="21"/>
      <c r="O766" s="14"/>
      <c r="P766" s="14"/>
      <c r="Q766" s="14"/>
      <c r="R766" s="14"/>
    </row>
    <row r="767" spans="2:18" s="13" customFormat="1">
      <c r="B767" s="19"/>
      <c r="C767" s="20"/>
      <c r="D767" s="20"/>
      <c r="E767" s="21"/>
      <c r="F767" s="21"/>
      <c r="O767" s="14"/>
      <c r="P767" s="14"/>
      <c r="Q767" s="14"/>
      <c r="R767" s="14"/>
    </row>
    <row r="768" spans="2:18" s="13" customFormat="1">
      <c r="B768" s="19"/>
      <c r="C768" s="20"/>
      <c r="D768" s="20"/>
      <c r="E768" s="21"/>
      <c r="F768" s="21"/>
      <c r="O768" s="14"/>
      <c r="P768" s="14"/>
      <c r="Q768" s="14"/>
      <c r="R768" s="14"/>
    </row>
    <row r="769" spans="2:18" s="13" customFormat="1">
      <c r="B769" s="19"/>
      <c r="C769" s="20"/>
      <c r="D769" s="20"/>
      <c r="E769" s="21"/>
      <c r="F769" s="21"/>
      <c r="O769" s="14"/>
      <c r="P769" s="14"/>
      <c r="Q769" s="14"/>
      <c r="R769" s="14"/>
    </row>
    <row r="770" spans="2:18" s="13" customFormat="1">
      <c r="B770" s="19"/>
      <c r="C770" s="20"/>
      <c r="D770" s="20"/>
      <c r="E770" s="21"/>
      <c r="F770" s="21"/>
      <c r="O770" s="14"/>
      <c r="P770" s="14"/>
      <c r="Q770" s="14"/>
      <c r="R770" s="14"/>
    </row>
    <row r="771" spans="2:18" s="13" customFormat="1">
      <c r="B771" s="19"/>
      <c r="C771" s="20"/>
      <c r="D771" s="20"/>
      <c r="E771" s="21"/>
      <c r="F771" s="21"/>
      <c r="O771" s="14"/>
      <c r="P771" s="14"/>
      <c r="Q771" s="14"/>
      <c r="R771" s="14"/>
    </row>
    <row r="772" spans="2:18" s="13" customFormat="1">
      <c r="B772" s="19"/>
      <c r="C772" s="20"/>
      <c r="D772" s="20"/>
      <c r="E772" s="21"/>
      <c r="F772" s="21"/>
      <c r="O772" s="14"/>
      <c r="P772" s="14"/>
      <c r="Q772" s="14"/>
      <c r="R772" s="14"/>
    </row>
    <row r="773" spans="2:18" s="13" customFormat="1">
      <c r="B773" s="19"/>
      <c r="C773" s="20"/>
      <c r="D773" s="20"/>
      <c r="E773" s="21"/>
      <c r="F773" s="21"/>
      <c r="O773" s="14"/>
      <c r="P773" s="14"/>
      <c r="Q773" s="14"/>
      <c r="R773" s="14"/>
    </row>
    <row r="774" spans="2:18" s="13" customFormat="1">
      <c r="B774" s="19"/>
      <c r="C774" s="20"/>
      <c r="D774" s="20"/>
      <c r="E774" s="21"/>
      <c r="F774" s="21"/>
      <c r="O774" s="14"/>
      <c r="P774" s="14"/>
      <c r="Q774" s="14"/>
      <c r="R774" s="14"/>
    </row>
    <row r="775" spans="2:18" s="13" customFormat="1">
      <c r="B775" s="19"/>
      <c r="C775" s="20"/>
      <c r="D775" s="20"/>
      <c r="E775" s="21"/>
      <c r="F775" s="21"/>
      <c r="O775" s="14"/>
      <c r="P775" s="14"/>
      <c r="Q775" s="14"/>
      <c r="R775" s="14"/>
    </row>
    <row r="776" spans="2:18" s="13" customFormat="1">
      <c r="B776" s="19"/>
      <c r="C776" s="20"/>
      <c r="D776" s="20"/>
      <c r="E776" s="21"/>
      <c r="F776" s="21"/>
      <c r="O776" s="14"/>
      <c r="P776" s="14"/>
      <c r="Q776" s="14"/>
      <c r="R776" s="14"/>
    </row>
    <row r="777" spans="2:18" s="13" customFormat="1">
      <c r="B777" s="19"/>
      <c r="C777" s="20"/>
      <c r="D777" s="20"/>
      <c r="E777" s="21"/>
      <c r="F777" s="21"/>
      <c r="O777" s="14"/>
      <c r="P777" s="14"/>
      <c r="Q777" s="14"/>
      <c r="R777" s="14"/>
    </row>
    <row r="778" spans="2:18" s="13" customFormat="1">
      <c r="B778" s="19"/>
      <c r="C778" s="20"/>
      <c r="D778" s="20"/>
      <c r="E778" s="21"/>
      <c r="F778" s="21"/>
      <c r="O778" s="14"/>
      <c r="P778" s="14"/>
      <c r="Q778" s="14"/>
      <c r="R778" s="14"/>
    </row>
    <row r="779" spans="2:18" s="13" customFormat="1">
      <c r="B779" s="19"/>
      <c r="C779" s="20"/>
      <c r="D779" s="20"/>
      <c r="E779" s="21"/>
      <c r="F779" s="21"/>
      <c r="O779" s="14"/>
      <c r="P779" s="14"/>
      <c r="Q779" s="14"/>
      <c r="R779" s="14"/>
    </row>
    <row r="780" spans="2:18" s="13" customFormat="1">
      <c r="B780" s="19"/>
      <c r="C780" s="20"/>
      <c r="D780" s="20"/>
      <c r="E780" s="21"/>
      <c r="F780" s="21"/>
      <c r="O780" s="14"/>
      <c r="P780" s="14"/>
      <c r="Q780" s="14"/>
      <c r="R780" s="14"/>
    </row>
    <row r="781" spans="2:18" s="13" customFormat="1">
      <c r="B781" s="19"/>
      <c r="C781" s="20"/>
      <c r="D781" s="20"/>
      <c r="E781" s="21"/>
      <c r="F781" s="21"/>
      <c r="O781" s="14"/>
      <c r="P781" s="14"/>
      <c r="Q781" s="14"/>
      <c r="R781" s="14"/>
    </row>
    <row r="782" spans="2:18" s="13" customFormat="1">
      <c r="B782" s="19"/>
      <c r="C782" s="20"/>
      <c r="D782" s="20"/>
      <c r="E782" s="21"/>
      <c r="F782" s="21"/>
      <c r="O782" s="14"/>
      <c r="P782" s="14"/>
      <c r="Q782" s="14"/>
      <c r="R782" s="14"/>
    </row>
    <row r="783" spans="2:18" s="13" customFormat="1">
      <c r="B783" s="19"/>
      <c r="C783" s="20"/>
      <c r="D783" s="20"/>
      <c r="E783" s="21"/>
      <c r="F783" s="21"/>
      <c r="O783" s="14"/>
      <c r="P783" s="14"/>
      <c r="Q783" s="14"/>
      <c r="R783" s="14"/>
    </row>
    <row r="784" spans="2:18" s="13" customFormat="1">
      <c r="B784" s="19"/>
      <c r="C784" s="20"/>
      <c r="D784" s="20"/>
      <c r="E784" s="21"/>
      <c r="F784" s="21"/>
      <c r="O784" s="14"/>
      <c r="P784" s="14"/>
      <c r="Q784" s="14"/>
      <c r="R784" s="14"/>
    </row>
    <row r="785" spans="2:18" s="13" customFormat="1">
      <c r="B785" s="19"/>
      <c r="C785" s="20"/>
      <c r="D785" s="20"/>
      <c r="E785" s="21"/>
      <c r="F785" s="21"/>
      <c r="O785" s="14"/>
      <c r="P785" s="14"/>
      <c r="Q785" s="14"/>
      <c r="R785" s="14"/>
    </row>
    <row r="786" spans="2:18" s="13" customFormat="1">
      <c r="B786" s="19"/>
      <c r="C786" s="20"/>
      <c r="D786" s="20"/>
      <c r="E786" s="21"/>
      <c r="F786" s="21"/>
      <c r="O786" s="14"/>
      <c r="P786" s="14"/>
      <c r="Q786" s="14"/>
      <c r="R786" s="14"/>
    </row>
    <row r="787" spans="2:18" s="13" customFormat="1">
      <c r="B787" s="19"/>
      <c r="C787" s="20"/>
      <c r="D787" s="20"/>
      <c r="E787" s="21"/>
      <c r="F787" s="21"/>
      <c r="O787" s="14"/>
      <c r="P787" s="14"/>
      <c r="Q787" s="14"/>
      <c r="R787" s="14"/>
    </row>
    <row r="788" spans="2:18" s="13" customFormat="1">
      <c r="B788" s="19"/>
      <c r="C788" s="20"/>
      <c r="D788" s="20"/>
      <c r="E788" s="21"/>
      <c r="F788" s="21"/>
      <c r="O788" s="14"/>
      <c r="P788" s="14"/>
      <c r="Q788" s="14"/>
      <c r="R788" s="14"/>
    </row>
    <row r="789" spans="2:18" s="13" customFormat="1">
      <c r="B789" s="19"/>
      <c r="C789" s="20"/>
      <c r="D789" s="20"/>
      <c r="E789" s="21"/>
      <c r="F789" s="21"/>
      <c r="O789" s="14"/>
      <c r="P789" s="14"/>
      <c r="Q789" s="14"/>
      <c r="R789" s="14"/>
    </row>
    <row r="790" spans="2:18" s="13" customFormat="1">
      <c r="B790" s="19"/>
      <c r="C790" s="20"/>
      <c r="D790" s="20"/>
      <c r="E790" s="21"/>
      <c r="F790" s="21"/>
      <c r="O790" s="14"/>
      <c r="P790" s="14"/>
      <c r="Q790" s="14"/>
      <c r="R790" s="14"/>
    </row>
    <row r="791" spans="2:18" s="13" customFormat="1">
      <c r="B791" s="19"/>
      <c r="C791" s="20"/>
      <c r="D791" s="20"/>
      <c r="E791" s="21"/>
      <c r="F791" s="21"/>
      <c r="O791" s="14"/>
      <c r="P791" s="14"/>
      <c r="Q791" s="14"/>
      <c r="R791" s="14"/>
    </row>
    <row r="792" spans="2:18" s="13" customFormat="1">
      <c r="B792" s="19"/>
      <c r="C792" s="20"/>
      <c r="D792" s="20"/>
      <c r="E792" s="21"/>
      <c r="F792" s="21"/>
      <c r="O792" s="14"/>
      <c r="P792" s="14"/>
      <c r="Q792" s="14"/>
      <c r="R792" s="14"/>
    </row>
    <row r="793" spans="2:18" s="13" customFormat="1">
      <c r="B793" s="19"/>
      <c r="C793" s="20"/>
      <c r="D793" s="20"/>
      <c r="E793" s="21"/>
      <c r="F793" s="21"/>
      <c r="O793" s="14"/>
      <c r="P793" s="14"/>
      <c r="Q793" s="14"/>
      <c r="R793" s="14"/>
    </row>
    <row r="794" spans="2:18" s="13" customFormat="1">
      <c r="B794" s="19"/>
      <c r="C794" s="20"/>
      <c r="D794" s="20"/>
      <c r="E794" s="21"/>
      <c r="F794" s="21"/>
      <c r="O794" s="14"/>
      <c r="P794" s="14"/>
      <c r="Q794" s="14"/>
      <c r="R794" s="14"/>
    </row>
    <row r="795" spans="2:18" s="13" customFormat="1">
      <c r="B795" s="19"/>
      <c r="C795" s="20"/>
      <c r="D795" s="20"/>
      <c r="E795" s="21"/>
      <c r="F795" s="21"/>
      <c r="O795" s="14"/>
      <c r="P795" s="14"/>
      <c r="Q795" s="14"/>
      <c r="R795" s="14"/>
    </row>
    <row r="796" spans="2:18" s="13" customFormat="1">
      <c r="B796" s="19"/>
      <c r="C796" s="20"/>
      <c r="D796" s="20"/>
      <c r="E796" s="21"/>
      <c r="F796" s="21"/>
      <c r="O796" s="14"/>
      <c r="P796" s="14"/>
      <c r="Q796" s="14"/>
      <c r="R796" s="14"/>
    </row>
    <row r="797" spans="2:18" s="13" customFormat="1">
      <c r="B797" s="19"/>
      <c r="C797" s="20"/>
      <c r="D797" s="20"/>
      <c r="E797" s="21"/>
      <c r="F797" s="21"/>
      <c r="O797" s="14"/>
      <c r="P797" s="14"/>
      <c r="Q797" s="14"/>
      <c r="R797" s="14"/>
    </row>
    <row r="798" spans="2:18" s="13" customFormat="1">
      <c r="B798" s="19"/>
      <c r="C798" s="20"/>
      <c r="D798" s="20"/>
      <c r="E798" s="21"/>
      <c r="F798" s="21"/>
      <c r="O798" s="14"/>
      <c r="P798" s="14"/>
      <c r="Q798" s="14"/>
      <c r="R798" s="14"/>
    </row>
    <row r="799" spans="2:18" s="13" customFormat="1">
      <c r="B799" s="19"/>
      <c r="C799" s="20"/>
      <c r="D799" s="20"/>
      <c r="E799" s="21"/>
      <c r="F799" s="21"/>
      <c r="O799" s="14"/>
      <c r="P799" s="14"/>
      <c r="Q799" s="14"/>
      <c r="R799" s="14"/>
    </row>
    <row r="800" spans="2:18" s="13" customFormat="1">
      <c r="B800" s="19"/>
      <c r="C800" s="20"/>
      <c r="D800" s="20"/>
      <c r="E800" s="21"/>
      <c r="F800" s="21"/>
      <c r="O800" s="14"/>
      <c r="P800" s="14"/>
      <c r="Q800" s="14"/>
      <c r="R800" s="14"/>
    </row>
    <row r="801" spans="2:18" s="13" customFormat="1">
      <c r="B801" s="19"/>
      <c r="C801" s="20"/>
      <c r="D801" s="20"/>
      <c r="E801" s="21"/>
      <c r="F801" s="21"/>
      <c r="O801" s="14"/>
      <c r="P801" s="14"/>
      <c r="Q801" s="14"/>
      <c r="R801" s="14"/>
    </row>
    <row r="802" spans="2:18" s="13" customFormat="1">
      <c r="B802" s="19"/>
      <c r="C802" s="20"/>
      <c r="D802" s="20"/>
      <c r="E802" s="21"/>
      <c r="F802" s="21"/>
      <c r="O802" s="14"/>
      <c r="P802" s="14"/>
      <c r="Q802" s="14"/>
      <c r="R802" s="14"/>
    </row>
    <row r="803" spans="2:18" s="13" customFormat="1">
      <c r="B803" s="19"/>
      <c r="C803" s="20"/>
      <c r="D803" s="20"/>
      <c r="E803" s="21"/>
      <c r="F803" s="21"/>
      <c r="O803" s="14"/>
      <c r="P803" s="14"/>
      <c r="Q803" s="14"/>
      <c r="R803" s="14"/>
    </row>
    <row r="804" spans="2:18" s="13" customFormat="1">
      <c r="B804" s="19"/>
      <c r="C804" s="20"/>
      <c r="D804" s="20"/>
      <c r="E804" s="21"/>
      <c r="F804" s="21"/>
      <c r="O804" s="14"/>
      <c r="P804" s="14"/>
      <c r="Q804" s="14"/>
      <c r="R804" s="14"/>
    </row>
    <row r="805" spans="2:18" s="13" customFormat="1">
      <c r="B805" s="19"/>
      <c r="C805" s="20"/>
      <c r="D805" s="20"/>
      <c r="E805" s="21"/>
      <c r="F805" s="21"/>
      <c r="O805" s="14"/>
      <c r="P805" s="14"/>
      <c r="Q805" s="14"/>
      <c r="R805" s="14"/>
    </row>
    <row r="806" spans="2:18" s="13" customFormat="1">
      <c r="B806" s="19"/>
      <c r="C806" s="20"/>
      <c r="D806" s="20"/>
      <c r="E806" s="21"/>
      <c r="F806" s="21"/>
      <c r="O806" s="14"/>
      <c r="P806" s="14"/>
      <c r="Q806" s="14"/>
      <c r="R806" s="14"/>
    </row>
    <row r="807" spans="2:18" s="13" customFormat="1">
      <c r="B807" s="19"/>
      <c r="C807" s="20"/>
      <c r="D807" s="20"/>
      <c r="E807" s="21"/>
      <c r="F807" s="21"/>
      <c r="O807" s="14"/>
      <c r="P807" s="14"/>
      <c r="Q807" s="14"/>
      <c r="R807" s="14"/>
    </row>
    <row r="808" spans="2:18" s="13" customFormat="1">
      <c r="B808" s="19"/>
      <c r="C808" s="20"/>
      <c r="D808" s="20"/>
      <c r="E808" s="21"/>
      <c r="F808" s="21"/>
      <c r="O808" s="14"/>
      <c r="P808" s="14"/>
      <c r="Q808" s="14"/>
      <c r="R808" s="14"/>
    </row>
    <row r="809" spans="2:18" s="13" customFormat="1">
      <c r="B809" s="19"/>
      <c r="C809" s="20"/>
      <c r="D809" s="20"/>
      <c r="E809" s="21"/>
      <c r="F809" s="21"/>
      <c r="O809" s="14"/>
      <c r="P809" s="14"/>
      <c r="Q809" s="14"/>
      <c r="R809" s="14"/>
    </row>
    <row r="810" spans="2:18" s="13" customFormat="1">
      <c r="B810" s="19"/>
      <c r="C810" s="20"/>
      <c r="D810" s="20"/>
      <c r="E810" s="21"/>
      <c r="F810" s="21"/>
      <c r="O810" s="14"/>
      <c r="P810" s="14"/>
      <c r="Q810" s="14"/>
      <c r="R810" s="14"/>
    </row>
    <row r="811" spans="2:18" s="13" customFormat="1">
      <c r="B811" s="19"/>
      <c r="C811" s="20"/>
      <c r="D811" s="20"/>
      <c r="E811" s="21"/>
      <c r="F811" s="21"/>
      <c r="O811" s="14"/>
      <c r="P811" s="14"/>
      <c r="Q811" s="14"/>
      <c r="R811" s="14"/>
    </row>
    <row r="812" spans="2:18" s="13" customFormat="1">
      <c r="B812" s="19"/>
      <c r="C812" s="20"/>
      <c r="D812" s="20"/>
      <c r="E812" s="21"/>
      <c r="F812" s="21"/>
      <c r="O812" s="14"/>
      <c r="P812" s="14"/>
      <c r="Q812" s="14"/>
      <c r="R812" s="14"/>
    </row>
    <row r="813" spans="2:18" s="13" customFormat="1">
      <c r="B813" s="19"/>
      <c r="C813" s="20"/>
      <c r="D813" s="20"/>
      <c r="E813" s="21"/>
      <c r="F813" s="21"/>
      <c r="O813" s="14"/>
      <c r="P813" s="14"/>
      <c r="Q813" s="14"/>
      <c r="R813" s="14"/>
    </row>
    <row r="814" spans="2:18" s="13" customFormat="1">
      <c r="B814" s="19"/>
      <c r="C814" s="20"/>
      <c r="D814" s="20"/>
      <c r="E814" s="21"/>
      <c r="F814" s="21"/>
      <c r="O814" s="14"/>
      <c r="P814" s="14"/>
      <c r="Q814" s="14"/>
      <c r="R814" s="14"/>
    </row>
    <row r="815" spans="2:18" s="13" customFormat="1">
      <c r="B815" s="19"/>
      <c r="C815" s="20"/>
      <c r="D815" s="20"/>
      <c r="E815" s="21"/>
      <c r="F815" s="21"/>
      <c r="O815" s="14"/>
      <c r="P815" s="14"/>
      <c r="Q815" s="14"/>
      <c r="R815" s="14"/>
    </row>
    <row r="816" spans="2:18" s="13" customFormat="1">
      <c r="B816" s="19"/>
      <c r="C816" s="20"/>
      <c r="D816" s="20"/>
      <c r="E816" s="21"/>
      <c r="F816" s="21"/>
      <c r="O816" s="14"/>
      <c r="P816" s="14"/>
      <c r="Q816" s="14"/>
      <c r="R816" s="14"/>
    </row>
    <row r="817" spans="2:18" s="13" customFormat="1">
      <c r="B817" s="19"/>
      <c r="C817" s="20"/>
      <c r="D817" s="20"/>
      <c r="E817" s="21"/>
      <c r="F817" s="21"/>
      <c r="O817" s="14"/>
      <c r="P817" s="14"/>
      <c r="Q817" s="14"/>
      <c r="R817" s="14"/>
    </row>
    <row r="818" spans="2:18" s="13" customFormat="1">
      <c r="B818" s="19"/>
      <c r="C818" s="20"/>
      <c r="D818" s="20"/>
      <c r="E818" s="21"/>
      <c r="F818" s="21"/>
      <c r="O818" s="14"/>
      <c r="P818" s="14"/>
      <c r="Q818" s="14"/>
      <c r="R818" s="14"/>
    </row>
    <row r="819" spans="2:18" s="13" customFormat="1">
      <c r="B819" s="19"/>
      <c r="C819" s="20"/>
      <c r="D819" s="20"/>
      <c r="E819" s="21"/>
      <c r="F819" s="21"/>
      <c r="O819" s="14"/>
      <c r="P819" s="14"/>
      <c r="Q819" s="14"/>
      <c r="R819" s="14"/>
    </row>
    <row r="820" spans="2:18" s="13" customFormat="1">
      <c r="B820" s="19"/>
      <c r="C820" s="20"/>
      <c r="D820" s="20"/>
      <c r="E820" s="21"/>
      <c r="F820" s="21"/>
      <c r="O820" s="14"/>
      <c r="P820" s="14"/>
      <c r="Q820" s="14"/>
      <c r="R820" s="14"/>
    </row>
    <row r="821" spans="2:18" s="13" customFormat="1">
      <c r="B821" s="19"/>
      <c r="C821" s="20"/>
      <c r="D821" s="20"/>
      <c r="E821" s="21"/>
      <c r="F821" s="21"/>
      <c r="O821" s="14"/>
      <c r="P821" s="14"/>
      <c r="Q821" s="14"/>
      <c r="R821" s="14"/>
    </row>
    <row r="822" spans="2:18" s="13" customFormat="1">
      <c r="B822" s="19"/>
      <c r="C822" s="20"/>
      <c r="D822" s="20"/>
      <c r="E822" s="21"/>
      <c r="F822" s="21"/>
      <c r="O822" s="14"/>
      <c r="P822" s="14"/>
      <c r="Q822" s="14"/>
      <c r="R822" s="14"/>
    </row>
    <row r="823" spans="2:18" s="13" customFormat="1">
      <c r="B823" s="19"/>
      <c r="C823" s="20"/>
      <c r="D823" s="20"/>
      <c r="E823" s="21"/>
      <c r="F823" s="21"/>
      <c r="O823" s="14"/>
      <c r="P823" s="14"/>
      <c r="Q823" s="14"/>
      <c r="R823" s="14"/>
    </row>
    <row r="824" spans="2:18" s="13" customFormat="1">
      <c r="B824" s="19"/>
      <c r="C824" s="20"/>
      <c r="D824" s="20"/>
      <c r="E824" s="21"/>
      <c r="F824" s="21"/>
      <c r="O824" s="14"/>
      <c r="P824" s="14"/>
      <c r="Q824" s="14"/>
      <c r="R824" s="14"/>
    </row>
    <row r="825" spans="2:18" s="13" customFormat="1">
      <c r="B825" s="19"/>
      <c r="C825" s="20"/>
      <c r="D825" s="20"/>
      <c r="E825" s="21"/>
      <c r="F825" s="21"/>
      <c r="O825" s="14"/>
      <c r="P825" s="14"/>
      <c r="Q825" s="14"/>
      <c r="R825" s="14"/>
    </row>
    <row r="826" spans="2:18" s="13" customFormat="1">
      <c r="B826" s="19"/>
      <c r="C826" s="20"/>
      <c r="D826" s="20"/>
      <c r="E826" s="21"/>
      <c r="F826" s="21"/>
      <c r="O826" s="14"/>
      <c r="P826" s="14"/>
      <c r="Q826" s="14"/>
      <c r="R826" s="14"/>
    </row>
    <row r="827" spans="2:18" s="13" customFormat="1">
      <c r="B827" s="19"/>
      <c r="C827" s="20"/>
      <c r="D827" s="20"/>
      <c r="E827" s="21"/>
      <c r="F827" s="21"/>
      <c r="O827" s="14"/>
      <c r="P827" s="14"/>
      <c r="Q827" s="14"/>
      <c r="R827" s="14"/>
    </row>
    <row r="828" spans="2:18" s="13" customFormat="1">
      <c r="B828" s="19"/>
      <c r="C828" s="20"/>
      <c r="D828" s="20"/>
      <c r="E828" s="21"/>
      <c r="F828" s="21"/>
      <c r="O828" s="14"/>
      <c r="P828" s="14"/>
      <c r="Q828" s="14"/>
      <c r="R828" s="14"/>
    </row>
    <row r="829" spans="2:18" s="13" customFormat="1">
      <c r="B829" s="19"/>
      <c r="C829" s="20"/>
      <c r="D829" s="20"/>
      <c r="E829" s="21"/>
      <c r="F829" s="21"/>
      <c r="O829" s="14"/>
      <c r="P829" s="14"/>
      <c r="Q829" s="14"/>
      <c r="R829" s="14"/>
    </row>
    <row r="830" spans="2:18" s="13" customFormat="1">
      <c r="B830" s="19"/>
      <c r="C830" s="20"/>
      <c r="D830" s="20"/>
      <c r="E830" s="21"/>
      <c r="F830" s="21"/>
      <c r="O830" s="14"/>
      <c r="P830" s="14"/>
      <c r="Q830" s="14"/>
      <c r="R830" s="14"/>
    </row>
    <row r="831" spans="2:18" s="13" customFormat="1">
      <c r="B831" s="19"/>
      <c r="C831" s="20"/>
      <c r="D831" s="20"/>
      <c r="E831" s="21"/>
      <c r="F831" s="21"/>
      <c r="O831" s="14"/>
      <c r="P831" s="14"/>
      <c r="Q831" s="14"/>
      <c r="R831" s="14"/>
    </row>
    <row r="832" spans="2:18" s="13" customFormat="1">
      <c r="B832" s="19"/>
      <c r="C832" s="20"/>
      <c r="D832" s="20"/>
      <c r="E832" s="21"/>
      <c r="F832" s="21"/>
      <c r="O832" s="14"/>
      <c r="P832" s="14"/>
      <c r="Q832" s="14"/>
      <c r="R832" s="14"/>
    </row>
    <row r="833" spans="2:18" s="13" customFormat="1">
      <c r="B833" s="19"/>
      <c r="C833" s="20"/>
      <c r="D833" s="20"/>
      <c r="E833" s="21"/>
      <c r="F833" s="21"/>
      <c r="O833" s="14"/>
      <c r="P833" s="14"/>
      <c r="Q833" s="14"/>
      <c r="R833" s="14"/>
    </row>
    <row r="834" spans="2:18" s="13" customFormat="1">
      <c r="B834" s="19"/>
      <c r="C834" s="20"/>
      <c r="D834" s="20"/>
      <c r="E834" s="21"/>
      <c r="F834" s="21"/>
      <c r="O834" s="14"/>
      <c r="P834" s="14"/>
      <c r="Q834" s="14"/>
      <c r="R834" s="14"/>
    </row>
    <row r="835" spans="2:18" s="13" customFormat="1">
      <c r="B835" s="19"/>
      <c r="C835" s="20"/>
      <c r="D835" s="20"/>
      <c r="E835" s="21"/>
      <c r="F835" s="21"/>
      <c r="O835" s="14"/>
      <c r="P835" s="14"/>
      <c r="Q835" s="14"/>
      <c r="R835" s="14"/>
    </row>
    <row r="836" spans="2:18" s="13" customFormat="1">
      <c r="B836" s="19"/>
      <c r="C836" s="20"/>
      <c r="D836" s="20"/>
      <c r="E836" s="21"/>
      <c r="F836" s="21"/>
      <c r="O836" s="14"/>
      <c r="P836" s="14"/>
      <c r="Q836" s="14"/>
      <c r="R836" s="14"/>
    </row>
    <row r="837" spans="2:18" s="13" customFormat="1">
      <c r="B837" s="19"/>
      <c r="C837" s="20"/>
      <c r="D837" s="20"/>
      <c r="E837" s="21"/>
      <c r="F837" s="21"/>
      <c r="O837" s="14"/>
      <c r="P837" s="14"/>
      <c r="Q837" s="14"/>
      <c r="R837" s="14"/>
    </row>
    <row r="838" spans="2:18" s="13" customFormat="1">
      <c r="B838" s="19"/>
      <c r="C838" s="20"/>
      <c r="D838" s="20"/>
      <c r="E838" s="21"/>
      <c r="F838" s="21"/>
      <c r="O838" s="14"/>
      <c r="P838" s="14"/>
      <c r="Q838" s="14"/>
      <c r="R838" s="14"/>
    </row>
    <row r="839" spans="2:18" s="13" customFormat="1">
      <c r="B839" s="19"/>
      <c r="C839" s="20"/>
      <c r="D839" s="20"/>
      <c r="E839" s="21"/>
      <c r="F839" s="21"/>
      <c r="O839" s="14"/>
      <c r="P839" s="14"/>
      <c r="Q839" s="14"/>
      <c r="R839" s="14"/>
    </row>
    <row r="840" spans="2:18" s="13" customFormat="1">
      <c r="B840" s="19"/>
      <c r="C840" s="20"/>
      <c r="D840" s="20"/>
      <c r="E840" s="21"/>
      <c r="F840" s="21"/>
      <c r="O840" s="14"/>
      <c r="P840" s="14"/>
      <c r="Q840" s="14"/>
      <c r="R840" s="14"/>
    </row>
    <row r="841" spans="2:18" s="13" customFormat="1">
      <c r="B841" s="19"/>
      <c r="C841" s="20"/>
      <c r="D841" s="20"/>
      <c r="E841" s="21"/>
      <c r="F841" s="21"/>
      <c r="O841" s="14"/>
      <c r="P841" s="14"/>
      <c r="Q841" s="14"/>
      <c r="R841" s="14"/>
    </row>
    <row r="842" spans="2:18" s="13" customFormat="1">
      <c r="B842" s="19"/>
      <c r="C842" s="20"/>
      <c r="D842" s="20"/>
      <c r="E842" s="21"/>
      <c r="F842" s="21"/>
      <c r="O842" s="14"/>
      <c r="P842" s="14"/>
      <c r="Q842" s="14"/>
      <c r="R842" s="14"/>
    </row>
    <row r="843" spans="2:18" s="13" customFormat="1">
      <c r="B843" s="19"/>
      <c r="C843" s="20"/>
      <c r="D843" s="20"/>
      <c r="E843" s="21"/>
      <c r="F843" s="21"/>
      <c r="O843" s="14"/>
      <c r="P843" s="14"/>
      <c r="Q843" s="14"/>
      <c r="R843" s="14"/>
    </row>
    <row r="844" spans="2:18" s="13" customFormat="1">
      <c r="B844" s="19"/>
      <c r="C844" s="20"/>
      <c r="D844" s="20"/>
      <c r="E844" s="21"/>
      <c r="F844" s="21"/>
      <c r="O844" s="14"/>
      <c r="P844" s="14"/>
      <c r="Q844" s="14"/>
      <c r="R844" s="14"/>
    </row>
    <row r="845" spans="2:18" s="13" customFormat="1">
      <c r="B845" s="19"/>
      <c r="C845" s="20"/>
      <c r="D845" s="20"/>
      <c r="E845" s="21"/>
      <c r="F845" s="21"/>
      <c r="O845" s="14"/>
      <c r="P845" s="14"/>
      <c r="Q845" s="14"/>
      <c r="R845" s="14"/>
    </row>
    <row r="846" spans="2:18" s="13" customFormat="1">
      <c r="B846" s="19"/>
      <c r="C846" s="20"/>
      <c r="D846" s="20"/>
      <c r="E846" s="21"/>
      <c r="F846" s="21"/>
      <c r="O846" s="14"/>
      <c r="P846" s="14"/>
      <c r="Q846" s="14"/>
      <c r="R846" s="14"/>
    </row>
    <row r="847" spans="2:18" s="13" customFormat="1">
      <c r="B847" s="19"/>
      <c r="C847" s="20"/>
      <c r="D847" s="20"/>
      <c r="E847" s="21"/>
      <c r="F847" s="21"/>
      <c r="O847" s="14"/>
      <c r="P847" s="14"/>
      <c r="Q847" s="14"/>
      <c r="R847" s="14"/>
    </row>
    <row r="848" spans="2:18" s="13" customFormat="1">
      <c r="B848" s="19"/>
      <c r="C848" s="20"/>
      <c r="D848" s="20"/>
      <c r="E848" s="21"/>
      <c r="F848" s="21"/>
      <c r="O848" s="14"/>
      <c r="P848" s="14"/>
      <c r="Q848" s="14"/>
      <c r="R848" s="14"/>
    </row>
    <row r="849" spans="2:18" s="13" customFormat="1">
      <c r="B849" s="19"/>
      <c r="C849" s="20"/>
      <c r="D849" s="20"/>
      <c r="E849" s="21"/>
      <c r="F849" s="21"/>
      <c r="O849" s="14"/>
      <c r="P849" s="14"/>
      <c r="Q849" s="14"/>
      <c r="R849" s="14"/>
    </row>
    <row r="850" spans="2:18" s="13" customFormat="1">
      <c r="B850" s="19"/>
      <c r="C850" s="20"/>
      <c r="D850" s="20"/>
      <c r="E850" s="21"/>
      <c r="F850" s="21"/>
      <c r="O850" s="14"/>
      <c r="P850" s="14"/>
      <c r="Q850" s="14"/>
      <c r="R850" s="14"/>
    </row>
    <row r="851" spans="2:18" s="13" customFormat="1">
      <c r="B851" s="19"/>
      <c r="C851" s="20"/>
      <c r="D851" s="20"/>
      <c r="E851" s="21"/>
      <c r="F851" s="21"/>
      <c r="O851" s="14"/>
      <c r="P851" s="14"/>
      <c r="Q851" s="14"/>
      <c r="R851" s="14"/>
    </row>
    <row r="852" spans="2:18" s="13" customFormat="1">
      <c r="B852" s="19"/>
      <c r="C852" s="20"/>
      <c r="D852" s="20"/>
      <c r="E852" s="21"/>
      <c r="F852" s="21"/>
      <c r="O852" s="14"/>
      <c r="P852" s="14"/>
      <c r="Q852" s="14"/>
      <c r="R852" s="14"/>
    </row>
    <row r="853" spans="2:18" s="13" customFormat="1">
      <c r="B853" s="19"/>
      <c r="C853" s="20"/>
      <c r="D853" s="20"/>
      <c r="E853" s="21"/>
      <c r="F853" s="21"/>
      <c r="O853" s="14"/>
      <c r="P853" s="14"/>
      <c r="Q853" s="14"/>
      <c r="R853" s="14"/>
    </row>
    <row r="854" spans="2:18" s="13" customFormat="1">
      <c r="B854" s="19"/>
      <c r="C854" s="20"/>
      <c r="D854" s="20"/>
      <c r="E854" s="21"/>
      <c r="F854" s="21"/>
      <c r="O854" s="14"/>
      <c r="P854" s="14"/>
      <c r="Q854" s="14"/>
      <c r="R854" s="14"/>
    </row>
    <row r="855" spans="2:18" s="13" customFormat="1">
      <c r="B855" s="19"/>
      <c r="C855" s="20"/>
      <c r="D855" s="20"/>
      <c r="E855" s="21"/>
      <c r="F855" s="21"/>
      <c r="O855" s="14"/>
      <c r="P855" s="14"/>
      <c r="Q855" s="14"/>
      <c r="R855" s="14"/>
    </row>
    <row r="856" spans="2:18" s="13" customFormat="1">
      <c r="B856" s="19"/>
      <c r="C856" s="20"/>
      <c r="D856" s="20"/>
      <c r="E856" s="21"/>
      <c r="F856" s="21"/>
      <c r="O856" s="14"/>
      <c r="P856" s="14"/>
      <c r="Q856" s="14"/>
      <c r="R856" s="14"/>
    </row>
    <row r="857" spans="2:18" s="13" customFormat="1">
      <c r="B857" s="19"/>
      <c r="C857" s="20"/>
      <c r="D857" s="20"/>
      <c r="E857" s="21"/>
      <c r="F857" s="21"/>
      <c r="O857" s="14"/>
      <c r="P857" s="14"/>
      <c r="Q857" s="14"/>
      <c r="R857" s="14"/>
    </row>
    <row r="858" spans="2:18" s="13" customFormat="1">
      <c r="B858" s="19"/>
      <c r="C858" s="20"/>
      <c r="D858" s="20"/>
      <c r="E858" s="21"/>
      <c r="F858" s="21"/>
      <c r="O858" s="14"/>
      <c r="P858" s="14"/>
      <c r="Q858" s="14"/>
      <c r="R858" s="14"/>
    </row>
    <row r="859" spans="2:18" s="13" customFormat="1">
      <c r="B859" s="19"/>
      <c r="C859" s="20"/>
      <c r="D859" s="20"/>
      <c r="E859" s="21"/>
      <c r="F859" s="21"/>
      <c r="O859" s="14"/>
      <c r="P859" s="14"/>
      <c r="Q859" s="14"/>
      <c r="R859" s="14"/>
    </row>
    <row r="860" spans="2:18" s="13" customFormat="1">
      <c r="B860" s="19"/>
      <c r="C860" s="20"/>
      <c r="D860" s="20"/>
      <c r="E860" s="21"/>
      <c r="F860" s="21"/>
      <c r="O860" s="14"/>
      <c r="P860" s="14"/>
      <c r="Q860" s="14"/>
      <c r="R860" s="14"/>
    </row>
    <row r="861" spans="2:18" s="13" customFormat="1">
      <c r="B861" s="19"/>
      <c r="C861" s="20"/>
      <c r="D861" s="20"/>
      <c r="E861" s="21"/>
      <c r="F861" s="21"/>
      <c r="O861" s="14"/>
      <c r="P861" s="14"/>
      <c r="Q861" s="14"/>
      <c r="R861" s="14"/>
    </row>
    <row r="862" spans="2:18" s="13" customFormat="1">
      <c r="B862" s="19"/>
      <c r="C862" s="20"/>
      <c r="D862" s="20"/>
      <c r="E862" s="21"/>
      <c r="F862" s="21"/>
      <c r="O862" s="14"/>
      <c r="P862" s="14"/>
      <c r="Q862" s="14"/>
      <c r="R862" s="14"/>
    </row>
    <row r="863" spans="2:18" s="13" customFormat="1">
      <c r="B863" s="19"/>
      <c r="C863" s="20"/>
      <c r="D863" s="20"/>
      <c r="E863" s="21"/>
      <c r="F863" s="21"/>
      <c r="O863" s="14"/>
      <c r="P863" s="14"/>
      <c r="Q863" s="14"/>
      <c r="R863" s="14"/>
    </row>
    <row r="864" spans="2:18" s="13" customFormat="1">
      <c r="B864" s="19"/>
      <c r="C864" s="20"/>
      <c r="D864" s="20"/>
      <c r="E864" s="21"/>
      <c r="F864" s="21"/>
      <c r="O864" s="14"/>
      <c r="P864" s="14"/>
      <c r="Q864" s="14"/>
      <c r="R864" s="14"/>
    </row>
    <row r="865" spans="2:18" s="13" customFormat="1">
      <c r="B865" s="19"/>
      <c r="C865" s="20"/>
      <c r="D865" s="20"/>
      <c r="E865" s="21"/>
      <c r="F865" s="21"/>
      <c r="O865" s="14"/>
      <c r="P865" s="14"/>
      <c r="Q865" s="14"/>
      <c r="R865" s="14"/>
    </row>
    <row r="866" spans="2:18" s="13" customFormat="1">
      <c r="B866" s="19"/>
      <c r="C866" s="20"/>
      <c r="D866" s="20"/>
      <c r="E866" s="21"/>
      <c r="F866" s="21"/>
      <c r="O866" s="14"/>
      <c r="P866" s="14"/>
      <c r="Q866" s="14"/>
      <c r="R866" s="14"/>
    </row>
    <row r="867" spans="2:18" s="13" customFormat="1">
      <c r="B867" s="19"/>
      <c r="C867" s="20"/>
      <c r="D867" s="20"/>
      <c r="E867" s="21"/>
      <c r="F867" s="21"/>
      <c r="O867" s="14"/>
      <c r="P867" s="14"/>
      <c r="Q867" s="14"/>
      <c r="R867" s="14"/>
    </row>
    <row r="868" spans="2:18" s="13" customFormat="1">
      <c r="B868" s="19"/>
      <c r="C868" s="20"/>
      <c r="D868" s="20"/>
      <c r="E868" s="21"/>
      <c r="F868" s="21"/>
      <c r="O868" s="14"/>
      <c r="P868" s="14"/>
      <c r="Q868" s="14"/>
      <c r="R868" s="14"/>
    </row>
    <row r="869" spans="2:18" s="13" customFormat="1">
      <c r="B869" s="19"/>
      <c r="C869" s="20"/>
      <c r="D869" s="20"/>
      <c r="E869" s="21"/>
      <c r="F869" s="21"/>
      <c r="O869" s="14"/>
      <c r="P869" s="14"/>
      <c r="Q869" s="14"/>
      <c r="R869" s="14"/>
    </row>
    <row r="870" spans="2:18" s="13" customFormat="1">
      <c r="B870" s="19"/>
      <c r="C870" s="20"/>
      <c r="D870" s="20"/>
      <c r="E870" s="21"/>
      <c r="F870" s="21"/>
      <c r="O870" s="14"/>
      <c r="P870" s="14"/>
      <c r="Q870" s="14"/>
      <c r="R870" s="14"/>
    </row>
    <row r="871" spans="2:18" s="13" customFormat="1">
      <c r="B871" s="19"/>
      <c r="C871" s="20"/>
      <c r="D871" s="20"/>
      <c r="E871" s="21"/>
      <c r="F871" s="21"/>
      <c r="O871" s="14"/>
      <c r="P871" s="14"/>
      <c r="Q871" s="14"/>
      <c r="R871" s="14"/>
    </row>
    <row r="872" spans="2:18" s="13" customFormat="1">
      <c r="B872" s="19"/>
      <c r="C872" s="20"/>
      <c r="D872" s="20"/>
      <c r="E872" s="21"/>
      <c r="F872" s="21"/>
      <c r="O872" s="14"/>
      <c r="P872" s="14"/>
      <c r="Q872" s="14"/>
      <c r="R872" s="14"/>
    </row>
    <row r="873" spans="2:18" s="13" customFormat="1">
      <c r="B873" s="19"/>
      <c r="C873" s="20"/>
      <c r="D873" s="20"/>
      <c r="E873" s="21"/>
      <c r="F873" s="21"/>
      <c r="O873" s="14"/>
      <c r="P873" s="14"/>
      <c r="Q873" s="14"/>
      <c r="R873" s="14"/>
    </row>
    <row r="874" spans="2:18" s="13" customFormat="1">
      <c r="B874" s="19"/>
      <c r="C874" s="20"/>
      <c r="D874" s="20"/>
      <c r="E874" s="21"/>
      <c r="F874" s="21"/>
      <c r="O874" s="14"/>
      <c r="P874" s="14"/>
      <c r="Q874" s="14"/>
      <c r="R874" s="14"/>
    </row>
    <row r="875" spans="2:18" s="13" customFormat="1">
      <c r="B875" s="19"/>
      <c r="C875" s="20"/>
      <c r="D875" s="20"/>
      <c r="E875" s="21"/>
      <c r="F875" s="21"/>
      <c r="O875" s="14"/>
      <c r="P875" s="14"/>
      <c r="Q875" s="14"/>
      <c r="R875" s="14"/>
    </row>
    <row r="876" spans="2:18" s="13" customFormat="1">
      <c r="B876" s="19"/>
      <c r="C876" s="20"/>
      <c r="D876" s="20"/>
      <c r="E876" s="21"/>
      <c r="F876" s="21"/>
      <c r="O876" s="14"/>
      <c r="P876" s="14"/>
      <c r="Q876" s="14"/>
      <c r="R876" s="14"/>
    </row>
    <row r="877" spans="2:18" s="13" customFormat="1">
      <c r="B877" s="19"/>
      <c r="C877" s="20"/>
      <c r="D877" s="20"/>
      <c r="E877" s="21"/>
      <c r="F877" s="21"/>
      <c r="O877" s="14"/>
      <c r="P877" s="14"/>
      <c r="Q877" s="14"/>
      <c r="R877" s="14"/>
    </row>
    <row r="878" spans="2:18" s="13" customFormat="1">
      <c r="B878" s="19"/>
      <c r="C878" s="20"/>
      <c r="D878" s="20"/>
      <c r="E878" s="21"/>
      <c r="F878" s="21"/>
      <c r="O878" s="14"/>
      <c r="P878" s="14"/>
      <c r="Q878" s="14"/>
      <c r="R878" s="14"/>
    </row>
    <row r="879" spans="2:18" s="13" customFormat="1">
      <c r="B879" s="19"/>
      <c r="C879" s="20"/>
      <c r="D879" s="20"/>
      <c r="E879" s="21"/>
      <c r="F879" s="21"/>
      <c r="O879" s="14"/>
      <c r="P879" s="14"/>
      <c r="Q879" s="14"/>
      <c r="R879" s="14"/>
    </row>
    <row r="880" spans="2:18" s="13" customFormat="1">
      <c r="B880" s="19"/>
      <c r="C880" s="20"/>
      <c r="D880" s="20"/>
      <c r="E880" s="21"/>
      <c r="F880" s="21"/>
      <c r="O880" s="14"/>
      <c r="P880" s="14"/>
      <c r="Q880" s="14"/>
      <c r="R880" s="14"/>
    </row>
    <row r="881" spans="2:18" s="13" customFormat="1">
      <c r="B881" s="19"/>
      <c r="C881" s="20"/>
      <c r="D881" s="20"/>
      <c r="E881" s="21"/>
      <c r="F881" s="21"/>
      <c r="O881" s="14"/>
      <c r="P881" s="14"/>
      <c r="Q881" s="14"/>
      <c r="R881" s="14"/>
    </row>
    <row r="882" spans="2:18" s="13" customFormat="1">
      <c r="B882" s="19"/>
      <c r="C882" s="20"/>
      <c r="D882" s="20"/>
      <c r="E882" s="21"/>
      <c r="F882" s="21"/>
      <c r="O882" s="14"/>
      <c r="P882" s="14"/>
      <c r="Q882" s="14"/>
      <c r="R882" s="14"/>
    </row>
    <row r="883" spans="2:18" s="13" customFormat="1">
      <c r="B883" s="19"/>
      <c r="C883" s="20"/>
      <c r="D883" s="20"/>
      <c r="E883" s="21"/>
      <c r="F883" s="21"/>
      <c r="O883" s="14"/>
      <c r="P883" s="14"/>
      <c r="Q883" s="14"/>
      <c r="R883" s="14"/>
    </row>
    <row r="884" spans="2:18" s="13" customFormat="1">
      <c r="B884" s="19"/>
      <c r="C884" s="20"/>
      <c r="D884" s="20"/>
      <c r="E884" s="21"/>
      <c r="F884" s="21"/>
      <c r="O884" s="14"/>
      <c r="P884" s="14"/>
      <c r="Q884" s="14"/>
      <c r="R884" s="14"/>
    </row>
    <row r="885" spans="2:18" s="13" customFormat="1">
      <c r="B885" s="19"/>
      <c r="C885" s="20"/>
      <c r="D885" s="20"/>
      <c r="E885" s="21"/>
      <c r="F885" s="21"/>
      <c r="O885" s="14"/>
      <c r="P885" s="14"/>
      <c r="Q885" s="14"/>
      <c r="R885" s="14"/>
    </row>
    <row r="886" spans="2:18" s="13" customFormat="1">
      <c r="B886" s="19"/>
      <c r="C886" s="20"/>
      <c r="D886" s="20"/>
      <c r="E886" s="21"/>
      <c r="F886" s="21"/>
      <c r="O886" s="14"/>
      <c r="P886" s="14"/>
      <c r="Q886" s="14"/>
      <c r="R886" s="14"/>
    </row>
    <row r="887" spans="2:18" s="13" customFormat="1">
      <c r="B887" s="19"/>
      <c r="C887" s="20"/>
      <c r="D887" s="20"/>
      <c r="E887" s="21"/>
      <c r="F887" s="21"/>
      <c r="O887" s="14"/>
      <c r="P887" s="14"/>
      <c r="Q887" s="14"/>
      <c r="R887" s="14"/>
    </row>
    <row r="888" spans="2:18" s="13" customFormat="1">
      <c r="B888" s="19"/>
      <c r="C888" s="20"/>
      <c r="D888" s="20"/>
      <c r="E888" s="21"/>
      <c r="F888" s="21"/>
      <c r="O888" s="14"/>
      <c r="P888" s="14"/>
      <c r="Q888" s="14"/>
      <c r="R888" s="14"/>
    </row>
    <row r="889" spans="2:18" s="13" customFormat="1">
      <c r="B889" s="19"/>
      <c r="C889" s="20"/>
      <c r="D889" s="20"/>
      <c r="E889" s="21"/>
      <c r="F889" s="21"/>
      <c r="O889" s="14"/>
      <c r="P889" s="14"/>
      <c r="Q889" s="14"/>
      <c r="R889" s="14"/>
    </row>
    <row r="890" spans="2:18" s="13" customFormat="1">
      <c r="B890" s="19"/>
      <c r="C890" s="20"/>
      <c r="D890" s="20"/>
      <c r="E890" s="21"/>
      <c r="F890" s="21"/>
      <c r="O890" s="14"/>
      <c r="P890" s="14"/>
      <c r="Q890" s="14"/>
      <c r="R890" s="14"/>
    </row>
    <row r="891" spans="2:18" s="13" customFormat="1">
      <c r="B891" s="19"/>
      <c r="C891" s="20"/>
      <c r="D891" s="20"/>
      <c r="E891" s="21"/>
      <c r="F891" s="21"/>
      <c r="O891" s="14"/>
      <c r="P891" s="14"/>
      <c r="Q891" s="14"/>
      <c r="R891" s="14"/>
    </row>
    <row r="892" spans="2:18" s="13" customFormat="1">
      <c r="B892" s="19"/>
      <c r="C892" s="20"/>
      <c r="D892" s="20"/>
      <c r="E892" s="21"/>
      <c r="F892" s="21"/>
      <c r="O892" s="14"/>
      <c r="P892" s="14"/>
      <c r="Q892" s="14"/>
      <c r="R892" s="14"/>
    </row>
    <row r="893" spans="2:18" s="13" customFormat="1">
      <c r="B893" s="19"/>
      <c r="C893" s="20"/>
      <c r="D893" s="20"/>
      <c r="E893" s="21"/>
      <c r="F893" s="21"/>
      <c r="O893" s="14"/>
      <c r="P893" s="14"/>
      <c r="Q893" s="14"/>
      <c r="R893" s="14"/>
    </row>
    <row r="894" spans="2:18" s="13" customFormat="1">
      <c r="B894" s="19"/>
      <c r="C894" s="20"/>
      <c r="D894" s="20"/>
      <c r="E894" s="21"/>
      <c r="F894" s="21"/>
      <c r="O894" s="14"/>
      <c r="P894" s="14"/>
      <c r="Q894" s="14"/>
      <c r="R894" s="14"/>
    </row>
    <row r="895" spans="2:18" s="13" customFormat="1">
      <c r="B895" s="19"/>
      <c r="C895" s="20"/>
      <c r="D895" s="20"/>
      <c r="E895" s="21"/>
      <c r="F895" s="21"/>
      <c r="O895" s="14"/>
      <c r="P895" s="14"/>
      <c r="Q895" s="14"/>
      <c r="R895" s="14"/>
    </row>
    <row r="896" spans="2:18" s="13" customFormat="1">
      <c r="B896" s="19"/>
      <c r="C896" s="20"/>
      <c r="D896" s="20"/>
      <c r="E896" s="21"/>
      <c r="F896" s="21"/>
      <c r="O896" s="14"/>
      <c r="P896" s="14"/>
      <c r="Q896" s="14"/>
      <c r="R896" s="14"/>
    </row>
    <row r="897" spans="2:18" s="13" customFormat="1">
      <c r="B897" s="19"/>
      <c r="C897" s="20"/>
      <c r="D897" s="20"/>
      <c r="E897" s="21"/>
      <c r="F897" s="21"/>
      <c r="O897" s="14"/>
      <c r="P897" s="14"/>
      <c r="Q897" s="14"/>
      <c r="R897" s="14"/>
    </row>
    <row r="898" spans="2:18" s="13" customFormat="1">
      <c r="B898" s="19"/>
      <c r="C898" s="20"/>
      <c r="D898" s="20"/>
      <c r="E898" s="21"/>
      <c r="F898" s="21"/>
      <c r="O898" s="14"/>
      <c r="P898" s="14"/>
      <c r="Q898" s="14"/>
      <c r="R898" s="14"/>
    </row>
    <row r="899" spans="2:18" s="13" customFormat="1">
      <c r="B899" s="19"/>
      <c r="C899" s="20"/>
      <c r="D899" s="20"/>
      <c r="E899" s="21"/>
      <c r="F899" s="21"/>
      <c r="O899" s="14"/>
      <c r="P899" s="14"/>
      <c r="Q899" s="14"/>
      <c r="R899" s="14"/>
    </row>
    <row r="900" spans="2:18" s="13" customFormat="1">
      <c r="B900" s="19"/>
      <c r="C900" s="20"/>
      <c r="D900" s="20"/>
      <c r="E900" s="21"/>
      <c r="F900" s="21"/>
      <c r="O900" s="14"/>
      <c r="P900" s="14"/>
      <c r="Q900" s="14"/>
      <c r="R900" s="14"/>
    </row>
    <row r="901" spans="2:18" s="13" customFormat="1">
      <c r="B901" s="19"/>
      <c r="C901" s="20"/>
      <c r="D901" s="20"/>
      <c r="E901" s="21"/>
      <c r="F901" s="21"/>
      <c r="O901" s="14"/>
      <c r="P901" s="14"/>
      <c r="Q901" s="14"/>
      <c r="R901" s="14"/>
    </row>
    <row r="902" spans="2:18" s="13" customFormat="1">
      <c r="B902" s="19"/>
      <c r="C902" s="20"/>
      <c r="D902" s="20"/>
      <c r="E902" s="21"/>
      <c r="F902" s="21"/>
      <c r="O902" s="14"/>
      <c r="P902" s="14"/>
      <c r="Q902" s="14"/>
      <c r="R902" s="14"/>
    </row>
    <row r="903" spans="2:18" s="13" customFormat="1">
      <c r="B903" s="19"/>
      <c r="C903" s="20"/>
      <c r="D903" s="20"/>
      <c r="E903" s="21"/>
      <c r="F903" s="21"/>
      <c r="O903" s="14"/>
      <c r="P903" s="14"/>
      <c r="Q903" s="14"/>
      <c r="R903" s="14"/>
    </row>
    <row r="904" spans="2:18" s="13" customFormat="1">
      <c r="B904" s="19"/>
      <c r="C904" s="20"/>
      <c r="D904" s="20"/>
      <c r="E904" s="21"/>
      <c r="F904" s="21"/>
      <c r="O904" s="14"/>
      <c r="P904" s="14"/>
      <c r="Q904" s="14"/>
      <c r="R904" s="14"/>
    </row>
    <row r="905" spans="2:18" s="13" customFormat="1">
      <c r="B905" s="19"/>
      <c r="C905" s="20"/>
      <c r="D905" s="20"/>
      <c r="E905" s="21"/>
      <c r="F905" s="21"/>
      <c r="O905" s="14"/>
      <c r="P905" s="14"/>
      <c r="Q905" s="14"/>
      <c r="R905" s="14"/>
    </row>
    <row r="906" spans="2:18" s="13" customFormat="1">
      <c r="B906" s="19"/>
      <c r="C906" s="20"/>
      <c r="D906" s="20"/>
      <c r="E906" s="21"/>
      <c r="F906" s="21"/>
      <c r="O906" s="14"/>
      <c r="P906" s="14"/>
      <c r="Q906" s="14"/>
      <c r="R906" s="14"/>
    </row>
    <row r="907" spans="2:18" s="13" customFormat="1">
      <c r="B907" s="19"/>
      <c r="C907" s="20"/>
      <c r="D907" s="20"/>
      <c r="E907" s="21"/>
      <c r="F907" s="21"/>
      <c r="O907" s="14"/>
      <c r="P907" s="14"/>
      <c r="Q907" s="14"/>
      <c r="R907" s="14"/>
    </row>
    <row r="908" spans="2:18" s="13" customFormat="1">
      <c r="B908" s="19"/>
      <c r="C908" s="20"/>
      <c r="D908" s="20"/>
      <c r="E908" s="21"/>
      <c r="F908" s="21"/>
      <c r="O908" s="14"/>
      <c r="P908" s="14"/>
      <c r="Q908" s="14"/>
      <c r="R908" s="14"/>
    </row>
    <row r="909" spans="2:18" s="13" customFormat="1">
      <c r="B909" s="19"/>
      <c r="C909" s="20"/>
      <c r="D909" s="20"/>
      <c r="E909" s="21"/>
      <c r="F909" s="21"/>
      <c r="O909" s="14"/>
      <c r="P909" s="14"/>
      <c r="Q909" s="14"/>
      <c r="R909" s="14"/>
    </row>
    <row r="910" spans="2:18" s="13" customFormat="1">
      <c r="B910" s="19"/>
      <c r="C910" s="20"/>
      <c r="D910" s="20"/>
      <c r="E910" s="21"/>
      <c r="F910" s="21"/>
      <c r="O910" s="14"/>
      <c r="P910" s="14"/>
      <c r="Q910" s="14"/>
      <c r="R910" s="14"/>
    </row>
    <row r="911" spans="2:18" s="13" customFormat="1">
      <c r="B911" s="19"/>
      <c r="C911" s="20"/>
      <c r="D911" s="20"/>
      <c r="E911" s="21"/>
      <c r="F911" s="21"/>
      <c r="O911" s="14"/>
      <c r="P911" s="14"/>
      <c r="Q911" s="14"/>
      <c r="R911" s="14"/>
    </row>
    <row r="912" spans="2:18" s="13" customFormat="1">
      <c r="B912" s="19"/>
      <c r="C912" s="20"/>
      <c r="D912" s="20"/>
      <c r="E912" s="21"/>
      <c r="F912" s="21"/>
      <c r="O912" s="14"/>
      <c r="P912" s="14"/>
      <c r="Q912" s="14"/>
      <c r="R912" s="14"/>
    </row>
    <row r="913" spans="2:18" s="13" customFormat="1">
      <c r="B913" s="19"/>
      <c r="C913" s="20"/>
      <c r="D913" s="20"/>
      <c r="E913" s="21"/>
      <c r="F913" s="21"/>
      <c r="O913" s="14"/>
      <c r="P913" s="14"/>
      <c r="Q913" s="14"/>
      <c r="R913" s="14"/>
    </row>
    <row r="914" spans="2:18" s="13" customFormat="1">
      <c r="B914" s="19"/>
      <c r="C914" s="20"/>
      <c r="D914" s="20"/>
      <c r="E914" s="21"/>
      <c r="F914" s="21"/>
      <c r="O914" s="14"/>
      <c r="P914" s="14"/>
      <c r="Q914" s="14"/>
      <c r="R914" s="14"/>
    </row>
    <row r="915" spans="2:18" s="13" customFormat="1">
      <c r="B915" s="19"/>
      <c r="C915" s="20"/>
      <c r="D915" s="20"/>
      <c r="E915" s="21"/>
      <c r="F915" s="21"/>
      <c r="O915" s="14"/>
      <c r="P915" s="14"/>
      <c r="Q915" s="14"/>
      <c r="R915" s="14"/>
    </row>
    <row r="916" spans="2:18" s="13" customFormat="1">
      <c r="B916" s="19"/>
      <c r="C916" s="20"/>
      <c r="D916" s="20"/>
      <c r="E916" s="21"/>
      <c r="F916" s="21"/>
      <c r="O916" s="14"/>
      <c r="P916" s="14"/>
      <c r="Q916" s="14"/>
      <c r="R916" s="14"/>
    </row>
    <row r="917" spans="2:18" s="13" customFormat="1">
      <c r="B917" s="19"/>
      <c r="C917" s="20"/>
      <c r="D917" s="20"/>
      <c r="E917" s="21"/>
      <c r="F917" s="21"/>
      <c r="O917" s="14"/>
      <c r="P917" s="14"/>
      <c r="Q917" s="14"/>
      <c r="R917" s="14"/>
    </row>
    <row r="918" spans="2:18" s="13" customFormat="1">
      <c r="B918" s="19"/>
      <c r="C918" s="20"/>
      <c r="D918" s="20"/>
      <c r="E918" s="21"/>
      <c r="F918" s="21"/>
      <c r="O918" s="14"/>
      <c r="P918" s="14"/>
      <c r="Q918" s="14"/>
      <c r="R918" s="14"/>
    </row>
    <row r="919" spans="2:18" s="13" customFormat="1">
      <c r="B919" s="19"/>
      <c r="C919" s="20"/>
      <c r="D919" s="20"/>
      <c r="E919" s="21"/>
      <c r="F919" s="21"/>
      <c r="O919" s="14"/>
      <c r="P919" s="14"/>
      <c r="Q919" s="14"/>
      <c r="R919" s="14"/>
    </row>
    <row r="920" spans="2:18" s="13" customFormat="1">
      <c r="B920" s="19"/>
      <c r="C920" s="20"/>
      <c r="D920" s="20"/>
      <c r="E920" s="21"/>
      <c r="F920" s="21"/>
      <c r="O920" s="14"/>
      <c r="P920" s="14"/>
      <c r="Q920" s="14"/>
      <c r="R920" s="14"/>
    </row>
    <row r="921" spans="2:18" s="13" customFormat="1">
      <c r="B921" s="19"/>
      <c r="C921" s="20"/>
      <c r="D921" s="20"/>
      <c r="E921" s="21"/>
      <c r="F921" s="21"/>
      <c r="O921" s="14"/>
      <c r="P921" s="14"/>
      <c r="Q921" s="14"/>
      <c r="R921" s="14"/>
    </row>
    <row r="922" spans="2:18" s="13" customFormat="1">
      <c r="B922" s="19"/>
      <c r="C922" s="20"/>
      <c r="D922" s="20"/>
      <c r="E922" s="21"/>
      <c r="F922" s="21"/>
      <c r="O922" s="14"/>
      <c r="P922" s="14"/>
      <c r="Q922" s="14"/>
      <c r="R922" s="14"/>
    </row>
    <row r="923" spans="2:18" s="13" customFormat="1">
      <c r="B923" s="19"/>
      <c r="C923" s="20"/>
      <c r="D923" s="20"/>
      <c r="E923" s="21"/>
      <c r="F923" s="21"/>
      <c r="O923" s="14"/>
      <c r="P923" s="14"/>
      <c r="Q923" s="14"/>
      <c r="R923" s="14"/>
    </row>
    <row r="924" spans="2:18" s="13" customFormat="1">
      <c r="B924" s="19"/>
      <c r="C924" s="20"/>
      <c r="D924" s="20"/>
      <c r="E924" s="21"/>
      <c r="F924" s="21"/>
      <c r="O924" s="14"/>
      <c r="P924" s="14"/>
      <c r="Q924" s="14"/>
      <c r="R924" s="14"/>
    </row>
    <row r="925" spans="2:18" s="13" customFormat="1">
      <c r="B925" s="19"/>
      <c r="C925" s="20"/>
      <c r="D925" s="20"/>
      <c r="E925" s="21"/>
      <c r="F925" s="21"/>
      <c r="O925" s="14"/>
      <c r="P925" s="14"/>
      <c r="Q925" s="14"/>
      <c r="R925" s="14"/>
    </row>
    <row r="926" spans="2:18" s="13" customFormat="1">
      <c r="B926" s="19"/>
      <c r="C926" s="20"/>
      <c r="D926" s="20"/>
      <c r="E926" s="21"/>
      <c r="F926" s="21"/>
      <c r="O926" s="14"/>
      <c r="P926" s="14"/>
      <c r="Q926" s="14"/>
      <c r="R926" s="14"/>
    </row>
    <row r="927" spans="2:18" s="13" customFormat="1">
      <c r="B927" s="19"/>
      <c r="C927" s="20"/>
      <c r="D927" s="20"/>
      <c r="E927" s="21"/>
      <c r="F927" s="21"/>
      <c r="O927" s="14"/>
      <c r="P927" s="14"/>
      <c r="Q927" s="14"/>
      <c r="R927" s="14"/>
    </row>
    <row r="928" spans="2:18" s="13" customFormat="1">
      <c r="B928" s="19"/>
      <c r="C928" s="20"/>
      <c r="D928" s="20"/>
      <c r="E928" s="21"/>
      <c r="F928" s="21"/>
      <c r="O928" s="14"/>
      <c r="P928" s="14"/>
      <c r="Q928" s="14"/>
      <c r="R928" s="14"/>
    </row>
    <row r="929" spans="2:18" s="13" customFormat="1">
      <c r="B929" s="19"/>
      <c r="C929" s="20"/>
      <c r="D929" s="20"/>
      <c r="E929" s="21"/>
      <c r="F929" s="21"/>
      <c r="O929" s="14"/>
      <c r="P929" s="14"/>
      <c r="Q929" s="14"/>
      <c r="R929" s="14"/>
    </row>
    <row r="930" spans="2:18" s="13" customFormat="1">
      <c r="B930" s="19"/>
      <c r="C930" s="20"/>
      <c r="D930" s="20"/>
      <c r="E930" s="21"/>
      <c r="F930" s="21"/>
      <c r="O930" s="14"/>
      <c r="P930" s="14"/>
      <c r="Q930" s="14"/>
      <c r="R930" s="14"/>
    </row>
    <row r="931" spans="2:18" s="13" customFormat="1">
      <c r="B931" s="19"/>
      <c r="C931" s="20"/>
      <c r="D931" s="20"/>
      <c r="E931" s="21"/>
      <c r="F931" s="21"/>
      <c r="O931" s="14"/>
      <c r="P931" s="14"/>
      <c r="Q931" s="14"/>
      <c r="R931" s="14"/>
    </row>
    <row r="932" spans="2:18" s="13" customFormat="1">
      <c r="B932" s="19"/>
      <c r="C932" s="20"/>
      <c r="D932" s="20"/>
      <c r="E932" s="21"/>
      <c r="F932" s="21"/>
      <c r="O932" s="14"/>
      <c r="P932" s="14"/>
      <c r="Q932" s="14"/>
      <c r="R932" s="14"/>
    </row>
    <row r="933" spans="2:18" s="13" customFormat="1">
      <c r="B933" s="19"/>
      <c r="C933" s="20"/>
      <c r="D933" s="20"/>
      <c r="E933" s="21"/>
      <c r="F933" s="21"/>
      <c r="O933" s="14"/>
      <c r="P933" s="14"/>
      <c r="Q933" s="14"/>
      <c r="R933" s="14"/>
    </row>
    <row r="934" spans="2:18" s="13" customFormat="1">
      <c r="B934" s="19"/>
      <c r="C934" s="20"/>
      <c r="D934" s="20"/>
      <c r="E934" s="21"/>
      <c r="F934" s="21"/>
      <c r="O934" s="14"/>
      <c r="P934" s="14"/>
      <c r="Q934" s="14"/>
      <c r="R934" s="14"/>
    </row>
    <row r="935" spans="2:18" s="13" customFormat="1">
      <c r="B935" s="19"/>
      <c r="C935" s="20"/>
      <c r="D935" s="20"/>
      <c r="E935" s="21"/>
      <c r="F935" s="21"/>
      <c r="O935" s="14"/>
      <c r="P935" s="14"/>
      <c r="Q935" s="14"/>
      <c r="R935" s="14"/>
    </row>
    <row r="936" spans="2:18" s="13" customFormat="1">
      <c r="B936" s="19"/>
      <c r="C936" s="20"/>
      <c r="D936" s="20"/>
      <c r="E936" s="21"/>
      <c r="F936" s="21"/>
      <c r="O936" s="14"/>
      <c r="P936" s="14"/>
      <c r="Q936" s="14"/>
      <c r="R936" s="14"/>
    </row>
    <row r="937" spans="2:18" s="13" customFormat="1">
      <c r="B937" s="19"/>
      <c r="C937" s="20"/>
      <c r="D937" s="20"/>
      <c r="E937" s="21"/>
      <c r="F937" s="21"/>
      <c r="O937" s="14"/>
      <c r="P937" s="14"/>
      <c r="Q937" s="14"/>
      <c r="R937" s="14"/>
    </row>
    <row r="938" spans="2:18" s="13" customFormat="1">
      <c r="B938" s="19"/>
      <c r="C938" s="20"/>
      <c r="D938" s="20"/>
      <c r="E938" s="21"/>
      <c r="F938" s="21"/>
      <c r="O938" s="14"/>
      <c r="P938" s="14"/>
      <c r="Q938" s="14"/>
      <c r="R938" s="14"/>
    </row>
    <row r="939" spans="2:18" s="13" customFormat="1">
      <c r="B939" s="19"/>
      <c r="C939" s="20"/>
      <c r="D939" s="20"/>
      <c r="E939" s="21"/>
      <c r="F939" s="21"/>
      <c r="O939" s="14"/>
      <c r="P939" s="14"/>
      <c r="Q939" s="14"/>
      <c r="R939" s="14"/>
    </row>
    <row r="940" spans="2:18" s="13" customFormat="1">
      <c r="B940" s="19"/>
      <c r="C940" s="20"/>
      <c r="D940" s="20"/>
      <c r="E940" s="21"/>
      <c r="F940" s="21"/>
      <c r="O940" s="14"/>
      <c r="P940" s="14"/>
      <c r="Q940" s="14"/>
      <c r="R940" s="14"/>
    </row>
    <row r="941" spans="2:18" s="13" customFormat="1">
      <c r="B941" s="19"/>
      <c r="C941" s="20"/>
      <c r="D941" s="20"/>
      <c r="E941" s="21"/>
      <c r="F941" s="21"/>
      <c r="O941" s="14"/>
      <c r="P941" s="14"/>
      <c r="Q941" s="14"/>
      <c r="R941" s="14"/>
    </row>
    <row r="942" spans="2:18" s="13" customFormat="1">
      <c r="B942" s="19"/>
      <c r="C942" s="20"/>
      <c r="D942" s="20"/>
      <c r="E942" s="21"/>
      <c r="F942" s="21"/>
      <c r="O942" s="14"/>
      <c r="P942" s="14"/>
      <c r="Q942" s="14"/>
      <c r="R942" s="14"/>
    </row>
    <row r="943" spans="2:18" s="13" customFormat="1">
      <c r="B943" s="19"/>
      <c r="C943" s="20"/>
      <c r="D943" s="20"/>
      <c r="E943" s="21"/>
      <c r="F943" s="21"/>
      <c r="O943" s="14"/>
      <c r="P943" s="14"/>
      <c r="Q943" s="14"/>
      <c r="R943" s="14"/>
    </row>
    <row r="944" spans="2:18" s="13" customFormat="1">
      <c r="B944" s="19"/>
      <c r="C944" s="20"/>
      <c r="D944" s="20"/>
      <c r="E944" s="21"/>
      <c r="F944" s="21"/>
      <c r="O944" s="14"/>
      <c r="P944" s="14"/>
      <c r="Q944" s="14"/>
      <c r="R944" s="14"/>
    </row>
    <row r="945" spans="2:18" s="13" customFormat="1">
      <c r="B945" s="19"/>
      <c r="C945" s="20"/>
      <c r="D945" s="20"/>
      <c r="E945" s="21"/>
      <c r="F945" s="21"/>
      <c r="O945" s="14"/>
      <c r="P945" s="14"/>
      <c r="Q945" s="14"/>
      <c r="R945" s="14"/>
    </row>
    <row r="946" spans="2:18" s="13" customFormat="1">
      <c r="B946" s="19"/>
      <c r="C946" s="20"/>
      <c r="D946" s="20"/>
      <c r="E946" s="21"/>
      <c r="F946" s="21"/>
      <c r="O946" s="14"/>
      <c r="P946" s="14"/>
      <c r="Q946" s="14"/>
      <c r="R946" s="14"/>
    </row>
    <row r="947" spans="2:18" s="13" customFormat="1">
      <c r="B947" s="19"/>
      <c r="C947" s="20"/>
      <c r="D947" s="20"/>
      <c r="E947" s="21"/>
      <c r="F947" s="21"/>
      <c r="O947" s="14"/>
      <c r="P947" s="14"/>
      <c r="Q947" s="14"/>
      <c r="R947" s="14"/>
    </row>
    <row r="948" spans="2:18" s="13" customFormat="1">
      <c r="B948" s="19"/>
      <c r="C948" s="20"/>
      <c r="D948" s="20"/>
      <c r="E948" s="21"/>
      <c r="F948" s="21"/>
      <c r="O948" s="14"/>
      <c r="P948" s="14"/>
      <c r="Q948" s="14"/>
      <c r="R948" s="14"/>
    </row>
    <row r="949" spans="2:18" s="13" customFormat="1">
      <c r="B949" s="19"/>
      <c r="C949" s="20"/>
      <c r="D949" s="20"/>
      <c r="E949" s="21"/>
      <c r="F949" s="21"/>
      <c r="O949" s="14"/>
      <c r="P949" s="14"/>
      <c r="Q949" s="14"/>
      <c r="R949" s="14"/>
    </row>
    <row r="950" spans="2:18" s="13" customFormat="1">
      <c r="B950" s="19"/>
      <c r="C950" s="20"/>
      <c r="D950" s="20"/>
      <c r="E950" s="21"/>
      <c r="F950" s="21"/>
      <c r="O950" s="14"/>
      <c r="P950" s="14"/>
      <c r="Q950" s="14"/>
      <c r="R950" s="14"/>
    </row>
    <row r="951" spans="2:18" s="13" customFormat="1">
      <c r="B951" s="19"/>
      <c r="C951" s="20"/>
      <c r="D951" s="20"/>
      <c r="E951" s="21"/>
      <c r="F951" s="21"/>
      <c r="O951" s="14"/>
      <c r="P951" s="14"/>
      <c r="Q951" s="14"/>
      <c r="R951" s="14"/>
    </row>
    <row r="952" spans="2:18" s="13" customFormat="1">
      <c r="B952" s="19"/>
      <c r="C952" s="20"/>
      <c r="D952" s="20"/>
      <c r="E952" s="21"/>
      <c r="F952" s="21"/>
      <c r="O952" s="14"/>
      <c r="P952" s="14"/>
      <c r="Q952" s="14"/>
      <c r="R952" s="14"/>
    </row>
    <row r="953" spans="2:18" s="13" customFormat="1">
      <c r="B953" s="19"/>
      <c r="C953" s="20"/>
      <c r="D953" s="20"/>
      <c r="E953" s="21"/>
      <c r="F953" s="21"/>
      <c r="O953" s="14"/>
      <c r="P953" s="14"/>
      <c r="Q953" s="14"/>
      <c r="R953" s="14"/>
    </row>
    <row r="954" spans="2:18" s="13" customFormat="1">
      <c r="B954" s="19"/>
      <c r="C954" s="20"/>
      <c r="D954" s="20"/>
      <c r="E954" s="21"/>
      <c r="F954" s="21"/>
      <c r="O954" s="14"/>
      <c r="P954" s="14"/>
      <c r="Q954" s="14"/>
      <c r="R954" s="14"/>
    </row>
    <row r="955" spans="2:18" s="13" customFormat="1">
      <c r="B955" s="19"/>
      <c r="C955" s="20"/>
      <c r="D955" s="20"/>
      <c r="E955" s="21"/>
      <c r="F955" s="21"/>
      <c r="O955" s="14"/>
      <c r="P955" s="14"/>
      <c r="Q955" s="14"/>
      <c r="R955" s="14"/>
    </row>
    <row r="956" spans="2:18" s="13" customFormat="1">
      <c r="B956" s="19"/>
      <c r="C956" s="20"/>
      <c r="D956" s="20"/>
      <c r="E956" s="21"/>
      <c r="F956" s="21"/>
      <c r="O956" s="14"/>
      <c r="P956" s="14"/>
      <c r="Q956" s="14"/>
      <c r="R956" s="14"/>
    </row>
    <row r="957" spans="2:18" s="13" customFormat="1">
      <c r="B957" s="19"/>
      <c r="C957" s="20"/>
      <c r="D957" s="20"/>
      <c r="E957" s="21"/>
      <c r="F957" s="21"/>
      <c r="O957" s="14"/>
      <c r="P957" s="14"/>
      <c r="Q957" s="14"/>
      <c r="R957" s="14"/>
    </row>
    <row r="958" spans="2:18" s="13" customFormat="1">
      <c r="B958" s="19"/>
      <c r="C958" s="20"/>
      <c r="D958" s="20"/>
      <c r="E958" s="21"/>
      <c r="F958" s="21"/>
      <c r="O958" s="14"/>
      <c r="P958" s="14"/>
      <c r="Q958" s="14"/>
      <c r="R958" s="14"/>
    </row>
    <row r="959" spans="2:18" s="13" customFormat="1">
      <c r="B959" s="19"/>
      <c r="C959" s="20"/>
      <c r="D959" s="20"/>
      <c r="E959" s="21"/>
      <c r="F959" s="21"/>
      <c r="O959" s="14"/>
      <c r="P959" s="14"/>
      <c r="Q959" s="14"/>
      <c r="R959" s="14"/>
    </row>
    <row r="960" spans="2:18" s="13" customFormat="1">
      <c r="B960" s="19"/>
      <c r="C960" s="20"/>
      <c r="D960" s="20"/>
      <c r="E960" s="21"/>
      <c r="F960" s="21"/>
      <c r="O960" s="14"/>
      <c r="P960" s="14"/>
      <c r="Q960" s="14"/>
      <c r="R960" s="14"/>
    </row>
    <row r="961" spans="2:18" s="13" customFormat="1">
      <c r="B961" s="19"/>
      <c r="C961" s="20"/>
      <c r="D961" s="20"/>
      <c r="E961" s="21"/>
      <c r="F961" s="21"/>
      <c r="O961" s="14"/>
      <c r="P961" s="14"/>
      <c r="Q961" s="14"/>
      <c r="R961" s="14"/>
    </row>
    <row r="962" spans="2:18" s="13" customFormat="1">
      <c r="B962" s="19"/>
      <c r="C962" s="20"/>
      <c r="D962" s="20"/>
      <c r="E962" s="21"/>
      <c r="F962" s="21"/>
      <c r="O962" s="14"/>
      <c r="P962" s="14"/>
      <c r="Q962" s="14"/>
      <c r="R962" s="14"/>
    </row>
    <row r="963" spans="2:18" s="13" customFormat="1">
      <c r="B963" s="19"/>
      <c r="C963" s="20"/>
      <c r="D963" s="20"/>
      <c r="E963" s="21"/>
      <c r="F963" s="21"/>
      <c r="O963" s="14"/>
      <c r="P963" s="14"/>
      <c r="Q963" s="14"/>
      <c r="R963" s="14"/>
    </row>
    <row r="964" spans="2:18" s="13" customFormat="1">
      <c r="B964" s="19"/>
      <c r="C964" s="20"/>
      <c r="D964" s="20"/>
      <c r="E964" s="21"/>
      <c r="F964" s="21"/>
      <c r="O964" s="14"/>
      <c r="P964" s="14"/>
      <c r="Q964" s="14"/>
      <c r="R964" s="14"/>
    </row>
    <row r="965" spans="2:18" s="13" customFormat="1">
      <c r="B965" s="19"/>
      <c r="C965" s="20"/>
      <c r="D965" s="20"/>
      <c r="E965" s="21"/>
      <c r="F965" s="21"/>
      <c r="O965" s="14"/>
      <c r="P965" s="14"/>
      <c r="Q965" s="14"/>
      <c r="R965" s="14"/>
    </row>
    <row r="966" spans="2:18" s="13" customFormat="1">
      <c r="B966" s="19"/>
      <c r="C966" s="20"/>
      <c r="D966" s="20"/>
      <c r="E966" s="21"/>
      <c r="F966" s="21"/>
      <c r="O966" s="14"/>
      <c r="P966" s="14"/>
      <c r="Q966" s="14"/>
      <c r="R966" s="14"/>
    </row>
    <row r="967" spans="2:18" s="13" customFormat="1">
      <c r="B967" s="19"/>
      <c r="C967" s="20"/>
      <c r="D967" s="20"/>
      <c r="E967" s="21"/>
      <c r="F967" s="21"/>
      <c r="O967" s="14"/>
      <c r="P967" s="14"/>
      <c r="Q967" s="14"/>
      <c r="R967" s="14"/>
    </row>
    <row r="968" spans="2:18" s="13" customFormat="1">
      <c r="B968" s="19"/>
      <c r="C968" s="20"/>
      <c r="D968" s="20"/>
      <c r="E968" s="21"/>
      <c r="F968" s="21"/>
      <c r="O968" s="14"/>
      <c r="P968" s="14"/>
      <c r="Q968" s="14"/>
      <c r="R968" s="14"/>
    </row>
    <row r="969" spans="2:18" s="13" customFormat="1">
      <c r="B969" s="19"/>
      <c r="C969" s="20"/>
      <c r="D969" s="20"/>
      <c r="E969" s="21"/>
      <c r="F969" s="21"/>
      <c r="O969" s="14"/>
      <c r="P969" s="14"/>
      <c r="Q969" s="14"/>
      <c r="R969" s="14"/>
    </row>
    <row r="970" spans="2:18" s="13" customFormat="1">
      <c r="B970" s="19"/>
      <c r="C970" s="20"/>
      <c r="D970" s="20"/>
      <c r="E970" s="21"/>
      <c r="F970" s="21"/>
      <c r="O970" s="14"/>
      <c r="P970" s="14"/>
      <c r="Q970" s="14"/>
      <c r="R970" s="14"/>
    </row>
    <row r="971" spans="2:18" s="13" customFormat="1">
      <c r="B971" s="19"/>
      <c r="C971" s="20"/>
      <c r="D971" s="20"/>
      <c r="E971" s="21"/>
      <c r="F971" s="21"/>
      <c r="O971" s="14"/>
      <c r="P971" s="14"/>
      <c r="Q971" s="14"/>
      <c r="R971" s="14"/>
    </row>
    <row r="972" spans="2:18" s="13" customFormat="1">
      <c r="B972" s="19"/>
      <c r="C972" s="20"/>
      <c r="D972" s="20"/>
      <c r="E972" s="21"/>
      <c r="F972" s="21"/>
      <c r="O972" s="14"/>
      <c r="P972" s="14"/>
      <c r="Q972" s="14"/>
      <c r="R972" s="14"/>
    </row>
    <row r="973" spans="2:18" s="13" customFormat="1">
      <c r="B973" s="19"/>
      <c r="C973" s="20"/>
      <c r="D973" s="20"/>
      <c r="E973" s="21"/>
      <c r="F973" s="21"/>
      <c r="O973" s="14"/>
      <c r="P973" s="14"/>
      <c r="Q973" s="14"/>
      <c r="R973" s="14"/>
    </row>
    <row r="974" spans="2:18" s="13" customFormat="1">
      <c r="B974" s="19"/>
      <c r="C974" s="20"/>
      <c r="D974" s="20"/>
      <c r="E974" s="21"/>
      <c r="F974" s="21"/>
      <c r="O974" s="14"/>
      <c r="P974" s="14"/>
      <c r="Q974" s="14"/>
      <c r="R974" s="14"/>
    </row>
    <row r="975" spans="2:18" s="13" customFormat="1">
      <c r="B975" s="19"/>
      <c r="C975" s="20"/>
      <c r="D975" s="20"/>
      <c r="E975" s="21"/>
      <c r="F975" s="21"/>
      <c r="O975" s="14"/>
      <c r="P975" s="14"/>
      <c r="Q975" s="14"/>
      <c r="R975" s="14"/>
    </row>
    <row r="976" spans="2:18" s="13" customFormat="1">
      <c r="B976" s="19"/>
      <c r="C976" s="20"/>
      <c r="D976" s="20"/>
      <c r="E976" s="21"/>
      <c r="F976" s="21"/>
      <c r="O976" s="14"/>
      <c r="P976" s="14"/>
      <c r="Q976" s="14"/>
      <c r="R976" s="14"/>
    </row>
    <row r="977" spans="2:18" s="13" customFormat="1">
      <c r="B977" s="19"/>
      <c r="C977" s="20"/>
      <c r="D977" s="20"/>
      <c r="E977" s="21"/>
      <c r="F977" s="21"/>
      <c r="O977" s="14"/>
      <c r="P977" s="14"/>
      <c r="Q977" s="14"/>
      <c r="R977" s="14"/>
    </row>
    <row r="978" spans="2:18" s="13" customFormat="1">
      <c r="B978" s="19"/>
      <c r="C978" s="20"/>
      <c r="D978" s="20"/>
      <c r="E978" s="21"/>
      <c r="F978" s="21"/>
      <c r="O978" s="14"/>
      <c r="P978" s="14"/>
      <c r="Q978" s="14"/>
      <c r="R978" s="14"/>
    </row>
    <row r="979" spans="2:18" s="13" customFormat="1">
      <c r="B979" s="19"/>
      <c r="C979" s="20"/>
      <c r="D979" s="20"/>
      <c r="E979" s="21"/>
      <c r="F979" s="21"/>
      <c r="O979" s="14"/>
      <c r="P979" s="14"/>
      <c r="Q979" s="14"/>
      <c r="R979" s="14"/>
    </row>
    <row r="980" spans="2:18" s="13" customFormat="1">
      <c r="B980" s="19"/>
      <c r="C980" s="20"/>
      <c r="D980" s="20"/>
      <c r="E980" s="21"/>
      <c r="F980" s="21"/>
      <c r="O980" s="14"/>
      <c r="P980" s="14"/>
      <c r="Q980" s="14"/>
      <c r="R980" s="14"/>
    </row>
    <row r="981" spans="2:18" s="13" customFormat="1">
      <c r="B981" s="19"/>
      <c r="C981" s="20"/>
      <c r="D981" s="20"/>
      <c r="E981" s="21"/>
      <c r="F981" s="21"/>
      <c r="O981" s="14"/>
      <c r="P981" s="14"/>
      <c r="Q981" s="14"/>
      <c r="R981" s="14"/>
    </row>
    <row r="982" spans="2:18" s="13" customFormat="1">
      <c r="B982" s="19"/>
      <c r="C982" s="20"/>
      <c r="D982" s="20"/>
      <c r="E982" s="21"/>
      <c r="F982" s="21"/>
      <c r="O982" s="14"/>
      <c r="P982" s="14"/>
      <c r="Q982" s="14"/>
      <c r="R982" s="14"/>
    </row>
    <row r="983" spans="2:18" s="13" customFormat="1">
      <c r="B983" s="19"/>
      <c r="C983" s="20"/>
      <c r="D983" s="20"/>
      <c r="E983" s="21"/>
      <c r="F983" s="21"/>
      <c r="O983" s="14"/>
      <c r="P983" s="14"/>
      <c r="Q983" s="14"/>
      <c r="R983" s="14"/>
    </row>
    <row r="984" spans="2:18" s="13" customFormat="1">
      <c r="B984" s="19"/>
      <c r="C984" s="20"/>
      <c r="D984" s="20"/>
      <c r="E984" s="21"/>
      <c r="F984" s="21"/>
      <c r="O984" s="14"/>
      <c r="P984" s="14"/>
      <c r="Q984" s="14"/>
      <c r="R984" s="14"/>
    </row>
    <row r="985" spans="2:18" s="13" customFormat="1">
      <c r="B985" s="19"/>
      <c r="C985" s="20"/>
      <c r="D985" s="20"/>
      <c r="E985" s="21"/>
      <c r="F985" s="21"/>
      <c r="O985" s="14"/>
      <c r="P985" s="14"/>
      <c r="Q985" s="14"/>
      <c r="R985" s="14"/>
    </row>
    <row r="986" spans="2:18" s="13" customFormat="1">
      <c r="B986" s="19"/>
      <c r="C986" s="20"/>
      <c r="D986" s="20"/>
      <c r="E986" s="21"/>
      <c r="F986" s="21"/>
      <c r="O986" s="14"/>
      <c r="P986" s="14"/>
      <c r="Q986" s="14"/>
      <c r="R986" s="14"/>
    </row>
    <row r="987" spans="2:18" s="13" customFormat="1">
      <c r="B987" s="19"/>
      <c r="C987" s="20"/>
      <c r="D987" s="20"/>
      <c r="E987" s="21"/>
      <c r="F987" s="21"/>
      <c r="O987" s="14"/>
      <c r="P987" s="14"/>
      <c r="Q987" s="14"/>
      <c r="R987" s="14"/>
    </row>
    <row r="988" spans="2:18" s="13" customFormat="1">
      <c r="B988" s="19"/>
      <c r="C988" s="20"/>
      <c r="D988" s="20"/>
      <c r="E988" s="21"/>
      <c r="F988" s="21"/>
      <c r="O988" s="14"/>
      <c r="P988" s="14"/>
      <c r="Q988" s="14"/>
      <c r="R988" s="14"/>
    </row>
    <row r="989" spans="2:18" s="13" customFormat="1">
      <c r="B989" s="19"/>
      <c r="C989" s="20"/>
      <c r="D989" s="20"/>
      <c r="E989" s="21"/>
      <c r="F989" s="21"/>
      <c r="O989" s="14"/>
      <c r="P989" s="14"/>
      <c r="Q989" s="14"/>
      <c r="R989" s="14"/>
    </row>
    <row r="990" spans="2:18" s="13" customFormat="1">
      <c r="B990" s="19"/>
      <c r="C990" s="20"/>
      <c r="D990" s="20"/>
      <c r="E990" s="21"/>
      <c r="F990" s="21"/>
      <c r="O990" s="14"/>
      <c r="P990" s="14"/>
      <c r="Q990" s="14"/>
      <c r="R990" s="14"/>
    </row>
    <row r="991" spans="2:18" s="13" customFormat="1">
      <c r="B991" s="19"/>
      <c r="C991" s="20"/>
      <c r="D991" s="20"/>
      <c r="E991" s="21"/>
      <c r="F991" s="21"/>
      <c r="O991" s="14"/>
      <c r="P991" s="14"/>
      <c r="Q991" s="14"/>
      <c r="R991" s="14"/>
    </row>
    <row r="992" spans="2:18" s="13" customFormat="1">
      <c r="B992" s="19"/>
      <c r="C992" s="20"/>
      <c r="D992" s="20"/>
      <c r="E992" s="21"/>
      <c r="F992" s="21"/>
      <c r="O992" s="14"/>
      <c r="P992" s="14"/>
      <c r="Q992" s="14"/>
      <c r="R992" s="14"/>
    </row>
    <row r="993" spans="1:256" s="13" customFormat="1">
      <c r="B993" s="19"/>
      <c r="C993" s="20"/>
      <c r="D993" s="20"/>
      <c r="E993" s="21"/>
      <c r="F993" s="21"/>
      <c r="O993" s="14"/>
      <c r="P993" s="14"/>
      <c r="Q993" s="14"/>
      <c r="R993" s="14"/>
    </row>
    <row r="994" spans="1:256" s="13" customFormat="1">
      <c r="B994" s="19"/>
      <c r="C994" s="20"/>
      <c r="D994" s="20"/>
      <c r="E994" s="21"/>
      <c r="F994" s="21"/>
      <c r="O994" s="14"/>
      <c r="P994" s="14"/>
      <c r="Q994" s="14"/>
      <c r="R994" s="14"/>
    </row>
    <row r="995" spans="1:256" s="13" customFormat="1">
      <c r="B995" s="19"/>
      <c r="C995" s="20"/>
      <c r="D995" s="20"/>
      <c r="E995" s="21"/>
      <c r="F995" s="21"/>
      <c r="O995" s="14"/>
      <c r="P995" s="14"/>
      <c r="Q995" s="14"/>
      <c r="R995" s="14"/>
    </row>
    <row r="996" spans="1:256" s="13" customFormat="1">
      <c r="B996" s="19"/>
      <c r="C996" s="20"/>
      <c r="D996" s="20"/>
      <c r="E996" s="21"/>
      <c r="F996" s="21"/>
      <c r="O996" s="14"/>
      <c r="P996" s="14"/>
      <c r="Q996" s="14"/>
      <c r="R996" s="14"/>
    </row>
    <row r="997" spans="1:256" s="13" customFormat="1">
      <c r="B997" s="19"/>
      <c r="C997" s="20"/>
      <c r="D997" s="20"/>
      <c r="E997" s="21"/>
      <c r="F997" s="21"/>
      <c r="O997" s="14"/>
      <c r="P997" s="14"/>
      <c r="Q997" s="14"/>
      <c r="R997" s="14"/>
    </row>
    <row r="998" spans="1:256" s="13" customFormat="1">
      <c r="B998" s="19"/>
      <c r="C998" s="20"/>
      <c r="D998" s="20"/>
      <c r="E998" s="21"/>
      <c r="F998" s="21"/>
      <c r="O998" s="14"/>
      <c r="P998" s="14"/>
      <c r="Q998" s="14"/>
      <c r="R998" s="14"/>
    </row>
    <row r="999" spans="1:256" s="13" customFormat="1">
      <c r="B999" s="19"/>
      <c r="C999" s="20"/>
      <c r="D999" s="20"/>
      <c r="E999" s="21"/>
      <c r="F999" s="21"/>
      <c r="O999" s="14"/>
      <c r="P999" s="14"/>
      <c r="Q999" s="14"/>
      <c r="R999" s="14"/>
    </row>
    <row r="1000" spans="1:256" s="13" customFormat="1">
      <c r="B1000" s="19"/>
      <c r="C1000" s="20"/>
      <c r="D1000" s="20"/>
      <c r="E1000" s="21"/>
      <c r="F1000" s="21"/>
      <c r="O1000" s="14"/>
      <c r="P1000" s="14"/>
      <c r="Q1000" s="14"/>
      <c r="R1000" s="14"/>
    </row>
    <row r="1001" spans="1:256" s="13" customFormat="1">
      <c r="B1001" s="19"/>
      <c r="C1001" s="20"/>
      <c r="D1001" s="20"/>
      <c r="E1001" s="21"/>
      <c r="F1001" s="21"/>
      <c r="O1001" s="14"/>
      <c r="P1001" s="14"/>
      <c r="Q1001" s="14"/>
      <c r="R1001" s="14"/>
    </row>
    <row r="1002" spans="1:256" s="13" customFormat="1">
      <c r="B1002" s="19"/>
      <c r="C1002" s="20"/>
      <c r="D1002" s="20"/>
      <c r="E1002" s="21"/>
      <c r="F1002" s="21"/>
      <c r="O1002" s="14"/>
      <c r="P1002" s="14"/>
      <c r="Q1002" s="14"/>
      <c r="R1002" s="14"/>
    </row>
    <row r="1003" spans="1:256" s="13" customFormat="1">
      <c r="B1003" s="19"/>
      <c r="C1003" s="20"/>
      <c r="D1003" s="20"/>
      <c r="E1003" s="21"/>
      <c r="F1003" s="21"/>
      <c r="O1003" s="14"/>
      <c r="P1003" s="14"/>
      <c r="Q1003" s="14"/>
      <c r="R1003" s="14"/>
    </row>
    <row r="1004" spans="1:256" s="13" customFormat="1">
      <c r="B1004" s="19"/>
      <c r="C1004" s="20"/>
      <c r="D1004" s="20"/>
      <c r="E1004" s="21"/>
      <c r="F1004" s="21"/>
      <c r="O1004" s="14"/>
      <c r="P1004" s="14"/>
      <c r="Q1004" s="14"/>
      <c r="R1004" s="14"/>
    </row>
    <row r="1005" spans="1:256" s="13" customFormat="1" ht="20.25" customHeight="1">
      <c r="B1005" s="19"/>
      <c r="C1005" s="20"/>
      <c r="D1005" s="20"/>
      <c r="E1005" s="21"/>
      <c r="F1005" s="21"/>
      <c r="O1005" s="14"/>
      <c r="P1005" s="14"/>
      <c r="Q1005" s="14"/>
      <c r="R1005" s="14"/>
    </row>
    <row r="1006" spans="1:256" customFormat="1" ht="21" customHeight="1">
      <c r="A1006" s="13"/>
      <c r="B1006" s="19"/>
      <c r="C1006" s="20"/>
      <c r="D1006" s="20"/>
      <c r="E1006" s="21"/>
      <c r="F1006" s="21"/>
      <c r="G1006" s="13"/>
      <c r="H1006" s="13"/>
      <c r="I1006" s="13"/>
      <c r="J1006" s="13"/>
      <c r="K1006" s="13"/>
      <c r="L1006" s="13"/>
      <c r="M1006" s="13"/>
      <c r="N1006" s="13"/>
      <c r="O1006" s="14"/>
      <c r="P1006" s="14"/>
      <c r="Q1006" s="14"/>
      <c r="R1006" s="14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3"/>
      <c r="AI1006" s="13"/>
      <c r="AJ1006" s="13"/>
      <c r="AK1006" s="13"/>
      <c r="AL1006" s="13"/>
      <c r="AM1006" s="13"/>
      <c r="AN1006" s="13"/>
      <c r="AO1006" s="13"/>
      <c r="AP1006" s="13"/>
      <c r="AQ1006" s="13"/>
      <c r="AR1006" s="13"/>
      <c r="AS1006" s="13"/>
      <c r="AT1006" s="13"/>
      <c r="AU1006" s="13"/>
      <c r="AV1006" s="13"/>
      <c r="AW1006" s="13"/>
      <c r="AX1006" s="13"/>
      <c r="AY1006" s="13"/>
      <c r="AZ1006" s="13"/>
      <c r="BA1006" s="13"/>
      <c r="BB1006" s="13"/>
      <c r="BC1006" s="13"/>
      <c r="BD1006" s="13"/>
      <c r="BE1006" s="13"/>
      <c r="BF1006" s="13"/>
      <c r="BG1006" s="13"/>
      <c r="BH1006" s="13"/>
      <c r="BI1006" s="13"/>
      <c r="BJ1006" s="13"/>
      <c r="BK1006" s="13"/>
      <c r="BL1006" s="13"/>
      <c r="BM1006" s="13"/>
      <c r="BN1006" s="13"/>
      <c r="BO1006" s="13"/>
      <c r="BP1006" s="13"/>
      <c r="BQ1006" s="13"/>
      <c r="BR1006" s="13"/>
      <c r="BS1006" s="13"/>
      <c r="BT1006" s="13"/>
      <c r="BU1006" s="13"/>
      <c r="BV1006" s="13"/>
      <c r="BW1006" s="13"/>
      <c r="BX1006" s="13"/>
      <c r="BY1006" s="13"/>
      <c r="BZ1006" s="13"/>
      <c r="CA1006" s="13"/>
      <c r="CB1006" s="13"/>
      <c r="CC1006" s="13"/>
      <c r="CD1006" s="13"/>
      <c r="CE1006" s="13"/>
      <c r="CF1006" s="13"/>
      <c r="CG1006" s="13"/>
      <c r="CH1006" s="13"/>
      <c r="CI1006" s="13"/>
      <c r="CJ1006" s="13"/>
      <c r="CK1006" s="13"/>
      <c r="CL1006" s="13"/>
      <c r="CM1006" s="13"/>
      <c r="CN1006" s="13"/>
      <c r="CO1006" s="13"/>
      <c r="CP1006" s="13"/>
      <c r="CQ1006" s="13"/>
      <c r="CR1006" s="13"/>
      <c r="CS1006" s="13"/>
      <c r="CT1006" s="13"/>
      <c r="CU1006" s="13"/>
      <c r="CV1006" s="13"/>
      <c r="CW1006" s="13"/>
      <c r="CX1006" s="13"/>
      <c r="CY1006" s="13"/>
      <c r="CZ1006" s="13"/>
      <c r="DA1006" s="13"/>
      <c r="DB1006" s="13"/>
      <c r="DC1006" s="13"/>
      <c r="DD1006" s="13"/>
      <c r="DE1006" s="13"/>
      <c r="DF1006" s="13"/>
      <c r="DG1006" s="13"/>
      <c r="DH1006" s="13"/>
      <c r="DI1006" s="13"/>
      <c r="DJ1006" s="13"/>
      <c r="DK1006" s="13"/>
      <c r="DL1006" s="13"/>
      <c r="DM1006" s="13"/>
      <c r="DN1006" s="13"/>
      <c r="DO1006" s="13"/>
      <c r="DP1006" s="13"/>
      <c r="DQ1006" s="13"/>
      <c r="DR1006" s="13"/>
      <c r="DS1006" s="13"/>
      <c r="DT1006" s="13"/>
      <c r="DU1006" s="13"/>
      <c r="DV1006" s="13"/>
      <c r="DW1006" s="13"/>
      <c r="DX1006" s="13"/>
      <c r="DY1006" s="13"/>
      <c r="DZ1006" s="13"/>
      <c r="EA1006" s="13"/>
      <c r="EB1006" s="13"/>
      <c r="EC1006" s="13"/>
      <c r="ED1006" s="13"/>
      <c r="EE1006" s="13"/>
      <c r="EF1006" s="13"/>
      <c r="EG1006" s="13"/>
      <c r="EH1006" s="13"/>
      <c r="EI1006" s="13"/>
      <c r="EJ1006" s="13"/>
      <c r="EK1006" s="13"/>
      <c r="EL1006" s="13"/>
      <c r="EM1006" s="13"/>
      <c r="EN1006" s="13"/>
      <c r="EO1006" s="13"/>
      <c r="EP1006" s="13"/>
      <c r="EQ1006" s="13"/>
      <c r="ER1006" s="13"/>
      <c r="ES1006" s="13"/>
      <c r="ET1006" s="13"/>
      <c r="EU1006" s="13"/>
      <c r="EV1006" s="13"/>
      <c r="EW1006" s="13"/>
      <c r="EX1006" s="13"/>
      <c r="EY1006" s="13"/>
      <c r="EZ1006" s="13"/>
      <c r="FA1006" s="13"/>
      <c r="FB1006" s="13"/>
      <c r="FC1006" s="13"/>
      <c r="FD1006" s="13"/>
      <c r="FE1006" s="13"/>
      <c r="FF1006" s="13"/>
      <c r="FG1006" s="13"/>
      <c r="FH1006" s="13"/>
      <c r="FI1006" s="13"/>
      <c r="FJ1006" s="13"/>
      <c r="FK1006" s="13"/>
      <c r="FL1006" s="13"/>
      <c r="FM1006" s="13"/>
      <c r="FN1006" s="13"/>
      <c r="FO1006" s="13"/>
      <c r="FP1006" s="13"/>
      <c r="FQ1006" s="13"/>
      <c r="FR1006" s="13"/>
      <c r="FS1006" s="13"/>
      <c r="FT1006" s="13"/>
      <c r="FU1006" s="13"/>
      <c r="FV1006" s="13"/>
      <c r="FW1006" s="13"/>
      <c r="FX1006" s="13"/>
      <c r="FY1006" s="13"/>
      <c r="FZ1006" s="13"/>
      <c r="GA1006" s="13"/>
      <c r="GB1006" s="13"/>
      <c r="GC1006" s="13"/>
      <c r="GD1006" s="13"/>
      <c r="GE1006" s="13"/>
      <c r="GF1006" s="13"/>
      <c r="GG1006" s="13"/>
      <c r="GH1006" s="13"/>
      <c r="GI1006" s="13"/>
      <c r="GJ1006" s="13"/>
      <c r="GK1006" s="13"/>
      <c r="GL1006" s="13"/>
      <c r="GM1006" s="13"/>
      <c r="GN1006" s="13"/>
      <c r="GO1006" s="13"/>
      <c r="GP1006" s="13"/>
      <c r="GQ1006" s="13"/>
      <c r="GR1006" s="13"/>
      <c r="GS1006" s="13"/>
      <c r="GT1006" s="13"/>
      <c r="GU1006" s="13"/>
      <c r="GV1006" s="13"/>
      <c r="GW1006" s="13"/>
      <c r="GX1006" s="13"/>
      <c r="GY1006" s="13"/>
      <c r="GZ1006" s="13"/>
      <c r="HA1006" s="13"/>
      <c r="HB1006" s="13"/>
      <c r="HC1006" s="13"/>
      <c r="HD1006" s="13"/>
      <c r="HE1006" s="13"/>
      <c r="HF1006" s="13"/>
      <c r="HG1006" s="13"/>
      <c r="HH1006" s="13"/>
      <c r="HI1006" s="13"/>
      <c r="HJ1006" s="13"/>
      <c r="HK1006" s="13"/>
      <c r="HL1006" s="13"/>
      <c r="HM1006" s="13"/>
      <c r="HN1006" s="13"/>
      <c r="HO1006" s="13"/>
      <c r="HP1006" s="13"/>
      <c r="HQ1006" s="13"/>
      <c r="HR1006" s="13"/>
      <c r="HS1006" s="13"/>
      <c r="HT1006" s="13"/>
      <c r="HU1006" s="13"/>
      <c r="HV1006" s="13"/>
      <c r="HW1006" s="13"/>
      <c r="HX1006" s="13"/>
      <c r="HY1006" s="13"/>
      <c r="HZ1006" s="13"/>
      <c r="IA1006" s="13"/>
      <c r="IB1006" s="13"/>
      <c r="IC1006" s="13"/>
      <c r="ID1006" s="13"/>
      <c r="IE1006" s="13"/>
      <c r="IF1006" s="13"/>
      <c r="IG1006" s="13"/>
      <c r="IH1006" s="13"/>
      <c r="II1006" s="13"/>
      <c r="IJ1006" s="13"/>
      <c r="IK1006" s="13"/>
      <c r="IL1006" s="13"/>
      <c r="IM1006" s="13"/>
      <c r="IN1006" s="13"/>
      <c r="IO1006" s="13"/>
      <c r="IP1006" s="13"/>
      <c r="IQ1006" s="13"/>
      <c r="IR1006" s="13"/>
      <c r="IS1006" s="13"/>
      <c r="IT1006" s="13"/>
      <c r="IU1006" s="13"/>
      <c r="IV1006" s="13"/>
    </row>
    <row r="1007" spans="1:256"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F1007" s="13"/>
      <c r="AG1007" s="13"/>
      <c r="AH1007" s="13"/>
      <c r="AI1007" s="13"/>
      <c r="AJ1007" s="13"/>
      <c r="AK1007" s="13"/>
      <c r="AL1007" s="13"/>
      <c r="AM1007" s="13"/>
      <c r="AN1007" s="13"/>
      <c r="AO1007" s="13"/>
      <c r="AP1007" s="13"/>
      <c r="AQ1007" s="13"/>
      <c r="AR1007" s="13"/>
      <c r="AS1007" s="13"/>
      <c r="AT1007" s="13"/>
      <c r="AU1007" s="13"/>
      <c r="AV1007" s="13"/>
      <c r="AW1007" s="13"/>
      <c r="AX1007" s="13"/>
      <c r="AY1007" s="13"/>
      <c r="AZ1007" s="13"/>
      <c r="BA1007" s="13"/>
      <c r="BB1007" s="13"/>
      <c r="BC1007" s="13"/>
      <c r="BD1007" s="13"/>
      <c r="BE1007" s="13"/>
      <c r="BF1007" s="13"/>
      <c r="BG1007" s="13"/>
      <c r="BH1007" s="13"/>
      <c r="BI1007" s="13"/>
      <c r="BJ1007" s="13"/>
      <c r="BK1007" s="13"/>
      <c r="BL1007" s="13"/>
      <c r="BM1007" s="13"/>
      <c r="BN1007" s="13"/>
      <c r="BO1007" s="13"/>
      <c r="BP1007" s="13"/>
      <c r="BQ1007" s="13"/>
      <c r="BR1007" s="13"/>
      <c r="BS1007" s="13"/>
      <c r="BT1007" s="13"/>
      <c r="BU1007" s="13"/>
      <c r="BV1007" s="13"/>
      <c r="BW1007" s="13"/>
      <c r="BX1007" s="13"/>
      <c r="BY1007" s="13"/>
      <c r="BZ1007" s="13"/>
      <c r="CA1007" s="13"/>
      <c r="CB1007" s="13"/>
      <c r="CC1007" s="13"/>
      <c r="CD1007" s="13"/>
      <c r="CE1007" s="13"/>
      <c r="CF1007" s="13"/>
      <c r="CG1007" s="13"/>
      <c r="CH1007" s="13"/>
      <c r="CI1007" s="13"/>
      <c r="CJ1007" s="13"/>
      <c r="CK1007" s="13"/>
      <c r="CL1007" s="13"/>
      <c r="CM1007" s="13"/>
      <c r="CN1007" s="13"/>
      <c r="CO1007" s="13"/>
      <c r="CP1007" s="13"/>
      <c r="CQ1007" s="13"/>
      <c r="CR1007" s="13"/>
      <c r="CS1007" s="13"/>
      <c r="CT1007" s="13"/>
      <c r="CU1007" s="13"/>
      <c r="CV1007" s="13"/>
      <c r="CW1007" s="13"/>
      <c r="CX1007" s="13"/>
      <c r="CY1007" s="13"/>
      <c r="CZ1007" s="13"/>
      <c r="DA1007" s="13"/>
      <c r="DB1007" s="13"/>
      <c r="DC1007" s="13"/>
      <c r="DD1007" s="13"/>
      <c r="DE1007" s="13"/>
      <c r="DF1007" s="13"/>
      <c r="DG1007" s="13"/>
      <c r="DH1007" s="13"/>
      <c r="DI1007" s="13"/>
      <c r="DJ1007" s="13"/>
      <c r="DK1007" s="13"/>
      <c r="DL1007" s="13"/>
      <c r="DM1007" s="13"/>
      <c r="DN1007" s="13"/>
      <c r="DO1007" s="13"/>
      <c r="DP1007" s="13"/>
      <c r="DQ1007" s="13"/>
      <c r="DR1007" s="13"/>
      <c r="DS1007" s="13"/>
      <c r="DT1007" s="13"/>
      <c r="DU1007" s="13"/>
      <c r="DV1007" s="13"/>
      <c r="DW1007" s="13"/>
      <c r="DX1007" s="13"/>
      <c r="DY1007" s="13"/>
      <c r="DZ1007" s="13"/>
      <c r="EA1007" s="13"/>
      <c r="EB1007" s="13"/>
      <c r="EC1007" s="13"/>
      <c r="ED1007" s="13"/>
      <c r="EE1007" s="13"/>
      <c r="EF1007" s="13"/>
      <c r="EG1007" s="13"/>
      <c r="EH1007" s="13"/>
      <c r="EI1007" s="13"/>
      <c r="EJ1007" s="13"/>
      <c r="EK1007" s="13"/>
      <c r="EL1007" s="13"/>
      <c r="EM1007" s="13"/>
      <c r="EN1007" s="13"/>
      <c r="EO1007" s="13"/>
      <c r="EP1007" s="13"/>
      <c r="EQ1007" s="13"/>
      <c r="ER1007" s="13"/>
      <c r="ES1007" s="13"/>
      <c r="ET1007" s="13"/>
      <c r="EU1007" s="13"/>
      <c r="EV1007" s="13"/>
      <c r="EW1007" s="13"/>
      <c r="EX1007" s="13"/>
      <c r="EY1007" s="13"/>
      <c r="EZ1007" s="13"/>
      <c r="FA1007" s="13"/>
      <c r="FB1007" s="13"/>
      <c r="FC1007" s="13"/>
      <c r="FD1007" s="13"/>
      <c r="FE1007" s="13"/>
      <c r="FF1007" s="13"/>
      <c r="FG1007" s="13"/>
      <c r="FH1007" s="13"/>
      <c r="FI1007" s="13"/>
      <c r="FJ1007" s="13"/>
      <c r="FK1007" s="13"/>
      <c r="FL1007" s="13"/>
      <c r="FM1007" s="13"/>
      <c r="FN1007" s="13"/>
      <c r="FO1007" s="13"/>
      <c r="FP1007" s="13"/>
      <c r="FQ1007" s="13"/>
      <c r="FR1007" s="13"/>
      <c r="FS1007" s="13"/>
      <c r="FT1007" s="13"/>
      <c r="FU1007" s="13"/>
      <c r="FV1007" s="13"/>
      <c r="FW1007" s="13"/>
      <c r="FX1007" s="13"/>
      <c r="FY1007" s="13"/>
      <c r="FZ1007" s="13"/>
      <c r="GA1007" s="13"/>
      <c r="GB1007" s="13"/>
      <c r="GC1007" s="13"/>
      <c r="GD1007" s="13"/>
      <c r="GE1007" s="13"/>
      <c r="GF1007" s="13"/>
      <c r="GG1007" s="13"/>
      <c r="GH1007" s="13"/>
      <c r="GI1007" s="13"/>
      <c r="GJ1007" s="13"/>
      <c r="GK1007" s="13"/>
      <c r="GL1007" s="13"/>
      <c r="GM1007" s="13"/>
      <c r="GN1007" s="13"/>
      <c r="GO1007" s="13"/>
      <c r="GP1007" s="13"/>
      <c r="GQ1007" s="13"/>
      <c r="GR1007" s="13"/>
      <c r="GS1007" s="13"/>
      <c r="GT1007" s="13"/>
      <c r="GU1007" s="13"/>
      <c r="GV1007" s="13"/>
      <c r="GW1007" s="13"/>
      <c r="GX1007" s="13"/>
      <c r="GY1007" s="13"/>
      <c r="GZ1007" s="13"/>
      <c r="HA1007" s="13"/>
      <c r="HB1007" s="13"/>
      <c r="HC1007" s="13"/>
      <c r="HD1007" s="13"/>
      <c r="HE1007" s="13"/>
      <c r="HF1007" s="13"/>
      <c r="HG1007" s="13"/>
      <c r="HH1007" s="13"/>
      <c r="HI1007" s="13"/>
      <c r="HJ1007" s="13"/>
      <c r="HK1007" s="13"/>
      <c r="HL1007" s="13"/>
      <c r="HM1007" s="13"/>
      <c r="HN1007" s="13"/>
      <c r="HO1007" s="13"/>
      <c r="HP1007" s="13"/>
      <c r="HQ1007" s="13"/>
      <c r="HR1007" s="13"/>
      <c r="HS1007" s="13"/>
      <c r="HT1007" s="13"/>
      <c r="HU1007" s="13"/>
      <c r="HV1007" s="13"/>
      <c r="HW1007" s="13"/>
      <c r="HX1007" s="13"/>
      <c r="HY1007" s="13"/>
      <c r="HZ1007" s="13"/>
      <c r="IA1007" s="13"/>
      <c r="IB1007" s="13"/>
      <c r="IC1007" s="13"/>
      <c r="ID1007" s="13"/>
      <c r="IE1007" s="13"/>
      <c r="IF1007" s="13"/>
      <c r="IG1007" s="13"/>
      <c r="IH1007" s="13"/>
      <c r="II1007" s="13"/>
      <c r="IJ1007" s="13"/>
      <c r="IK1007" s="13"/>
      <c r="IL1007" s="13"/>
      <c r="IM1007" s="13"/>
      <c r="IN1007" s="13"/>
      <c r="IO1007" s="13"/>
      <c r="IP1007" s="13"/>
      <c r="IQ1007" s="13"/>
      <c r="IR1007" s="13"/>
      <c r="IS1007" s="13"/>
      <c r="IT1007" s="13"/>
      <c r="IU1007" s="13"/>
      <c r="IV1007" s="13"/>
    </row>
    <row r="1008" spans="1:256"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F1008" s="13"/>
      <c r="AG1008" s="13"/>
      <c r="AH1008" s="13"/>
      <c r="AI1008" s="13"/>
      <c r="AJ1008" s="13"/>
      <c r="AK1008" s="13"/>
      <c r="AL1008" s="13"/>
      <c r="AM1008" s="13"/>
      <c r="AN1008" s="13"/>
      <c r="AO1008" s="13"/>
      <c r="AP1008" s="13"/>
      <c r="AQ1008" s="13"/>
      <c r="AR1008" s="13"/>
      <c r="AS1008" s="13"/>
      <c r="AT1008" s="13"/>
      <c r="AU1008" s="13"/>
      <c r="AV1008" s="13"/>
      <c r="AW1008" s="13"/>
      <c r="AX1008" s="13"/>
      <c r="AY1008" s="13"/>
      <c r="AZ1008" s="13"/>
      <c r="BA1008" s="13"/>
      <c r="BB1008" s="13"/>
      <c r="BC1008" s="13"/>
      <c r="BD1008" s="13"/>
      <c r="BE1008" s="13"/>
      <c r="BF1008" s="13"/>
      <c r="BG1008" s="13"/>
      <c r="BH1008" s="13"/>
      <c r="BI1008" s="13"/>
      <c r="BJ1008" s="13"/>
      <c r="BK1008" s="13"/>
      <c r="BL1008" s="13"/>
      <c r="BM1008" s="13"/>
      <c r="BN1008" s="13"/>
      <c r="BO1008" s="13"/>
      <c r="BP1008" s="13"/>
      <c r="BQ1008" s="13"/>
      <c r="BR1008" s="13"/>
      <c r="BS1008" s="13"/>
      <c r="BT1008" s="13"/>
      <c r="BU1008" s="13"/>
      <c r="BV1008" s="13"/>
      <c r="BW1008" s="13"/>
      <c r="BX1008" s="13"/>
      <c r="BY1008" s="13"/>
      <c r="BZ1008" s="13"/>
      <c r="CA1008" s="13"/>
      <c r="CB1008" s="13"/>
      <c r="CC1008" s="13"/>
      <c r="CD1008" s="13"/>
      <c r="CE1008" s="13"/>
      <c r="CF1008" s="13"/>
      <c r="CG1008" s="13"/>
      <c r="CH1008" s="13"/>
      <c r="CI1008" s="13"/>
      <c r="CJ1008" s="13"/>
      <c r="CK1008" s="13"/>
      <c r="CL1008" s="13"/>
      <c r="CM1008" s="13"/>
      <c r="CN1008" s="13"/>
      <c r="CO1008" s="13"/>
      <c r="CP1008" s="13"/>
      <c r="CQ1008" s="13"/>
      <c r="CR1008" s="13"/>
      <c r="CS1008" s="13"/>
      <c r="CT1008" s="13"/>
      <c r="CU1008" s="13"/>
      <c r="CV1008" s="13"/>
      <c r="CW1008" s="13"/>
      <c r="CX1008" s="13"/>
      <c r="CY1008" s="13"/>
      <c r="CZ1008" s="13"/>
      <c r="DA1008" s="13"/>
      <c r="DB1008" s="13"/>
      <c r="DC1008" s="13"/>
      <c r="DD1008" s="13"/>
      <c r="DE1008" s="13"/>
      <c r="DF1008" s="13"/>
      <c r="DG1008" s="13"/>
      <c r="DH1008" s="13"/>
      <c r="DI1008" s="13"/>
      <c r="DJ1008" s="13"/>
      <c r="DK1008" s="13"/>
      <c r="DL1008" s="13"/>
      <c r="DM1008" s="13"/>
      <c r="DN1008" s="13"/>
      <c r="DO1008" s="13"/>
      <c r="DP1008" s="13"/>
      <c r="DQ1008" s="13"/>
      <c r="DR1008" s="13"/>
      <c r="DS1008" s="13"/>
      <c r="DT1008" s="13"/>
      <c r="DU1008" s="13"/>
      <c r="DV1008" s="13"/>
      <c r="DW1008" s="13"/>
      <c r="DX1008" s="13"/>
      <c r="DY1008" s="13"/>
      <c r="DZ1008" s="13"/>
      <c r="EA1008" s="13"/>
      <c r="EB1008" s="13"/>
      <c r="EC1008" s="13"/>
      <c r="ED1008" s="13"/>
      <c r="EE1008" s="13"/>
      <c r="EF1008" s="13"/>
      <c r="EG1008" s="13"/>
      <c r="EH1008" s="13"/>
      <c r="EI1008" s="13"/>
      <c r="EJ1008" s="13"/>
      <c r="EK1008" s="13"/>
      <c r="EL1008" s="13"/>
      <c r="EM1008" s="13"/>
      <c r="EN1008" s="13"/>
      <c r="EO1008" s="13"/>
      <c r="EP1008" s="13"/>
      <c r="EQ1008" s="13"/>
      <c r="ER1008" s="13"/>
      <c r="ES1008" s="13"/>
      <c r="ET1008" s="13"/>
      <c r="EU1008" s="13"/>
      <c r="EV1008" s="13"/>
      <c r="EW1008" s="13"/>
      <c r="EX1008" s="13"/>
      <c r="EY1008" s="13"/>
      <c r="EZ1008" s="13"/>
      <c r="FA1008" s="13"/>
      <c r="FB1008" s="13"/>
      <c r="FC1008" s="13"/>
      <c r="FD1008" s="13"/>
      <c r="FE1008" s="13"/>
      <c r="FF1008" s="13"/>
      <c r="FG1008" s="13"/>
      <c r="FH1008" s="13"/>
      <c r="FI1008" s="13"/>
      <c r="FJ1008" s="13"/>
      <c r="FK1008" s="13"/>
      <c r="FL1008" s="13"/>
      <c r="FM1008" s="13"/>
      <c r="FN1008" s="13"/>
      <c r="FO1008" s="13"/>
      <c r="FP1008" s="13"/>
      <c r="FQ1008" s="13"/>
      <c r="FR1008" s="13"/>
      <c r="FS1008" s="13"/>
      <c r="FT1008" s="13"/>
      <c r="FU1008" s="13"/>
      <c r="FV1008" s="13"/>
      <c r="FW1008" s="13"/>
      <c r="FX1008" s="13"/>
      <c r="FY1008" s="13"/>
      <c r="FZ1008" s="13"/>
      <c r="GA1008" s="13"/>
      <c r="GB1008" s="13"/>
      <c r="GC1008" s="13"/>
      <c r="GD1008" s="13"/>
      <c r="GE1008" s="13"/>
      <c r="GF1008" s="13"/>
      <c r="GG1008" s="13"/>
      <c r="GH1008" s="13"/>
      <c r="GI1008" s="13"/>
      <c r="GJ1008" s="13"/>
      <c r="GK1008" s="13"/>
      <c r="GL1008" s="13"/>
      <c r="GM1008" s="13"/>
      <c r="GN1008" s="13"/>
      <c r="GO1008" s="13"/>
      <c r="GP1008" s="13"/>
      <c r="GQ1008" s="13"/>
      <c r="GR1008" s="13"/>
      <c r="GS1008" s="13"/>
      <c r="GT1008" s="13"/>
      <c r="GU1008" s="13"/>
      <c r="GV1008" s="13"/>
      <c r="GW1008" s="13"/>
      <c r="GX1008" s="13"/>
      <c r="GY1008" s="13"/>
      <c r="GZ1008" s="13"/>
      <c r="HA1008" s="13"/>
      <c r="HB1008" s="13"/>
      <c r="HC1008" s="13"/>
      <c r="HD1008" s="13"/>
      <c r="HE1008" s="13"/>
      <c r="HF1008" s="13"/>
      <c r="HG1008" s="13"/>
      <c r="HH1008" s="13"/>
      <c r="HI1008" s="13"/>
      <c r="HJ1008" s="13"/>
      <c r="HK1008" s="13"/>
      <c r="HL1008" s="13"/>
      <c r="HM1008" s="13"/>
      <c r="HN1008" s="13"/>
      <c r="HO1008" s="13"/>
      <c r="HP1008" s="13"/>
      <c r="HQ1008" s="13"/>
      <c r="HR1008" s="13"/>
      <c r="HS1008" s="13"/>
      <c r="HT1008" s="13"/>
      <c r="HU1008" s="13"/>
      <c r="HV1008" s="13"/>
      <c r="HW1008" s="13"/>
      <c r="HX1008" s="13"/>
      <c r="HY1008" s="13"/>
      <c r="HZ1008" s="13"/>
      <c r="IA1008" s="13"/>
      <c r="IB1008" s="13"/>
      <c r="IC1008" s="13"/>
      <c r="ID1008" s="13"/>
      <c r="IE1008" s="13"/>
      <c r="IF1008" s="13"/>
      <c r="IG1008" s="13"/>
      <c r="IH1008" s="13"/>
      <c r="II1008" s="13"/>
      <c r="IJ1008" s="13"/>
      <c r="IK1008" s="13"/>
      <c r="IL1008" s="13"/>
      <c r="IM1008" s="13"/>
      <c r="IN1008" s="13"/>
      <c r="IO1008" s="13"/>
      <c r="IP1008" s="13"/>
      <c r="IQ1008" s="13"/>
      <c r="IR1008" s="13"/>
      <c r="IS1008" s="13"/>
      <c r="IT1008" s="13"/>
      <c r="IU1008" s="13"/>
      <c r="IV1008" s="13"/>
    </row>
    <row r="1009" spans="19:256"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3"/>
      <c r="AG1009" s="13"/>
      <c r="AH1009" s="13"/>
      <c r="AI1009" s="13"/>
      <c r="AJ1009" s="13"/>
      <c r="AK1009" s="13"/>
      <c r="AL1009" s="13"/>
      <c r="AM1009" s="13"/>
      <c r="AN1009" s="13"/>
      <c r="AO1009" s="13"/>
      <c r="AP1009" s="13"/>
      <c r="AQ1009" s="13"/>
      <c r="AR1009" s="13"/>
      <c r="AS1009" s="13"/>
      <c r="AT1009" s="13"/>
      <c r="AU1009" s="13"/>
      <c r="AV1009" s="13"/>
      <c r="AW1009" s="13"/>
      <c r="AX1009" s="13"/>
      <c r="AY1009" s="13"/>
      <c r="AZ1009" s="13"/>
      <c r="BA1009" s="13"/>
      <c r="BB1009" s="13"/>
      <c r="BC1009" s="13"/>
      <c r="BD1009" s="13"/>
      <c r="BE1009" s="13"/>
      <c r="BF1009" s="13"/>
      <c r="BG1009" s="13"/>
      <c r="BH1009" s="13"/>
      <c r="BI1009" s="13"/>
      <c r="BJ1009" s="13"/>
      <c r="BK1009" s="13"/>
      <c r="BL1009" s="13"/>
      <c r="BM1009" s="13"/>
      <c r="BN1009" s="13"/>
      <c r="BO1009" s="13"/>
      <c r="BP1009" s="13"/>
      <c r="BQ1009" s="13"/>
      <c r="BR1009" s="13"/>
      <c r="BS1009" s="13"/>
      <c r="BT1009" s="13"/>
      <c r="BU1009" s="13"/>
      <c r="BV1009" s="13"/>
      <c r="BW1009" s="13"/>
      <c r="BX1009" s="13"/>
      <c r="BY1009" s="13"/>
      <c r="BZ1009" s="13"/>
      <c r="CA1009" s="13"/>
      <c r="CB1009" s="13"/>
      <c r="CC1009" s="13"/>
      <c r="CD1009" s="13"/>
      <c r="CE1009" s="13"/>
      <c r="CF1009" s="13"/>
      <c r="CG1009" s="13"/>
      <c r="CH1009" s="13"/>
      <c r="CI1009" s="13"/>
      <c r="CJ1009" s="13"/>
      <c r="CK1009" s="13"/>
      <c r="CL1009" s="13"/>
      <c r="CM1009" s="13"/>
      <c r="CN1009" s="13"/>
      <c r="CO1009" s="13"/>
      <c r="CP1009" s="13"/>
      <c r="CQ1009" s="13"/>
      <c r="CR1009" s="13"/>
      <c r="CS1009" s="13"/>
      <c r="CT1009" s="13"/>
      <c r="CU1009" s="13"/>
      <c r="CV1009" s="13"/>
      <c r="CW1009" s="13"/>
      <c r="CX1009" s="13"/>
      <c r="CY1009" s="13"/>
      <c r="CZ1009" s="13"/>
      <c r="DA1009" s="13"/>
      <c r="DB1009" s="13"/>
      <c r="DC1009" s="13"/>
      <c r="DD1009" s="13"/>
      <c r="DE1009" s="13"/>
      <c r="DF1009" s="13"/>
      <c r="DG1009" s="13"/>
      <c r="DH1009" s="13"/>
      <c r="DI1009" s="13"/>
      <c r="DJ1009" s="13"/>
      <c r="DK1009" s="13"/>
      <c r="DL1009" s="13"/>
      <c r="DM1009" s="13"/>
      <c r="DN1009" s="13"/>
      <c r="DO1009" s="13"/>
      <c r="DP1009" s="13"/>
      <c r="DQ1009" s="13"/>
      <c r="DR1009" s="13"/>
      <c r="DS1009" s="13"/>
      <c r="DT1009" s="13"/>
      <c r="DU1009" s="13"/>
      <c r="DV1009" s="13"/>
      <c r="DW1009" s="13"/>
      <c r="DX1009" s="13"/>
      <c r="DY1009" s="13"/>
      <c r="DZ1009" s="13"/>
      <c r="EA1009" s="13"/>
      <c r="EB1009" s="13"/>
      <c r="EC1009" s="13"/>
      <c r="ED1009" s="13"/>
      <c r="EE1009" s="13"/>
      <c r="EF1009" s="13"/>
      <c r="EG1009" s="13"/>
      <c r="EH1009" s="13"/>
      <c r="EI1009" s="13"/>
      <c r="EJ1009" s="13"/>
      <c r="EK1009" s="13"/>
      <c r="EL1009" s="13"/>
      <c r="EM1009" s="13"/>
      <c r="EN1009" s="13"/>
      <c r="EO1009" s="13"/>
      <c r="EP1009" s="13"/>
      <c r="EQ1009" s="13"/>
      <c r="ER1009" s="13"/>
      <c r="ES1009" s="13"/>
      <c r="ET1009" s="13"/>
      <c r="EU1009" s="13"/>
      <c r="EV1009" s="13"/>
      <c r="EW1009" s="13"/>
      <c r="EX1009" s="13"/>
      <c r="EY1009" s="13"/>
      <c r="EZ1009" s="13"/>
      <c r="FA1009" s="13"/>
      <c r="FB1009" s="13"/>
      <c r="FC1009" s="13"/>
      <c r="FD1009" s="13"/>
      <c r="FE1009" s="13"/>
      <c r="FF1009" s="13"/>
      <c r="FG1009" s="13"/>
      <c r="FH1009" s="13"/>
      <c r="FI1009" s="13"/>
      <c r="FJ1009" s="13"/>
      <c r="FK1009" s="13"/>
      <c r="FL1009" s="13"/>
      <c r="FM1009" s="13"/>
      <c r="FN1009" s="13"/>
      <c r="FO1009" s="13"/>
      <c r="FP1009" s="13"/>
      <c r="FQ1009" s="13"/>
      <c r="FR1009" s="13"/>
      <c r="FS1009" s="13"/>
      <c r="FT1009" s="13"/>
      <c r="FU1009" s="13"/>
      <c r="FV1009" s="13"/>
      <c r="FW1009" s="13"/>
      <c r="FX1009" s="13"/>
      <c r="FY1009" s="13"/>
      <c r="FZ1009" s="13"/>
      <c r="GA1009" s="13"/>
      <c r="GB1009" s="13"/>
      <c r="GC1009" s="13"/>
      <c r="GD1009" s="13"/>
      <c r="GE1009" s="13"/>
      <c r="GF1009" s="13"/>
      <c r="GG1009" s="13"/>
      <c r="GH1009" s="13"/>
      <c r="GI1009" s="13"/>
      <c r="GJ1009" s="13"/>
      <c r="GK1009" s="13"/>
      <c r="GL1009" s="13"/>
      <c r="GM1009" s="13"/>
      <c r="GN1009" s="13"/>
      <c r="GO1009" s="13"/>
      <c r="GP1009" s="13"/>
      <c r="GQ1009" s="13"/>
      <c r="GR1009" s="13"/>
      <c r="GS1009" s="13"/>
      <c r="GT1009" s="13"/>
      <c r="GU1009" s="13"/>
      <c r="GV1009" s="13"/>
      <c r="GW1009" s="13"/>
      <c r="GX1009" s="13"/>
      <c r="GY1009" s="13"/>
      <c r="GZ1009" s="13"/>
      <c r="HA1009" s="13"/>
      <c r="HB1009" s="13"/>
      <c r="HC1009" s="13"/>
      <c r="HD1009" s="13"/>
      <c r="HE1009" s="13"/>
      <c r="HF1009" s="13"/>
      <c r="HG1009" s="13"/>
      <c r="HH1009" s="13"/>
      <c r="HI1009" s="13"/>
      <c r="HJ1009" s="13"/>
      <c r="HK1009" s="13"/>
      <c r="HL1009" s="13"/>
      <c r="HM1009" s="13"/>
      <c r="HN1009" s="13"/>
      <c r="HO1009" s="13"/>
      <c r="HP1009" s="13"/>
      <c r="HQ1009" s="13"/>
      <c r="HR1009" s="13"/>
      <c r="HS1009" s="13"/>
      <c r="HT1009" s="13"/>
      <c r="HU1009" s="13"/>
      <c r="HV1009" s="13"/>
      <c r="HW1009" s="13"/>
      <c r="HX1009" s="13"/>
      <c r="HY1009" s="13"/>
      <c r="HZ1009" s="13"/>
      <c r="IA1009" s="13"/>
      <c r="IB1009" s="13"/>
      <c r="IC1009" s="13"/>
      <c r="ID1009" s="13"/>
      <c r="IE1009" s="13"/>
      <c r="IF1009" s="13"/>
      <c r="IG1009" s="13"/>
      <c r="IH1009" s="13"/>
      <c r="II1009" s="13"/>
      <c r="IJ1009" s="13"/>
      <c r="IK1009" s="13"/>
      <c r="IL1009" s="13"/>
      <c r="IM1009" s="13"/>
      <c r="IN1009" s="13"/>
      <c r="IO1009" s="13"/>
      <c r="IP1009" s="13"/>
      <c r="IQ1009" s="13"/>
      <c r="IR1009" s="13"/>
      <c r="IS1009" s="13"/>
      <c r="IT1009" s="13"/>
      <c r="IU1009" s="13"/>
      <c r="IV1009" s="13"/>
    </row>
    <row r="1010" spans="19:256"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F1010" s="13"/>
      <c r="AG1010" s="13"/>
      <c r="AH1010" s="13"/>
      <c r="AI1010" s="13"/>
      <c r="AJ1010" s="13"/>
      <c r="AK1010" s="13"/>
      <c r="AL1010" s="13"/>
      <c r="AM1010" s="13"/>
      <c r="AN1010" s="13"/>
      <c r="AO1010" s="13"/>
      <c r="AP1010" s="13"/>
      <c r="AQ1010" s="13"/>
      <c r="AR1010" s="13"/>
      <c r="AS1010" s="13"/>
      <c r="AT1010" s="13"/>
      <c r="AU1010" s="13"/>
      <c r="AV1010" s="13"/>
      <c r="AW1010" s="13"/>
      <c r="AX1010" s="13"/>
      <c r="AY1010" s="13"/>
      <c r="AZ1010" s="13"/>
      <c r="BA1010" s="13"/>
      <c r="BB1010" s="13"/>
      <c r="BC1010" s="13"/>
      <c r="BD1010" s="13"/>
      <c r="BE1010" s="13"/>
      <c r="BF1010" s="13"/>
      <c r="BG1010" s="13"/>
      <c r="BH1010" s="13"/>
      <c r="BI1010" s="13"/>
      <c r="BJ1010" s="13"/>
      <c r="BK1010" s="13"/>
      <c r="BL1010" s="13"/>
      <c r="BM1010" s="13"/>
      <c r="BN1010" s="13"/>
      <c r="BO1010" s="13"/>
      <c r="BP1010" s="13"/>
      <c r="BQ1010" s="13"/>
      <c r="BR1010" s="13"/>
      <c r="BS1010" s="13"/>
      <c r="BT1010" s="13"/>
      <c r="BU1010" s="13"/>
      <c r="BV1010" s="13"/>
      <c r="BW1010" s="13"/>
      <c r="BX1010" s="13"/>
      <c r="BY1010" s="13"/>
      <c r="BZ1010" s="13"/>
      <c r="CA1010" s="13"/>
      <c r="CB1010" s="13"/>
      <c r="CC1010" s="13"/>
      <c r="CD1010" s="13"/>
      <c r="CE1010" s="13"/>
      <c r="CF1010" s="13"/>
      <c r="CG1010" s="13"/>
      <c r="CH1010" s="13"/>
      <c r="CI1010" s="13"/>
      <c r="CJ1010" s="13"/>
      <c r="CK1010" s="13"/>
      <c r="CL1010" s="13"/>
      <c r="CM1010" s="13"/>
      <c r="CN1010" s="13"/>
      <c r="CO1010" s="13"/>
      <c r="CP1010" s="13"/>
      <c r="CQ1010" s="13"/>
      <c r="CR1010" s="13"/>
      <c r="CS1010" s="13"/>
      <c r="CT1010" s="13"/>
      <c r="CU1010" s="13"/>
      <c r="CV1010" s="13"/>
      <c r="CW1010" s="13"/>
      <c r="CX1010" s="13"/>
      <c r="CY1010" s="13"/>
      <c r="CZ1010" s="13"/>
      <c r="DA1010" s="13"/>
      <c r="DB1010" s="13"/>
      <c r="DC1010" s="13"/>
      <c r="DD1010" s="13"/>
      <c r="DE1010" s="13"/>
      <c r="DF1010" s="13"/>
      <c r="DG1010" s="13"/>
      <c r="DH1010" s="13"/>
      <c r="DI1010" s="13"/>
      <c r="DJ1010" s="13"/>
      <c r="DK1010" s="13"/>
      <c r="DL1010" s="13"/>
      <c r="DM1010" s="13"/>
      <c r="DN1010" s="13"/>
      <c r="DO1010" s="13"/>
      <c r="DP1010" s="13"/>
      <c r="DQ1010" s="13"/>
      <c r="DR1010" s="13"/>
      <c r="DS1010" s="13"/>
      <c r="DT1010" s="13"/>
      <c r="DU1010" s="13"/>
      <c r="DV1010" s="13"/>
      <c r="DW1010" s="13"/>
      <c r="DX1010" s="13"/>
      <c r="DY1010" s="13"/>
      <c r="DZ1010" s="13"/>
      <c r="EA1010" s="13"/>
      <c r="EB1010" s="13"/>
      <c r="EC1010" s="13"/>
      <c r="ED1010" s="13"/>
      <c r="EE1010" s="13"/>
      <c r="EF1010" s="13"/>
      <c r="EG1010" s="13"/>
      <c r="EH1010" s="13"/>
      <c r="EI1010" s="13"/>
      <c r="EJ1010" s="13"/>
      <c r="EK1010" s="13"/>
      <c r="EL1010" s="13"/>
      <c r="EM1010" s="13"/>
      <c r="EN1010" s="13"/>
      <c r="EO1010" s="13"/>
      <c r="EP1010" s="13"/>
      <c r="EQ1010" s="13"/>
      <c r="ER1010" s="13"/>
      <c r="ES1010" s="13"/>
      <c r="ET1010" s="13"/>
      <c r="EU1010" s="13"/>
      <c r="EV1010" s="13"/>
      <c r="EW1010" s="13"/>
      <c r="EX1010" s="13"/>
      <c r="EY1010" s="13"/>
      <c r="EZ1010" s="13"/>
      <c r="FA1010" s="13"/>
      <c r="FB1010" s="13"/>
      <c r="FC1010" s="13"/>
      <c r="FD1010" s="13"/>
      <c r="FE1010" s="13"/>
      <c r="FF1010" s="13"/>
      <c r="FG1010" s="13"/>
      <c r="FH1010" s="13"/>
      <c r="FI1010" s="13"/>
      <c r="FJ1010" s="13"/>
      <c r="FK1010" s="13"/>
      <c r="FL1010" s="13"/>
      <c r="FM1010" s="13"/>
      <c r="FN1010" s="13"/>
      <c r="FO1010" s="13"/>
      <c r="FP1010" s="13"/>
      <c r="FQ1010" s="13"/>
      <c r="FR1010" s="13"/>
      <c r="FS1010" s="13"/>
      <c r="FT1010" s="13"/>
      <c r="FU1010" s="13"/>
      <c r="FV1010" s="13"/>
      <c r="FW1010" s="13"/>
      <c r="FX1010" s="13"/>
      <c r="FY1010" s="13"/>
      <c r="FZ1010" s="13"/>
      <c r="GA1010" s="13"/>
      <c r="GB1010" s="13"/>
      <c r="GC1010" s="13"/>
      <c r="GD1010" s="13"/>
      <c r="GE1010" s="13"/>
      <c r="GF1010" s="13"/>
      <c r="GG1010" s="13"/>
      <c r="GH1010" s="13"/>
      <c r="GI1010" s="13"/>
      <c r="GJ1010" s="13"/>
      <c r="GK1010" s="13"/>
      <c r="GL1010" s="13"/>
      <c r="GM1010" s="13"/>
      <c r="GN1010" s="13"/>
      <c r="GO1010" s="13"/>
      <c r="GP1010" s="13"/>
      <c r="GQ1010" s="13"/>
      <c r="GR1010" s="13"/>
      <c r="GS1010" s="13"/>
      <c r="GT1010" s="13"/>
      <c r="GU1010" s="13"/>
      <c r="GV1010" s="13"/>
      <c r="GW1010" s="13"/>
      <c r="GX1010" s="13"/>
      <c r="GY1010" s="13"/>
      <c r="GZ1010" s="13"/>
      <c r="HA1010" s="13"/>
      <c r="HB1010" s="13"/>
      <c r="HC1010" s="13"/>
      <c r="HD1010" s="13"/>
      <c r="HE1010" s="13"/>
      <c r="HF1010" s="13"/>
      <c r="HG1010" s="13"/>
      <c r="HH1010" s="13"/>
      <c r="HI1010" s="13"/>
      <c r="HJ1010" s="13"/>
      <c r="HK1010" s="13"/>
      <c r="HL1010" s="13"/>
      <c r="HM1010" s="13"/>
      <c r="HN1010" s="13"/>
      <c r="HO1010" s="13"/>
      <c r="HP1010" s="13"/>
      <c r="HQ1010" s="13"/>
      <c r="HR1010" s="13"/>
      <c r="HS1010" s="13"/>
      <c r="HT1010" s="13"/>
      <c r="HU1010" s="13"/>
      <c r="HV1010" s="13"/>
      <c r="HW1010" s="13"/>
      <c r="HX1010" s="13"/>
      <c r="HY1010" s="13"/>
      <c r="HZ1010" s="13"/>
      <c r="IA1010" s="13"/>
      <c r="IB1010" s="13"/>
      <c r="IC1010" s="13"/>
      <c r="ID1010" s="13"/>
      <c r="IE1010" s="13"/>
      <c r="IF1010" s="13"/>
      <c r="IG1010" s="13"/>
      <c r="IH1010" s="13"/>
      <c r="II1010" s="13"/>
      <c r="IJ1010" s="13"/>
      <c r="IK1010" s="13"/>
      <c r="IL1010" s="13"/>
      <c r="IM1010" s="13"/>
      <c r="IN1010" s="13"/>
      <c r="IO1010" s="13"/>
      <c r="IP1010" s="13"/>
      <c r="IQ1010" s="13"/>
      <c r="IR1010" s="13"/>
      <c r="IS1010" s="13"/>
      <c r="IT1010" s="13"/>
      <c r="IU1010" s="13"/>
      <c r="IV1010" s="13"/>
    </row>
    <row r="1011" spans="19:256"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F1011" s="13"/>
      <c r="AG1011" s="13"/>
      <c r="AH1011" s="13"/>
      <c r="AI1011" s="13"/>
      <c r="AJ1011" s="13"/>
      <c r="AK1011" s="13"/>
      <c r="AL1011" s="13"/>
      <c r="AM1011" s="13"/>
      <c r="AN1011" s="13"/>
      <c r="AO1011" s="13"/>
      <c r="AP1011" s="13"/>
      <c r="AQ1011" s="13"/>
      <c r="AR1011" s="13"/>
      <c r="AS1011" s="13"/>
      <c r="AT1011" s="13"/>
      <c r="AU1011" s="13"/>
      <c r="AV1011" s="13"/>
      <c r="AW1011" s="13"/>
      <c r="AX1011" s="13"/>
      <c r="AY1011" s="13"/>
      <c r="AZ1011" s="13"/>
      <c r="BA1011" s="13"/>
      <c r="BB1011" s="13"/>
      <c r="BC1011" s="13"/>
      <c r="BD1011" s="13"/>
      <c r="BE1011" s="13"/>
      <c r="BF1011" s="13"/>
      <c r="BG1011" s="13"/>
      <c r="BH1011" s="13"/>
      <c r="BI1011" s="13"/>
      <c r="BJ1011" s="13"/>
      <c r="BK1011" s="13"/>
      <c r="BL1011" s="13"/>
      <c r="BM1011" s="13"/>
      <c r="BN1011" s="13"/>
      <c r="BO1011" s="13"/>
      <c r="BP1011" s="13"/>
      <c r="BQ1011" s="13"/>
      <c r="BR1011" s="13"/>
      <c r="BS1011" s="13"/>
      <c r="BT1011" s="13"/>
      <c r="BU1011" s="13"/>
      <c r="BV1011" s="13"/>
      <c r="BW1011" s="13"/>
      <c r="BX1011" s="13"/>
      <c r="BY1011" s="13"/>
      <c r="BZ1011" s="13"/>
      <c r="CA1011" s="13"/>
      <c r="CB1011" s="13"/>
      <c r="CC1011" s="13"/>
      <c r="CD1011" s="13"/>
      <c r="CE1011" s="13"/>
      <c r="CF1011" s="13"/>
      <c r="CG1011" s="13"/>
      <c r="CH1011" s="13"/>
      <c r="CI1011" s="13"/>
      <c r="CJ1011" s="13"/>
      <c r="CK1011" s="13"/>
      <c r="CL1011" s="13"/>
      <c r="CM1011" s="13"/>
      <c r="CN1011" s="13"/>
      <c r="CO1011" s="13"/>
      <c r="CP1011" s="13"/>
      <c r="CQ1011" s="13"/>
      <c r="CR1011" s="13"/>
      <c r="CS1011" s="13"/>
      <c r="CT1011" s="13"/>
      <c r="CU1011" s="13"/>
      <c r="CV1011" s="13"/>
      <c r="CW1011" s="13"/>
      <c r="CX1011" s="13"/>
      <c r="CY1011" s="13"/>
      <c r="CZ1011" s="13"/>
      <c r="DA1011" s="13"/>
      <c r="DB1011" s="13"/>
      <c r="DC1011" s="13"/>
      <c r="DD1011" s="13"/>
      <c r="DE1011" s="13"/>
      <c r="DF1011" s="13"/>
      <c r="DG1011" s="13"/>
      <c r="DH1011" s="13"/>
      <c r="DI1011" s="13"/>
      <c r="DJ1011" s="13"/>
      <c r="DK1011" s="13"/>
      <c r="DL1011" s="13"/>
      <c r="DM1011" s="13"/>
      <c r="DN1011" s="13"/>
      <c r="DO1011" s="13"/>
      <c r="DP1011" s="13"/>
      <c r="DQ1011" s="13"/>
      <c r="DR1011" s="13"/>
      <c r="DS1011" s="13"/>
      <c r="DT1011" s="13"/>
      <c r="DU1011" s="13"/>
      <c r="DV1011" s="13"/>
      <c r="DW1011" s="13"/>
      <c r="DX1011" s="13"/>
      <c r="DY1011" s="13"/>
      <c r="DZ1011" s="13"/>
      <c r="EA1011" s="13"/>
      <c r="EB1011" s="13"/>
      <c r="EC1011" s="13"/>
      <c r="ED1011" s="13"/>
      <c r="EE1011" s="13"/>
      <c r="EF1011" s="13"/>
      <c r="EG1011" s="13"/>
      <c r="EH1011" s="13"/>
      <c r="EI1011" s="13"/>
      <c r="EJ1011" s="13"/>
      <c r="EK1011" s="13"/>
      <c r="EL1011" s="13"/>
      <c r="EM1011" s="13"/>
      <c r="EN1011" s="13"/>
      <c r="EO1011" s="13"/>
      <c r="EP1011" s="13"/>
      <c r="EQ1011" s="13"/>
      <c r="ER1011" s="13"/>
      <c r="ES1011" s="13"/>
      <c r="ET1011" s="13"/>
      <c r="EU1011" s="13"/>
      <c r="EV1011" s="13"/>
      <c r="EW1011" s="13"/>
      <c r="EX1011" s="13"/>
      <c r="EY1011" s="13"/>
      <c r="EZ1011" s="13"/>
      <c r="FA1011" s="13"/>
      <c r="FB1011" s="13"/>
      <c r="FC1011" s="13"/>
      <c r="FD1011" s="13"/>
      <c r="FE1011" s="13"/>
      <c r="FF1011" s="13"/>
      <c r="FG1011" s="13"/>
      <c r="FH1011" s="13"/>
      <c r="FI1011" s="13"/>
      <c r="FJ1011" s="13"/>
      <c r="FK1011" s="13"/>
      <c r="FL1011" s="13"/>
      <c r="FM1011" s="13"/>
      <c r="FN1011" s="13"/>
      <c r="FO1011" s="13"/>
      <c r="FP1011" s="13"/>
      <c r="FQ1011" s="13"/>
      <c r="FR1011" s="13"/>
      <c r="FS1011" s="13"/>
      <c r="FT1011" s="13"/>
      <c r="FU1011" s="13"/>
      <c r="FV1011" s="13"/>
      <c r="FW1011" s="13"/>
      <c r="FX1011" s="13"/>
      <c r="FY1011" s="13"/>
      <c r="FZ1011" s="13"/>
      <c r="GA1011" s="13"/>
      <c r="GB1011" s="13"/>
      <c r="GC1011" s="13"/>
      <c r="GD1011" s="13"/>
      <c r="GE1011" s="13"/>
      <c r="GF1011" s="13"/>
      <c r="GG1011" s="13"/>
      <c r="GH1011" s="13"/>
      <c r="GI1011" s="13"/>
      <c r="GJ1011" s="13"/>
      <c r="GK1011" s="13"/>
      <c r="GL1011" s="13"/>
      <c r="GM1011" s="13"/>
      <c r="GN1011" s="13"/>
      <c r="GO1011" s="13"/>
      <c r="GP1011" s="13"/>
      <c r="GQ1011" s="13"/>
      <c r="GR1011" s="13"/>
      <c r="GS1011" s="13"/>
      <c r="GT1011" s="13"/>
      <c r="GU1011" s="13"/>
      <c r="GV1011" s="13"/>
      <c r="GW1011" s="13"/>
      <c r="GX1011" s="13"/>
      <c r="GY1011" s="13"/>
      <c r="GZ1011" s="13"/>
      <c r="HA1011" s="13"/>
      <c r="HB1011" s="13"/>
      <c r="HC1011" s="13"/>
      <c r="HD1011" s="13"/>
      <c r="HE1011" s="13"/>
      <c r="HF1011" s="13"/>
      <c r="HG1011" s="13"/>
      <c r="HH1011" s="13"/>
      <c r="HI1011" s="13"/>
      <c r="HJ1011" s="13"/>
      <c r="HK1011" s="13"/>
      <c r="HL1011" s="13"/>
      <c r="HM1011" s="13"/>
      <c r="HN1011" s="13"/>
      <c r="HO1011" s="13"/>
      <c r="HP1011" s="13"/>
      <c r="HQ1011" s="13"/>
      <c r="HR1011" s="13"/>
      <c r="HS1011" s="13"/>
      <c r="HT1011" s="13"/>
      <c r="HU1011" s="13"/>
      <c r="HV1011" s="13"/>
      <c r="HW1011" s="13"/>
      <c r="HX1011" s="13"/>
      <c r="HY1011" s="13"/>
      <c r="HZ1011" s="13"/>
      <c r="IA1011" s="13"/>
      <c r="IB1011" s="13"/>
      <c r="IC1011" s="13"/>
      <c r="ID1011" s="13"/>
      <c r="IE1011" s="13"/>
      <c r="IF1011" s="13"/>
      <c r="IG1011" s="13"/>
      <c r="IH1011" s="13"/>
      <c r="II1011" s="13"/>
      <c r="IJ1011" s="13"/>
      <c r="IK1011" s="13"/>
      <c r="IL1011" s="13"/>
      <c r="IM1011" s="13"/>
      <c r="IN1011" s="13"/>
      <c r="IO1011" s="13"/>
      <c r="IP1011" s="13"/>
      <c r="IQ1011" s="13"/>
      <c r="IR1011" s="13"/>
      <c r="IS1011" s="13"/>
      <c r="IT1011" s="13"/>
      <c r="IU1011" s="13"/>
      <c r="IV1011" s="13"/>
    </row>
    <row r="1012" spans="19:256"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F1012" s="13"/>
      <c r="AG1012" s="13"/>
      <c r="AH1012" s="13"/>
      <c r="AI1012" s="13"/>
      <c r="AJ1012" s="13"/>
      <c r="AK1012" s="13"/>
      <c r="AL1012" s="13"/>
      <c r="AM1012" s="13"/>
      <c r="AN1012" s="13"/>
      <c r="AO1012" s="13"/>
      <c r="AP1012" s="13"/>
      <c r="AQ1012" s="13"/>
      <c r="AR1012" s="13"/>
      <c r="AS1012" s="13"/>
      <c r="AT1012" s="13"/>
      <c r="AU1012" s="13"/>
      <c r="AV1012" s="13"/>
      <c r="AW1012" s="13"/>
      <c r="AX1012" s="13"/>
      <c r="AY1012" s="13"/>
      <c r="AZ1012" s="13"/>
      <c r="BA1012" s="13"/>
      <c r="BB1012" s="13"/>
      <c r="BC1012" s="13"/>
      <c r="BD1012" s="13"/>
      <c r="BE1012" s="13"/>
      <c r="BF1012" s="13"/>
      <c r="BG1012" s="13"/>
      <c r="BH1012" s="13"/>
      <c r="BI1012" s="13"/>
      <c r="BJ1012" s="13"/>
      <c r="BK1012" s="13"/>
      <c r="BL1012" s="13"/>
      <c r="BM1012" s="13"/>
      <c r="BN1012" s="13"/>
      <c r="BO1012" s="13"/>
      <c r="BP1012" s="13"/>
      <c r="BQ1012" s="13"/>
      <c r="BR1012" s="13"/>
      <c r="BS1012" s="13"/>
      <c r="BT1012" s="13"/>
      <c r="BU1012" s="13"/>
      <c r="BV1012" s="13"/>
      <c r="BW1012" s="13"/>
      <c r="BX1012" s="13"/>
      <c r="BY1012" s="13"/>
      <c r="BZ1012" s="13"/>
      <c r="CA1012" s="13"/>
      <c r="CB1012" s="13"/>
      <c r="CC1012" s="13"/>
      <c r="CD1012" s="13"/>
      <c r="CE1012" s="13"/>
      <c r="CF1012" s="13"/>
      <c r="CG1012" s="13"/>
      <c r="CH1012" s="13"/>
      <c r="CI1012" s="13"/>
      <c r="CJ1012" s="13"/>
      <c r="CK1012" s="13"/>
      <c r="CL1012" s="13"/>
      <c r="CM1012" s="13"/>
      <c r="CN1012" s="13"/>
      <c r="CO1012" s="13"/>
      <c r="CP1012" s="13"/>
      <c r="CQ1012" s="13"/>
      <c r="CR1012" s="13"/>
      <c r="CS1012" s="13"/>
      <c r="CT1012" s="13"/>
      <c r="CU1012" s="13"/>
      <c r="CV1012" s="13"/>
      <c r="CW1012" s="13"/>
      <c r="CX1012" s="13"/>
      <c r="CY1012" s="13"/>
      <c r="CZ1012" s="13"/>
      <c r="DA1012" s="13"/>
      <c r="DB1012" s="13"/>
      <c r="DC1012" s="13"/>
      <c r="DD1012" s="13"/>
      <c r="DE1012" s="13"/>
      <c r="DF1012" s="13"/>
      <c r="DG1012" s="13"/>
      <c r="DH1012" s="13"/>
      <c r="DI1012" s="13"/>
      <c r="DJ1012" s="13"/>
      <c r="DK1012" s="13"/>
      <c r="DL1012" s="13"/>
      <c r="DM1012" s="13"/>
      <c r="DN1012" s="13"/>
      <c r="DO1012" s="13"/>
      <c r="DP1012" s="13"/>
      <c r="DQ1012" s="13"/>
      <c r="DR1012" s="13"/>
      <c r="DS1012" s="13"/>
      <c r="DT1012" s="13"/>
      <c r="DU1012" s="13"/>
      <c r="DV1012" s="13"/>
      <c r="DW1012" s="13"/>
      <c r="DX1012" s="13"/>
      <c r="DY1012" s="13"/>
      <c r="DZ1012" s="13"/>
      <c r="EA1012" s="13"/>
      <c r="EB1012" s="13"/>
      <c r="EC1012" s="13"/>
      <c r="ED1012" s="13"/>
      <c r="EE1012" s="13"/>
      <c r="EF1012" s="13"/>
      <c r="EG1012" s="13"/>
      <c r="EH1012" s="13"/>
      <c r="EI1012" s="13"/>
      <c r="EJ1012" s="13"/>
      <c r="EK1012" s="13"/>
      <c r="EL1012" s="13"/>
      <c r="EM1012" s="13"/>
      <c r="EN1012" s="13"/>
      <c r="EO1012" s="13"/>
      <c r="EP1012" s="13"/>
      <c r="EQ1012" s="13"/>
      <c r="ER1012" s="13"/>
      <c r="ES1012" s="13"/>
      <c r="ET1012" s="13"/>
      <c r="EU1012" s="13"/>
      <c r="EV1012" s="13"/>
      <c r="EW1012" s="13"/>
      <c r="EX1012" s="13"/>
      <c r="EY1012" s="13"/>
      <c r="EZ1012" s="13"/>
      <c r="FA1012" s="13"/>
      <c r="FB1012" s="13"/>
      <c r="FC1012" s="13"/>
      <c r="FD1012" s="13"/>
      <c r="FE1012" s="13"/>
      <c r="FF1012" s="13"/>
      <c r="FG1012" s="13"/>
      <c r="FH1012" s="13"/>
      <c r="FI1012" s="13"/>
      <c r="FJ1012" s="13"/>
      <c r="FK1012" s="13"/>
      <c r="FL1012" s="13"/>
      <c r="FM1012" s="13"/>
      <c r="FN1012" s="13"/>
      <c r="FO1012" s="13"/>
      <c r="FP1012" s="13"/>
      <c r="FQ1012" s="13"/>
      <c r="FR1012" s="13"/>
      <c r="FS1012" s="13"/>
      <c r="FT1012" s="13"/>
      <c r="FU1012" s="13"/>
      <c r="FV1012" s="13"/>
      <c r="FW1012" s="13"/>
      <c r="FX1012" s="13"/>
      <c r="FY1012" s="13"/>
      <c r="FZ1012" s="13"/>
      <c r="GA1012" s="13"/>
      <c r="GB1012" s="13"/>
      <c r="GC1012" s="13"/>
      <c r="GD1012" s="13"/>
      <c r="GE1012" s="13"/>
      <c r="GF1012" s="13"/>
      <c r="GG1012" s="13"/>
      <c r="GH1012" s="13"/>
      <c r="GI1012" s="13"/>
      <c r="GJ1012" s="13"/>
      <c r="GK1012" s="13"/>
      <c r="GL1012" s="13"/>
      <c r="GM1012" s="13"/>
      <c r="GN1012" s="13"/>
      <c r="GO1012" s="13"/>
      <c r="GP1012" s="13"/>
      <c r="GQ1012" s="13"/>
      <c r="GR1012" s="13"/>
      <c r="GS1012" s="13"/>
      <c r="GT1012" s="13"/>
      <c r="GU1012" s="13"/>
      <c r="GV1012" s="13"/>
      <c r="GW1012" s="13"/>
      <c r="GX1012" s="13"/>
      <c r="GY1012" s="13"/>
      <c r="GZ1012" s="13"/>
      <c r="HA1012" s="13"/>
      <c r="HB1012" s="13"/>
      <c r="HC1012" s="13"/>
      <c r="HD1012" s="13"/>
      <c r="HE1012" s="13"/>
      <c r="HF1012" s="13"/>
      <c r="HG1012" s="13"/>
      <c r="HH1012" s="13"/>
      <c r="HI1012" s="13"/>
      <c r="HJ1012" s="13"/>
      <c r="HK1012" s="13"/>
      <c r="HL1012" s="13"/>
      <c r="HM1012" s="13"/>
      <c r="HN1012" s="13"/>
      <c r="HO1012" s="13"/>
      <c r="HP1012" s="13"/>
      <c r="HQ1012" s="13"/>
      <c r="HR1012" s="13"/>
      <c r="HS1012" s="13"/>
      <c r="HT1012" s="13"/>
      <c r="HU1012" s="13"/>
      <c r="HV1012" s="13"/>
      <c r="HW1012" s="13"/>
      <c r="HX1012" s="13"/>
      <c r="HY1012" s="13"/>
      <c r="HZ1012" s="13"/>
      <c r="IA1012" s="13"/>
      <c r="IB1012" s="13"/>
      <c r="IC1012" s="13"/>
      <c r="ID1012" s="13"/>
      <c r="IE1012" s="13"/>
      <c r="IF1012" s="13"/>
      <c r="IG1012" s="13"/>
      <c r="IH1012" s="13"/>
      <c r="II1012" s="13"/>
      <c r="IJ1012" s="13"/>
      <c r="IK1012" s="13"/>
      <c r="IL1012" s="13"/>
      <c r="IM1012" s="13"/>
      <c r="IN1012" s="13"/>
      <c r="IO1012" s="13"/>
      <c r="IP1012" s="13"/>
      <c r="IQ1012" s="13"/>
      <c r="IR1012" s="13"/>
      <c r="IS1012" s="13"/>
      <c r="IT1012" s="13"/>
      <c r="IU1012" s="13"/>
      <c r="IV1012" s="13"/>
    </row>
    <row r="1013" spans="19:256"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F1013" s="13"/>
      <c r="AG1013" s="13"/>
      <c r="AH1013" s="13"/>
      <c r="AI1013" s="13"/>
      <c r="AJ1013" s="13"/>
      <c r="AK1013" s="13"/>
      <c r="AL1013" s="13"/>
      <c r="AM1013" s="13"/>
      <c r="AN1013" s="13"/>
      <c r="AO1013" s="13"/>
      <c r="AP1013" s="13"/>
      <c r="AQ1013" s="13"/>
      <c r="AR1013" s="13"/>
      <c r="AS1013" s="13"/>
      <c r="AT1013" s="13"/>
      <c r="AU1013" s="13"/>
      <c r="AV1013" s="13"/>
      <c r="AW1013" s="13"/>
      <c r="AX1013" s="13"/>
      <c r="AY1013" s="13"/>
      <c r="AZ1013" s="13"/>
      <c r="BA1013" s="13"/>
      <c r="BB1013" s="13"/>
      <c r="BC1013" s="13"/>
      <c r="BD1013" s="13"/>
      <c r="BE1013" s="13"/>
      <c r="BF1013" s="13"/>
      <c r="BG1013" s="13"/>
      <c r="BH1013" s="13"/>
      <c r="BI1013" s="13"/>
      <c r="BJ1013" s="13"/>
      <c r="BK1013" s="13"/>
      <c r="BL1013" s="13"/>
      <c r="BM1013" s="13"/>
      <c r="BN1013" s="13"/>
      <c r="BO1013" s="13"/>
      <c r="BP1013" s="13"/>
      <c r="BQ1013" s="13"/>
      <c r="BR1013" s="13"/>
      <c r="BS1013" s="13"/>
      <c r="BT1013" s="13"/>
      <c r="BU1013" s="13"/>
      <c r="BV1013" s="13"/>
      <c r="BW1013" s="13"/>
      <c r="BX1013" s="13"/>
      <c r="BY1013" s="13"/>
      <c r="BZ1013" s="13"/>
      <c r="CA1013" s="13"/>
      <c r="CB1013" s="13"/>
      <c r="CC1013" s="13"/>
      <c r="CD1013" s="13"/>
      <c r="CE1013" s="13"/>
      <c r="CF1013" s="13"/>
      <c r="CG1013" s="13"/>
      <c r="CH1013" s="13"/>
      <c r="CI1013" s="13"/>
      <c r="CJ1013" s="13"/>
      <c r="CK1013" s="13"/>
      <c r="CL1013" s="13"/>
      <c r="CM1013" s="13"/>
      <c r="CN1013" s="13"/>
      <c r="CO1013" s="13"/>
      <c r="CP1013" s="13"/>
      <c r="CQ1013" s="13"/>
      <c r="CR1013" s="13"/>
      <c r="CS1013" s="13"/>
      <c r="CT1013" s="13"/>
      <c r="CU1013" s="13"/>
      <c r="CV1013" s="13"/>
      <c r="CW1013" s="13"/>
      <c r="CX1013" s="13"/>
      <c r="CY1013" s="13"/>
      <c r="CZ1013" s="13"/>
      <c r="DA1013" s="13"/>
      <c r="DB1013" s="13"/>
      <c r="DC1013" s="13"/>
      <c r="DD1013" s="13"/>
      <c r="DE1013" s="13"/>
      <c r="DF1013" s="13"/>
      <c r="DG1013" s="13"/>
      <c r="DH1013" s="13"/>
      <c r="DI1013" s="13"/>
      <c r="DJ1013" s="13"/>
      <c r="DK1013" s="13"/>
      <c r="DL1013" s="13"/>
      <c r="DM1013" s="13"/>
      <c r="DN1013" s="13"/>
      <c r="DO1013" s="13"/>
      <c r="DP1013" s="13"/>
      <c r="DQ1013" s="13"/>
      <c r="DR1013" s="13"/>
      <c r="DS1013" s="13"/>
      <c r="DT1013" s="13"/>
      <c r="DU1013" s="13"/>
      <c r="DV1013" s="13"/>
      <c r="DW1013" s="13"/>
      <c r="DX1013" s="13"/>
      <c r="DY1013" s="13"/>
      <c r="DZ1013" s="13"/>
      <c r="EA1013" s="13"/>
      <c r="EB1013" s="13"/>
      <c r="EC1013" s="13"/>
      <c r="ED1013" s="13"/>
      <c r="EE1013" s="13"/>
      <c r="EF1013" s="13"/>
      <c r="EG1013" s="13"/>
      <c r="EH1013" s="13"/>
      <c r="EI1013" s="13"/>
      <c r="EJ1013" s="13"/>
      <c r="EK1013" s="13"/>
      <c r="EL1013" s="13"/>
      <c r="EM1013" s="13"/>
      <c r="EN1013" s="13"/>
      <c r="EO1013" s="13"/>
      <c r="EP1013" s="13"/>
      <c r="EQ1013" s="13"/>
      <c r="ER1013" s="13"/>
      <c r="ES1013" s="13"/>
      <c r="ET1013" s="13"/>
      <c r="EU1013" s="13"/>
      <c r="EV1013" s="13"/>
      <c r="EW1013" s="13"/>
      <c r="EX1013" s="13"/>
      <c r="EY1013" s="13"/>
      <c r="EZ1013" s="13"/>
      <c r="FA1013" s="13"/>
      <c r="FB1013" s="13"/>
      <c r="FC1013" s="13"/>
      <c r="FD1013" s="13"/>
      <c r="FE1013" s="13"/>
      <c r="FF1013" s="13"/>
      <c r="FG1013" s="13"/>
      <c r="FH1013" s="13"/>
      <c r="FI1013" s="13"/>
      <c r="FJ1013" s="13"/>
      <c r="FK1013" s="13"/>
      <c r="FL1013" s="13"/>
      <c r="FM1013" s="13"/>
      <c r="FN1013" s="13"/>
      <c r="FO1013" s="13"/>
      <c r="FP1013" s="13"/>
      <c r="FQ1013" s="13"/>
      <c r="FR1013" s="13"/>
      <c r="FS1013" s="13"/>
      <c r="FT1013" s="13"/>
      <c r="FU1013" s="13"/>
      <c r="FV1013" s="13"/>
      <c r="FW1013" s="13"/>
      <c r="FX1013" s="13"/>
      <c r="FY1013" s="13"/>
      <c r="FZ1013" s="13"/>
      <c r="GA1013" s="13"/>
      <c r="GB1013" s="13"/>
      <c r="GC1013" s="13"/>
      <c r="GD1013" s="13"/>
      <c r="GE1013" s="13"/>
      <c r="GF1013" s="13"/>
      <c r="GG1013" s="13"/>
      <c r="GH1013" s="13"/>
      <c r="GI1013" s="13"/>
      <c r="GJ1013" s="13"/>
      <c r="GK1013" s="13"/>
      <c r="GL1013" s="13"/>
      <c r="GM1013" s="13"/>
      <c r="GN1013" s="13"/>
      <c r="GO1013" s="13"/>
      <c r="GP1013" s="13"/>
      <c r="GQ1013" s="13"/>
      <c r="GR1013" s="13"/>
      <c r="GS1013" s="13"/>
      <c r="GT1013" s="13"/>
      <c r="GU1013" s="13"/>
      <c r="GV1013" s="13"/>
      <c r="GW1013" s="13"/>
      <c r="GX1013" s="13"/>
      <c r="GY1013" s="13"/>
      <c r="GZ1013" s="13"/>
      <c r="HA1013" s="13"/>
      <c r="HB1013" s="13"/>
      <c r="HC1013" s="13"/>
      <c r="HD1013" s="13"/>
      <c r="HE1013" s="13"/>
      <c r="HF1013" s="13"/>
      <c r="HG1013" s="13"/>
      <c r="HH1013" s="13"/>
      <c r="HI1013" s="13"/>
      <c r="HJ1013" s="13"/>
      <c r="HK1013" s="13"/>
      <c r="HL1013" s="13"/>
      <c r="HM1013" s="13"/>
      <c r="HN1013" s="13"/>
      <c r="HO1013" s="13"/>
      <c r="HP1013" s="13"/>
      <c r="HQ1013" s="13"/>
      <c r="HR1013" s="13"/>
      <c r="HS1013" s="13"/>
      <c r="HT1013" s="13"/>
      <c r="HU1013" s="13"/>
      <c r="HV1013" s="13"/>
      <c r="HW1013" s="13"/>
      <c r="HX1013" s="13"/>
      <c r="HY1013" s="13"/>
      <c r="HZ1013" s="13"/>
      <c r="IA1013" s="13"/>
      <c r="IB1013" s="13"/>
      <c r="IC1013" s="13"/>
      <c r="ID1013" s="13"/>
      <c r="IE1013" s="13"/>
      <c r="IF1013" s="13"/>
      <c r="IG1013" s="13"/>
      <c r="IH1013" s="13"/>
      <c r="II1013" s="13"/>
      <c r="IJ1013" s="13"/>
      <c r="IK1013" s="13"/>
      <c r="IL1013" s="13"/>
      <c r="IM1013" s="13"/>
      <c r="IN1013" s="13"/>
      <c r="IO1013" s="13"/>
      <c r="IP1013" s="13"/>
      <c r="IQ1013" s="13"/>
      <c r="IR1013" s="13"/>
      <c r="IS1013" s="13"/>
      <c r="IT1013" s="13"/>
      <c r="IU1013" s="13"/>
      <c r="IV1013" s="13"/>
    </row>
    <row r="1014" spans="19:256">
      <c r="S1014" s="13"/>
      <c r="T1014" s="1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F1014" s="13"/>
      <c r="AG1014" s="13"/>
      <c r="AH1014" s="13"/>
      <c r="AI1014" s="13"/>
      <c r="AJ1014" s="13"/>
      <c r="AK1014" s="13"/>
      <c r="AL1014" s="13"/>
      <c r="AM1014" s="13"/>
      <c r="AN1014" s="13"/>
      <c r="AO1014" s="13"/>
      <c r="AP1014" s="13"/>
      <c r="AQ1014" s="13"/>
      <c r="AR1014" s="13"/>
      <c r="AS1014" s="13"/>
      <c r="AT1014" s="13"/>
      <c r="AU1014" s="13"/>
      <c r="AV1014" s="13"/>
      <c r="AW1014" s="13"/>
      <c r="AX1014" s="13"/>
      <c r="AY1014" s="13"/>
      <c r="AZ1014" s="13"/>
      <c r="BA1014" s="13"/>
      <c r="BB1014" s="13"/>
      <c r="BC1014" s="13"/>
      <c r="BD1014" s="13"/>
      <c r="BE1014" s="13"/>
      <c r="BF1014" s="13"/>
      <c r="BG1014" s="13"/>
      <c r="BH1014" s="13"/>
      <c r="BI1014" s="13"/>
      <c r="BJ1014" s="13"/>
      <c r="BK1014" s="13"/>
      <c r="BL1014" s="13"/>
      <c r="BM1014" s="13"/>
      <c r="BN1014" s="13"/>
      <c r="BO1014" s="13"/>
      <c r="BP1014" s="13"/>
      <c r="BQ1014" s="13"/>
      <c r="BR1014" s="13"/>
      <c r="BS1014" s="13"/>
      <c r="BT1014" s="13"/>
      <c r="BU1014" s="13"/>
      <c r="BV1014" s="13"/>
      <c r="BW1014" s="13"/>
      <c r="BX1014" s="13"/>
      <c r="BY1014" s="13"/>
      <c r="BZ1014" s="13"/>
      <c r="CA1014" s="13"/>
      <c r="CB1014" s="13"/>
      <c r="CC1014" s="13"/>
      <c r="CD1014" s="13"/>
      <c r="CE1014" s="13"/>
      <c r="CF1014" s="13"/>
      <c r="CG1014" s="13"/>
      <c r="CH1014" s="13"/>
      <c r="CI1014" s="13"/>
      <c r="CJ1014" s="13"/>
      <c r="CK1014" s="13"/>
      <c r="CL1014" s="13"/>
      <c r="CM1014" s="13"/>
      <c r="CN1014" s="13"/>
      <c r="CO1014" s="13"/>
      <c r="CP1014" s="13"/>
      <c r="CQ1014" s="13"/>
      <c r="CR1014" s="13"/>
      <c r="CS1014" s="13"/>
      <c r="CT1014" s="13"/>
      <c r="CU1014" s="13"/>
      <c r="CV1014" s="13"/>
      <c r="CW1014" s="13"/>
      <c r="CX1014" s="13"/>
      <c r="CY1014" s="13"/>
      <c r="CZ1014" s="13"/>
      <c r="DA1014" s="13"/>
      <c r="DB1014" s="13"/>
      <c r="DC1014" s="13"/>
      <c r="DD1014" s="13"/>
      <c r="DE1014" s="13"/>
      <c r="DF1014" s="13"/>
      <c r="DG1014" s="13"/>
      <c r="DH1014" s="13"/>
      <c r="DI1014" s="13"/>
      <c r="DJ1014" s="13"/>
      <c r="DK1014" s="13"/>
      <c r="DL1014" s="13"/>
      <c r="DM1014" s="13"/>
      <c r="DN1014" s="13"/>
      <c r="DO1014" s="13"/>
      <c r="DP1014" s="13"/>
      <c r="DQ1014" s="13"/>
      <c r="DR1014" s="13"/>
      <c r="DS1014" s="13"/>
      <c r="DT1014" s="13"/>
      <c r="DU1014" s="13"/>
      <c r="DV1014" s="13"/>
      <c r="DW1014" s="13"/>
      <c r="DX1014" s="13"/>
      <c r="DY1014" s="13"/>
      <c r="DZ1014" s="13"/>
      <c r="EA1014" s="13"/>
      <c r="EB1014" s="13"/>
      <c r="EC1014" s="13"/>
      <c r="ED1014" s="13"/>
      <c r="EE1014" s="13"/>
      <c r="EF1014" s="13"/>
      <c r="EG1014" s="13"/>
      <c r="EH1014" s="13"/>
      <c r="EI1014" s="13"/>
      <c r="EJ1014" s="13"/>
      <c r="EK1014" s="13"/>
      <c r="EL1014" s="13"/>
      <c r="EM1014" s="13"/>
      <c r="EN1014" s="13"/>
      <c r="EO1014" s="13"/>
      <c r="EP1014" s="13"/>
      <c r="EQ1014" s="13"/>
      <c r="ER1014" s="13"/>
      <c r="ES1014" s="13"/>
      <c r="ET1014" s="13"/>
      <c r="EU1014" s="13"/>
      <c r="EV1014" s="13"/>
      <c r="EW1014" s="13"/>
      <c r="EX1014" s="13"/>
      <c r="EY1014" s="13"/>
      <c r="EZ1014" s="13"/>
      <c r="FA1014" s="13"/>
      <c r="FB1014" s="13"/>
      <c r="FC1014" s="13"/>
      <c r="FD1014" s="13"/>
      <c r="FE1014" s="13"/>
      <c r="FF1014" s="13"/>
      <c r="FG1014" s="13"/>
      <c r="FH1014" s="13"/>
      <c r="FI1014" s="13"/>
      <c r="FJ1014" s="13"/>
      <c r="FK1014" s="13"/>
      <c r="FL1014" s="13"/>
      <c r="FM1014" s="13"/>
      <c r="FN1014" s="13"/>
      <c r="FO1014" s="13"/>
      <c r="FP1014" s="13"/>
      <c r="FQ1014" s="13"/>
      <c r="FR1014" s="13"/>
      <c r="FS1014" s="13"/>
      <c r="FT1014" s="13"/>
      <c r="FU1014" s="13"/>
      <c r="FV1014" s="13"/>
      <c r="FW1014" s="13"/>
      <c r="FX1014" s="13"/>
      <c r="FY1014" s="13"/>
      <c r="FZ1014" s="13"/>
      <c r="GA1014" s="13"/>
      <c r="GB1014" s="13"/>
      <c r="GC1014" s="13"/>
      <c r="GD1014" s="13"/>
      <c r="GE1014" s="13"/>
      <c r="GF1014" s="13"/>
      <c r="GG1014" s="13"/>
      <c r="GH1014" s="13"/>
      <c r="GI1014" s="13"/>
      <c r="GJ1014" s="13"/>
      <c r="GK1014" s="13"/>
      <c r="GL1014" s="13"/>
      <c r="GM1014" s="13"/>
      <c r="GN1014" s="13"/>
      <c r="GO1014" s="13"/>
      <c r="GP1014" s="13"/>
      <c r="GQ1014" s="13"/>
      <c r="GR1014" s="13"/>
      <c r="GS1014" s="13"/>
      <c r="GT1014" s="13"/>
      <c r="GU1014" s="13"/>
      <c r="GV1014" s="13"/>
      <c r="GW1014" s="13"/>
      <c r="GX1014" s="13"/>
      <c r="GY1014" s="13"/>
      <c r="GZ1014" s="13"/>
      <c r="HA1014" s="13"/>
      <c r="HB1014" s="13"/>
      <c r="HC1014" s="13"/>
      <c r="HD1014" s="13"/>
      <c r="HE1014" s="13"/>
      <c r="HF1014" s="13"/>
      <c r="HG1014" s="13"/>
      <c r="HH1014" s="13"/>
      <c r="HI1014" s="13"/>
      <c r="HJ1014" s="13"/>
      <c r="HK1014" s="13"/>
      <c r="HL1014" s="13"/>
      <c r="HM1014" s="13"/>
      <c r="HN1014" s="13"/>
      <c r="HO1014" s="13"/>
      <c r="HP1014" s="13"/>
      <c r="HQ1014" s="13"/>
      <c r="HR1014" s="13"/>
      <c r="HS1014" s="13"/>
      <c r="HT1014" s="13"/>
      <c r="HU1014" s="13"/>
      <c r="HV1014" s="13"/>
      <c r="HW1014" s="13"/>
      <c r="HX1014" s="13"/>
      <c r="HY1014" s="13"/>
      <c r="HZ1014" s="13"/>
      <c r="IA1014" s="13"/>
      <c r="IB1014" s="13"/>
      <c r="IC1014" s="13"/>
      <c r="ID1014" s="13"/>
      <c r="IE1014" s="13"/>
      <c r="IF1014" s="13"/>
      <c r="IG1014" s="13"/>
      <c r="IH1014" s="13"/>
      <c r="II1014" s="13"/>
      <c r="IJ1014" s="13"/>
      <c r="IK1014" s="13"/>
      <c r="IL1014" s="13"/>
      <c r="IM1014" s="13"/>
      <c r="IN1014" s="13"/>
      <c r="IO1014" s="13"/>
      <c r="IP1014" s="13"/>
      <c r="IQ1014" s="13"/>
      <c r="IR1014" s="13"/>
      <c r="IS1014" s="13"/>
      <c r="IT1014" s="13"/>
      <c r="IU1014" s="13"/>
      <c r="IV1014" s="13"/>
    </row>
    <row r="1015" spans="19:256"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F1015" s="13"/>
      <c r="AG1015" s="13"/>
      <c r="AH1015" s="13"/>
      <c r="AI1015" s="13"/>
      <c r="AJ1015" s="13"/>
      <c r="AK1015" s="13"/>
      <c r="AL1015" s="13"/>
      <c r="AM1015" s="13"/>
      <c r="AN1015" s="13"/>
      <c r="AO1015" s="13"/>
      <c r="AP1015" s="13"/>
      <c r="AQ1015" s="13"/>
      <c r="AR1015" s="13"/>
      <c r="AS1015" s="13"/>
      <c r="AT1015" s="13"/>
      <c r="AU1015" s="13"/>
      <c r="AV1015" s="13"/>
      <c r="AW1015" s="13"/>
      <c r="AX1015" s="13"/>
      <c r="AY1015" s="13"/>
      <c r="AZ1015" s="13"/>
      <c r="BA1015" s="13"/>
      <c r="BB1015" s="13"/>
      <c r="BC1015" s="13"/>
      <c r="BD1015" s="13"/>
      <c r="BE1015" s="13"/>
      <c r="BF1015" s="13"/>
      <c r="BG1015" s="13"/>
      <c r="BH1015" s="13"/>
      <c r="BI1015" s="13"/>
      <c r="BJ1015" s="13"/>
      <c r="BK1015" s="13"/>
      <c r="BL1015" s="13"/>
      <c r="BM1015" s="13"/>
      <c r="BN1015" s="13"/>
      <c r="BO1015" s="13"/>
      <c r="BP1015" s="13"/>
      <c r="BQ1015" s="13"/>
      <c r="BR1015" s="13"/>
      <c r="BS1015" s="13"/>
      <c r="BT1015" s="13"/>
      <c r="BU1015" s="13"/>
      <c r="BV1015" s="13"/>
      <c r="BW1015" s="13"/>
      <c r="BX1015" s="13"/>
      <c r="BY1015" s="13"/>
      <c r="BZ1015" s="13"/>
      <c r="CA1015" s="13"/>
      <c r="CB1015" s="13"/>
      <c r="CC1015" s="13"/>
      <c r="CD1015" s="13"/>
      <c r="CE1015" s="13"/>
      <c r="CF1015" s="13"/>
      <c r="CG1015" s="13"/>
      <c r="CH1015" s="13"/>
      <c r="CI1015" s="13"/>
      <c r="CJ1015" s="13"/>
      <c r="CK1015" s="13"/>
      <c r="CL1015" s="13"/>
      <c r="CM1015" s="13"/>
      <c r="CN1015" s="13"/>
      <c r="CO1015" s="13"/>
      <c r="CP1015" s="13"/>
      <c r="CQ1015" s="13"/>
      <c r="CR1015" s="13"/>
      <c r="CS1015" s="13"/>
      <c r="CT1015" s="13"/>
      <c r="CU1015" s="13"/>
      <c r="CV1015" s="13"/>
      <c r="CW1015" s="13"/>
      <c r="CX1015" s="13"/>
      <c r="CY1015" s="13"/>
      <c r="CZ1015" s="13"/>
      <c r="DA1015" s="13"/>
      <c r="DB1015" s="13"/>
      <c r="DC1015" s="13"/>
      <c r="DD1015" s="13"/>
      <c r="DE1015" s="13"/>
      <c r="DF1015" s="13"/>
      <c r="DG1015" s="13"/>
      <c r="DH1015" s="13"/>
      <c r="DI1015" s="13"/>
      <c r="DJ1015" s="13"/>
      <c r="DK1015" s="13"/>
      <c r="DL1015" s="13"/>
      <c r="DM1015" s="13"/>
      <c r="DN1015" s="13"/>
      <c r="DO1015" s="13"/>
      <c r="DP1015" s="13"/>
      <c r="DQ1015" s="13"/>
      <c r="DR1015" s="13"/>
      <c r="DS1015" s="13"/>
      <c r="DT1015" s="13"/>
      <c r="DU1015" s="13"/>
      <c r="DV1015" s="13"/>
      <c r="DW1015" s="13"/>
      <c r="DX1015" s="13"/>
      <c r="DY1015" s="13"/>
      <c r="DZ1015" s="13"/>
      <c r="EA1015" s="13"/>
      <c r="EB1015" s="13"/>
      <c r="EC1015" s="13"/>
      <c r="ED1015" s="13"/>
      <c r="EE1015" s="13"/>
      <c r="EF1015" s="13"/>
      <c r="EG1015" s="13"/>
      <c r="EH1015" s="13"/>
      <c r="EI1015" s="13"/>
      <c r="EJ1015" s="13"/>
      <c r="EK1015" s="13"/>
      <c r="EL1015" s="13"/>
      <c r="EM1015" s="13"/>
      <c r="EN1015" s="13"/>
      <c r="EO1015" s="13"/>
      <c r="EP1015" s="13"/>
      <c r="EQ1015" s="13"/>
      <c r="ER1015" s="13"/>
      <c r="ES1015" s="13"/>
      <c r="ET1015" s="13"/>
      <c r="EU1015" s="13"/>
      <c r="EV1015" s="13"/>
      <c r="EW1015" s="13"/>
      <c r="EX1015" s="13"/>
      <c r="EY1015" s="13"/>
      <c r="EZ1015" s="13"/>
      <c r="FA1015" s="13"/>
      <c r="FB1015" s="13"/>
      <c r="FC1015" s="13"/>
      <c r="FD1015" s="13"/>
      <c r="FE1015" s="13"/>
      <c r="FF1015" s="13"/>
      <c r="FG1015" s="13"/>
      <c r="FH1015" s="13"/>
      <c r="FI1015" s="13"/>
      <c r="FJ1015" s="13"/>
      <c r="FK1015" s="13"/>
      <c r="FL1015" s="13"/>
      <c r="FM1015" s="13"/>
      <c r="FN1015" s="13"/>
      <c r="FO1015" s="13"/>
      <c r="FP1015" s="13"/>
      <c r="FQ1015" s="13"/>
      <c r="FR1015" s="13"/>
      <c r="FS1015" s="13"/>
      <c r="FT1015" s="13"/>
      <c r="FU1015" s="13"/>
      <c r="FV1015" s="13"/>
      <c r="FW1015" s="13"/>
      <c r="FX1015" s="13"/>
      <c r="FY1015" s="13"/>
      <c r="FZ1015" s="13"/>
      <c r="GA1015" s="13"/>
      <c r="GB1015" s="13"/>
      <c r="GC1015" s="13"/>
      <c r="GD1015" s="13"/>
      <c r="GE1015" s="13"/>
      <c r="GF1015" s="13"/>
      <c r="GG1015" s="13"/>
      <c r="GH1015" s="13"/>
      <c r="GI1015" s="13"/>
      <c r="GJ1015" s="13"/>
      <c r="GK1015" s="13"/>
      <c r="GL1015" s="13"/>
      <c r="GM1015" s="13"/>
      <c r="GN1015" s="13"/>
      <c r="GO1015" s="13"/>
      <c r="GP1015" s="13"/>
      <c r="GQ1015" s="13"/>
      <c r="GR1015" s="13"/>
      <c r="GS1015" s="13"/>
      <c r="GT1015" s="13"/>
      <c r="GU1015" s="13"/>
      <c r="GV1015" s="13"/>
      <c r="GW1015" s="13"/>
      <c r="GX1015" s="13"/>
      <c r="GY1015" s="13"/>
      <c r="GZ1015" s="13"/>
      <c r="HA1015" s="13"/>
      <c r="HB1015" s="13"/>
      <c r="HC1015" s="13"/>
      <c r="HD1015" s="13"/>
      <c r="HE1015" s="13"/>
      <c r="HF1015" s="13"/>
      <c r="HG1015" s="13"/>
      <c r="HH1015" s="13"/>
      <c r="HI1015" s="13"/>
      <c r="HJ1015" s="13"/>
      <c r="HK1015" s="13"/>
      <c r="HL1015" s="13"/>
      <c r="HM1015" s="13"/>
      <c r="HN1015" s="13"/>
      <c r="HO1015" s="13"/>
      <c r="HP1015" s="13"/>
      <c r="HQ1015" s="13"/>
      <c r="HR1015" s="13"/>
      <c r="HS1015" s="13"/>
      <c r="HT1015" s="13"/>
      <c r="HU1015" s="13"/>
      <c r="HV1015" s="13"/>
      <c r="HW1015" s="13"/>
      <c r="HX1015" s="13"/>
      <c r="HY1015" s="13"/>
      <c r="HZ1015" s="13"/>
      <c r="IA1015" s="13"/>
      <c r="IB1015" s="13"/>
      <c r="IC1015" s="13"/>
      <c r="ID1015" s="13"/>
      <c r="IE1015" s="13"/>
      <c r="IF1015" s="13"/>
      <c r="IG1015" s="13"/>
      <c r="IH1015" s="13"/>
      <c r="II1015" s="13"/>
      <c r="IJ1015" s="13"/>
      <c r="IK1015" s="13"/>
      <c r="IL1015" s="13"/>
      <c r="IM1015" s="13"/>
      <c r="IN1015" s="13"/>
      <c r="IO1015" s="13"/>
      <c r="IP1015" s="13"/>
      <c r="IQ1015" s="13"/>
      <c r="IR1015" s="13"/>
      <c r="IS1015" s="13"/>
      <c r="IT1015" s="13"/>
      <c r="IU1015" s="13"/>
      <c r="IV1015" s="13"/>
    </row>
    <row r="1016" spans="19:256">
      <c r="S1016" s="13"/>
      <c r="T1016" s="1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F1016" s="13"/>
      <c r="AG1016" s="13"/>
      <c r="AH1016" s="13"/>
      <c r="AI1016" s="13"/>
      <c r="AJ1016" s="13"/>
      <c r="AK1016" s="13"/>
      <c r="AL1016" s="13"/>
      <c r="AM1016" s="13"/>
      <c r="AN1016" s="13"/>
      <c r="AO1016" s="13"/>
      <c r="AP1016" s="13"/>
      <c r="AQ1016" s="13"/>
      <c r="AR1016" s="13"/>
      <c r="AS1016" s="13"/>
      <c r="AT1016" s="13"/>
      <c r="AU1016" s="13"/>
      <c r="AV1016" s="13"/>
      <c r="AW1016" s="13"/>
      <c r="AX1016" s="13"/>
      <c r="AY1016" s="13"/>
      <c r="AZ1016" s="13"/>
      <c r="BA1016" s="13"/>
      <c r="BB1016" s="13"/>
      <c r="BC1016" s="13"/>
      <c r="BD1016" s="13"/>
      <c r="BE1016" s="13"/>
      <c r="BF1016" s="13"/>
      <c r="BG1016" s="13"/>
      <c r="BH1016" s="13"/>
      <c r="BI1016" s="13"/>
      <c r="BJ1016" s="13"/>
      <c r="BK1016" s="13"/>
      <c r="BL1016" s="13"/>
      <c r="BM1016" s="13"/>
      <c r="BN1016" s="13"/>
      <c r="BO1016" s="13"/>
      <c r="BP1016" s="13"/>
      <c r="BQ1016" s="13"/>
      <c r="BR1016" s="13"/>
      <c r="BS1016" s="13"/>
      <c r="BT1016" s="13"/>
      <c r="BU1016" s="13"/>
      <c r="BV1016" s="13"/>
      <c r="BW1016" s="13"/>
      <c r="BX1016" s="13"/>
      <c r="BY1016" s="13"/>
      <c r="BZ1016" s="13"/>
      <c r="CA1016" s="13"/>
      <c r="CB1016" s="13"/>
      <c r="CC1016" s="13"/>
      <c r="CD1016" s="13"/>
      <c r="CE1016" s="13"/>
      <c r="CF1016" s="13"/>
      <c r="CG1016" s="13"/>
      <c r="CH1016" s="13"/>
      <c r="CI1016" s="13"/>
      <c r="CJ1016" s="13"/>
      <c r="CK1016" s="13"/>
      <c r="CL1016" s="13"/>
      <c r="CM1016" s="13"/>
      <c r="CN1016" s="13"/>
      <c r="CO1016" s="13"/>
      <c r="CP1016" s="13"/>
      <c r="CQ1016" s="13"/>
      <c r="CR1016" s="13"/>
      <c r="CS1016" s="13"/>
      <c r="CT1016" s="13"/>
      <c r="CU1016" s="13"/>
      <c r="CV1016" s="13"/>
      <c r="CW1016" s="13"/>
      <c r="CX1016" s="13"/>
      <c r="CY1016" s="13"/>
      <c r="CZ1016" s="13"/>
      <c r="DA1016" s="13"/>
      <c r="DB1016" s="13"/>
      <c r="DC1016" s="13"/>
      <c r="DD1016" s="13"/>
      <c r="DE1016" s="13"/>
      <c r="DF1016" s="13"/>
      <c r="DG1016" s="13"/>
      <c r="DH1016" s="13"/>
      <c r="DI1016" s="13"/>
      <c r="DJ1016" s="13"/>
      <c r="DK1016" s="13"/>
      <c r="DL1016" s="13"/>
      <c r="DM1016" s="13"/>
      <c r="DN1016" s="13"/>
      <c r="DO1016" s="13"/>
      <c r="DP1016" s="13"/>
      <c r="DQ1016" s="13"/>
      <c r="DR1016" s="13"/>
      <c r="DS1016" s="13"/>
      <c r="DT1016" s="13"/>
      <c r="DU1016" s="13"/>
      <c r="DV1016" s="13"/>
      <c r="DW1016" s="13"/>
      <c r="DX1016" s="13"/>
      <c r="DY1016" s="13"/>
      <c r="DZ1016" s="13"/>
      <c r="EA1016" s="13"/>
      <c r="EB1016" s="13"/>
      <c r="EC1016" s="13"/>
      <c r="ED1016" s="13"/>
      <c r="EE1016" s="13"/>
      <c r="EF1016" s="13"/>
      <c r="EG1016" s="13"/>
      <c r="EH1016" s="13"/>
      <c r="EI1016" s="13"/>
      <c r="EJ1016" s="13"/>
      <c r="EK1016" s="13"/>
      <c r="EL1016" s="13"/>
      <c r="EM1016" s="13"/>
      <c r="EN1016" s="13"/>
      <c r="EO1016" s="13"/>
      <c r="EP1016" s="13"/>
      <c r="EQ1016" s="13"/>
      <c r="ER1016" s="13"/>
      <c r="ES1016" s="13"/>
      <c r="ET1016" s="13"/>
      <c r="EU1016" s="13"/>
      <c r="EV1016" s="13"/>
      <c r="EW1016" s="13"/>
      <c r="EX1016" s="13"/>
      <c r="EY1016" s="13"/>
      <c r="EZ1016" s="13"/>
      <c r="FA1016" s="13"/>
      <c r="FB1016" s="13"/>
      <c r="FC1016" s="13"/>
      <c r="FD1016" s="13"/>
      <c r="FE1016" s="13"/>
      <c r="FF1016" s="13"/>
      <c r="FG1016" s="13"/>
      <c r="FH1016" s="13"/>
      <c r="FI1016" s="13"/>
      <c r="FJ1016" s="13"/>
      <c r="FK1016" s="13"/>
      <c r="FL1016" s="13"/>
      <c r="FM1016" s="13"/>
      <c r="FN1016" s="13"/>
      <c r="FO1016" s="13"/>
      <c r="FP1016" s="13"/>
      <c r="FQ1016" s="13"/>
      <c r="FR1016" s="13"/>
      <c r="FS1016" s="13"/>
      <c r="FT1016" s="13"/>
      <c r="FU1016" s="13"/>
      <c r="FV1016" s="13"/>
      <c r="FW1016" s="13"/>
      <c r="FX1016" s="13"/>
      <c r="FY1016" s="13"/>
      <c r="FZ1016" s="13"/>
      <c r="GA1016" s="13"/>
      <c r="GB1016" s="13"/>
      <c r="GC1016" s="13"/>
      <c r="GD1016" s="13"/>
      <c r="GE1016" s="13"/>
      <c r="GF1016" s="13"/>
      <c r="GG1016" s="13"/>
      <c r="GH1016" s="13"/>
      <c r="GI1016" s="13"/>
      <c r="GJ1016" s="13"/>
      <c r="GK1016" s="13"/>
      <c r="GL1016" s="13"/>
      <c r="GM1016" s="13"/>
      <c r="GN1016" s="13"/>
      <c r="GO1016" s="13"/>
      <c r="GP1016" s="13"/>
      <c r="GQ1016" s="13"/>
      <c r="GR1016" s="13"/>
      <c r="GS1016" s="13"/>
      <c r="GT1016" s="13"/>
      <c r="GU1016" s="13"/>
      <c r="GV1016" s="13"/>
      <c r="GW1016" s="13"/>
      <c r="GX1016" s="13"/>
      <c r="GY1016" s="13"/>
      <c r="GZ1016" s="13"/>
      <c r="HA1016" s="13"/>
      <c r="HB1016" s="13"/>
      <c r="HC1016" s="13"/>
      <c r="HD1016" s="13"/>
      <c r="HE1016" s="13"/>
      <c r="HF1016" s="13"/>
      <c r="HG1016" s="13"/>
      <c r="HH1016" s="13"/>
      <c r="HI1016" s="13"/>
      <c r="HJ1016" s="13"/>
      <c r="HK1016" s="13"/>
      <c r="HL1016" s="13"/>
      <c r="HM1016" s="13"/>
      <c r="HN1016" s="13"/>
      <c r="HO1016" s="13"/>
      <c r="HP1016" s="13"/>
      <c r="HQ1016" s="13"/>
      <c r="HR1016" s="13"/>
      <c r="HS1016" s="13"/>
      <c r="HT1016" s="13"/>
      <c r="HU1016" s="13"/>
      <c r="HV1016" s="13"/>
      <c r="HW1016" s="13"/>
      <c r="HX1016" s="13"/>
      <c r="HY1016" s="13"/>
      <c r="HZ1016" s="13"/>
      <c r="IA1016" s="13"/>
      <c r="IB1016" s="13"/>
      <c r="IC1016" s="13"/>
      <c r="ID1016" s="13"/>
      <c r="IE1016" s="13"/>
      <c r="IF1016" s="13"/>
      <c r="IG1016" s="13"/>
      <c r="IH1016" s="13"/>
      <c r="II1016" s="13"/>
      <c r="IJ1016" s="13"/>
      <c r="IK1016" s="13"/>
      <c r="IL1016" s="13"/>
      <c r="IM1016" s="13"/>
      <c r="IN1016" s="13"/>
      <c r="IO1016" s="13"/>
      <c r="IP1016" s="13"/>
      <c r="IQ1016" s="13"/>
      <c r="IR1016" s="13"/>
      <c r="IS1016" s="13"/>
      <c r="IT1016" s="13"/>
      <c r="IU1016" s="13"/>
      <c r="IV1016" s="13"/>
    </row>
    <row r="1017" spans="19:256">
      <c r="S1017" s="13"/>
      <c r="T1017" s="1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F1017" s="13"/>
      <c r="AG1017" s="13"/>
      <c r="AH1017" s="13"/>
      <c r="AI1017" s="13"/>
      <c r="AJ1017" s="13"/>
      <c r="AK1017" s="13"/>
      <c r="AL1017" s="13"/>
      <c r="AM1017" s="13"/>
      <c r="AN1017" s="13"/>
      <c r="AO1017" s="13"/>
      <c r="AP1017" s="13"/>
      <c r="AQ1017" s="13"/>
      <c r="AR1017" s="13"/>
      <c r="AS1017" s="13"/>
      <c r="AT1017" s="13"/>
      <c r="AU1017" s="13"/>
      <c r="AV1017" s="13"/>
      <c r="AW1017" s="13"/>
      <c r="AX1017" s="13"/>
      <c r="AY1017" s="13"/>
      <c r="AZ1017" s="13"/>
      <c r="BA1017" s="13"/>
      <c r="BB1017" s="13"/>
      <c r="BC1017" s="13"/>
      <c r="BD1017" s="13"/>
      <c r="BE1017" s="13"/>
      <c r="BF1017" s="13"/>
      <c r="BG1017" s="13"/>
      <c r="BH1017" s="13"/>
      <c r="BI1017" s="13"/>
      <c r="BJ1017" s="13"/>
      <c r="BK1017" s="13"/>
      <c r="BL1017" s="13"/>
      <c r="BM1017" s="13"/>
      <c r="BN1017" s="13"/>
      <c r="BO1017" s="13"/>
      <c r="BP1017" s="13"/>
      <c r="BQ1017" s="13"/>
      <c r="BR1017" s="13"/>
      <c r="BS1017" s="13"/>
      <c r="BT1017" s="13"/>
      <c r="BU1017" s="13"/>
      <c r="BV1017" s="13"/>
      <c r="BW1017" s="13"/>
      <c r="BX1017" s="13"/>
      <c r="BY1017" s="13"/>
      <c r="BZ1017" s="13"/>
      <c r="CA1017" s="13"/>
      <c r="CB1017" s="13"/>
      <c r="CC1017" s="13"/>
      <c r="CD1017" s="13"/>
      <c r="CE1017" s="13"/>
      <c r="CF1017" s="13"/>
      <c r="CG1017" s="13"/>
      <c r="CH1017" s="13"/>
      <c r="CI1017" s="13"/>
      <c r="CJ1017" s="13"/>
      <c r="CK1017" s="13"/>
      <c r="CL1017" s="13"/>
      <c r="CM1017" s="13"/>
      <c r="CN1017" s="13"/>
      <c r="CO1017" s="13"/>
      <c r="CP1017" s="13"/>
      <c r="CQ1017" s="13"/>
      <c r="CR1017" s="13"/>
      <c r="CS1017" s="13"/>
      <c r="CT1017" s="13"/>
      <c r="CU1017" s="13"/>
      <c r="CV1017" s="13"/>
      <c r="CW1017" s="13"/>
      <c r="CX1017" s="13"/>
      <c r="CY1017" s="13"/>
      <c r="CZ1017" s="13"/>
      <c r="DA1017" s="13"/>
      <c r="DB1017" s="13"/>
      <c r="DC1017" s="13"/>
      <c r="DD1017" s="13"/>
      <c r="DE1017" s="13"/>
      <c r="DF1017" s="13"/>
      <c r="DG1017" s="13"/>
      <c r="DH1017" s="13"/>
      <c r="DI1017" s="13"/>
      <c r="DJ1017" s="13"/>
      <c r="DK1017" s="13"/>
      <c r="DL1017" s="13"/>
      <c r="DM1017" s="13"/>
      <c r="DN1017" s="13"/>
      <c r="DO1017" s="13"/>
      <c r="DP1017" s="13"/>
      <c r="DQ1017" s="13"/>
      <c r="DR1017" s="13"/>
      <c r="DS1017" s="13"/>
      <c r="DT1017" s="13"/>
      <c r="DU1017" s="13"/>
      <c r="DV1017" s="13"/>
      <c r="DW1017" s="13"/>
      <c r="DX1017" s="13"/>
      <c r="DY1017" s="13"/>
      <c r="DZ1017" s="13"/>
      <c r="EA1017" s="13"/>
      <c r="EB1017" s="13"/>
      <c r="EC1017" s="13"/>
      <c r="ED1017" s="13"/>
      <c r="EE1017" s="13"/>
      <c r="EF1017" s="13"/>
      <c r="EG1017" s="13"/>
      <c r="EH1017" s="13"/>
      <c r="EI1017" s="13"/>
      <c r="EJ1017" s="13"/>
      <c r="EK1017" s="13"/>
      <c r="EL1017" s="13"/>
      <c r="EM1017" s="13"/>
      <c r="EN1017" s="13"/>
      <c r="EO1017" s="13"/>
      <c r="EP1017" s="13"/>
      <c r="EQ1017" s="13"/>
      <c r="ER1017" s="13"/>
      <c r="ES1017" s="13"/>
      <c r="ET1017" s="13"/>
      <c r="EU1017" s="13"/>
      <c r="EV1017" s="13"/>
      <c r="EW1017" s="13"/>
      <c r="EX1017" s="13"/>
      <c r="EY1017" s="13"/>
      <c r="EZ1017" s="13"/>
      <c r="FA1017" s="13"/>
      <c r="FB1017" s="13"/>
      <c r="FC1017" s="13"/>
      <c r="FD1017" s="13"/>
      <c r="FE1017" s="13"/>
      <c r="FF1017" s="13"/>
      <c r="FG1017" s="13"/>
      <c r="FH1017" s="13"/>
      <c r="FI1017" s="13"/>
      <c r="FJ1017" s="13"/>
      <c r="FK1017" s="13"/>
      <c r="FL1017" s="13"/>
      <c r="FM1017" s="13"/>
      <c r="FN1017" s="13"/>
      <c r="FO1017" s="13"/>
      <c r="FP1017" s="13"/>
      <c r="FQ1017" s="13"/>
      <c r="FR1017" s="13"/>
      <c r="FS1017" s="13"/>
      <c r="FT1017" s="13"/>
      <c r="FU1017" s="13"/>
      <c r="FV1017" s="13"/>
      <c r="FW1017" s="13"/>
      <c r="FX1017" s="13"/>
      <c r="FY1017" s="13"/>
      <c r="FZ1017" s="13"/>
      <c r="GA1017" s="13"/>
      <c r="GB1017" s="13"/>
      <c r="GC1017" s="13"/>
      <c r="GD1017" s="13"/>
      <c r="GE1017" s="13"/>
      <c r="GF1017" s="13"/>
      <c r="GG1017" s="13"/>
      <c r="GH1017" s="13"/>
      <c r="GI1017" s="13"/>
      <c r="GJ1017" s="13"/>
      <c r="GK1017" s="13"/>
      <c r="GL1017" s="13"/>
      <c r="GM1017" s="13"/>
      <c r="GN1017" s="13"/>
      <c r="GO1017" s="13"/>
      <c r="GP1017" s="13"/>
      <c r="GQ1017" s="13"/>
      <c r="GR1017" s="13"/>
      <c r="GS1017" s="13"/>
      <c r="GT1017" s="13"/>
      <c r="GU1017" s="13"/>
      <c r="GV1017" s="13"/>
      <c r="GW1017" s="13"/>
      <c r="GX1017" s="13"/>
      <c r="GY1017" s="13"/>
      <c r="GZ1017" s="13"/>
      <c r="HA1017" s="13"/>
      <c r="HB1017" s="13"/>
      <c r="HC1017" s="13"/>
      <c r="HD1017" s="13"/>
      <c r="HE1017" s="13"/>
      <c r="HF1017" s="13"/>
      <c r="HG1017" s="13"/>
      <c r="HH1017" s="13"/>
      <c r="HI1017" s="13"/>
      <c r="HJ1017" s="13"/>
      <c r="HK1017" s="13"/>
      <c r="HL1017" s="13"/>
      <c r="HM1017" s="13"/>
      <c r="HN1017" s="13"/>
      <c r="HO1017" s="13"/>
      <c r="HP1017" s="13"/>
      <c r="HQ1017" s="13"/>
      <c r="HR1017" s="13"/>
      <c r="HS1017" s="13"/>
      <c r="HT1017" s="13"/>
      <c r="HU1017" s="13"/>
      <c r="HV1017" s="13"/>
      <c r="HW1017" s="13"/>
      <c r="HX1017" s="13"/>
      <c r="HY1017" s="13"/>
      <c r="HZ1017" s="13"/>
      <c r="IA1017" s="13"/>
      <c r="IB1017" s="13"/>
      <c r="IC1017" s="13"/>
      <c r="ID1017" s="13"/>
      <c r="IE1017" s="13"/>
      <c r="IF1017" s="13"/>
      <c r="IG1017" s="13"/>
      <c r="IH1017" s="13"/>
      <c r="II1017" s="13"/>
      <c r="IJ1017" s="13"/>
      <c r="IK1017" s="13"/>
      <c r="IL1017" s="13"/>
      <c r="IM1017" s="13"/>
      <c r="IN1017" s="13"/>
      <c r="IO1017" s="13"/>
      <c r="IP1017" s="13"/>
      <c r="IQ1017" s="13"/>
      <c r="IR1017" s="13"/>
      <c r="IS1017" s="13"/>
      <c r="IT1017" s="13"/>
      <c r="IU1017" s="13"/>
      <c r="IV1017" s="13"/>
    </row>
    <row r="1018" spans="19:256">
      <c r="S1018" s="13"/>
      <c r="T1018" s="1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F1018" s="13"/>
      <c r="AG1018" s="13"/>
      <c r="AH1018" s="13"/>
      <c r="AI1018" s="13"/>
      <c r="AJ1018" s="13"/>
      <c r="AK1018" s="13"/>
      <c r="AL1018" s="13"/>
      <c r="AM1018" s="13"/>
      <c r="AN1018" s="13"/>
      <c r="AO1018" s="13"/>
      <c r="AP1018" s="13"/>
      <c r="AQ1018" s="13"/>
      <c r="AR1018" s="13"/>
      <c r="AS1018" s="13"/>
      <c r="AT1018" s="13"/>
      <c r="AU1018" s="13"/>
      <c r="AV1018" s="13"/>
      <c r="AW1018" s="13"/>
      <c r="AX1018" s="13"/>
      <c r="AY1018" s="13"/>
      <c r="AZ1018" s="13"/>
      <c r="BA1018" s="13"/>
      <c r="BB1018" s="13"/>
      <c r="BC1018" s="13"/>
      <c r="BD1018" s="13"/>
      <c r="BE1018" s="13"/>
      <c r="BF1018" s="13"/>
      <c r="BG1018" s="13"/>
      <c r="BH1018" s="13"/>
      <c r="BI1018" s="13"/>
      <c r="BJ1018" s="13"/>
      <c r="BK1018" s="13"/>
      <c r="BL1018" s="13"/>
      <c r="BM1018" s="13"/>
      <c r="BN1018" s="13"/>
      <c r="BO1018" s="13"/>
      <c r="BP1018" s="13"/>
      <c r="BQ1018" s="13"/>
      <c r="BR1018" s="13"/>
      <c r="BS1018" s="13"/>
      <c r="BT1018" s="13"/>
      <c r="BU1018" s="13"/>
      <c r="BV1018" s="13"/>
      <c r="BW1018" s="13"/>
      <c r="BX1018" s="13"/>
      <c r="BY1018" s="13"/>
      <c r="BZ1018" s="13"/>
      <c r="CA1018" s="13"/>
      <c r="CB1018" s="13"/>
      <c r="CC1018" s="13"/>
      <c r="CD1018" s="13"/>
      <c r="CE1018" s="13"/>
      <c r="CF1018" s="13"/>
      <c r="CG1018" s="13"/>
      <c r="CH1018" s="13"/>
      <c r="CI1018" s="13"/>
      <c r="CJ1018" s="13"/>
      <c r="CK1018" s="13"/>
      <c r="CL1018" s="13"/>
      <c r="CM1018" s="13"/>
      <c r="CN1018" s="13"/>
      <c r="CO1018" s="13"/>
      <c r="CP1018" s="13"/>
      <c r="CQ1018" s="13"/>
      <c r="CR1018" s="13"/>
      <c r="CS1018" s="13"/>
      <c r="CT1018" s="13"/>
      <c r="CU1018" s="13"/>
      <c r="CV1018" s="13"/>
      <c r="CW1018" s="13"/>
      <c r="CX1018" s="13"/>
      <c r="CY1018" s="13"/>
      <c r="CZ1018" s="13"/>
      <c r="DA1018" s="13"/>
      <c r="DB1018" s="13"/>
      <c r="DC1018" s="13"/>
      <c r="DD1018" s="13"/>
      <c r="DE1018" s="13"/>
      <c r="DF1018" s="13"/>
      <c r="DG1018" s="13"/>
      <c r="DH1018" s="13"/>
      <c r="DI1018" s="13"/>
      <c r="DJ1018" s="13"/>
      <c r="DK1018" s="13"/>
      <c r="DL1018" s="13"/>
      <c r="DM1018" s="13"/>
      <c r="DN1018" s="13"/>
      <c r="DO1018" s="13"/>
      <c r="DP1018" s="13"/>
      <c r="DQ1018" s="13"/>
      <c r="DR1018" s="13"/>
      <c r="DS1018" s="13"/>
      <c r="DT1018" s="13"/>
      <c r="DU1018" s="13"/>
      <c r="DV1018" s="13"/>
      <c r="DW1018" s="13"/>
      <c r="DX1018" s="13"/>
      <c r="DY1018" s="13"/>
      <c r="DZ1018" s="13"/>
      <c r="EA1018" s="13"/>
      <c r="EB1018" s="13"/>
      <c r="EC1018" s="13"/>
      <c r="ED1018" s="13"/>
      <c r="EE1018" s="13"/>
      <c r="EF1018" s="13"/>
      <c r="EG1018" s="13"/>
      <c r="EH1018" s="13"/>
      <c r="EI1018" s="13"/>
      <c r="EJ1018" s="13"/>
      <c r="EK1018" s="13"/>
      <c r="EL1018" s="13"/>
      <c r="EM1018" s="13"/>
      <c r="EN1018" s="13"/>
      <c r="EO1018" s="13"/>
      <c r="EP1018" s="13"/>
      <c r="EQ1018" s="13"/>
      <c r="ER1018" s="13"/>
      <c r="ES1018" s="13"/>
      <c r="ET1018" s="13"/>
      <c r="EU1018" s="13"/>
      <c r="EV1018" s="13"/>
      <c r="EW1018" s="13"/>
      <c r="EX1018" s="13"/>
      <c r="EY1018" s="13"/>
      <c r="EZ1018" s="13"/>
      <c r="FA1018" s="13"/>
      <c r="FB1018" s="13"/>
      <c r="FC1018" s="13"/>
      <c r="FD1018" s="13"/>
      <c r="FE1018" s="13"/>
      <c r="FF1018" s="13"/>
      <c r="FG1018" s="13"/>
      <c r="FH1018" s="13"/>
      <c r="FI1018" s="13"/>
      <c r="FJ1018" s="13"/>
      <c r="FK1018" s="13"/>
      <c r="FL1018" s="13"/>
      <c r="FM1018" s="13"/>
      <c r="FN1018" s="13"/>
      <c r="FO1018" s="13"/>
      <c r="FP1018" s="13"/>
      <c r="FQ1018" s="13"/>
      <c r="FR1018" s="13"/>
      <c r="FS1018" s="13"/>
      <c r="FT1018" s="13"/>
      <c r="FU1018" s="13"/>
      <c r="FV1018" s="13"/>
      <c r="FW1018" s="13"/>
      <c r="FX1018" s="13"/>
      <c r="FY1018" s="13"/>
      <c r="FZ1018" s="13"/>
      <c r="GA1018" s="13"/>
      <c r="GB1018" s="13"/>
      <c r="GC1018" s="13"/>
      <c r="GD1018" s="13"/>
      <c r="GE1018" s="13"/>
      <c r="GF1018" s="13"/>
      <c r="GG1018" s="13"/>
      <c r="GH1018" s="13"/>
      <c r="GI1018" s="13"/>
      <c r="GJ1018" s="13"/>
      <c r="GK1018" s="13"/>
      <c r="GL1018" s="13"/>
      <c r="GM1018" s="13"/>
      <c r="GN1018" s="13"/>
      <c r="GO1018" s="13"/>
      <c r="GP1018" s="13"/>
      <c r="GQ1018" s="13"/>
      <c r="GR1018" s="13"/>
      <c r="GS1018" s="13"/>
      <c r="GT1018" s="13"/>
      <c r="GU1018" s="13"/>
      <c r="GV1018" s="13"/>
      <c r="GW1018" s="13"/>
      <c r="GX1018" s="13"/>
      <c r="GY1018" s="13"/>
      <c r="GZ1018" s="13"/>
      <c r="HA1018" s="13"/>
      <c r="HB1018" s="13"/>
      <c r="HC1018" s="13"/>
      <c r="HD1018" s="13"/>
      <c r="HE1018" s="13"/>
      <c r="HF1018" s="13"/>
      <c r="HG1018" s="13"/>
      <c r="HH1018" s="13"/>
      <c r="HI1018" s="13"/>
      <c r="HJ1018" s="13"/>
      <c r="HK1018" s="13"/>
      <c r="HL1018" s="13"/>
      <c r="HM1018" s="13"/>
      <c r="HN1018" s="13"/>
      <c r="HO1018" s="13"/>
      <c r="HP1018" s="13"/>
      <c r="HQ1018" s="13"/>
      <c r="HR1018" s="13"/>
      <c r="HS1018" s="13"/>
      <c r="HT1018" s="13"/>
      <c r="HU1018" s="13"/>
      <c r="HV1018" s="13"/>
      <c r="HW1018" s="13"/>
      <c r="HX1018" s="13"/>
      <c r="HY1018" s="13"/>
      <c r="HZ1018" s="13"/>
      <c r="IA1018" s="13"/>
      <c r="IB1018" s="13"/>
      <c r="IC1018" s="13"/>
      <c r="ID1018" s="13"/>
      <c r="IE1018" s="13"/>
      <c r="IF1018" s="13"/>
      <c r="IG1018" s="13"/>
      <c r="IH1018" s="13"/>
      <c r="II1018" s="13"/>
      <c r="IJ1018" s="13"/>
      <c r="IK1018" s="13"/>
      <c r="IL1018" s="13"/>
      <c r="IM1018" s="13"/>
      <c r="IN1018" s="13"/>
      <c r="IO1018" s="13"/>
      <c r="IP1018" s="13"/>
      <c r="IQ1018" s="13"/>
      <c r="IR1018" s="13"/>
      <c r="IS1018" s="13"/>
      <c r="IT1018" s="13"/>
      <c r="IU1018" s="13"/>
      <c r="IV1018" s="13"/>
    </row>
    <row r="1019" spans="19:256">
      <c r="S1019" s="13"/>
      <c r="T1019" s="1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F1019" s="13"/>
      <c r="AG1019" s="13"/>
      <c r="AH1019" s="13"/>
      <c r="AI1019" s="13"/>
      <c r="AJ1019" s="13"/>
      <c r="AK1019" s="13"/>
      <c r="AL1019" s="13"/>
      <c r="AM1019" s="13"/>
      <c r="AN1019" s="13"/>
      <c r="AO1019" s="13"/>
      <c r="AP1019" s="13"/>
      <c r="AQ1019" s="13"/>
      <c r="AR1019" s="13"/>
      <c r="AS1019" s="13"/>
      <c r="AT1019" s="13"/>
      <c r="AU1019" s="13"/>
      <c r="AV1019" s="13"/>
      <c r="AW1019" s="13"/>
      <c r="AX1019" s="13"/>
      <c r="AY1019" s="13"/>
      <c r="AZ1019" s="13"/>
      <c r="BA1019" s="13"/>
      <c r="BB1019" s="13"/>
      <c r="BC1019" s="13"/>
      <c r="BD1019" s="13"/>
      <c r="BE1019" s="13"/>
      <c r="BF1019" s="13"/>
      <c r="BG1019" s="13"/>
      <c r="BH1019" s="13"/>
      <c r="BI1019" s="13"/>
      <c r="BJ1019" s="13"/>
      <c r="BK1019" s="13"/>
      <c r="BL1019" s="13"/>
      <c r="BM1019" s="13"/>
      <c r="BN1019" s="13"/>
      <c r="BO1019" s="13"/>
      <c r="BP1019" s="13"/>
      <c r="BQ1019" s="13"/>
      <c r="BR1019" s="13"/>
      <c r="BS1019" s="13"/>
      <c r="BT1019" s="13"/>
      <c r="BU1019" s="13"/>
      <c r="BV1019" s="13"/>
      <c r="BW1019" s="13"/>
      <c r="BX1019" s="13"/>
      <c r="BY1019" s="13"/>
      <c r="BZ1019" s="13"/>
      <c r="CA1019" s="13"/>
      <c r="CB1019" s="13"/>
      <c r="CC1019" s="13"/>
      <c r="CD1019" s="13"/>
      <c r="CE1019" s="13"/>
      <c r="CF1019" s="13"/>
      <c r="CG1019" s="13"/>
      <c r="CH1019" s="13"/>
      <c r="CI1019" s="13"/>
      <c r="CJ1019" s="13"/>
      <c r="CK1019" s="13"/>
      <c r="CL1019" s="13"/>
      <c r="CM1019" s="13"/>
      <c r="CN1019" s="13"/>
      <c r="CO1019" s="13"/>
      <c r="CP1019" s="13"/>
      <c r="CQ1019" s="13"/>
      <c r="CR1019" s="13"/>
      <c r="CS1019" s="13"/>
      <c r="CT1019" s="13"/>
      <c r="CU1019" s="13"/>
      <c r="CV1019" s="13"/>
      <c r="CW1019" s="13"/>
      <c r="CX1019" s="13"/>
      <c r="CY1019" s="13"/>
      <c r="CZ1019" s="13"/>
      <c r="DA1019" s="13"/>
      <c r="DB1019" s="13"/>
      <c r="DC1019" s="13"/>
      <c r="DD1019" s="13"/>
      <c r="DE1019" s="13"/>
      <c r="DF1019" s="13"/>
      <c r="DG1019" s="13"/>
      <c r="DH1019" s="13"/>
      <c r="DI1019" s="13"/>
      <c r="DJ1019" s="13"/>
      <c r="DK1019" s="13"/>
      <c r="DL1019" s="13"/>
      <c r="DM1019" s="13"/>
      <c r="DN1019" s="13"/>
      <c r="DO1019" s="13"/>
      <c r="DP1019" s="13"/>
      <c r="DQ1019" s="13"/>
      <c r="DR1019" s="13"/>
      <c r="DS1019" s="13"/>
      <c r="DT1019" s="13"/>
      <c r="DU1019" s="13"/>
      <c r="DV1019" s="13"/>
      <c r="DW1019" s="13"/>
      <c r="DX1019" s="13"/>
      <c r="DY1019" s="13"/>
      <c r="DZ1019" s="13"/>
      <c r="EA1019" s="13"/>
      <c r="EB1019" s="13"/>
      <c r="EC1019" s="13"/>
      <c r="ED1019" s="13"/>
      <c r="EE1019" s="13"/>
      <c r="EF1019" s="13"/>
      <c r="EG1019" s="13"/>
      <c r="EH1019" s="13"/>
      <c r="EI1019" s="13"/>
      <c r="EJ1019" s="13"/>
      <c r="EK1019" s="13"/>
      <c r="EL1019" s="13"/>
      <c r="EM1019" s="13"/>
      <c r="EN1019" s="13"/>
      <c r="EO1019" s="13"/>
      <c r="EP1019" s="13"/>
      <c r="EQ1019" s="13"/>
      <c r="ER1019" s="13"/>
      <c r="ES1019" s="13"/>
      <c r="ET1019" s="13"/>
      <c r="EU1019" s="13"/>
      <c r="EV1019" s="13"/>
      <c r="EW1019" s="13"/>
      <c r="EX1019" s="13"/>
      <c r="EY1019" s="13"/>
      <c r="EZ1019" s="13"/>
      <c r="FA1019" s="13"/>
      <c r="FB1019" s="13"/>
      <c r="FC1019" s="13"/>
      <c r="FD1019" s="13"/>
      <c r="FE1019" s="13"/>
      <c r="FF1019" s="13"/>
      <c r="FG1019" s="13"/>
      <c r="FH1019" s="13"/>
      <c r="FI1019" s="13"/>
      <c r="FJ1019" s="13"/>
      <c r="FK1019" s="13"/>
      <c r="FL1019" s="13"/>
      <c r="FM1019" s="13"/>
      <c r="FN1019" s="13"/>
      <c r="FO1019" s="13"/>
      <c r="FP1019" s="13"/>
      <c r="FQ1019" s="13"/>
      <c r="FR1019" s="13"/>
      <c r="FS1019" s="13"/>
      <c r="FT1019" s="13"/>
      <c r="FU1019" s="13"/>
      <c r="FV1019" s="13"/>
      <c r="FW1019" s="13"/>
      <c r="FX1019" s="13"/>
      <c r="FY1019" s="13"/>
      <c r="FZ1019" s="13"/>
      <c r="GA1019" s="13"/>
      <c r="GB1019" s="13"/>
      <c r="GC1019" s="13"/>
      <c r="GD1019" s="13"/>
      <c r="GE1019" s="13"/>
      <c r="GF1019" s="13"/>
      <c r="GG1019" s="13"/>
      <c r="GH1019" s="13"/>
      <c r="GI1019" s="13"/>
      <c r="GJ1019" s="13"/>
      <c r="GK1019" s="13"/>
      <c r="GL1019" s="13"/>
      <c r="GM1019" s="13"/>
      <c r="GN1019" s="13"/>
      <c r="GO1019" s="13"/>
      <c r="GP1019" s="13"/>
      <c r="GQ1019" s="13"/>
      <c r="GR1019" s="13"/>
      <c r="GS1019" s="13"/>
      <c r="GT1019" s="13"/>
      <c r="GU1019" s="13"/>
      <c r="GV1019" s="13"/>
      <c r="GW1019" s="13"/>
      <c r="GX1019" s="13"/>
      <c r="GY1019" s="13"/>
      <c r="GZ1019" s="13"/>
      <c r="HA1019" s="13"/>
      <c r="HB1019" s="13"/>
      <c r="HC1019" s="13"/>
      <c r="HD1019" s="13"/>
      <c r="HE1019" s="13"/>
      <c r="HF1019" s="13"/>
      <c r="HG1019" s="13"/>
      <c r="HH1019" s="13"/>
      <c r="HI1019" s="13"/>
      <c r="HJ1019" s="13"/>
      <c r="HK1019" s="13"/>
      <c r="HL1019" s="13"/>
      <c r="HM1019" s="13"/>
      <c r="HN1019" s="13"/>
      <c r="HO1019" s="13"/>
      <c r="HP1019" s="13"/>
      <c r="HQ1019" s="13"/>
      <c r="HR1019" s="13"/>
      <c r="HS1019" s="13"/>
      <c r="HT1019" s="13"/>
      <c r="HU1019" s="13"/>
      <c r="HV1019" s="13"/>
      <c r="HW1019" s="13"/>
      <c r="HX1019" s="13"/>
      <c r="HY1019" s="13"/>
      <c r="HZ1019" s="13"/>
      <c r="IA1019" s="13"/>
      <c r="IB1019" s="13"/>
      <c r="IC1019" s="13"/>
      <c r="ID1019" s="13"/>
      <c r="IE1019" s="13"/>
      <c r="IF1019" s="13"/>
      <c r="IG1019" s="13"/>
      <c r="IH1019" s="13"/>
      <c r="II1019" s="13"/>
      <c r="IJ1019" s="13"/>
      <c r="IK1019" s="13"/>
      <c r="IL1019" s="13"/>
      <c r="IM1019" s="13"/>
      <c r="IN1019" s="13"/>
      <c r="IO1019" s="13"/>
      <c r="IP1019" s="13"/>
      <c r="IQ1019" s="13"/>
      <c r="IR1019" s="13"/>
      <c r="IS1019" s="13"/>
      <c r="IT1019" s="13"/>
      <c r="IU1019" s="13"/>
      <c r="IV1019" s="13"/>
    </row>
    <row r="1020" spans="19:256">
      <c r="S1020" s="13"/>
      <c r="T1020" s="1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F1020" s="13"/>
      <c r="AG1020" s="13"/>
      <c r="AH1020" s="13"/>
      <c r="AI1020" s="13"/>
      <c r="AJ1020" s="13"/>
      <c r="AK1020" s="13"/>
      <c r="AL1020" s="13"/>
      <c r="AM1020" s="13"/>
      <c r="AN1020" s="13"/>
      <c r="AO1020" s="13"/>
      <c r="AP1020" s="13"/>
      <c r="AQ1020" s="13"/>
      <c r="AR1020" s="13"/>
      <c r="AS1020" s="13"/>
      <c r="AT1020" s="13"/>
      <c r="AU1020" s="13"/>
      <c r="AV1020" s="13"/>
      <c r="AW1020" s="13"/>
      <c r="AX1020" s="13"/>
      <c r="AY1020" s="13"/>
      <c r="AZ1020" s="13"/>
      <c r="BA1020" s="13"/>
      <c r="BB1020" s="13"/>
      <c r="BC1020" s="13"/>
      <c r="BD1020" s="13"/>
      <c r="BE1020" s="13"/>
      <c r="BF1020" s="13"/>
      <c r="BG1020" s="13"/>
      <c r="BH1020" s="13"/>
      <c r="BI1020" s="13"/>
      <c r="BJ1020" s="13"/>
      <c r="BK1020" s="13"/>
      <c r="BL1020" s="13"/>
      <c r="BM1020" s="13"/>
      <c r="BN1020" s="13"/>
      <c r="BO1020" s="13"/>
      <c r="BP1020" s="13"/>
      <c r="BQ1020" s="13"/>
      <c r="BR1020" s="13"/>
      <c r="BS1020" s="13"/>
      <c r="BT1020" s="13"/>
      <c r="BU1020" s="13"/>
      <c r="BV1020" s="13"/>
      <c r="BW1020" s="13"/>
      <c r="BX1020" s="13"/>
      <c r="BY1020" s="13"/>
      <c r="BZ1020" s="13"/>
      <c r="CA1020" s="13"/>
      <c r="CB1020" s="13"/>
      <c r="CC1020" s="13"/>
      <c r="CD1020" s="13"/>
      <c r="CE1020" s="13"/>
      <c r="CF1020" s="13"/>
      <c r="CG1020" s="13"/>
      <c r="CH1020" s="13"/>
      <c r="CI1020" s="13"/>
      <c r="CJ1020" s="13"/>
      <c r="CK1020" s="13"/>
      <c r="CL1020" s="13"/>
      <c r="CM1020" s="13"/>
      <c r="CN1020" s="13"/>
      <c r="CO1020" s="13"/>
      <c r="CP1020" s="13"/>
      <c r="CQ1020" s="13"/>
      <c r="CR1020" s="13"/>
      <c r="CS1020" s="13"/>
      <c r="CT1020" s="13"/>
      <c r="CU1020" s="13"/>
      <c r="CV1020" s="13"/>
      <c r="CW1020" s="13"/>
      <c r="CX1020" s="13"/>
      <c r="CY1020" s="13"/>
      <c r="CZ1020" s="13"/>
      <c r="DA1020" s="13"/>
      <c r="DB1020" s="13"/>
      <c r="DC1020" s="13"/>
      <c r="DD1020" s="13"/>
      <c r="DE1020" s="13"/>
      <c r="DF1020" s="13"/>
      <c r="DG1020" s="13"/>
      <c r="DH1020" s="13"/>
      <c r="DI1020" s="13"/>
      <c r="DJ1020" s="13"/>
      <c r="DK1020" s="13"/>
      <c r="DL1020" s="13"/>
      <c r="DM1020" s="13"/>
      <c r="DN1020" s="13"/>
      <c r="DO1020" s="13"/>
      <c r="DP1020" s="13"/>
      <c r="DQ1020" s="13"/>
      <c r="DR1020" s="13"/>
      <c r="DS1020" s="13"/>
      <c r="DT1020" s="13"/>
      <c r="DU1020" s="13"/>
      <c r="DV1020" s="13"/>
      <c r="DW1020" s="13"/>
      <c r="DX1020" s="13"/>
      <c r="DY1020" s="13"/>
      <c r="DZ1020" s="13"/>
      <c r="EA1020" s="13"/>
      <c r="EB1020" s="13"/>
      <c r="EC1020" s="13"/>
      <c r="ED1020" s="13"/>
      <c r="EE1020" s="13"/>
      <c r="EF1020" s="13"/>
      <c r="EG1020" s="13"/>
      <c r="EH1020" s="13"/>
      <c r="EI1020" s="13"/>
      <c r="EJ1020" s="13"/>
      <c r="EK1020" s="13"/>
      <c r="EL1020" s="13"/>
      <c r="EM1020" s="13"/>
      <c r="EN1020" s="13"/>
      <c r="EO1020" s="13"/>
      <c r="EP1020" s="13"/>
      <c r="EQ1020" s="13"/>
      <c r="ER1020" s="13"/>
      <c r="ES1020" s="13"/>
      <c r="ET1020" s="13"/>
      <c r="EU1020" s="13"/>
      <c r="EV1020" s="13"/>
      <c r="EW1020" s="13"/>
      <c r="EX1020" s="13"/>
      <c r="EY1020" s="13"/>
      <c r="EZ1020" s="13"/>
      <c r="FA1020" s="13"/>
      <c r="FB1020" s="13"/>
      <c r="FC1020" s="13"/>
      <c r="FD1020" s="13"/>
      <c r="FE1020" s="13"/>
      <c r="FF1020" s="13"/>
      <c r="FG1020" s="13"/>
      <c r="FH1020" s="13"/>
      <c r="FI1020" s="13"/>
      <c r="FJ1020" s="13"/>
      <c r="FK1020" s="13"/>
      <c r="FL1020" s="13"/>
      <c r="FM1020" s="13"/>
      <c r="FN1020" s="13"/>
      <c r="FO1020" s="13"/>
      <c r="FP1020" s="13"/>
      <c r="FQ1020" s="13"/>
      <c r="FR1020" s="13"/>
      <c r="FS1020" s="13"/>
      <c r="FT1020" s="13"/>
      <c r="FU1020" s="13"/>
      <c r="FV1020" s="13"/>
      <c r="FW1020" s="13"/>
      <c r="FX1020" s="13"/>
      <c r="FY1020" s="13"/>
      <c r="FZ1020" s="13"/>
      <c r="GA1020" s="13"/>
      <c r="GB1020" s="13"/>
      <c r="GC1020" s="13"/>
      <c r="GD1020" s="13"/>
      <c r="GE1020" s="13"/>
      <c r="GF1020" s="13"/>
      <c r="GG1020" s="13"/>
      <c r="GH1020" s="13"/>
      <c r="GI1020" s="13"/>
      <c r="GJ1020" s="13"/>
      <c r="GK1020" s="13"/>
      <c r="GL1020" s="13"/>
      <c r="GM1020" s="13"/>
      <c r="GN1020" s="13"/>
      <c r="GO1020" s="13"/>
      <c r="GP1020" s="13"/>
      <c r="GQ1020" s="13"/>
      <c r="GR1020" s="13"/>
      <c r="GS1020" s="13"/>
      <c r="GT1020" s="13"/>
      <c r="GU1020" s="13"/>
      <c r="GV1020" s="13"/>
      <c r="GW1020" s="13"/>
      <c r="GX1020" s="13"/>
      <c r="GY1020" s="13"/>
      <c r="GZ1020" s="13"/>
      <c r="HA1020" s="13"/>
      <c r="HB1020" s="13"/>
      <c r="HC1020" s="13"/>
      <c r="HD1020" s="13"/>
      <c r="HE1020" s="13"/>
      <c r="HF1020" s="13"/>
      <c r="HG1020" s="13"/>
      <c r="HH1020" s="13"/>
      <c r="HI1020" s="13"/>
      <c r="HJ1020" s="13"/>
      <c r="HK1020" s="13"/>
      <c r="HL1020" s="13"/>
      <c r="HM1020" s="13"/>
      <c r="HN1020" s="13"/>
      <c r="HO1020" s="13"/>
      <c r="HP1020" s="13"/>
      <c r="HQ1020" s="13"/>
      <c r="HR1020" s="13"/>
      <c r="HS1020" s="13"/>
      <c r="HT1020" s="13"/>
      <c r="HU1020" s="13"/>
      <c r="HV1020" s="13"/>
      <c r="HW1020" s="13"/>
      <c r="HX1020" s="13"/>
      <c r="HY1020" s="13"/>
      <c r="HZ1020" s="13"/>
      <c r="IA1020" s="13"/>
      <c r="IB1020" s="13"/>
      <c r="IC1020" s="13"/>
      <c r="ID1020" s="13"/>
      <c r="IE1020" s="13"/>
      <c r="IF1020" s="13"/>
      <c r="IG1020" s="13"/>
      <c r="IH1020" s="13"/>
      <c r="II1020" s="13"/>
      <c r="IJ1020" s="13"/>
      <c r="IK1020" s="13"/>
      <c r="IL1020" s="13"/>
      <c r="IM1020" s="13"/>
      <c r="IN1020" s="13"/>
      <c r="IO1020" s="13"/>
      <c r="IP1020" s="13"/>
      <c r="IQ1020" s="13"/>
      <c r="IR1020" s="13"/>
      <c r="IS1020" s="13"/>
      <c r="IT1020" s="13"/>
      <c r="IU1020" s="13"/>
      <c r="IV1020" s="13"/>
    </row>
    <row r="1021" spans="19:256"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F1021" s="13"/>
      <c r="AG1021" s="13"/>
      <c r="AH1021" s="13"/>
      <c r="AI1021" s="13"/>
      <c r="AJ1021" s="13"/>
      <c r="AK1021" s="13"/>
      <c r="AL1021" s="13"/>
      <c r="AM1021" s="13"/>
      <c r="AN1021" s="13"/>
      <c r="AO1021" s="13"/>
      <c r="AP1021" s="13"/>
      <c r="AQ1021" s="13"/>
      <c r="AR1021" s="13"/>
      <c r="AS1021" s="13"/>
      <c r="AT1021" s="13"/>
      <c r="AU1021" s="13"/>
      <c r="AV1021" s="13"/>
      <c r="AW1021" s="13"/>
      <c r="AX1021" s="13"/>
      <c r="AY1021" s="13"/>
      <c r="AZ1021" s="13"/>
      <c r="BA1021" s="13"/>
      <c r="BB1021" s="13"/>
      <c r="BC1021" s="13"/>
      <c r="BD1021" s="13"/>
      <c r="BE1021" s="13"/>
      <c r="BF1021" s="13"/>
      <c r="BG1021" s="13"/>
      <c r="BH1021" s="13"/>
      <c r="BI1021" s="13"/>
      <c r="BJ1021" s="13"/>
      <c r="BK1021" s="13"/>
      <c r="BL1021" s="13"/>
      <c r="BM1021" s="13"/>
      <c r="BN1021" s="13"/>
      <c r="BO1021" s="13"/>
      <c r="BP1021" s="13"/>
      <c r="BQ1021" s="13"/>
      <c r="BR1021" s="13"/>
      <c r="BS1021" s="13"/>
      <c r="BT1021" s="13"/>
      <c r="BU1021" s="13"/>
      <c r="BV1021" s="13"/>
      <c r="BW1021" s="13"/>
      <c r="BX1021" s="13"/>
      <c r="BY1021" s="13"/>
      <c r="BZ1021" s="13"/>
      <c r="CA1021" s="13"/>
      <c r="CB1021" s="13"/>
      <c r="CC1021" s="13"/>
      <c r="CD1021" s="13"/>
      <c r="CE1021" s="13"/>
      <c r="CF1021" s="13"/>
      <c r="CG1021" s="13"/>
      <c r="CH1021" s="13"/>
      <c r="CI1021" s="13"/>
      <c r="CJ1021" s="13"/>
      <c r="CK1021" s="13"/>
      <c r="CL1021" s="13"/>
      <c r="CM1021" s="13"/>
      <c r="CN1021" s="13"/>
      <c r="CO1021" s="13"/>
      <c r="CP1021" s="13"/>
      <c r="CQ1021" s="13"/>
      <c r="CR1021" s="13"/>
      <c r="CS1021" s="13"/>
      <c r="CT1021" s="13"/>
      <c r="CU1021" s="13"/>
      <c r="CV1021" s="13"/>
      <c r="CW1021" s="13"/>
      <c r="CX1021" s="13"/>
      <c r="CY1021" s="13"/>
      <c r="CZ1021" s="13"/>
      <c r="DA1021" s="13"/>
      <c r="DB1021" s="13"/>
      <c r="DC1021" s="13"/>
      <c r="DD1021" s="13"/>
      <c r="DE1021" s="13"/>
      <c r="DF1021" s="13"/>
      <c r="DG1021" s="13"/>
      <c r="DH1021" s="13"/>
      <c r="DI1021" s="13"/>
      <c r="DJ1021" s="13"/>
      <c r="DK1021" s="13"/>
      <c r="DL1021" s="13"/>
      <c r="DM1021" s="13"/>
      <c r="DN1021" s="13"/>
      <c r="DO1021" s="13"/>
      <c r="DP1021" s="13"/>
      <c r="DQ1021" s="13"/>
      <c r="DR1021" s="13"/>
      <c r="DS1021" s="13"/>
      <c r="DT1021" s="13"/>
      <c r="DU1021" s="13"/>
      <c r="DV1021" s="13"/>
      <c r="DW1021" s="13"/>
      <c r="DX1021" s="13"/>
      <c r="DY1021" s="13"/>
      <c r="DZ1021" s="13"/>
      <c r="EA1021" s="13"/>
      <c r="EB1021" s="13"/>
      <c r="EC1021" s="13"/>
      <c r="ED1021" s="13"/>
      <c r="EE1021" s="13"/>
      <c r="EF1021" s="13"/>
      <c r="EG1021" s="13"/>
      <c r="EH1021" s="13"/>
      <c r="EI1021" s="13"/>
      <c r="EJ1021" s="13"/>
      <c r="EK1021" s="13"/>
      <c r="EL1021" s="13"/>
      <c r="EM1021" s="13"/>
      <c r="EN1021" s="13"/>
      <c r="EO1021" s="13"/>
      <c r="EP1021" s="13"/>
      <c r="EQ1021" s="13"/>
      <c r="ER1021" s="13"/>
      <c r="ES1021" s="13"/>
      <c r="ET1021" s="13"/>
      <c r="EU1021" s="13"/>
      <c r="EV1021" s="13"/>
      <c r="EW1021" s="13"/>
      <c r="EX1021" s="13"/>
      <c r="EY1021" s="13"/>
      <c r="EZ1021" s="13"/>
      <c r="FA1021" s="13"/>
      <c r="FB1021" s="13"/>
      <c r="FC1021" s="13"/>
      <c r="FD1021" s="13"/>
      <c r="FE1021" s="13"/>
      <c r="FF1021" s="13"/>
      <c r="FG1021" s="13"/>
      <c r="FH1021" s="13"/>
      <c r="FI1021" s="13"/>
      <c r="FJ1021" s="13"/>
      <c r="FK1021" s="13"/>
      <c r="FL1021" s="13"/>
      <c r="FM1021" s="13"/>
      <c r="FN1021" s="13"/>
      <c r="FO1021" s="13"/>
      <c r="FP1021" s="13"/>
      <c r="FQ1021" s="13"/>
      <c r="FR1021" s="13"/>
      <c r="FS1021" s="13"/>
      <c r="FT1021" s="13"/>
      <c r="FU1021" s="13"/>
      <c r="FV1021" s="13"/>
      <c r="FW1021" s="13"/>
      <c r="FX1021" s="13"/>
      <c r="FY1021" s="13"/>
      <c r="FZ1021" s="13"/>
      <c r="GA1021" s="13"/>
      <c r="GB1021" s="13"/>
      <c r="GC1021" s="13"/>
      <c r="GD1021" s="13"/>
      <c r="GE1021" s="13"/>
      <c r="GF1021" s="13"/>
      <c r="GG1021" s="13"/>
      <c r="GH1021" s="13"/>
      <c r="GI1021" s="13"/>
      <c r="GJ1021" s="13"/>
      <c r="GK1021" s="13"/>
      <c r="GL1021" s="13"/>
      <c r="GM1021" s="13"/>
      <c r="GN1021" s="13"/>
      <c r="GO1021" s="13"/>
      <c r="GP1021" s="13"/>
      <c r="GQ1021" s="13"/>
      <c r="GR1021" s="13"/>
      <c r="GS1021" s="13"/>
      <c r="GT1021" s="13"/>
      <c r="GU1021" s="13"/>
      <c r="GV1021" s="13"/>
      <c r="GW1021" s="13"/>
      <c r="GX1021" s="13"/>
      <c r="GY1021" s="13"/>
      <c r="GZ1021" s="13"/>
      <c r="HA1021" s="13"/>
      <c r="HB1021" s="13"/>
      <c r="HC1021" s="13"/>
      <c r="HD1021" s="13"/>
      <c r="HE1021" s="13"/>
      <c r="HF1021" s="13"/>
      <c r="HG1021" s="13"/>
      <c r="HH1021" s="13"/>
      <c r="HI1021" s="13"/>
      <c r="HJ1021" s="13"/>
      <c r="HK1021" s="13"/>
      <c r="HL1021" s="13"/>
      <c r="HM1021" s="13"/>
      <c r="HN1021" s="13"/>
      <c r="HO1021" s="13"/>
      <c r="HP1021" s="13"/>
      <c r="HQ1021" s="13"/>
      <c r="HR1021" s="13"/>
      <c r="HS1021" s="13"/>
      <c r="HT1021" s="13"/>
      <c r="HU1021" s="13"/>
      <c r="HV1021" s="13"/>
      <c r="HW1021" s="13"/>
      <c r="HX1021" s="13"/>
      <c r="HY1021" s="13"/>
      <c r="HZ1021" s="13"/>
      <c r="IA1021" s="13"/>
      <c r="IB1021" s="13"/>
      <c r="IC1021" s="13"/>
      <c r="ID1021" s="13"/>
      <c r="IE1021" s="13"/>
      <c r="IF1021" s="13"/>
      <c r="IG1021" s="13"/>
      <c r="IH1021" s="13"/>
      <c r="II1021" s="13"/>
      <c r="IJ1021" s="13"/>
      <c r="IK1021" s="13"/>
      <c r="IL1021" s="13"/>
      <c r="IM1021" s="13"/>
      <c r="IN1021" s="13"/>
      <c r="IO1021" s="13"/>
      <c r="IP1021" s="13"/>
      <c r="IQ1021" s="13"/>
      <c r="IR1021" s="13"/>
      <c r="IS1021" s="13"/>
      <c r="IT1021" s="13"/>
      <c r="IU1021" s="13"/>
      <c r="IV1021" s="13"/>
    </row>
    <row r="1022" spans="19:256">
      <c r="S1022" s="13"/>
      <c r="T1022" s="1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F1022" s="13"/>
      <c r="AG1022" s="13"/>
      <c r="AH1022" s="13"/>
      <c r="AI1022" s="13"/>
      <c r="AJ1022" s="13"/>
      <c r="AK1022" s="13"/>
      <c r="AL1022" s="13"/>
      <c r="AM1022" s="13"/>
      <c r="AN1022" s="13"/>
      <c r="AO1022" s="13"/>
      <c r="AP1022" s="13"/>
      <c r="AQ1022" s="13"/>
      <c r="AR1022" s="13"/>
      <c r="AS1022" s="13"/>
      <c r="AT1022" s="13"/>
      <c r="AU1022" s="13"/>
      <c r="AV1022" s="13"/>
      <c r="AW1022" s="13"/>
      <c r="AX1022" s="13"/>
      <c r="AY1022" s="13"/>
      <c r="AZ1022" s="13"/>
      <c r="BA1022" s="13"/>
      <c r="BB1022" s="13"/>
      <c r="BC1022" s="13"/>
      <c r="BD1022" s="13"/>
      <c r="BE1022" s="13"/>
      <c r="BF1022" s="13"/>
      <c r="BG1022" s="13"/>
      <c r="BH1022" s="13"/>
      <c r="BI1022" s="13"/>
      <c r="BJ1022" s="13"/>
      <c r="BK1022" s="13"/>
      <c r="BL1022" s="13"/>
      <c r="BM1022" s="13"/>
      <c r="BN1022" s="13"/>
      <c r="BO1022" s="13"/>
      <c r="BP1022" s="13"/>
      <c r="BQ1022" s="13"/>
      <c r="BR1022" s="13"/>
      <c r="BS1022" s="13"/>
      <c r="BT1022" s="13"/>
      <c r="BU1022" s="13"/>
      <c r="BV1022" s="13"/>
      <c r="BW1022" s="13"/>
      <c r="BX1022" s="13"/>
      <c r="BY1022" s="13"/>
      <c r="BZ1022" s="13"/>
      <c r="CA1022" s="13"/>
      <c r="CB1022" s="13"/>
      <c r="CC1022" s="13"/>
      <c r="CD1022" s="13"/>
      <c r="CE1022" s="13"/>
      <c r="CF1022" s="13"/>
      <c r="CG1022" s="13"/>
      <c r="CH1022" s="13"/>
      <c r="CI1022" s="13"/>
      <c r="CJ1022" s="13"/>
      <c r="CK1022" s="13"/>
      <c r="CL1022" s="13"/>
      <c r="CM1022" s="13"/>
      <c r="CN1022" s="13"/>
      <c r="CO1022" s="13"/>
      <c r="CP1022" s="13"/>
      <c r="CQ1022" s="13"/>
      <c r="CR1022" s="13"/>
      <c r="CS1022" s="13"/>
      <c r="CT1022" s="13"/>
      <c r="CU1022" s="13"/>
      <c r="CV1022" s="13"/>
      <c r="CW1022" s="13"/>
      <c r="CX1022" s="13"/>
      <c r="CY1022" s="13"/>
      <c r="CZ1022" s="13"/>
      <c r="DA1022" s="13"/>
      <c r="DB1022" s="13"/>
      <c r="DC1022" s="13"/>
      <c r="DD1022" s="13"/>
      <c r="DE1022" s="13"/>
      <c r="DF1022" s="13"/>
      <c r="DG1022" s="13"/>
      <c r="DH1022" s="13"/>
      <c r="DI1022" s="13"/>
      <c r="DJ1022" s="13"/>
      <c r="DK1022" s="13"/>
      <c r="DL1022" s="13"/>
      <c r="DM1022" s="13"/>
      <c r="DN1022" s="13"/>
      <c r="DO1022" s="13"/>
      <c r="DP1022" s="13"/>
      <c r="DQ1022" s="13"/>
      <c r="DR1022" s="13"/>
      <c r="DS1022" s="13"/>
      <c r="DT1022" s="13"/>
      <c r="DU1022" s="13"/>
      <c r="DV1022" s="13"/>
      <c r="DW1022" s="13"/>
      <c r="DX1022" s="13"/>
      <c r="DY1022" s="13"/>
      <c r="DZ1022" s="13"/>
      <c r="EA1022" s="13"/>
      <c r="EB1022" s="13"/>
      <c r="EC1022" s="13"/>
      <c r="ED1022" s="13"/>
      <c r="EE1022" s="13"/>
      <c r="EF1022" s="13"/>
      <c r="EG1022" s="13"/>
      <c r="EH1022" s="13"/>
      <c r="EI1022" s="13"/>
      <c r="EJ1022" s="13"/>
      <c r="EK1022" s="13"/>
      <c r="EL1022" s="13"/>
      <c r="EM1022" s="13"/>
      <c r="EN1022" s="13"/>
      <c r="EO1022" s="13"/>
      <c r="EP1022" s="13"/>
      <c r="EQ1022" s="13"/>
      <c r="ER1022" s="13"/>
      <c r="ES1022" s="13"/>
      <c r="ET1022" s="13"/>
      <c r="EU1022" s="13"/>
      <c r="EV1022" s="13"/>
      <c r="EW1022" s="13"/>
      <c r="EX1022" s="13"/>
      <c r="EY1022" s="13"/>
      <c r="EZ1022" s="13"/>
      <c r="FA1022" s="13"/>
      <c r="FB1022" s="13"/>
      <c r="FC1022" s="13"/>
      <c r="FD1022" s="13"/>
      <c r="FE1022" s="13"/>
      <c r="FF1022" s="13"/>
      <c r="FG1022" s="13"/>
      <c r="FH1022" s="13"/>
      <c r="FI1022" s="13"/>
      <c r="FJ1022" s="13"/>
      <c r="FK1022" s="13"/>
      <c r="FL1022" s="13"/>
      <c r="FM1022" s="13"/>
      <c r="FN1022" s="13"/>
      <c r="FO1022" s="13"/>
      <c r="FP1022" s="13"/>
      <c r="FQ1022" s="13"/>
      <c r="FR1022" s="13"/>
      <c r="FS1022" s="13"/>
      <c r="FT1022" s="13"/>
      <c r="FU1022" s="13"/>
      <c r="FV1022" s="13"/>
      <c r="FW1022" s="13"/>
      <c r="FX1022" s="13"/>
      <c r="FY1022" s="13"/>
      <c r="FZ1022" s="13"/>
      <c r="GA1022" s="13"/>
      <c r="GB1022" s="13"/>
      <c r="GC1022" s="13"/>
      <c r="GD1022" s="13"/>
      <c r="GE1022" s="13"/>
      <c r="GF1022" s="13"/>
      <c r="GG1022" s="13"/>
      <c r="GH1022" s="13"/>
      <c r="GI1022" s="13"/>
      <c r="GJ1022" s="13"/>
      <c r="GK1022" s="13"/>
      <c r="GL1022" s="13"/>
      <c r="GM1022" s="13"/>
      <c r="GN1022" s="13"/>
      <c r="GO1022" s="13"/>
      <c r="GP1022" s="13"/>
      <c r="GQ1022" s="13"/>
      <c r="GR1022" s="13"/>
      <c r="GS1022" s="13"/>
      <c r="GT1022" s="13"/>
      <c r="GU1022" s="13"/>
      <c r="GV1022" s="13"/>
      <c r="GW1022" s="13"/>
      <c r="GX1022" s="13"/>
      <c r="GY1022" s="13"/>
      <c r="GZ1022" s="13"/>
      <c r="HA1022" s="13"/>
      <c r="HB1022" s="13"/>
      <c r="HC1022" s="13"/>
      <c r="HD1022" s="13"/>
      <c r="HE1022" s="13"/>
      <c r="HF1022" s="13"/>
      <c r="HG1022" s="13"/>
      <c r="HH1022" s="13"/>
      <c r="HI1022" s="13"/>
      <c r="HJ1022" s="13"/>
      <c r="HK1022" s="13"/>
      <c r="HL1022" s="13"/>
      <c r="HM1022" s="13"/>
      <c r="HN1022" s="13"/>
      <c r="HO1022" s="13"/>
      <c r="HP1022" s="13"/>
      <c r="HQ1022" s="13"/>
      <c r="HR1022" s="13"/>
      <c r="HS1022" s="13"/>
      <c r="HT1022" s="13"/>
      <c r="HU1022" s="13"/>
      <c r="HV1022" s="13"/>
      <c r="HW1022" s="13"/>
      <c r="HX1022" s="13"/>
      <c r="HY1022" s="13"/>
      <c r="HZ1022" s="13"/>
      <c r="IA1022" s="13"/>
      <c r="IB1022" s="13"/>
      <c r="IC1022" s="13"/>
      <c r="ID1022" s="13"/>
      <c r="IE1022" s="13"/>
      <c r="IF1022" s="13"/>
      <c r="IG1022" s="13"/>
      <c r="IH1022" s="13"/>
      <c r="II1022" s="13"/>
      <c r="IJ1022" s="13"/>
      <c r="IK1022" s="13"/>
      <c r="IL1022" s="13"/>
      <c r="IM1022" s="13"/>
      <c r="IN1022" s="13"/>
      <c r="IO1022" s="13"/>
      <c r="IP1022" s="13"/>
      <c r="IQ1022" s="13"/>
      <c r="IR1022" s="13"/>
      <c r="IS1022" s="13"/>
      <c r="IT1022" s="13"/>
      <c r="IU1022" s="13"/>
      <c r="IV1022" s="13"/>
    </row>
    <row r="1023" spans="19:256"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F1023" s="13"/>
      <c r="AG1023" s="13"/>
      <c r="AH1023" s="13"/>
      <c r="AI1023" s="13"/>
      <c r="AJ1023" s="13"/>
      <c r="AK1023" s="13"/>
      <c r="AL1023" s="13"/>
      <c r="AM1023" s="13"/>
      <c r="AN1023" s="13"/>
      <c r="AO1023" s="13"/>
      <c r="AP1023" s="13"/>
      <c r="AQ1023" s="13"/>
      <c r="AR1023" s="13"/>
      <c r="AS1023" s="13"/>
      <c r="AT1023" s="13"/>
      <c r="AU1023" s="13"/>
      <c r="AV1023" s="13"/>
      <c r="AW1023" s="13"/>
      <c r="AX1023" s="13"/>
      <c r="AY1023" s="13"/>
      <c r="AZ1023" s="13"/>
      <c r="BA1023" s="13"/>
      <c r="BB1023" s="13"/>
      <c r="BC1023" s="13"/>
      <c r="BD1023" s="13"/>
      <c r="BE1023" s="13"/>
      <c r="BF1023" s="13"/>
      <c r="BG1023" s="13"/>
      <c r="BH1023" s="13"/>
      <c r="BI1023" s="13"/>
      <c r="BJ1023" s="13"/>
      <c r="BK1023" s="13"/>
      <c r="BL1023" s="13"/>
      <c r="BM1023" s="13"/>
      <c r="BN1023" s="13"/>
      <c r="BO1023" s="13"/>
      <c r="BP1023" s="13"/>
      <c r="BQ1023" s="13"/>
      <c r="BR1023" s="13"/>
      <c r="BS1023" s="13"/>
      <c r="BT1023" s="13"/>
      <c r="BU1023" s="13"/>
      <c r="BV1023" s="13"/>
      <c r="BW1023" s="13"/>
      <c r="BX1023" s="13"/>
      <c r="BY1023" s="13"/>
      <c r="BZ1023" s="13"/>
      <c r="CA1023" s="13"/>
      <c r="CB1023" s="13"/>
      <c r="CC1023" s="13"/>
      <c r="CD1023" s="13"/>
      <c r="CE1023" s="13"/>
      <c r="CF1023" s="13"/>
      <c r="CG1023" s="13"/>
      <c r="CH1023" s="13"/>
      <c r="CI1023" s="13"/>
      <c r="CJ1023" s="13"/>
      <c r="CK1023" s="13"/>
      <c r="CL1023" s="13"/>
      <c r="CM1023" s="13"/>
      <c r="CN1023" s="13"/>
      <c r="CO1023" s="13"/>
      <c r="CP1023" s="13"/>
      <c r="CQ1023" s="13"/>
      <c r="CR1023" s="13"/>
      <c r="CS1023" s="13"/>
      <c r="CT1023" s="13"/>
      <c r="CU1023" s="13"/>
      <c r="CV1023" s="13"/>
      <c r="CW1023" s="13"/>
      <c r="CX1023" s="13"/>
      <c r="CY1023" s="13"/>
      <c r="CZ1023" s="13"/>
      <c r="DA1023" s="13"/>
      <c r="DB1023" s="13"/>
      <c r="DC1023" s="13"/>
      <c r="DD1023" s="13"/>
      <c r="DE1023" s="13"/>
      <c r="DF1023" s="13"/>
      <c r="DG1023" s="13"/>
      <c r="DH1023" s="13"/>
      <c r="DI1023" s="13"/>
      <c r="DJ1023" s="13"/>
      <c r="DK1023" s="13"/>
      <c r="DL1023" s="13"/>
      <c r="DM1023" s="13"/>
      <c r="DN1023" s="13"/>
      <c r="DO1023" s="13"/>
      <c r="DP1023" s="13"/>
      <c r="DQ1023" s="13"/>
      <c r="DR1023" s="13"/>
      <c r="DS1023" s="13"/>
      <c r="DT1023" s="13"/>
      <c r="DU1023" s="13"/>
      <c r="DV1023" s="13"/>
      <c r="DW1023" s="13"/>
      <c r="DX1023" s="13"/>
      <c r="DY1023" s="13"/>
      <c r="DZ1023" s="13"/>
      <c r="EA1023" s="13"/>
      <c r="EB1023" s="13"/>
      <c r="EC1023" s="13"/>
      <c r="ED1023" s="13"/>
      <c r="EE1023" s="13"/>
      <c r="EF1023" s="13"/>
      <c r="EG1023" s="13"/>
      <c r="EH1023" s="13"/>
      <c r="EI1023" s="13"/>
      <c r="EJ1023" s="13"/>
      <c r="EK1023" s="13"/>
      <c r="EL1023" s="13"/>
      <c r="EM1023" s="13"/>
      <c r="EN1023" s="13"/>
      <c r="EO1023" s="13"/>
      <c r="EP1023" s="13"/>
      <c r="EQ1023" s="13"/>
      <c r="ER1023" s="13"/>
      <c r="ES1023" s="13"/>
      <c r="ET1023" s="13"/>
      <c r="EU1023" s="13"/>
      <c r="EV1023" s="13"/>
      <c r="EW1023" s="13"/>
      <c r="EX1023" s="13"/>
      <c r="EY1023" s="13"/>
      <c r="EZ1023" s="13"/>
      <c r="FA1023" s="13"/>
      <c r="FB1023" s="13"/>
      <c r="FC1023" s="13"/>
      <c r="FD1023" s="13"/>
      <c r="FE1023" s="13"/>
      <c r="FF1023" s="13"/>
      <c r="FG1023" s="13"/>
      <c r="FH1023" s="13"/>
      <c r="FI1023" s="13"/>
      <c r="FJ1023" s="13"/>
      <c r="FK1023" s="13"/>
      <c r="FL1023" s="13"/>
      <c r="FM1023" s="13"/>
      <c r="FN1023" s="13"/>
      <c r="FO1023" s="13"/>
      <c r="FP1023" s="13"/>
      <c r="FQ1023" s="13"/>
      <c r="FR1023" s="13"/>
      <c r="FS1023" s="13"/>
      <c r="FT1023" s="13"/>
      <c r="FU1023" s="13"/>
      <c r="FV1023" s="13"/>
      <c r="FW1023" s="13"/>
      <c r="FX1023" s="13"/>
      <c r="FY1023" s="13"/>
      <c r="FZ1023" s="13"/>
      <c r="GA1023" s="13"/>
      <c r="GB1023" s="13"/>
      <c r="GC1023" s="13"/>
      <c r="GD1023" s="13"/>
      <c r="GE1023" s="13"/>
      <c r="GF1023" s="13"/>
      <c r="GG1023" s="13"/>
      <c r="GH1023" s="13"/>
      <c r="GI1023" s="13"/>
      <c r="GJ1023" s="13"/>
      <c r="GK1023" s="13"/>
      <c r="GL1023" s="13"/>
      <c r="GM1023" s="13"/>
      <c r="GN1023" s="13"/>
      <c r="GO1023" s="13"/>
      <c r="GP1023" s="13"/>
      <c r="GQ1023" s="13"/>
      <c r="GR1023" s="13"/>
      <c r="GS1023" s="13"/>
      <c r="GT1023" s="13"/>
      <c r="GU1023" s="13"/>
      <c r="GV1023" s="13"/>
      <c r="GW1023" s="13"/>
      <c r="GX1023" s="13"/>
      <c r="GY1023" s="13"/>
      <c r="GZ1023" s="13"/>
      <c r="HA1023" s="13"/>
      <c r="HB1023" s="13"/>
      <c r="HC1023" s="13"/>
      <c r="HD1023" s="13"/>
      <c r="HE1023" s="13"/>
      <c r="HF1023" s="13"/>
      <c r="HG1023" s="13"/>
      <c r="HH1023" s="13"/>
      <c r="HI1023" s="13"/>
      <c r="HJ1023" s="13"/>
      <c r="HK1023" s="13"/>
      <c r="HL1023" s="13"/>
      <c r="HM1023" s="13"/>
      <c r="HN1023" s="13"/>
      <c r="HO1023" s="13"/>
      <c r="HP1023" s="13"/>
      <c r="HQ1023" s="13"/>
      <c r="HR1023" s="13"/>
      <c r="HS1023" s="13"/>
      <c r="HT1023" s="13"/>
      <c r="HU1023" s="13"/>
      <c r="HV1023" s="13"/>
      <c r="HW1023" s="13"/>
      <c r="HX1023" s="13"/>
      <c r="HY1023" s="13"/>
      <c r="HZ1023" s="13"/>
      <c r="IA1023" s="13"/>
      <c r="IB1023" s="13"/>
      <c r="IC1023" s="13"/>
      <c r="ID1023" s="13"/>
      <c r="IE1023" s="13"/>
      <c r="IF1023" s="13"/>
      <c r="IG1023" s="13"/>
      <c r="IH1023" s="13"/>
      <c r="II1023" s="13"/>
      <c r="IJ1023" s="13"/>
      <c r="IK1023" s="13"/>
      <c r="IL1023" s="13"/>
      <c r="IM1023" s="13"/>
      <c r="IN1023" s="13"/>
      <c r="IO1023" s="13"/>
      <c r="IP1023" s="13"/>
      <c r="IQ1023" s="13"/>
      <c r="IR1023" s="13"/>
      <c r="IS1023" s="13"/>
      <c r="IT1023" s="13"/>
      <c r="IU1023" s="13"/>
      <c r="IV1023" s="13"/>
    </row>
    <row r="1024" spans="19:256">
      <c r="S1024" s="13"/>
      <c r="T1024" s="1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F1024" s="13"/>
      <c r="AG1024" s="13"/>
      <c r="AH1024" s="13"/>
      <c r="AI1024" s="13"/>
      <c r="AJ1024" s="13"/>
      <c r="AK1024" s="13"/>
      <c r="AL1024" s="13"/>
      <c r="AM1024" s="13"/>
      <c r="AN1024" s="13"/>
      <c r="AO1024" s="13"/>
      <c r="AP1024" s="13"/>
      <c r="AQ1024" s="13"/>
      <c r="AR1024" s="13"/>
      <c r="AS1024" s="13"/>
      <c r="AT1024" s="13"/>
      <c r="AU1024" s="13"/>
      <c r="AV1024" s="13"/>
      <c r="AW1024" s="13"/>
      <c r="AX1024" s="13"/>
      <c r="AY1024" s="13"/>
      <c r="AZ1024" s="13"/>
      <c r="BA1024" s="13"/>
      <c r="BB1024" s="13"/>
      <c r="BC1024" s="13"/>
      <c r="BD1024" s="13"/>
      <c r="BE1024" s="13"/>
      <c r="BF1024" s="13"/>
      <c r="BG1024" s="13"/>
      <c r="BH1024" s="13"/>
      <c r="BI1024" s="13"/>
      <c r="BJ1024" s="13"/>
      <c r="BK1024" s="13"/>
      <c r="BL1024" s="13"/>
      <c r="BM1024" s="13"/>
      <c r="BN1024" s="13"/>
      <c r="BO1024" s="13"/>
      <c r="BP1024" s="13"/>
      <c r="BQ1024" s="13"/>
      <c r="BR1024" s="13"/>
      <c r="BS1024" s="13"/>
      <c r="BT1024" s="13"/>
      <c r="BU1024" s="13"/>
      <c r="BV1024" s="13"/>
      <c r="BW1024" s="13"/>
      <c r="BX1024" s="13"/>
      <c r="BY1024" s="13"/>
      <c r="BZ1024" s="13"/>
      <c r="CA1024" s="13"/>
      <c r="CB1024" s="13"/>
      <c r="CC1024" s="13"/>
      <c r="CD1024" s="13"/>
      <c r="CE1024" s="13"/>
      <c r="CF1024" s="13"/>
      <c r="CG1024" s="13"/>
      <c r="CH1024" s="13"/>
      <c r="CI1024" s="13"/>
      <c r="CJ1024" s="13"/>
      <c r="CK1024" s="13"/>
      <c r="CL1024" s="13"/>
      <c r="CM1024" s="13"/>
      <c r="CN1024" s="13"/>
      <c r="CO1024" s="13"/>
      <c r="CP1024" s="13"/>
      <c r="CQ1024" s="13"/>
      <c r="CR1024" s="13"/>
      <c r="CS1024" s="13"/>
      <c r="CT1024" s="13"/>
      <c r="CU1024" s="13"/>
      <c r="CV1024" s="13"/>
      <c r="CW1024" s="13"/>
      <c r="CX1024" s="13"/>
      <c r="CY1024" s="13"/>
      <c r="CZ1024" s="13"/>
      <c r="DA1024" s="13"/>
      <c r="DB1024" s="13"/>
      <c r="DC1024" s="13"/>
      <c r="DD1024" s="13"/>
      <c r="DE1024" s="13"/>
      <c r="DF1024" s="13"/>
      <c r="DG1024" s="13"/>
      <c r="DH1024" s="13"/>
      <c r="DI1024" s="13"/>
      <c r="DJ1024" s="13"/>
      <c r="DK1024" s="13"/>
      <c r="DL1024" s="13"/>
      <c r="DM1024" s="13"/>
      <c r="DN1024" s="13"/>
      <c r="DO1024" s="13"/>
      <c r="DP1024" s="13"/>
      <c r="DQ1024" s="13"/>
      <c r="DR1024" s="13"/>
      <c r="DS1024" s="13"/>
      <c r="DT1024" s="13"/>
      <c r="DU1024" s="13"/>
      <c r="DV1024" s="13"/>
      <c r="DW1024" s="13"/>
      <c r="DX1024" s="13"/>
      <c r="DY1024" s="13"/>
      <c r="DZ1024" s="13"/>
      <c r="EA1024" s="13"/>
      <c r="EB1024" s="13"/>
      <c r="EC1024" s="13"/>
      <c r="ED1024" s="13"/>
      <c r="EE1024" s="13"/>
      <c r="EF1024" s="13"/>
      <c r="EG1024" s="13"/>
      <c r="EH1024" s="13"/>
      <c r="EI1024" s="13"/>
      <c r="EJ1024" s="13"/>
      <c r="EK1024" s="13"/>
      <c r="EL1024" s="13"/>
      <c r="EM1024" s="13"/>
      <c r="EN1024" s="13"/>
      <c r="EO1024" s="13"/>
      <c r="EP1024" s="13"/>
      <c r="EQ1024" s="13"/>
      <c r="ER1024" s="13"/>
      <c r="ES1024" s="13"/>
      <c r="ET1024" s="13"/>
      <c r="EU1024" s="13"/>
      <c r="EV1024" s="13"/>
      <c r="EW1024" s="13"/>
      <c r="EX1024" s="13"/>
      <c r="EY1024" s="13"/>
      <c r="EZ1024" s="13"/>
      <c r="FA1024" s="13"/>
      <c r="FB1024" s="13"/>
      <c r="FC1024" s="13"/>
      <c r="FD1024" s="13"/>
      <c r="FE1024" s="13"/>
      <c r="FF1024" s="13"/>
      <c r="FG1024" s="13"/>
      <c r="FH1024" s="13"/>
      <c r="FI1024" s="13"/>
      <c r="FJ1024" s="13"/>
      <c r="FK1024" s="13"/>
      <c r="FL1024" s="13"/>
      <c r="FM1024" s="13"/>
      <c r="FN1024" s="13"/>
      <c r="FO1024" s="13"/>
      <c r="FP1024" s="13"/>
      <c r="FQ1024" s="13"/>
      <c r="FR1024" s="13"/>
      <c r="FS1024" s="13"/>
      <c r="FT1024" s="13"/>
      <c r="FU1024" s="13"/>
      <c r="FV1024" s="13"/>
      <c r="FW1024" s="13"/>
      <c r="FX1024" s="13"/>
      <c r="FY1024" s="13"/>
      <c r="FZ1024" s="13"/>
      <c r="GA1024" s="13"/>
      <c r="GB1024" s="13"/>
      <c r="GC1024" s="13"/>
      <c r="GD1024" s="13"/>
      <c r="GE1024" s="13"/>
      <c r="GF1024" s="13"/>
      <c r="GG1024" s="13"/>
      <c r="GH1024" s="13"/>
      <c r="GI1024" s="13"/>
      <c r="GJ1024" s="13"/>
      <c r="GK1024" s="13"/>
      <c r="GL1024" s="13"/>
      <c r="GM1024" s="13"/>
      <c r="GN1024" s="13"/>
      <c r="GO1024" s="13"/>
      <c r="GP1024" s="13"/>
      <c r="GQ1024" s="13"/>
      <c r="GR1024" s="13"/>
      <c r="GS1024" s="13"/>
      <c r="GT1024" s="13"/>
      <c r="GU1024" s="13"/>
      <c r="GV1024" s="13"/>
      <c r="GW1024" s="13"/>
      <c r="GX1024" s="13"/>
      <c r="GY1024" s="13"/>
      <c r="GZ1024" s="13"/>
      <c r="HA1024" s="13"/>
      <c r="HB1024" s="13"/>
      <c r="HC1024" s="13"/>
      <c r="HD1024" s="13"/>
      <c r="HE1024" s="13"/>
      <c r="HF1024" s="13"/>
      <c r="HG1024" s="13"/>
      <c r="HH1024" s="13"/>
      <c r="HI1024" s="13"/>
      <c r="HJ1024" s="13"/>
      <c r="HK1024" s="13"/>
      <c r="HL1024" s="13"/>
      <c r="HM1024" s="13"/>
      <c r="HN1024" s="13"/>
      <c r="HO1024" s="13"/>
      <c r="HP1024" s="13"/>
      <c r="HQ1024" s="13"/>
      <c r="HR1024" s="13"/>
      <c r="HS1024" s="13"/>
      <c r="HT1024" s="13"/>
      <c r="HU1024" s="13"/>
      <c r="HV1024" s="13"/>
      <c r="HW1024" s="13"/>
      <c r="HX1024" s="13"/>
      <c r="HY1024" s="13"/>
      <c r="HZ1024" s="13"/>
      <c r="IA1024" s="13"/>
      <c r="IB1024" s="13"/>
      <c r="IC1024" s="13"/>
      <c r="ID1024" s="13"/>
      <c r="IE1024" s="13"/>
      <c r="IF1024" s="13"/>
      <c r="IG1024" s="13"/>
      <c r="IH1024" s="13"/>
      <c r="II1024" s="13"/>
      <c r="IJ1024" s="13"/>
      <c r="IK1024" s="13"/>
      <c r="IL1024" s="13"/>
      <c r="IM1024" s="13"/>
      <c r="IN1024" s="13"/>
      <c r="IO1024" s="13"/>
      <c r="IP1024" s="13"/>
      <c r="IQ1024" s="13"/>
      <c r="IR1024" s="13"/>
      <c r="IS1024" s="13"/>
      <c r="IT1024" s="13"/>
      <c r="IU1024" s="13"/>
      <c r="IV1024" s="13"/>
    </row>
    <row r="1025" spans="19:256"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F1025" s="13"/>
      <c r="AG1025" s="13"/>
      <c r="AH1025" s="13"/>
      <c r="AI1025" s="13"/>
      <c r="AJ1025" s="13"/>
      <c r="AK1025" s="13"/>
      <c r="AL1025" s="13"/>
      <c r="AM1025" s="13"/>
      <c r="AN1025" s="13"/>
      <c r="AO1025" s="13"/>
      <c r="AP1025" s="13"/>
      <c r="AQ1025" s="13"/>
      <c r="AR1025" s="13"/>
      <c r="AS1025" s="13"/>
      <c r="AT1025" s="13"/>
      <c r="AU1025" s="13"/>
      <c r="AV1025" s="13"/>
      <c r="AW1025" s="13"/>
      <c r="AX1025" s="13"/>
      <c r="AY1025" s="13"/>
      <c r="AZ1025" s="13"/>
      <c r="BA1025" s="13"/>
      <c r="BB1025" s="13"/>
      <c r="BC1025" s="13"/>
      <c r="BD1025" s="13"/>
      <c r="BE1025" s="13"/>
      <c r="BF1025" s="13"/>
      <c r="BG1025" s="13"/>
      <c r="BH1025" s="13"/>
      <c r="BI1025" s="13"/>
      <c r="BJ1025" s="13"/>
      <c r="BK1025" s="13"/>
      <c r="BL1025" s="13"/>
      <c r="BM1025" s="13"/>
      <c r="BN1025" s="13"/>
      <c r="BO1025" s="13"/>
      <c r="BP1025" s="13"/>
      <c r="BQ1025" s="13"/>
      <c r="BR1025" s="13"/>
      <c r="BS1025" s="13"/>
      <c r="BT1025" s="13"/>
      <c r="BU1025" s="13"/>
      <c r="BV1025" s="13"/>
      <c r="BW1025" s="13"/>
      <c r="BX1025" s="13"/>
      <c r="BY1025" s="13"/>
      <c r="BZ1025" s="13"/>
      <c r="CA1025" s="13"/>
      <c r="CB1025" s="13"/>
      <c r="CC1025" s="13"/>
      <c r="CD1025" s="13"/>
      <c r="CE1025" s="13"/>
      <c r="CF1025" s="13"/>
      <c r="CG1025" s="13"/>
      <c r="CH1025" s="13"/>
      <c r="CI1025" s="13"/>
      <c r="CJ1025" s="13"/>
      <c r="CK1025" s="13"/>
      <c r="CL1025" s="13"/>
      <c r="CM1025" s="13"/>
      <c r="CN1025" s="13"/>
      <c r="CO1025" s="13"/>
      <c r="CP1025" s="13"/>
      <c r="CQ1025" s="13"/>
      <c r="CR1025" s="13"/>
      <c r="CS1025" s="13"/>
      <c r="CT1025" s="13"/>
      <c r="CU1025" s="13"/>
      <c r="CV1025" s="13"/>
      <c r="CW1025" s="13"/>
      <c r="CX1025" s="13"/>
      <c r="CY1025" s="13"/>
      <c r="CZ1025" s="13"/>
      <c r="DA1025" s="13"/>
      <c r="DB1025" s="13"/>
      <c r="DC1025" s="13"/>
      <c r="DD1025" s="13"/>
      <c r="DE1025" s="13"/>
      <c r="DF1025" s="13"/>
      <c r="DG1025" s="13"/>
      <c r="DH1025" s="13"/>
      <c r="DI1025" s="13"/>
      <c r="DJ1025" s="13"/>
      <c r="DK1025" s="13"/>
      <c r="DL1025" s="13"/>
      <c r="DM1025" s="13"/>
      <c r="DN1025" s="13"/>
      <c r="DO1025" s="13"/>
      <c r="DP1025" s="13"/>
      <c r="DQ1025" s="13"/>
      <c r="DR1025" s="13"/>
      <c r="DS1025" s="13"/>
      <c r="DT1025" s="13"/>
      <c r="DU1025" s="13"/>
      <c r="DV1025" s="13"/>
      <c r="DW1025" s="13"/>
      <c r="DX1025" s="13"/>
      <c r="DY1025" s="13"/>
      <c r="DZ1025" s="13"/>
      <c r="EA1025" s="13"/>
      <c r="EB1025" s="13"/>
      <c r="EC1025" s="13"/>
      <c r="ED1025" s="13"/>
      <c r="EE1025" s="13"/>
      <c r="EF1025" s="13"/>
      <c r="EG1025" s="13"/>
      <c r="EH1025" s="13"/>
      <c r="EI1025" s="13"/>
      <c r="EJ1025" s="13"/>
      <c r="EK1025" s="13"/>
      <c r="EL1025" s="13"/>
      <c r="EM1025" s="13"/>
      <c r="EN1025" s="13"/>
      <c r="EO1025" s="13"/>
      <c r="EP1025" s="13"/>
      <c r="EQ1025" s="13"/>
      <c r="ER1025" s="13"/>
      <c r="ES1025" s="13"/>
      <c r="ET1025" s="13"/>
      <c r="EU1025" s="13"/>
      <c r="EV1025" s="13"/>
      <c r="EW1025" s="13"/>
      <c r="EX1025" s="13"/>
      <c r="EY1025" s="13"/>
      <c r="EZ1025" s="13"/>
      <c r="FA1025" s="13"/>
      <c r="FB1025" s="13"/>
      <c r="FC1025" s="13"/>
      <c r="FD1025" s="13"/>
      <c r="FE1025" s="13"/>
      <c r="FF1025" s="13"/>
      <c r="FG1025" s="13"/>
      <c r="FH1025" s="13"/>
      <c r="FI1025" s="13"/>
      <c r="FJ1025" s="13"/>
      <c r="FK1025" s="13"/>
      <c r="FL1025" s="13"/>
      <c r="FM1025" s="13"/>
      <c r="FN1025" s="13"/>
      <c r="FO1025" s="13"/>
      <c r="FP1025" s="13"/>
      <c r="FQ1025" s="13"/>
      <c r="FR1025" s="13"/>
      <c r="FS1025" s="13"/>
      <c r="FT1025" s="13"/>
      <c r="FU1025" s="13"/>
      <c r="FV1025" s="13"/>
      <c r="FW1025" s="13"/>
      <c r="FX1025" s="13"/>
      <c r="FY1025" s="13"/>
      <c r="FZ1025" s="13"/>
      <c r="GA1025" s="13"/>
      <c r="GB1025" s="13"/>
      <c r="GC1025" s="13"/>
      <c r="GD1025" s="13"/>
      <c r="GE1025" s="13"/>
      <c r="GF1025" s="13"/>
      <c r="GG1025" s="13"/>
      <c r="GH1025" s="13"/>
      <c r="GI1025" s="13"/>
      <c r="GJ1025" s="13"/>
      <c r="GK1025" s="13"/>
      <c r="GL1025" s="13"/>
      <c r="GM1025" s="13"/>
      <c r="GN1025" s="13"/>
      <c r="GO1025" s="13"/>
      <c r="GP1025" s="13"/>
      <c r="GQ1025" s="13"/>
      <c r="GR1025" s="13"/>
      <c r="GS1025" s="13"/>
      <c r="GT1025" s="13"/>
      <c r="GU1025" s="13"/>
      <c r="GV1025" s="13"/>
      <c r="GW1025" s="13"/>
      <c r="GX1025" s="13"/>
      <c r="GY1025" s="13"/>
      <c r="GZ1025" s="13"/>
      <c r="HA1025" s="13"/>
      <c r="HB1025" s="13"/>
      <c r="HC1025" s="13"/>
      <c r="HD1025" s="13"/>
      <c r="HE1025" s="13"/>
      <c r="HF1025" s="13"/>
      <c r="HG1025" s="13"/>
      <c r="HH1025" s="13"/>
      <c r="HI1025" s="13"/>
      <c r="HJ1025" s="13"/>
      <c r="HK1025" s="13"/>
      <c r="HL1025" s="13"/>
      <c r="HM1025" s="13"/>
      <c r="HN1025" s="13"/>
      <c r="HO1025" s="13"/>
      <c r="HP1025" s="13"/>
      <c r="HQ1025" s="13"/>
      <c r="HR1025" s="13"/>
      <c r="HS1025" s="13"/>
      <c r="HT1025" s="13"/>
      <c r="HU1025" s="13"/>
      <c r="HV1025" s="13"/>
      <c r="HW1025" s="13"/>
      <c r="HX1025" s="13"/>
      <c r="HY1025" s="13"/>
      <c r="HZ1025" s="13"/>
      <c r="IA1025" s="13"/>
      <c r="IB1025" s="13"/>
      <c r="IC1025" s="13"/>
      <c r="ID1025" s="13"/>
      <c r="IE1025" s="13"/>
      <c r="IF1025" s="13"/>
      <c r="IG1025" s="13"/>
      <c r="IH1025" s="13"/>
      <c r="II1025" s="13"/>
      <c r="IJ1025" s="13"/>
      <c r="IK1025" s="13"/>
      <c r="IL1025" s="13"/>
      <c r="IM1025" s="13"/>
      <c r="IN1025" s="13"/>
      <c r="IO1025" s="13"/>
      <c r="IP1025" s="13"/>
      <c r="IQ1025" s="13"/>
      <c r="IR1025" s="13"/>
      <c r="IS1025" s="13"/>
      <c r="IT1025" s="13"/>
      <c r="IU1025" s="13"/>
      <c r="IV1025" s="13"/>
    </row>
    <row r="1026" spans="19:256">
      <c r="S1026" s="13"/>
      <c r="T1026" s="1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F1026" s="13"/>
      <c r="AG1026" s="13"/>
      <c r="AH1026" s="13"/>
      <c r="AI1026" s="13"/>
      <c r="AJ1026" s="13"/>
      <c r="AK1026" s="13"/>
      <c r="AL1026" s="13"/>
      <c r="AM1026" s="13"/>
      <c r="AN1026" s="13"/>
      <c r="AO1026" s="13"/>
      <c r="AP1026" s="13"/>
      <c r="AQ1026" s="13"/>
      <c r="AR1026" s="13"/>
      <c r="AS1026" s="13"/>
      <c r="AT1026" s="13"/>
      <c r="AU1026" s="13"/>
      <c r="AV1026" s="13"/>
      <c r="AW1026" s="13"/>
      <c r="AX1026" s="13"/>
      <c r="AY1026" s="13"/>
      <c r="AZ1026" s="13"/>
      <c r="BA1026" s="13"/>
      <c r="BB1026" s="13"/>
      <c r="BC1026" s="13"/>
      <c r="BD1026" s="13"/>
      <c r="BE1026" s="13"/>
      <c r="BF1026" s="13"/>
      <c r="BG1026" s="13"/>
      <c r="BH1026" s="13"/>
      <c r="BI1026" s="13"/>
      <c r="BJ1026" s="13"/>
      <c r="BK1026" s="13"/>
      <c r="BL1026" s="13"/>
      <c r="BM1026" s="13"/>
      <c r="BN1026" s="13"/>
      <c r="BO1026" s="13"/>
      <c r="BP1026" s="13"/>
      <c r="BQ1026" s="13"/>
      <c r="BR1026" s="13"/>
      <c r="BS1026" s="13"/>
      <c r="BT1026" s="13"/>
      <c r="BU1026" s="13"/>
      <c r="BV1026" s="13"/>
      <c r="BW1026" s="13"/>
      <c r="BX1026" s="13"/>
      <c r="BY1026" s="13"/>
      <c r="BZ1026" s="13"/>
      <c r="CA1026" s="13"/>
      <c r="CB1026" s="13"/>
      <c r="CC1026" s="13"/>
      <c r="CD1026" s="13"/>
      <c r="CE1026" s="13"/>
      <c r="CF1026" s="13"/>
      <c r="CG1026" s="13"/>
      <c r="CH1026" s="13"/>
      <c r="CI1026" s="13"/>
      <c r="CJ1026" s="13"/>
      <c r="CK1026" s="13"/>
      <c r="CL1026" s="13"/>
      <c r="CM1026" s="13"/>
      <c r="CN1026" s="13"/>
      <c r="CO1026" s="13"/>
      <c r="CP1026" s="13"/>
      <c r="CQ1026" s="13"/>
      <c r="CR1026" s="13"/>
      <c r="CS1026" s="13"/>
      <c r="CT1026" s="13"/>
      <c r="CU1026" s="13"/>
      <c r="CV1026" s="13"/>
      <c r="CW1026" s="13"/>
      <c r="CX1026" s="13"/>
      <c r="CY1026" s="13"/>
      <c r="CZ1026" s="13"/>
      <c r="DA1026" s="13"/>
      <c r="DB1026" s="13"/>
      <c r="DC1026" s="13"/>
      <c r="DD1026" s="13"/>
      <c r="DE1026" s="13"/>
      <c r="DF1026" s="13"/>
      <c r="DG1026" s="13"/>
      <c r="DH1026" s="13"/>
      <c r="DI1026" s="13"/>
      <c r="DJ1026" s="13"/>
      <c r="DK1026" s="13"/>
      <c r="DL1026" s="13"/>
      <c r="DM1026" s="13"/>
      <c r="DN1026" s="13"/>
      <c r="DO1026" s="13"/>
      <c r="DP1026" s="13"/>
      <c r="DQ1026" s="13"/>
      <c r="DR1026" s="13"/>
      <c r="DS1026" s="13"/>
      <c r="DT1026" s="13"/>
      <c r="DU1026" s="13"/>
      <c r="DV1026" s="13"/>
      <c r="DW1026" s="13"/>
      <c r="DX1026" s="13"/>
      <c r="DY1026" s="13"/>
      <c r="DZ1026" s="13"/>
      <c r="EA1026" s="13"/>
      <c r="EB1026" s="13"/>
      <c r="EC1026" s="13"/>
      <c r="ED1026" s="13"/>
      <c r="EE1026" s="13"/>
      <c r="EF1026" s="13"/>
      <c r="EG1026" s="13"/>
      <c r="EH1026" s="13"/>
      <c r="EI1026" s="13"/>
      <c r="EJ1026" s="13"/>
      <c r="EK1026" s="13"/>
      <c r="EL1026" s="13"/>
      <c r="EM1026" s="13"/>
      <c r="EN1026" s="13"/>
      <c r="EO1026" s="13"/>
      <c r="EP1026" s="13"/>
      <c r="EQ1026" s="13"/>
      <c r="ER1026" s="13"/>
      <c r="ES1026" s="13"/>
      <c r="ET1026" s="13"/>
      <c r="EU1026" s="13"/>
      <c r="EV1026" s="13"/>
      <c r="EW1026" s="13"/>
      <c r="EX1026" s="13"/>
      <c r="EY1026" s="13"/>
      <c r="EZ1026" s="13"/>
      <c r="FA1026" s="13"/>
      <c r="FB1026" s="13"/>
      <c r="FC1026" s="13"/>
      <c r="FD1026" s="13"/>
      <c r="FE1026" s="13"/>
      <c r="FF1026" s="13"/>
      <c r="FG1026" s="13"/>
      <c r="FH1026" s="13"/>
      <c r="FI1026" s="13"/>
      <c r="FJ1026" s="13"/>
      <c r="FK1026" s="13"/>
      <c r="FL1026" s="13"/>
      <c r="FM1026" s="13"/>
      <c r="FN1026" s="13"/>
      <c r="FO1026" s="13"/>
      <c r="FP1026" s="13"/>
      <c r="FQ1026" s="13"/>
      <c r="FR1026" s="13"/>
      <c r="FS1026" s="13"/>
      <c r="FT1026" s="13"/>
      <c r="FU1026" s="13"/>
      <c r="FV1026" s="13"/>
      <c r="FW1026" s="13"/>
      <c r="FX1026" s="13"/>
      <c r="FY1026" s="13"/>
      <c r="FZ1026" s="13"/>
      <c r="GA1026" s="13"/>
      <c r="GB1026" s="13"/>
      <c r="GC1026" s="13"/>
      <c r="GD1026" s="13"/>
      <c r="GE1026" s="13"/>
      <c r="GF1026" s="13"/>
      <c r="GG1026" s="13"/>
      <c r="GH1026" s="13"/>
      <c r="GI1026" s="13"/>
      <c r="GJ1026" s="13"/>
      <c r="GK1026" s="13"/>
      <c r="GL1026" s="13"/>
      <c r="GM1026" s="13"/>
      <c r="GN1026" s="13"/>
      <c r="GO1026" s="13"/>
      <c r="GP1026" s="13"/>
      <c r="GQ1026" s="13"/>
      <c r="GR1026" s="13"/>
      <c r="GS1026" s="13"/>
      <c r="GT1026" s="13"/>
      <c r="GU1026" s="13"/>
      <c r="GV1026" s="13"/>
      <c r="GW1026" s="13"/>
      <c r="GX1026" s="13"/>
      <c r="GY1026" s="13"/>
      <c r="GZ1026" s="13"/>
      <c r="HA1026" s="13"/>
      <c r="HB1026" s="13"/>
      <c r="HC1026" s="13"/>
      <c r="HD1026" s="13"/>
      <c r="HE1026" s="13"/>
      <c r="HF1026" s="13"/>
      <c r="HG1026" s="13"/>
      <c r="HH1026" s="13"/>
      <c r="HI1026" s="13"/>
      <c r="HJ1026" s="13"/>
      <c r="HK1026" s="13"/>
      <c r="HL1026" s="13"/>
      <c r="HM1026" s="13"/>
      <c r="HN1026" s="13"/>
      <c r="HO1026" s="13"/>
      <c r="HP1026" s="13"/>
      <c r="HQ1026" s="13"/>
      <c r="HR1026" s="13"/>
      <c r="HS1026" s="13"/>
      <c r="HT1026" s="13"/>
      <c r="HU1026" s="13"/>
      <c r="HV1026" s="13"/>
      <c r="HW1026" s="13"/>
      <c r="HX1026" s="13"/>
      <c r="HY1026" s="13"/>
      <c r="HZ1026" s="13"/>
      <c r="IA1026" s="13"/>
      <c r="IB1026" s="13"/>
      <c r="IC1026" s="13"/>
      <c r="ID1026" s="13"/>
      <c r="IE1026" s="13"/>
      <c r="IF1026" s="13"/>
      <c r="IG1026" s="13"/>
      <c r="IH1026" s="13"/>
      <c r="II1026" s="13"/>
      <c r="IJ1026" s="13"/>
      <c r="IK1026" s="13"/>
      <c r="IL1026" s="13"/>
      <c r="IM1026" s="13"/>
      <c r="IN1026" s="13"/>
      <c r="IO1026" s="13"/>
      <c r="IP1026" s="13"/>
      <c r="IQ1026" s="13"/>
      <c r="IR1026" s="13"/>
      <c r="IS1026" s="13"/>
      <c r="IT1026" s="13"/>
      <c r="IU1026" s="13"/>
      <c r="IV1026" s="13"/>
    </row>
    <row r="1027" spans="19:256"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F1027" s="13"/>
      <c r="AG1027" s="13"/>
      <c r="AH1027" s="13"/>
      <c r="AI1027" s="13"/>
      <c r="AJ1027" s="13"/>
      <c r="AK1027" s="13"/>
      <c r="AL1027" s="13"/>
      <c r="AM1027" s="13"/>
      <c r="AN1027" s="13"/>
      <c r="AO1027" s="13"/>
      <c r="AP1027" s="13"/>
      <c r="AQ1027" s="13"/>
      <c r="AR1027" s="13"/>
      <c r="AS1027" s="13"/>
      <c r="AT1027" s="13"/>
      <c r="AU1027" s="13"/>
      <c r="AV1027" s="13"/>
      <c r="AW1027" s="13"/>
      <c r="AX1027" s="13"/>
      <c r="AY1027" s="13"/>
      <c r="AZ1027" s="13"/>
      <c r="BA1027" s="13"/>
      <c r="BB1027" s="13"/>
      <c r="BC1027" s="13"/>
      <c r="BD1027" s="13"/>
      <c r="BE1027" s="13"/>
      <c r="BF1027" s="13"/>
      <c r="BG1027" s="13"/>
      <c r="BH1027" s="13"/>
      <c r="BI1027" s="13"/>
      <c r="BJ1027" s="13"/>
      <c r="BK1027" s="13"/>
      <c r="BL1027" s="13"/>
      <c r="BM1027" s="13"/>
      <c r="BN1027" s="13"/>
      <c r="BO1027" s="13"/>
      <c r="BP1027" s="13"/>
      <c r="BQ1027" s="13"/>
      <c r="BR1027" s="13"/>
      <c r="BS1027" s="13"/>
      <c r="BT1027" s="13"/>
      <c r="BU1027" s="13"/>
      <c r="BV1027" s="13"/>
      <c r="BW1027" s="13"/>
      <c r="BX1027" s="13"/>
      <c r="BY1027" s="13"/>
      <c r="BZ1027" s="13"/>
      <c r="CA1027" s="13"/>
      <c r="CB1027" s="13"/>
      <c r="CC1027" s="13"/>
      <c r="CD1027" s="13"/>
      <c r="CE1027" s="13"/>
      <c r="CF1027" s="13"/>
      <c r="CG1027" s="13"/>
      <c r="CH1027" s="13"/>
      <c r="CI1027" s="13"/>
      <c r="CJ1027" s="13"/>
      <c r="CK1027" s="13"/>
      <c r="CL1027" s="13"/>
      <c r="CM1027" s="13"/>
      <c r="CN1027" s="13"/>
      <c r="CO1027" s="13"/>
      <c r="CP1027" s="13"/>
      <c r="CQ1027" s="13"/>
      <c r="CR1027" s="13"/>
      <c r="CS1027" s="13"/>
      <c r="CT1027" s="13"/>
      <c r="CU1027" s="13"/>
      <c r="CV1027" s="13"/>
      <c r="CW1027" s="13"/>
      <c r="CX1027" s="13"/>
      <c r="CY1027" s="13"/>
      <c r="CZ1027" s="13"/>
      <c r="DA1027" s="13"/>
      <c r="DB1027" s="13"/>
      <c r="DC1027" s="13"/>
      <c r="DD1027" s="13"/>
      <c r="DE1027" s="13"/>
      <c r="DF1027" s="13"/>
      <c r="DG1027" s="13"/>
      <c r="DH1027" s="13"/>
      <c r="DI1027" s="13"/>
      <c r="DJ1027" s="13"/>
      <c r="DK1027" s="13"/>
      <c r="DL1027" s="13"/>
      <c r="DM1027" s="13"/>
      <c r="DN1027" s="13"/>
      <c r="DO1027" s="13"/>
      <c r="DP1027" s="13"/>
      <c r="DQ1027" s="13"/>
      <c r="DR1027" s="13"/>
      <c r="DS1027" s="13"/>
      <c r="DT1027" s="13"/>
      <c r="DU1027" s="13"/>
      <c r="DV1027" s="13"/>
      <c r="DW1027" s="13"/>
      <c r="DX1027" s="13"/>
      <c r="DY1027" s="13"/>
      <c r="DZ1027" s="13"/>
      <c r="EA1027" s="13"/>
      <c r="EB1027" s="13"/>
      <c r="EC1027" s="13"/>
      <c r="ED1027" s="13"/>
      <c r="EE1027" s="13"/>
      <c r="EF1027" s="13"/>
      <c r="EG1027" s="13"/>
      <c r="EH1027" s="13"/>
      <c r="EI1027" s="13"/>
      <c r="EJ1027" s="13"/>
      <c r="EK1027" s="13"/>
      <c r="EL1027" s="13"/>
      <c r="EM1027" s="13"/>
      <c r="EN1027" s="13"/>
      <c r="EO1027" s="13"/>
      <c r="EP1027" s="13"/>
      <c r="EQ1027" s="13"/>
      <c r="ER1027" s="13"/>
      <c r="ES1027" s="13"/>
      <c r="ET1027" s="13"/>
      <c r="EU1027" s="13"/>
      <c r="EV1027" s="13"/>
      <c r="EW1027" s="13"/>
      <c r="EX1027" s="13"/>
      <c r="EY1027" s="13"/>
      <c r="EZ1027" s="13"/>
      <c r="FA1027" s="13"/>
      <c r="FB1027" s="13"/>
      <c r="FC1027" s="13"/>
      <c r="FD1027" s="13"/>
      <c r="FE1027" s="13"/>
      <c r="FF1027" s="13"/>
      <c r="FG1027" s="13"/>
      <c r="FH1027" s="13"/>
      <c r="FI1027" s="13"/>
      <c r="FJ1027" s="13"/>
      <c r="FK1027" s="13"/>
      <c r="FL1027" s="13"/>
      <c r="FM1027" s="13"/>
      <c r="FN1027" s="13"/>
      <c r="FO1027" s="13"/>
      <c r="FP1027" s="13"/>
      <c r="FQ1027" s="13"/>
      <c r="FR1027" s="13"/>
      <c r="FS1027" s="13"/>
      <c r="FT1027" s="13"/>
      <c r="FU1027" s="13"/>
      <c r="FV1027" s="13"/>
      <c r="FW1027" s="13"/>
      <c r="FX1027" s="13"/>
      <c r="FY1027" s="13"/>
      <c r="FZ1027" s="13"/>
      <c r="GA1027" s="13"/>
      <c r="GB1027" s="13"/>
      <c r="GC1027" s="13"/>
      <c r="GD1027" s="13"/>
      <c r="GE1027" s="13"/>
      <c r="GF1027" s="13"/>
      <c r="GG1027" s="13"/>
      <c r="GH1027" s="13"/>
      <c r="GI1027" s="13"/>
      <c r="GJ1027" s="13"/>
      <c r="GK1027" s="13"/>
      <c r="GL1027" s="13"/>
      <c r="GM1027" s="13"/>
      <c r="GN1027" s="13"/>
      <c r="GO1027" s="13"/>
      <c r="GP1027" s="13"/>
      <c r="GQ1027" s="13"/>
      <c r="GR1027" s="13"/>
      <c r="GS1027" s="13"/>
      <c r="GT1027" s="13"/>
      <c r="GU1027" s="13"/>
      <c r="GV1027" s="13"/>
      <c r="GW1027" s="13"/>
      <c r="GX1027" s="13"/>
      <c r="GY1027" s="13"/>
      <c r="GZ1027" s="13"/>
      <c r="HA1027" s="13"/>
      <c r="HB1027" s="13"/>
      <c r="HC1027" s="13"/>
      <c r="HD1027" s="13"/>
      <c r="HE1027" s="13"/>
      <c r="HF1027" s="13"/>
      <c r="HG1027" s="13"/>
      <c r="HH1027" s="13"/>
      <c r="HI1027" s="13"/>
      <c r="HJ1027" s="13"/>
      <c r="HK1027" s="13"/>
      <c r="HL1027" s="13"/>
      <c r="HM1027" s="13"/>
      <c r="HN1027" s="13"/>
      <c r="HO1027" s="13"/>
      <c r="HP1027" s="13"/>
      <c r="HQ1027" s="13"/>
      <c r="HR1027" s="13"/>
      <c r="HS1027" s="13"/>
      <c r="HT1027" s="13"/>
      <c r="HU1027" s="13"/>
      <c r="HV1027" s="13"/>
      <c r="HW1027" s="13"/>
      <c r="HX1027" s="13"/>
      <c r="HY1027" s="13"/>
      <c r="HZ1027" s="13"/>
      <c r="IA1027" s="13"/>
      <c r="IB1027" s="13"/>
      <c r="IC1027" s="13"/>
      <c r="ID1027" s="13"/>
      <c r="IE1027" s="13"/>
      <c r="IF1027" s="13"/>
      <c r="IG1027" s="13"/>
      <c r="IH1027" s="13"/>
      <c r="II1027" s="13"/>
      <c r="IJ1027" s="13"/>
      <c r="IK1027" s="13"/>
      <c r="IL1027" s="13"/>
      <c r="IM1027" s="13"/>
      <c r="IN1027" s="13"/>
      <c r="IO1027" s="13"/>
      <c r="IP1027" s="13"/>
      <c r="IQ1027" s="13"/>
      <c r="IR1027" s="13"/>
      <c r="IS1027" s="13"/>
      <c r="IT1027" s="13"/>
      <c r="IU1027" s="13"/>
      <c r="IV1027" s="13"/>
    </row>
    <row r="1028" spans="19:256">
      <c r="S1028" s="13"/>
      <c r="T1028" s="1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F1028" s="13"/>
      <c r="AG1028" s="13"/>
      <c r="AH1028" s="13"/>
      <c r="AI1028" s="13"/>
      <c r="AJ1028" s="13"/>
      <c r="AK1028" s="13"/>
      <c r="AL1028" s="13"/>
      <c r="AM1028" s="13"/>
      <c r="AN1028" s="13"/>
      <c r="AO1028" s="13"/>
      <c r="AP1028" s="13"/>
      <c r="AQ1028" s="13"/>
      <c r="AR1028" s="13"/>
      <c r="AS1028" s="13"/>
      <c r="AT1028" s="13"/>
      <c r="AU1028" s="13"/>
      <c r="AV1028" s="13"/>
      <c r="AW1028" s="13"/>
      <c r="AX1028" s="13"/>
      <c r="AY1028" s="13"/>
      <c r="AZ1028" s="13"/>
      <c r="BA1028" s="13"/>
      <c r="BB1028" s="13"/>
      <c r="BC1028" s="13"/>
      <c r="BD1028" s="13"/>
      <c r="BE1028" s="13"/>
      <c r="BF1028" s="13"/>
      <c r="BG1028" s="13"/>
      <c r="BH1028" s="13"/>
      <c r="BI1028" s="13"/>
      <c r="BJ1028" s="13"/>
      <c r="BK1028" s="13"/>
      <c r="BL1028" s="13"/>
      <c r="BM1028" s="13"/>
      <c r="BN1028" s="13"/>
      <c r="BO1028" s="13"/>
      <c r="BP1028" s="13"/>
      <c r="BQ1028" s="13"/>
      <c r="BR1028" s="13"/>
      <c r="BS1028" s="13"/>
      <c r="BT1028" s="13"/>
      <c r="BU1028" s="13"/>
      <c r="BV1028" s="13"/>
      <c r="BW1028" s="13"/>
      <c r="BX1028" s="13"/>
      <c r="BY1028" s="13"/>
      <c r="BZ1028" s="13"/>
      <c r="CA1028" s="13"/>
      <c r="CB1028" s="13"/>
      <c r="CC1028" s="13"/>
      <c r="CD1028" s="13"/>
      <c r="CE1028" s="13"/>
      <c r="CF1028" s="13"/>
      <c r="CG1028" s="13"/>
      <c r="CH1028" s="13"/>
      <c r="CI1028" s="13"/>
      <c r="CJ1028" s="13"/>
      <c r="CK1028" s="13"/>
      <c r="CL1028" s="13"/>
      <c r="CM1028" s="13"/>
      <c r="CN1028" s="13"/>
      <c r="CO1028" s="13"/>
      <c r="CP1028" s="13"/>
      <c r="CQ1028" s="13"/>
      <c r="CR1028" s="13"/>
      <c r="CS1028" s="13"/>
      <c r="CT1028" s="13"/>
      <c r="CU1028" s="13"/>
      <c r="CV1028" s="13"/>
      <c r="CW1028" s="13"/>
      <c r="CX1028" s="13"/>
      <c r="CY1028" s="13"/>
      <c r="CZ1028" s="13"/>
      <c r="DA1028" s="13"/>
      <c r="DB1028" s="13"/>
      <c r="DC1028" s="13"/>
      <c r="DD1028" s="13"/>
      <c r="DE1028" s="13"/>
      <c r="DF1028" s="13"/>
      <c r="DG1028" s="13"/>
      <c r="DH1028" s="13"/>
      <c r="DI1028" s="13"/>
      <c r="DJ1028" s="13"/>
      <c r="DK1028" s="13"/>
      <c r="DL1028" s="13"/>
      <c r="DM1028" s="13"/>
      <c r="DN1028" s="13"/>
      <c r="DO1028" s="13"/>
      <c r="DP1028" s="13"/>
      <c r="DQ1028" s="13"/>
      <c r="DR1028" s="13"/>
      <c r="DS1028" s="13"/>
      <c r="DT1028" s="13"/>
      <c r="DU1028" s="13"/>
      <c r="DV1028" s="13"/>
      <c r="DW1028" s="13"/>
      <c r="DX1028" s="13"/>
      <c r="DY1028" s="13"/>
      <c r="DZ1028" s="13"/>
      <c r="EA1028" s="13"/>
      <c r="EB1028" s="13"/>
      <c r="EC1028" s="13"/>
      <c r="ED1028" s="13"/>
      <c r="EE1028" s="13"/>
      <c r="EF1028" s="13"/>
      <c r="EG1028" s="13"/>
      <c r="EH1028" s="13"/>
      <c r="EI1028" s="13"/>
      <c r="EJ1028" s="13"/>
      <c r="EK1028" s="13"/>
      <c r="EL1028" s="13"/>
      <c r="EM1028" s="13"/>
      <c r="EN1028" s="13"/>
      <c r="EO1028" s="13"/>
      <c r="EP1028" s="13"/>
      <c r="EQ1028" s="13"/>
      <c r="ER1028" s="13"/>
      <c r="ES1028" s="13"/>
      <c r="ET1028" s="13"/>
      <c r="EU1028" s="13"/>
      <c r="EV1028" s="13"/>
      <c r="EW1028" s="13"/>
      <c r="EX1028" s="13"/>
      <c r="EY1028" s="13"/>
      <c r="EZ1028" s="13"/>
      <c r="FA1028" s="13"/>
      <c r="FB1028" s="13"/>
      <c r="FC1028" s="13"/>
      <c r="FD1028" s="13"/>
      <c r="FE1028" s="13"/>
      <c r="FF1028" s="13"/>
      <c r="FG1028" s="13"/>
      <c r="FH1028" s="13"/>
      <c r="FI1028" s="13"/>
      <c r="FJ1028" s="13"/>
      <c r="FK1028" s="13"/>
      <c r="FL1028" s="13"/>
      <c r="FM1028" s="13"/>
      <c r="FN1028" s="13"/>
      <c r="FO1028" s="13"/>
      <c r="FP1028" s="13"/>
      <c r="FQ1028" s="13"/>
      <c r="FR1028" s="13"/>
      <c r="FS1028" s="13"/>
      <c r="FT1028" s="13"/>
      <c r="FU1028" s="13"/>
      <c r="FV1028" s="13"/>
      <c r="FW1028" s="13"/>
      <c r="FX1028" s="13"/>
      <c r="FY1028" s="13"/>
      <c r="FZ1028" s="13"/>
      <c r="GA1028" s="13"/>
      <c r="GB1028" s="13"/>
      <c r="GC1028" s="13"/>
      <c r="GD1028" s="13"/>
      <c r="GE1028" s="13"/>
      <c r="GF1028" s="13"/>
      <c r="GG1028" s="13"/>
      <c r="GH1028" s="13"/>
      <c r="GI1028" s="13"/>
      <c r="GJ1028" s="13"/>
      <c r="GK1028" s="13"/>
      <c r="GL1028" s="13"/>
      <c r="GM1028" s="13"/>
      <c r="GN1028" s="13"/>
      <c r="GO1028" s="13"/>
      <c r="GP1028" s="13"/>
      <c r="GQ1028" s="13"/>
      <c r="GR1028" s="13"/>
      <c r="GS1028" s="13"/>
      <c r="GT1028" s="13"/>
      <c r="GU1028" s="13"/>
      <c r="GV1028" s="13"/>
      <c r="GW1028" s="13"/>
      <c r="GX1028" s="13"/>
      <c r="GY1028" s="13"/>
      <c r="GZ1028" s="13"/>
      <c r="HA1028" s="13"/>
      <c r="HB1028" s="13"/>
      <c r="HC1028" s="13"/>
      <c r="HD1028" s="13"/>
      <c r="HE1028" s="13"/>
      <c r="HF1028" s="13"/>
      <c r="HG1028" s="13"/>
      <c r="HH1028" s="13"/>
      <c r="HI1028" s="13"/>
      <c r="HJ1028" s="13"/>
      <c r="HK1028" s="13"/>
      <c r="HL1028" s="13"/>
      <c r="HM1028" s="13"/>
      <c r="HN1028" s="13"/>
      <c r="HO1028" s="13"/>
      <c r="HP1028" s="13"/>
      <c r="HQ1028" s="13"/>
      <c r="HR1028" s="13"/>
      <c r="HS1028" s="13"/>
      <c r="HT1028" s="13"/>
      <c r="HU1028" s="13"/>
      <c r="HV1028" s="13"/>
      <c r="HW1028" s="13"/>
      <c r="HX1028" s="13"/>
      <c r="HY1028" s="13"/>
      <c r="HZ1028" s="13"/>
      <c r="IA1028" s="13"/>
      <c r="IB1028" s="13"/>
      <c r="IC1028" s="13"/>
      <c r="ID1028" s="13"/>
      <c r="IE1028" s="13"/>
      <c r="IF1028" s="13"/>
      <c r="IG1028" s="13"/>
      <c r="IH1028" s="13"/>
      <c r="II1028" s="13"/>
      <c r="IJ1028" s="13"/>
      <c r="IK1028" s="13"/>
      <c r="IL1028" s="13"/>
      <c r="IM1028" s="13"/>
      <c r="IN1028" s="13"/>
      <c r="IO1028" s="13"/>
      <c r="IP1028" s="13"/>
      <c r="IQ1028" s="13"/>
      <c r="IR1028" s="13"/>
      <c r="IS1028" s="13"/>
      <c r="IT1028" s="13"/>
      <c r="IU1028" s="13"/>
      <c r="IV1028" s="13"/>
    </row>
    <row r="1029" spans="19:256"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F1029" s="13"/>
      <c r="AG1029" s="13"/>
      <c r="AH1029" s="13"/>
      <c r="AI1029" s="13"/>
      <c r="AJ1029" s="13"/>
      <c r="AK1029" s="13"/>
      <c r="AL1029" s="13"/>
      <c r="AM1029" s="13"/>
      <c r="AN1029" s="13"/>
      <c r="AO1029" s="13"/>
      <c r="AP1029" s="13"/>
      <c r="AQ1029" s="13"/>
      <c r="AR1029" s="13"/>
      <c r="AS1029" s="13"/>
      <c r="AT1029" s="13"/>
      <c r="AU1029" s="13"/>
      <c r="AV1029" s="13"/>
      <c r="AW1029" s="13"/>
      <c r="AX1029" s="13"/>
      <c r="AY1029" s="13"/>
      <c r="AZ1029" s="13"/>
      <c r="BA1029" s="13"/>
      <c r="BB1029" s="13"/>
      <c r="BC1029" s="13"/>
      <c r="BD1029" s="13"/>
      <c r="BE1029" s="13"/>
      <c r="BF1029" s="13"/>
      <c r="BG1029" s="13"/>
      <c r="BH1029" s="13"/>
      <c r="BI1029" s="13"/>
      <c r="BJ1029" s="13"/>
      <c r="BK1029" s="13"/>
      <c r="BL1029" s="13"/>
      <c r="BM1029" s="13"/>
      <c r="BN1029" s="13"/>
      <c r="BO1029" s="13"/>
      <c r="BP1029" s="13"/>
      <c r="BQ1029" s="13"/>
      <c r="BR1029" s="13"/>
      <c r="BS1029" s="13"/>
      <c r="BT1029" s="13"/>
      <c r="BU1029" s="13"/>
      <c r="BV1029" s="13"/>
      <c r="BW1029" s="13"/>
      <c r="BX1029" s="13"/>
      <c r="BY1029" s="13"/>
      <c r="BZ1029" s="13"/>
      <c r="CA1029" s="13"/>
      <c r="CB1029" s="13"/>
      <c r="CC1029" s="13"/>
      <c r="CD1029" s="13"/>
      <c r="CE1029" s="13"/>
      <c r="CF1029" s="13"/>
      <c r="CG1029" s="13"/>
      <c r="CH1029" s="13"/>
      <c r="CI1029" s="13"/>
      <c r="CJ1029" s="13"/>
      <c r="CK1029" s="13"/>
      <c r="CL1029" s="13"/>
      <c r="CM1029" s="13"/>
      <c r="CN1029" s="13"/>
      <c r="CO1029" s="13"/>
      <c r="CP1029" s="13"/>
      <c r="CQ1029" s="13"/>
      <c r="CR1029" s="13"/>
      <c r="CS1029" s="13"/>
      <c r="CT1029" s="13"/>
      <c r="CU1029" s="13"/>
      <c r="CV1029" s="13"/>
      <c r="CW1029" s="13"/>
      <c r="CX1029" s="13"/>
      <c r="CY1029" s="13"/>
      <c r="CZ1029" s="13"/>
      <c r="DA1029" s="13"/>
      <c r="DB1029" s="13"/>
      <c r="DC1029" s="13"/>
      <c r="DD1029" s="13"/>
      <c r="DE1029" s="13"/>
      <c r="DF1029" s="13"/>
      <c r="DG1029" s="13"/>
      <c r="DH1029" s="13"/>
      <c r="DI1029" s="13"/>
      <c r="DJ1029" s="13"/>
      <c r="DK1029" s="13"/>
      <c r="DL1029" s="13"/>
      <c r="DM1029" s="13"/>
      <c r="DN1029" s="13"/>
      <c r="DO1029" s="13"/>
      <c r="DP1029" s="13"/>
      <c r="DQ1029" s="13"/>
      <c r="DR1029" s="13"/>
      <c r="DS1029" s="13"/>
      <c r="DT1029" s="13"/>
      <c r="DU1029" s="13"/>
      <c r="DV1029" s="13"/>
      <c r="DW1029" s="13"/>
      <c r="DX1029" s="13"/>
      <c r="DY1029" s="13"/>
      <c r="DZ1029" s="13"/>
      <c r="EA1029" s="13"/>
      <c r="EB1029" s="13"/>
      <c r="EC1029" s="13"/>
      <c r="ED1029" s="13"/>
      <c r="EE1029" s="13"/>
      <c r="EF1029" s="13"/>
      <c r="EG1029" s="13"/>
      <c r="EH1029" s="13"/>
      <c r="EI1029" s="13"/>
      <c r="EJ1029" s="13"/>
      <c r="EK1029" s="13"/>
      <c r="EL1029" s="13"/>
      <c r="EM1029" s="13"/>
      <c r="EN1029" s="13"/>
      <c r="EO1029" s="13"/>
      <c r="EP1029" s="13"/>
      <c r="EQ1029" s="13"/>
      <c r="ER1029" s="13"/>
      <c r="ES1029" s="13"/>
      <c r="ET1029" s="13"/>
      <c r="EU1029" s="13"/>
      <c r="EV1029" s="13"/>
      <c r="EW1029" s="13"/>
      <c r="EX1029" s="13"/>
      <c r="EY1029" s="13"/>
      <c r="EZ1029" s="13"/>
      <c r="FA1029" s="13"/>
      <c r="FB1029" s="13"/>
      <c r="FC1029" s="13"/>
      <c r="FD1029" s="13"/>
      <c r="FE1029" s="13"/>
      <c r="FF1029" s="13"/>
      <c r="FG1029" s="13"/>
      <c r="FH1029" s="13"/>
      <c r="FI1029" s="13"/>
      <c r="FJ1029" s="13"/>
      <c r="FK1029" s="13"/>
      <c r="FL1029" s="13"/>
      <c r="FM1029" s="13"/>
      <c r="FN1029" s="13"/>
      <c r="FO1029" s="13"/>
      <c r="FP1029" s="13"/>
      <c r="FQ1029" s="13"/>
      <c r="FR1029" s="13"/>
      <c r="FS1029" s="13"/>
      <c r="FT1029" s="13"/>
      <c r="FU1029" s="13"/>
      <c r="FV1029" s="13"/>
      <c r="FW1029" s="13"/>
      <c r="FX1029" s="13"/>
      <c r="FY1029" s="13"/>
      <c r="FZ1029" s="13"/>
      <c r="GA1029" s="13"/>
      <c r="GB1029" s="13"/>
      <c r="GC1029" s="13"/>
      <c r="GD1029" s="13"/>
      <c r="GE1029" s="13"/>
      <c r="GF1029" s="13"/>
      <c r="GG1029" s="13"/>
      <c r="GH1029" s="13"/>
      <c r="GI1029" s="13"/>
      <c r="GJ1029" s="13"/>
      <c r="GK1029" s="13"/>
      <c r="GL1029" s="13"/>
      <c r="GM1029" s="13"/>
      <c r="GN1029" s="13"/>
      <c r="GO1029" s="13"/>
      <c r="GP1029" s="13"/>
      <c r="GQ1029" s="13"/>
      <c r="GR1029" s="13"/>
      <c r="GS1029" s="13"/>
      <c r="GT1029" s="13"/>
      <c r="GU1029" s="13"/>
      <c r="GV1029" s="13"/>
      <c r="GW1029" s="13"/>
      <c r="GX1029" s="13"/>
      <c r="GY1029" s="13"/>
      <c r="GZ1029" s="13"/>
      <c r="HA1029" s="13"/>
      <c r="HB1029" s="13"/>
      <c r="HC1029" s="13"/>
      <c r="HD1029" s="13"/>
      <c r="HE1029" s="13"/>
      <c r="HF1029" s="13"/>
      <c r="HG1029" s="13"/>
      <c r="HH1029" s="13"/>
      <c r="HI1029" s="13"/>
      <c r="HJ1029" s="13"/>
      <c r="HK1029" s="13"/>
      <c r="HL1029" s="13"/>
      <c r="HM1029" s="13"/>
      <c r="HN1029" s="13"/>
      <c r="HO1029" s="13"/>
      <c r="HP1029" s="13"/>
      <c r="HQ1029" s="13"/>
      <c r="HR1029" s="13"/>
      <c r="HS1029" s="13"/>
      <c r="HT1029" s="13"/>
      <c r="HU1029" s="13"/>
      <c r="HV1029" s="13"/>
      <c r="HW1029" s="13"/>
      <c r="HX1029" s="13"/>
      <c r="HY1029" s="13"/>
      <c r="HZ1029" s="13"/>
      <c r="IA1029" s="13"/>
      <c r="IB1029" s="13"/>
      <c r="IC1029" s="13"/>
      <c r="ID1029" s="13"/>
      <c r="IE1029" s="13"/>
      <c r="IF1029" s="13"/>
      <c r="IG1029" s="13"/>
      <c r="IH1029" s="13"/>
      <c r="II1029" s="13"/>
      <c r="IJ1029" s="13"/>
      <c r="IK1029" s="13"/>
      <c r="IL1029" s="13"/>
      <c r="IM1029" s="13"/>
      <c r="IN1029" s="13"/>
      <c r="IO1029" s="13"/>
      <c r="IP1029" s="13"/>
      <c r="IQ1029" s="13"/>
      <c r="IR1029" s="13"/>
      <c r="IS1029" s="13"/>
      <c r="IT1029" s="13"/>
      <c r="IU1029" s="13"/>
      <c r="IV1029" s="13"/>
    </row>
    <row r="1030" spans="19:256">
      <c r="S1030" s="13"/>
      <c r="T1030" s="13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F1030" s="13"/>
      <c r="AG1030" s="13"/>
      <c r="AH1030" s="13"/>
      <c r="AI1030" s="13"/>
      <c r="AJ1030" s="13"/>
      <c r="AK1030" s="13"/>
      <c r="AL1030" s="13"/>
      <c r="AM1030" s="13"/>
      <c r="AN1030" s="13"/>
      <c r="AO1030" s="13"/>
      <c r="AP1030" s="13"/>
      <c r="AQ1030" s="13"/>
      <c r="AR1030" s="13"/>
      <c r="AS1030" s="13"/>
      <c r="AT1030" s="13"/>
      <c r="AU1030" s="13"/>
      <c r="AV1030" s="13"/>
      <c r="AW1030" s="13"/>
      <c r="AX1030" s="13"/>
      <c r="AY1030" s="13"/>
      <c r="AZ1030" s="13"/>
      <c r="BA1030" s="13"/>
      <c r="BB1030" s="13"/>
      <c r="BC1030" s="13"/>
      <c r="BD1030" s="13"/>
      <c r="BE1030" s="13"/>
      <c r="BF1030" s="13"/>
      <c r="BG1030" s="13"/>
      <c r="BH1030" s="13"/>
      <c r="BI1030" s="13"/>
      <c r="BJ1030" s="13"/>
      <c r="BK1030" s="13"/>
      <c r="BL1030" s="13"/>
      <c r="BM1030" s="13"/>
      <c r="BN1030" s="13"/>
      <c r="BO1030" s="13"/>
      <c r="BP1030" s="13"/>
      <c r="BQ1030" s="13"/>
      <c r="BR1030" s="13"/>
      <c r="BS1030" s="13"/>
      <c r="BT1030" s="13"/>
      <c r="BU1030" s="13"/>
      <c r="BV1030" s="13"/>
      <c r="BW1030" s="13"/>
      <c r="BX1030" s="13"/>
      <c r="BY1030" s="13"/>
      <c r="BZ1030" s="13"/>
      <c r="CA1030" s="13"/>
      <c r="CB1030" s="13"/>
      <c r="CC1030" s="13"/>
      <c r="CD1030" s="13"/>
      <c r="CE1030" s="13"/>
      <c r="CF1030" s="13"/>
      <c r="CG1030" s="13"/>
      <c r="CH1030" s="13"/>
      <c r="CI1030" s="13"/>
      <c r="CJ1030" s="13"/>
      <c r="CK1030" s="13"/>
      <c r="CL1030" s="13"/>
      <c r="CM1030" s="13"/>
      <c r="CN1030" s="13"/>
      <c r="CO1030" s="13"/>
      <c r="CP1030" s="13"/>
      <c r="CQ1030" s="13"/>
      <c r="CR1030" s="13"/>
      <c r="CS1030" s="13"/>
      <c r="CT1030" s="13"/>
      <c r="CU1030" s="13"/>
      <c r="CV1030" s="13"/>
      <c r="CW1030" s="13"/>
      <c r="CX1030" s="13"/>
      <c r="CY1030" s="13"/>
      <c r="CZ1030" s="13"/>
      <c r="DA1030" s="13"/>
      <c r="DB1030" s="13"/>
      <c r="DC1030" s="13"/>
      <c r="DD1030" s="13"/>
      <c r="DE1030" s="13"/>
      <c r="DF1030" s="13"/>
      <c r="DG1030" s="13"/>
      <c r="DH1030" s="13"/>
      <c r="DI1030" s="13"/>
      <c r="DJ1030" s="13"/>
      <c r="DK1030" s="13"/>
      <c r="DL1030" s="13"/>
      <c r="DM1030" s="13"/>
      <c r="DN1030" s="13"/>
      <c r="DO1030" s="13"/>
      <c r="DP1030" s="13"/>
      <c r="DQ1030" s="13"/>
      <c r="DR1030" s="13"/>
      <c r="DS1030" s="13"/>
      <c r="DT1030" s="13"/>
      <c r="DU1030" s="13"/>
      <c r="DV1030" s="13"/>
      <c r="DW1030" s="13"/>
      <c r="DX1030" s="13"/>
      <c r="DY1030" s="13"/>
      <c r="DZ1030" s="13"/>
      <c r="EA1030" s="13"/>
      <c r="EB1030" s="13"/>
      <c r="EC1030" s="13"/>
      <c r="ED1030" s="13"/>
      <c r="EE1030" s="13"/>
      <c r="EF1030" s="13"/>
      <c r="EG1030" s="13"/>
      <c r="EH1030" s="13"/>
      <c r="EI1030" s="13"/>
      <c r="EJ1030" s="13"/>
      <c r="EK1030" s="13"/>
      <c r="EL1030" s="13"/>
      <c r="EM1030" s="13"/>
      <c r="EN1030" s="13"/>
      <c r="EO1030" s="13"/>
      <c r="EP1030" s="13"/>
      <c r="EQ1030" s="13"/>
      <c r="ER1030" s="13"/>
      <c r="ES1030" s="13"/>
      <c r="ET1030" s="13"/>
      <c r="EU1030" s="13"/>
      <c r="EV1030" s="13"/>
      <c r="EW1030" s="13"/>
      <c r="EX1030" s="13"/>
      <c r="EY1030" s="13"/>
      <c r="EZ1030" s="13"/>
      <c r="FA1030" s="13"/>
      <c r="FB1030" s="13"/>
      <c r="FC1030" s="13"/>
      <c r="FD1030" s="13"/>
      <c r="FE1030" s="13"/>
      <c r="FF1030" s="13"/>
      <c r="FG1030" s="13"/>
      <c r="FH1030" s="13"/>
      <c r="FI1030" s="13"/>
      <c r="FJ1030" s="13"/>
      <c r="FK1030" s="13"/>
      <c r="FL1030" s="13"/>
      <c r="FM1030" s="13"/>
      <c r="FN1030" s="13"/>
      <c r="FO1030" s="13"/>
      <c r="FP1030" s="13"/>
      <c r="FQ1030" s="13"/>
      <c r="FR1030" s="13"/>
      <c r="FS1030" s="13"/>
      <c r="FT1030" s="13"/>
      <c r="FU1030" s="13"/>
      <c r="FV1030" s="13"/>
      <c r="FW1030" s="13"/>
      <c r="FX1030" s="13"/>
      <c r="FY1030" s="13"/>
      <c r="FZ1030" s="13"/>
      <c r="GA1030" s="13"/>
      <c r="GB1030" s="13"/>
      <c r="GC1030" s="13"/>
      <c r="GD1030" s="13"/>
      <c r="GE1030" s="13"/>
      <c r="GF1030" s="13"/>
      <c r="GG1030" s="13"/>
      <c r="GH1030" s="13"/>
      <c r="GI1030" s="13"/>
      <c r="GJ1030" s="13"/>
      <c r="GK1030" s="13"/>
      <c r="GL1030" s="13"/>
      <c r="GM1030" s="13"/>
      <c r="GN1030" s="13"/>
      <c r="GO1030" s="13"/>
      <c r="GP1030" s="13"/>
      <c r="GQ1030" s="13"/>
      <c r="GR1030" s="13"/>
      <c r="GS1030" s="13"/>
      <c r="GT1030" s="13"/>
      <c r="GU1030" s="13"/>
      <c r="GV1030" s="13"/>
      <c r="GW1030" s="13"/>
      <c r="GX1030" s="13"/>
      <c r="GY1030" s="13"/>
      <c r="GZ1030" s="13"/>
      <c r="HA1030" s="13"/>
      <c r="HB1030" s="13"/>
      <c r="HC1030" s="13"/>
      <c r="HD1030" s="13"/>
      <c r="HE1030" s="13"/>
      <c r="HF1030" s="13"/>
      <c r="HG1030" s="13"/>
      <c r="HH1030" s="13"/>
      <c r="HI1030" s="13"/>
      <c r="HJ1030" s="13"/>
      <c r="HK1030" s="13"/>
      <c r="HL1030" s="13"/>
      <c r="HM1030" s="13"/>
      <c r="HN1030" s="13"/>
      <c r="HO1030" s="13"/>
      <c r="HP1030" s="13"/>
      <c r="HQ1030" s="13"/>
      <c r="HR1030" s="13"/>
      <c r="HS1030" s="13"/>
      <c r="HT1030" s="13"/>
      <c r="HU1030" s="13"/>
      <c r="HV1030" s="13"/>
      <c r="HW1030" s="13"/>
      <c r="HX1030" s="13"/>
      <c r="HY1030" s="13"/>
      <c r="HZ1030" s="13"/>
      <c r="IA1030" s="13"/>
      <c r="IB1030" s="13"/>
      <c r="IC1030" s="13"/>
      <c r="ID1030" s="13"/>
      <c r="IE1030" s="13"/>
      <c r="IF1030" s="13"/>
      <c r="IG1030" s="13"/>
      <c r="IH1030" s="13"/>
      <c r="II1030" s="13"/>
      <c r="IJ1030" s="13"/>
      <c r="IK1030" s="13"/>
      <c r="IL1030" s="13"/>
      <c r="IM1030" s="13"/>
      <c r="IN1030" s="13"/>
      <c r="IO1030" s="13"/>
      <c r="IP1030" s="13"/>
      <c r="IQ1030" s="13"/>
      <c r="IR1030" s="13"/>
      <c r="IS1030" s="13"/>
      <c r="IT1030" s="13"/>
      <c r="IU1030" s="13"/>
      <c r="IV1030" s="13"/>
    </row>
    <row r="1031" spans="19:256"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F1031" s="13"/>
      <c r="AG1031" s="13"/>
      <c r="AH1031" s="13"/>
      <c r="AI1031" s="13"/>
      <c r="AJ1031" s="13"/>
      <c r="AK1031" s="13"/>
      <c r="AL1031" s="13"/>
      <c r="AM1031" s="13"/>
      <c r="AN1031" s="13"/>
      <c r="AO1031" s="13"/>
      <c r="AP1031" s="13"/>
      <c r="AQ1031" s="13"/>
      <c r="AR1031" s="13"/>
      <c r="AS1031" s="13"/>
      <c r="AT1031" s="13"/>
      <c r="AU1031" s="13"/>
      <c r="AV1031" s="13"/>
      <c r="AW1031" s="13"/>
      <c r="AX1031" s="13"/>
      <c r="AY1031" s="13"/>
      <c r="AZ1031" s="13"/>
      <c r="BA1031" s="13"/>
      <c r="BB1031" s="13"/>
      <c r="BC1031" s="13"/>
      <c r="BD1031" s="13"/>
      <c r="BE1031" s="13"/>
      <c r="BF1031" s="13"/>
      <c r="BG1031" s="13"/>
      <c r="BH1031" s="13"/>
      <c r="BI1031" s="13"/>
      <c r="BJ1031" s="13"/>
      <c r="BK1031" s="13"/>
      <c r="BL1031" s="13"/>
      <c r="BM1031" s="13"/>
      <c r="BN1031" s="13"/>
      <c r="BO1031" s="13"/>
      <c r="BP1031" s="13"/>
      <c r="BQ1031" s="13"/>
      <c r="BR1031" s="13"/>
      <c r="BS1031" s="13"/>
      <c r="BT1031" s="13"/>
      <c r="BU1031" s="13"/>
      <c r="BV1031" s="13"/>
      <c r="BW1031" s="13"/>
      <c r="BX1031" s="13"/>
      <c r="BY1031" s="13"/>
      <c r="BZ1031" s="13"/>
      <c r="CA1031" s="13"/>
      <c r="CB1031" s="13"/>
      <c r="CC1031" s="13"/>
      <c r="CD1031" s="13"/>
      <c r="CE1031" s="13"/>
      <c r="CF1031" s="13"/>
      <c r="CG1031" s="13"/>
      <c r="CH1031" s="13"/>
      <c r="CI1031" s="13"/>
      <c r="CJ1031" s="13"/>
      <c r="CK1031" s="13"/>
      <c r="CL1031" s="13"/>
      <c r="CM1031" s="13"/>
      <c r="CN1031" s="13"/>
      <c r="CO1031" s="13"/>
      <c r="CP1031" s="13"/>
      <c r="CQ1031" s="13"/>
      <c r="CR1031" s="13"/>
      <c r="CS1031" s="13"/>
      <c r="CT1031" s="13"/>
      <c r="CU1031" s="13"/>
      <c r="CV1031" s="13"/>
      <c r="CW1031" s="13"/>
      <c r="CX1031" s="13"/>
      <c r="CY1031" s="13"/>
      <c r="CZ1031" s="13"/>
      <c r="DA1031" s="13"/>
      <c r="DB1031" s="13"/>
      <c r="DC1031" s="13"/>
      <c r="DD1031" s="13"/>
      <c r="DE1031" s="13"/>
      <c r="DF1031" s="13"/>
      <c r="DG1031" s="13"/>
      <c r="DH1031" s="13"/>
      <c r="DI1031" s="13"/>
      <c r="DJ1031" s="13"/>
      <c r="DK1031" s="13"/>
      <c r="DL1031" s="13"/>
      <c r="DM1031" s="13"/>
      <c r="DN1031" s="13"/>
      <c r="DO1031" s="13"/>
      <c r="DP1031" s="13"/>
      <c r="DQ1031" s="13"/>
      <c r="DR1031" s="13"/>
      <c r="DS1031" s="13"/>
      <c r="DT1031" s="13"/>
      <c r="DU1031" s="13"/>
      <c r="DV1031" s="13"/>
      <c r="DW1031" s="13"/>
      <c r="DX1031" s="13"/>
      <c r="DY1031" s="13"/>
      <c r="DZ1031" s="13"/>
      <c r="EA1031" s="13"/>
      <c r="EB1031" s="13"/>
      <c r="EC1031" s="13"/>
      <c r="ED1031" s="13"/>
      <c r="EE1031" s="13"/>
      <c r="EF1031" s="13"/>
      <c r="EG1031" s="13"/>
      <c r="EH1031" s="13"/>
      <c r="EI1031" s="13"/>
      <c r="EJ1031" s="13"/>
      <c r="EK1031" s="13"/>
      <c r="EL1031" s="13"/>
      <c r="EM1031" s="13"/>
      <c r="EN1031" s="13"/>
      <c r="EO1031" s="13"/>
      <c r="EP1031" s="13"/>
      <c r="EQ1031" s="13"/>
      <c r="ER1031" s="13"/>
      <c r="ES1031" s="13"/>
      <c r="ET1031" s="13"/>
      <c r="EU1031" s="13"/>
      <c r="EV1031" s="13"/>
      <c r="EW1031" s="13"/>
      <c r="EX1031" s="13"/>
      <c r="EY1031" s="13"/>
      <c r="EZ1031" s="13"/>
      <c r="FA1031" s="13"/>
      <c r="FB1031" s="13"/>
      <c r="FC1031" s="13"/>
      <c r="FD1031" s="13"/>
      <c r="FE1031" s="13"/>
      <c r="FF1031" s="13"/>
      <c r="FG1031" s="13"/>
      <c r="FH1031" s="13"/>
      <c r="FI1031" s="13"/>
      <c r="FJ1031" s="13"/>
      <c r="FK1031" s="13"/>
      <c r="FL1031" s="13"/>
      <c r="FM1031" s="13"/>
      <c r="FN1031" s="13"/>
      <c r="FO1031" s="13"/>
      <c r="FP1031" s="13"/>
      <c r="FQ1031" s="13"/>
      <c r="FR1031" s="13"/>
      <c r="FS1031" s="13"/>
      <c r="FT1031" s="13"/>
      <c r="FU1031" s="13"/>
      <c r="FV1031" s="13"/>
      <c r="FW1031" s="13"/>
      <c r="FX1031" s="13"/>
      <c r="FY1031" s="13"/>
      <c r="FZ1031" s="13"/>
      <c r="GA1031" s="13"/>
      <c r="GB1031" s="13"/>
      <c r="GC1031" s="13"/>
      <c r="GD1031" s="13"/>
      <c r="GE1031" s="13"/>
      <c r="GF1031" s="13"/>
      <c r="GG1031" s="13"/>
      <c r="GH1031" s="13"/>
      <c r="GI1031" s="13"/>
      <c r="GJ1031" s="13"/>
      <c r="GK1031" s="13"/>
      <c r="GL1031" s="13"/>
      <c r="GM1031" s="13"/>
      <c r="GN1031" s="13"/>
      <c r="GO1031" s="13"/>
      <c r="GP1031" s="13"/>
      <c r="GQ1031" s="13"/>
      <c r="GR1031" s="13"/>
      <c r="GS1031" s="13"/>
      <c r="GT1031" s="13"/>
      <c r="GU1031" s="13"/>
      <c r="GV1031" s="13"/>
      <c r="GW1031" s="13"/>
      <c r="GX1031" s="13"/>
      <c r="GY1031" s="13"/>
      <c r="GZ1031" s="13"/>
      <c r="HA1031" s="13"/>
      <c r="HB1031" s="13"/>
      <c r="HC1031" s="13"/>
      <c r="HD1031" s="13"/>
      <c r="HE1031" s="13"/>
      <c r="HF1031" s="13"/>
      <c r="HG1031" s="13"/>
      <c r="HH1031" s="13"/>
      <c r="HI1031" s="13"/>
      <c r="HJ1031" s="13"/>
      <c r="HK1031" s="13"/>
      <c r="HL1031" s="13"/>
      <c r="HM1031" s="13"/>
      <c r="HN1031" s="13"/>
      <c r="HO1031" s="13"/>
      <c r="HP1031" s="13"/>
      <c r="HQ1031" s="13"/>
      <c r="HR1031" s="13"/>
      <c r="HS1031" s="13"/>
      <c r="HT1031" s="13"/>
      <c r="HU1031" s="13"/>
      <c r="HV1031" s="13"/>
      <c r="HW1031" s="13"/>
      <c r="HX1031" s="13"/>
      <c r="HY1031" s="13"/>
      <c r="HZ1031" s="13"/>
      <c r="IA1031" s="13"/>
      <c r="IB1031" s="13"/>
      <c r="IC1031" s="13"/>
      <c r="ID1031" s="13"/>
      <c r="IE1031" s="13"/>
      <c r="IF1031" s="13"/>
      <c r="IG1031" s="13"/>
      <c r="IH1031" s="13"/>
      <c r="II1031" s="13"/>
      <c r="IJ1031" s="13"/>
      <c r="IK1031" s="13"/>
      <c r="IL1031" s="13"/>
      <c r="IM1031" s="13"/>
      <c r="IN1031" s="13"/>
      <c r="IO1031" s="13"/>
      <c r="IP1031" s="13"/>
      <c r="IQ1031" s="13"/>
      <c r="IR1031" s="13"/>
      <c r="IS1031" s="13"/>
      <c r="IT1031" s="13"/>
      <c r="IU1031" s="13"/>
      <c r="IV1031" s="13"/>
    </row>
    <row r="1032" spans="19:256">
      <c r="S1032" s="13"/>
      <c r="T1032" s="1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F1032" s="13"/>
      <c r="AG1032" s="13"/>
      <c r="AH1032" s="13"/>
      <c r="AI1032" s="13"/>
      <c r="AJ1032" s="13"/>
      <c r="AK1032" s="13"/>
      <c r="AL1032" s="13"/>
      <c r="AM1032" s="13"/>
      <c r="AN1032" s="13"/>
      <c r="AO1032" s="13"/>
      <c r="AP1032" s="13"/>
      <c r="AQ1032" s="13"/>
      <c r="AR1032" s="13"/>
      <c r="AS1032" s="13"/>
      <c r="AT1032" s="13"/>
      <c r="AU1032" s="13"/>
      <c r="AV1032" s="13"/>
      <c r="AW1032" s="13"/>
      <c r="AX1032" s="13"/>
      <c r="AY1032" s="13"/>
      <c r="AZ1032" s="13"/>
      <c r="BA1032" s="13"/>
      <c r="BB1032" s="13"/>
      <c r="BC1032" s="13"/>
      <c r="BD1032" s="13"/>
      <c r="BE1032" s="13"/>
      <c r="BF1032" s="13"/>
      <c r="BG1032" s="13"/>
      <c r="BH1032" s="13"/>
      <c r="BI1032" s="13"/>
      <c r="BJ1032" s="13"/>
      <c r="BK1032" s="13"/>
      <c r="BL1032" s="13"/>
      <c r="BM1032" s="13"/>
      <c r="BN1032" s="13"/>
      <c r="BO1032" s="13"/>
      <c r="BP1032" s="13"/>
      <c r="BQ1032" s="13"/>
      <c r="BR1032" s="13"/>
      <c r="BS1032" s="13"/>
      <c r="BT1032" s="13"/>
      <c r="BU1032" s="13"/>
      <c r="BV1032" s="13"/>
      <c r="BW1032" s="13"/>
      <c r="BX1032" s="13"/>
      <c r="BY1032" s="13"/>
      <c r="BZ1032" s="13"/>
      <c r="CA1032" s="13"/>
      <c r="CB1032" s="13"/>
      <c r="CC1032" s="13"/>
      <c r="CD1032" s="13"/>
      <c r="CE1032" s="13"/>
      <c r="CF1032" s="13"/>
      <c r="CG1032" s="13"/>
      <c r="CH1032" s="13"/>
      <c r="CI1032" s="13"/>
      <c r="CJ1032" s="13"/>
      <c r="CK1032" s="13"/>
      <c r="CL1032" s="13"/>
      <c r="CM1032" s="13"/>
      <c r="CN1032" s="13"/>
      <c r="CO1032" s="13"/>
      <c r="CP1032" s="13"/>
      <c r="CQ1032" s="13"/>
      <c r="CR1032" s="13"/>
      <c r="CS1032" s="13"/>
      <c r="CT1032" s="13"/>
      <c r="CU1032" s="13"/>
      <c r="CV1032" s="13"/>
      <c r="CW1032" s="13"/>
      <c r="CX1032" s="13"/>
      <c r="CY1032" s="13"/>
      <c r="CZ1032" s="13"/>
      <c r="DA1032" s="13"/>
      <c r="DB1032" s="13"/>
      <c r="DC1032" s="13"/>
      <c r="DD1032" s="13"/>
      <c r="DE1032" s="13"/>
      <c r="DF1032" s="13"/>
      <c r="DG1032" s="13"/>
      <c r="DH1032" s="13"/>
      <c r="DI1032" s="13"/>
      <c r="DJ1032" s="13"/>
      <c r="DK1032" s="13"/>
      <c r="DL1032" s="13"/>
      <c r="DM1032" s="13"/>
      <c r="DN1032" s="13"/>
      <c r="DO1032" s="13"/>
      <c r="DP1032" s="13"/>
      <c r="DQ1032" s="13"/>
      <c r="DR1032" s="13"/>
      <c r="DS1032" s="13"/>
      <c r="DT1032" s="13"/>
      <c r="DU1032" s="13"/>
      <c r="DV1032" s="13"/>
      <c r="DW1032" s="13"/>
      <c r="DX1032" s="13"/>
      <c r="DY1032" s="13"/>
      <c r="DZ1032" s="13"/>
      <c r="EA1032" s="13"/>
      <c r="EB1032" s="13"/>
      <c r="EC1032" s="13"/>
      <c r="ED1032" s="13"/>
      <c r="EE1032" s="13"/>
      <c r="EF1032" s="13"/>
      <c r="EG1032" s="13"/>
      <c r="EH1032" s="13"/>
      <c r="EI1032" s="13"/>
      <c r="EJ1032" s="13"/>
      <c r="EK1032" s="13"/>
      <c r="EL1032" s="13"/>
      <c r="EM1032" s="13"/>
      <c r="EN1032" s="13"/>
      <c r="EO1032" s="13"/>
      <c r="EP1032" s="13"/>
      <c r="EQ1032" s="13"/>
      <c r="ER1032" s="13"/>
      <c r="ES1032" s="13"/>
      <c r="ET1032" s="13"/>
      <c r="EU1032" s="13"/>
      <c r="EV1032" s="13"/>
      <c r="EW1032" s="13"/>
      <c r="EX1032" s="13"/>
      <c r="EY1032" s="13"/>
      <c r="EZ1032" s="13"/>
      <c r="FA1032" s="13"/>
      <c r="FB1032" s="13"/>
      <c r="FC1032" s="13"/>
      <c r="FD1032" s="13"/>
      <c r="FE1032" s="13"/>
      <c r="FF1032" s="13"/>
      <c r="FG1032" s="13"/>
      <c r="FH1032" s="13"/>
      <c r="FI1032" s="13"/>
      <c r="FJ1032" s="13"/>
      <c r="FK1032" s="13"/>
      <c r="FL1032" s="13"/>
      <c r="FM1032" s="13"/>
      <c r="FN1032" s="13"/>
      <c r="FO1032" s="13"/>
      <c r="FP1032" s="13"/>
      <c r="FQ1032" s="13"/>
      <c r="FR1032" s="13"/>
      <c r="FS1032" s="13"/>
      <c r="FT1032" s="13"/>
      <c r="FU1032" s="13"/>
      <c r="FV1032" s="13"/>
      <c r="FW1032" s="13"/>
      <c r="FX1032" s="13"/>
      <c r="FY1032" s="13"/>
      <c r="FZ1032" s="13"/>
      <c r="GA1032" s="13"/>
      <c r="GB1032" s="13"/>
      <c r="GC1032" s="13"/>
      <c r="GD1032" s="13"/>
      <c r="GE1032" s="13"/>
      <c r="GF1032" s="13"/>
      <c r="GG1032" s="13"/>
      <c r="GH1032" s="13"/>
      <c r="GI1032" s="13"/>
      <c r="GJ1032" s="13"/>
      <c r="GK1032" s="13"/>
      <c r="GL1032" s="13"/>
      <c r="GM1032" s="13"/>
      <c r="GN1032" s="13"/>
      <c r="GO1032" s="13"/>
      <c r="GP1032" s="13"/>
      <c r="GQ1032" s="13"/>
      <c r="GR1032" s="13"/>
      <c r="GS1032" s="13"/>
      <c r="GT1032" s="13"/>
      <c r="GU1032" s="13"/>
      <c r="GV1032" s="13"/>
      <c r="GW1032" s="13"/>
      <c r="GX1032" s="13"/>
      <c r="GY1032" s="13"/>
      <c r="GZ1032" s="13"/>
      <c r="HA1032" s="13"/>
      <c r="HB1032" s="13"/>
      <c r="HC1032" s="13"/>
      <c r="HD1032" s="13"/>
      <c r="HE1032" s="13"/>
      <c r="HF1032" s="13"/>
      <c r="HG1032" s="13"/>
      <c r="HH1032" s="13"/>
      <c r="HI1032" s="13"/>
      <c r="HJ1032" s="13"/>
      <c r="HK1032" s="13"/>
      <c r="HL1032" s="13"/>
      <c r="HM1032" s="13"/>
      <c r="HN1032" s="13"/>
      <c r="HO1032" s="13"/>
      <c r="HP1032" s="13"/>
      <c r="HQ1032" s="13"/>
      <c r="HR1032" s="13"/>
      <c r="HS1032" s="13"/>
      <c r="HT1032" s="13"/>
      <c r="HU1032" s="13"/>
      <c r="HV1032" s="13"/>
      <c r="HW1032" s="13"/>
      <c r="HX1032" s="13"/>
      <c r="HY1032" s="13"/>
      <c r="HZ1032" s="13"/>
      <c r="IA1032" s="13"/>
      <c r="IB1032" s="13"/>
      <c r="IC1032" s="13"/>
      <c r="ID1032" s="13"/>
      <c r="IE1032" s="13"/>
      <c r="IF1032" s="13"/>
      <c r="IG1032" s="13"/>
      <c r="IH1032" s="13"/>
      <c r="II1032" s="13"/>
      <c r="IJ1032" s="13"/>
      <c r="IK1032" s="13"/>
      <c r="IL1032" s="13"/>
      <c r="IM1032" s="13"/>
      <c r="IN1032" s="13"/>
      <c r="IO1032" s="13"/>
      <c r="IP1032" s="13"/>
      <c r="IQ1032" s="13"/>
      <c r="IR1032" s="13"/>
      <c r="IS1032" s="13"/>
      <c r="IT1032" s="13"/>
      <c r="IU1032" s="13"/>
      <c r="IV1032" s="13"/>
    </row>
    <row r="1033" spans="19:256"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F1033" s="13"/>
      <c r="AG1033" s="13"/>
      <c r="AH1033" s="13"/>
      <c r="AI1033" s="13"/>
      <c r="AJ1033" s="13"/>
      <c r="AK1033" s="13"/>
      <c r="AL1033" s="13"/>
      <c r="AM1033" s="13"/>
      <c r="AN1033" s="13"/>
      <c r="AO1033" s="13"/>
      <c r="AP1033" s="13"/>
      <c r="AQ1033" s="13"/>
      <c r="AR1033" s="13"/>
      <c r="AS1033" s="13"/>
      <c r="AT1033" s="13"/>
      <c r="AU1033" s="13"/>
      <c r="AV1033" s="13"/>
      <c r="AW1033" s="13"/>
      <c r="AX1033" s="13"/>
      <c r="AY1033" s="13"/>
      <c r="AZ1033" s="13"/>
      <c r="BA1033" s="13"/>
      <c r="BB1033" s="13"/>
      <c r="BC1033" s="13"/>
      <c r="BD1033" s="13"/>
      <c r="BE1033" s="13"/>
      <c r="BF1033" s="13"/>
      <c r="BG1033" s="13"/>
      <c r="BH1033" s="13"/>
      <c r="BI1033" s="13"/>
      <c r="BJ1033" s="13"/>
      <c r="BK1033" s="13"/>
      <c r="BL1033" s="13"/>
      <c r="BM1033" s="13"/>
      <c r="BN1033" s="13"/>
      <c r="BO1033" s="13"/>
      <c r="BP1033" s="13"/>
      <c r="BQ1033" s="13"/>
      <c r="BR1033" s="13"/>
      <c r="BS1033" s="13"/>
      <c r="BT1033" s="13"/>
      <c r="BU1033" s="13"/>
      <c r="BV1033" s="13"/>
      <c r="BW1033" s="13"/>
      <c r="BX1033" s="13"/>
      <c r="BY1033" s="13"/>
      <c r="BZ1033" s="13"/>
      <c r="CA1033" s="13"/>
      <c r="CB1033" s="13"/>
      <c r="CC1033" s="13"/>
      <c r="CD1033" s="13"/>
      <c r="CE1033" s="13"/>
      <c r="CF1033" s="13"/>
      <c r="CG1033" s="13"/>
      <c r="CH1033" s="13"/>
      <c r="CI1033" s="13"/>
      <c r="CJ1033" s="13"/>
      <c r="CK1033" s="13"/>
      <c r="CL1033" s="13"/>
      <c r="CM1033" s="13"/>
      <c r="CN1033" s="13"/>
      <c r="CO1033" s="13"/>
      <c r="CP1033" s="13"/>
      <c r="CQ1033" s="13"/>
      <c r="CR1033" s="13"/>
      <c r="CS1033" s="13"/>
      <c r="CT1033" s="13"/>
      <c r="CU1033" s="13"/>
      <c r="CV1033" s="13"/>
      <c r="CW1033" s="13"/>
      <c r="CX1033" s="13"/>
      <c r="CY1033" s="13"/>
      <c r="CZ1033" s="13"/>
      <c r="DA1033" s="13"/>
      <c r="DB1033" s="13"/>
      <c r="DC1033" s="13"/>
      <c r="DD1033" s="13"/>
      <c r="DE1033" s="13"/>
      <c r="DF1033" s="13"/>
      <c r="DG1033" s="13"/>
      <c r="DH1033" s="13"/>
      <c r="DI1033" s="13"/>
      <c r="DJ1033" s="13"/>
      <c r="DK1033" s="13"/>
      <c r="DL1033" s="13"/>
      <c r="DM1033" s="13"/>
      <c r="DN1033" s="13"/>
      <c r="DO1033" s="13"/>
      <c r="DP1033" s="13"/>
      <c r="DQ1033" s="13"/>
      <c r="DR1033" s="13"/>
      <c r="DS1033" s="13"/>
      <c r="DT1033" s="13"/>
      <c r="DU1033" s="13"/>
      <c r="DV1033" s="13"/>
      <c r="DW1033" s="13"/>
      <c r="DX1033" s="13"/>
      <c r="DY1033" s="13"/>
      <c r="DZ1033" s="13"/>
      <c r="EA1033" s="13"/>
      <c r="EB1033" s="13"/>
      <c r="EC1033" s="13"/>
      <c r="ED1033" s="13"/>
      <c r="EE1033" s="13"/>
      <c r="EF1033" s="13"/>
      <c r="EG1033" s="13"/>
      <c r="EH1033" s="13"/>
      <c r="EI1033" s="13"/>
      <c r="EJ1033" s="13"/>
      <c r="EK1033" s="13"/>
      <c r="EL1033" s="13"/>
      <c r="EM1033" s="13"/>
      <c r="EN1033" s="13"/>
      <c r="EO1033" s="13"/>
      <c r="EP1033" s="13"/>
      <c r="EQ1033" s="13"/>
      <c r="ER1033" s="13"/>
      <c r="ES1033" s="13"/>
      <c r="ET1033" s="13"/>
      <c r="EU1033" s="13"/>
      <c r="EV1033" s="13"/>
      <c r="EW1033" s="13"/>
      <c r="EX1033" s="13"/>
      <c r="EY1033" s="13"/>
      <c r="EZ1033" s="13"/>
      <c r="FA1033" s="13"/>
      <c r="FB1033" s="13"/>
      <c r="FC1033" s="13"/>
      <c r="FD1033" s="13"/>
      <c r="FE1033" s="13"/>
      <c r="FF1033" s="13"/>
      <c r="FG1033" s="13"/>
      <c r="FH1033" s="13"/>
      <c r="FI1033" s="13"/>
      <c r="FJ1033" s="13"/>
      <c r="FK1033" s="13"/>
      <c r="FL1033" s="13"/>
      <c r="FM1033" s="13"/>
      <c r="FN1033" s="13"/>
      <c r="FO1033" s="13"/>
      <c r="FP1033" s="13"/>
      <c r="FQ1033" s="13"/>
      <c r="FR1033" s="13"/>
      <c r="FS1033" s="13"/>
      <c r="FT1033" s="13"/>
      <c r="FU1033" s="13"/>
      <c r="FV1033" s="13"/>
      <c r="FW1033" s="13"/>
      <c r="FX1033" s="13"/>
      <c r="FY1033" s="13"/>
      <c r="FZ1033" s="13"/>
      <c r="GA1033" s="13"/>
      <c r="GB1033" s="13"/>
      <c r="GC1033" s="13"/>
      <c r="GD1033" s="13"/>
      <c r="GE1033" s="13"/>
      <c r="GF1033" s="13"/>
      <c r="GG1033" s="13"/>
      <c r="GH1033" s="13"/>
      <c r="GI1033" s="13"/>
      <c r="GJ1033" s="13"/>
      <c r="GK1033" s="13"/>
      <c r="GL1033" s="13"/>
      <c r="GM1033" s="13"/>
      <c r="GN1033" s="13"/>
      <c r="GO1033" s="13"/>
      <c r="GP1033" s="13"/>
      <c r="GQ1033" s="13"/>
      <c r="GR1033" s="13"/>
      <c r="GS1033" s="13"/>
      <c r="GT1033" s="13"/>
      <c r="GU1033" s="13"/>
      <c r="GV1033" s="13"/>
      <c r="GW1033" s="13"/>
      <c r="GX1033" s="13"/>
      <c r="GY1033" s="13"/>
      <c r="GZ1033" s="13"/>
      <c r="HA1033" s="13"/>
      <c r="HB1033" s="13"/>
      <c r="HC1033" s="13"/>
      <c r="HD1033" s="13"/>
      <c r="HE1033" s="13"/>
      <c r="HF1033" s="13"/>
      <c r="HG1033" s="13"/>
      <c r="HH1033" s="13"/>
      <c r="HI1033" s="13"/>
      <c r="HJ1033" s="13"/>
      <c r="HK1033" s="13"/>
      <c r="HL1033" s="13"/>
      <c r="HM1033" s="13"/>
      <c r="HN1033" s="13"/>
      <c r="HO1033" s="13"/>
      <c r="HP1033" s="13"/>
      <c r="HQ1033" s="13"/>
      <c r="HR1033" s="13"/>
      <c r="HS1033" s="13"/>
      <c r="HT1033" s="13"/>
      <c r="HU1033" s="13"/>
      <c r="HV1033" s="13"/>
      <c r="HW1033" s="13"/>
      <c r="HX1033" s="13"/>
      <c r="HY1033" s="13"/>
      <c r="HZ1033" s="13"/>
      <c r="IA1033" s="13"/>
      <c r="IB1033" s="13"/>
      <c r="IC1033" s="13"/>
      <c r="ID1033" s="13"/>
      <c r="IE1033" s="13"/>
      <c r="IF1033" s="13"/>
      <c r="IG1033" s="13"/>
      <c r="IH1033" s="13"/>
      <c r="II1033" s="13"/>
      <c r="IJ1033" s="13"/>
      <c r="IK1033" s="13"/>
      <c r="IL1033" s="13"/>
      <c r="IM1033" s="13"/>
      <c r="IN1033" s="13"/>
      <c r="IO1033" s="13"/>
      <c r="IP1033" s="13"/>
      <c r="IQ1033" s="13"/>
      <c r="IR1033" s="13"/>
      <c r="IS1033" s="13"/>
      <c r="IT1033" s="13"/>
      <c r="IU1033" s="13"/>
      <c r="IV1033" s="13"/>
    </row>
    <row r="1034" spans="19:256"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F1034" s="13"/>
      <c r="AG1034" s="13"/>
      <c r="AH1034" s="13"/>
      <c r="AI1034" s="13"/>
      <c r="AJ1034" s="13"/>
      <c r="AK1034" s="13"/>
      <c r="AL1034" s="13"/>
      <c r="AM1034" s="13"/>
      <c r="AN1034" s="13"/>
      <c r="AO1034" s="13"/>
      <c r="AP1034" s="13"/>
      <c r="AQ1034" s="13"/>
      <c r="AR1034" s="13"/>
      <c r="AS1034" s="13"/>
      <c r="AT1034" s="13"/>
      <c r="AU1034" s="13"/>
      <c r="AV1034" s="13"/>
      <c r="AW1034" s="13"/>
      <c r="AX1034" s="13"/>
      <c r="AY1034" s="13"/>
      <c r="AZ1034" s="13"/>
      <c r="BA1034" s="13"/>
      <c r="BB1034" s="13"/>
      <c r="BC1034" s="13"/>
      <c r="BD1034" s="13"/>
      <c r="BE1034" s="13"/>
      <c r="BF1034" s="13"/>
      <c r="BG1034" s="13"/>
      <c r="BH1034" s="13"/>
      <c r="BI1034" s="13"/>
      <c r="BJ1034" s="13"/>
      <c r="BK1034" s="13"/>
      <c r="BL1034" s="13"/>
      <c r="BM1034" s="13"/>
      <c r="BN1034" s="13"/>
      <c r="BO1034" s="13"/>
      <c r="BP1034" s="13"/>
      <c r="BQ1034" s="13"/>
      <c r="BR1034" s="13"/>
      <c r="BS1034" s="13"/>
      <c r="BT1034" s="13"/>
      <c r="BU1034" s="13"/>
      <c r="BV1034" s="13"/>
      <c r="BW1034" s="13"/>
      <c r="BX1034" s="13"/>
      <c r="BY1034" s="13"/>
      <c r="BZ1034" s="13"/>
      <c r="CA1034" s="13"/>
      <c r="CB1034" s="13"/>
      <c r="CC1034" s="13"/>
      <c r="CD1034" s="13"/>
      <c r="CE1034" s="13"/>
      <c r="CF1034" s="13"/>
      <c r="CG1034" s="13"/>
      <c r="CH1034" s="13"/>
      <c r="CI1034" s="13"/>
      <c r="CJ1034" s="13"/>
      <c r="CK1034" s="13"/>
      <c r="CL1034" s="13"/>
      <c r="CM1034" s="13"/>
      <c r="CN1034" s="13"/>
      <c r="CO1034" s="13"/>
      <c r="CP1034" s="13"/>
      <c r="CQ1034" s="13"/>
      <c r="CR1034" s="13"/>
      <c r="CS1034" s="13"/>
      <c r="CT1034" s="13"/>
      <c r="CU1034" s="13"/>
      <c r="CV1034" s="13"/>
      <c r="CW1034" s="13"/>
      <c r="CX1034" s="13"/>
      <c r="CY1034" s="13"/>
      <c r="CZ1034" s="13"/>
      <c r="DA1034" s="13"/>
      <c r="DB1034" s="13"/>
      <c r="DC1034" s="13"/>
      <c r="DD1034" s="13"/>
      <c r="DE1034" s="13"/>
      <c r="DF1034" s="13"/>
      <c r="DG1034" s="13"/>
      <c r="DH1034" s="13"/>
      <c r="DI1034" s="13"/>
      <c r="DJ1034" s="13"/>
      <c r="DK1034" s="13"/>
      <c r="DL1034" s="13"/>
      <c r="DM1034" s="13"/>
      <c r="DN1034" s="13"/>
      <c r="DO1034" s="13"/>
      <c r="DP1034" s="13"/>
      <c r="DQ1034" s="13"/>
      <c r="DR1034" s="13"/>
      <c r="DS1034" s="13"/>
      <c r="DT1034" s="13"/>
      <c r="DU1034" s="13"/>
      <c r="DV1034" s="13"/>
      <c r="DW1034" s="13"/>
      <c r="DX1034" s="13"/>
      <c r="DY1034" s="13"/>
      <c r="DZ1034" s="13"/>
      <c r="EA1034" s="13"/>
      <c r="EB1034" s="13"/>
      <c r="EC1034" s="13"/>
      <c r="ED1034" s="13"/>
      <c r="EE1034" s="13"/>
      <c r="EF1034" s="13"/>
      <c r="EG1034" s="13"/>
      <c r="EH1034" s="13"/>
      <c r="EI1034" s="13"/>
      <c r="EJ1034" s="13"/>
      <c r="EK1034" s="13"/>
      <c r="EL1034" s="13"/>
      <c r="EM1034" s="13"/>
      <c r="EN1034" s="13"/>
      <c r="EO1034" s="13"/>
      <c r="EP1034" s="13"/>
      <c r="EQ1034" s="13"/>
      <c r="ER1034" s="13"/>
      <c r="ES1034" s="13"/>
      <c r="ET1034" s="13"/>
      <c r="EU1034" s="13"/>
      <c r="EV1034" s="13"/>
      <c r="EW1034" s="13"/>
      <c r="EX1034" s="13"/>
      <c r="EY1034" s="13"/>
      <c r="EZ1034" s="13"/>
      <c r="FA1034" s="13"/>
      <c r="FB1034" s="13"/>
      <c r="FC1034" s="13"/>
      <c r="FD1034" s="13"/>
      <c r="FE1034" s="13"/>
      <c r="FF1034" s="13"/>
      <c r="FG1034" s="13"/>
      <c r="FH1034" s="13"/>
      <c r="FI1034" s="13"/>
      <c r="FJ1034" s="13"/>
      <c r="FK1034" s="13"/>
      <c r="FL1034" s="13"/>
      <c r="FM1034" s="13"/>
      <c r="FN1034" s="13"/>
      <c r="FO1034" s="13"/>
      <c r="FP1034" s="13"/>
      <c r="FQ1034" s="13"/>
      <c r="FR1034" s="13"/>
      <c r="FS1034" s="13"/>
      <c r="FT1034" s="13"/>
      <c r="FU1034" s="13"/>
      <c r="FV1034" s="13"/>
      <c r="FW1034" s="13"/>
      <c r="FX1034" s="13"/>
      <c r="FY1034" s="13"/>
      <c r="FZ1034" s="13"/>
      <c r="GA1034" s="13"/>
      <c r="GB1034" s="13"/>
      <c r="GC1034" s="13"/>
      <c r="GD1034" s="13"/>
      <c r="GE1034" s="13"/>
      <c r="GF1034" s="13"/>
      <c r="GG1034" s="13"/>
      <c r="GH1034" s="13"/>
      <c r="GI1034" s="13"/>
      <c r="GJ1034" s="13"/>
      <c r="GK1034" s="13"/>
      <c r="GL1034" s="13"/>
      <c r="GM1034" s="13"/>
      <c r="GN1034" s="13"/>
      <c r="GO1034" s="13"/>
      <c r="GP1034" s="13"/>
      <c r="GQ1034" s="13"/>
      <c r="GR1034" s="13"/>
      <c r="GS1034" s="13"/>
      <c r="GT1034" s="13"/>
      <c r="GU1034" s="13"/>
      <c r="GV1034" s="13"/>
      <c r="GW1034" s="13"/>
      <c r="GX1034" s="13"/>
      <c r="GY1034" s="13"/>
      <c r="GZ1034" s="13"/>
      <c r="HA1034" s="13"/>
      <c r="HB1034" s="13"/>
      <c r="HC1034" s="13"/>
      <c r="HD1034" s="13"/>
      <c r="HE1034" s="13"/>
      <c r="HF1034" s="13"/>
      <c r="HG1034" s="13"/>
      <c r="HH1034" s="13"/>
      <c r="HI1034" s="13"/>
      <c r="HJ1034" s="13"/>
      <c r="HK1034" s="13"/>
      <c r="HL1034" s="13"/>
      <c r="HM1034" s="13"/>
      <c r="HN1034" s="13"/>
      <c r="HO1034" s="13"/>
      <c r="HP1034" s="13"/>
      <c r="HQ1034" s="13"/>
      <c r="HR1034" s="13"/>
      <c r="HS1034" s="13"/>
      <c r="HT1034" s="13"/>
      <c r="HU1034" s="13"/>
      <c r="HV1034" s="13"/>
      <c r="HW1034" s="13"/>
      <c r="HX1034" s="13"/>
      <c r="HY1034" s="13"/>
      <c r="HZ1034" s="13"/>
      <c r="IA1034" s="13"/>
      <c r="IB1034" s="13"/>
      <c r="IC1034" s="13"/>
      <c r="ID1034" s="13"/>
      <c r="IE1034" s="13"/>
      <c r="IF1034" s="13"/>
      <c r="IG1034" s="13"/>
      <c r="IH1034" s="13"/>
      <c r="II1034" s="13"/>
      <c r="IJ1034" s="13"/>
      <c r="IK1034" s="13"/>
      <c r="IL1034" s="13"/>
      <c r="IM1034" s="13"/>
      <c r="IN1034" s="13"/>
      <c r="IO1034" s="13"/>
      <c r="IP1034" s="13"/>
      <c r="IQ1034" s="13"/>
      <c r="IR1034" s="13"/>
      <c r="IS1034" s="13"/>
      <c r="IT1034" s="13"/>
      <c r="IU1034" s="13"/>
      <c r="IV1034" s="13"/>
    </row>
    <row r="1035" spans="19:256"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F1035" s="13"/>
      <c r="AG1035" s="13"/>
      <c r="AH1035" s="13"/>
      <c r="AI1035" s="13"/>
      <c r="AJ1035" s="13"/>
      <c r="AK1035" s="13"/>
      <c r="AL1035" s="13"/>
      <c r="AM1035" s="13"/>
      <c r="AN1035" s="13"/>
      <c r="AO1035" s="13"/>
      <c r="AP1035" s="13"/>
      <c r="AQ1035" s="13"/>
      <c r="AR1035" s="13"/>
      <c r="AS1035" s="13"/>
      <c r="AT1035" s="13"/>
      <c r="AU1035" s="13"/>
      <c r="AV1035" s="13"/>
      <c r="AW1035" s="13"/>
      <c r="AX1035" s="13"/>
      <c r="AY1035" s="13"/>
      <c r="AZ1035" s="13"/>
      <c r="BA1035" s="13"/>
      <c r="BB1035" s="13"/>
      <c r="BC1035" s="13"/>
      <c r="BD1035" s="13"/>
      <c r="BE1035" s="13"/>
      <c r="BF1035" s="13"/>
      <c r="BG1035" s="13"/>
      <c r="BH1035" s="13"/>
      <c r="BI1035" s="13"/>
      <c r="BJ1035" s="13"/>
      <c r="BK1035" s="13"/>
      <c r="BL1035" s="13"/>
      <c r="BM1035" s="13"/>
      <c r="BN1035" s="13"/>
      <c r="BO1035" s="13"/>
      <c r="BP1035" s="13"/>
      <c r="BQ1035" s="13"/>
      <c r="BR1035" s="13"/>
      <c r="BS1035" s="13"/>
      <c r="BT1035" s="13"/>
      <c r="BU1035" s="13"/>
      <c r="BV1035" s="13"/>
      <c r="BW1035" s="13"/>
      <c r="BX1035" s="13"/>
      <c r="BY1035" s="13"/>
      <c r="BZ1035" s="13"/>
      <c r="CA1035" s="13"/>
      <c r="CB1035" s="13"/>
      <c r="CC1035" s="13"/>
      <c r="CD1035" s="13"/>
      <c r="CE1035" s="13"/>
      <c r="CF1035" s="13"/>
      <c r="CG1035" s="13"/>
      <c r="CH1035" s="13"/>
      <c r="CI1035" s="13"/>
      <c r="CJ1035" s="13"/>
      <c r="CK1035" s="13"/>
      <c r="CL1035" s="13"/>
      <c r="CM1035" s="13"/>
      <c r="CN1035" s="13"/>
      <c r="CO1035" s="13"/>
      <c r="CP1035" s="13"/>
      <c r="CQ1035" s="13"/>
      <c r="CR1035" s="13"/>
      <c r="CS1035" s="13"/>
      <c r="CT1035" s="13"/>
      <c r="CU1035" s="13"/>
      <c r="CV1035" s="13"/>
      <c r="CW1035" s="13"/>
      <c r="CX1035" s="13"/>
      <c r="CY1035" s="13"/>
      <c r="CZ1035" s="13"/>
      <c r="DA1035" s="13"/>
      <c r="DB1035" s="13"/>
      <c r="DC1035" s="13"/>
      <c r="DD1035" s="13"/>
      <c r="DE1035" s="13"/>
      <c r="DF1035" s="13"/>
      <c r="DG1035" s="13"/>
      <c r="DH1035" s="13"/>
      <c r="DI1035" s="13"/>
      <c r="DJ1035" s="13"/>
      <c r="DK1035" s="13"/>
      <c r="DL1035" s="13"/>
      <c r="DM1035" s="13"/>
      <c r="DN1035" s="13"/>
      <c r="DO1035" s="13"/>
      <c r="DP1035" s="13"/>
      <c r="DQ1035" s="13"/>
      <c r="DR1035" s="13"/>
      <c r="DS1035" s="13"/>
      <c r="DT1035" s="13"/>
      <c r="DU1035" s="13"/>
      <c r="DV1035" s="13"/>
      <c r="DW1035" s="13"/>
      <c r="DX1035" s="13"/>
      <c r="DY1035" s="13"/>
      <c r="DZ1035" s="13"/>
      <c r="EA1035" s="13"/>
      <c r="EB1035" s="13"/>
      <c r="EC1035" s="13"/>
      <c r="ED1035" s="13"/>
      <c r="EE1035" s="13"/>
      <c r="EF1035" s="13"/>
      <c r="EG1035" s="13"/>
      <c r="EH1035" s="13"/>
      <c r="EI1035" s="13"/>
      <c r="EJ1035" s="13"/>
      <c r="EK1035" s="13"/>
      <c r="EL1035" s="13"/>
      <c r="EM1035" s="13"/>
      <c r="EN1035" s="13"/>
      <c r="EO1035" s="13"/>
      <c r="EP1035" s="13"/>
      <c r="EQ1035" s="13"/>
      <c r="ER1035" s="13"/>
      <c r="ES1035" s="13"/>
      <c r="ET1035" s="13"/>
      <c r="EU1035" s="13"/>
      <c r="EV1035" s="13"/>
      <c r="EW1035" s="13"/>
      <c r="EX1035" s="13"/>
      <c r="EY1035" s="13"/>
      <c r="EZ1035" s="13"/>
      <c r="FA1035" s="13"/>
      <c r="FB1035" s="13"/>
      <c r="FC1035" s="13"/>
      <c r="FD1035" s="13"/>
      <c r="FE1035" s="13"/>
      <c r="FF1035" s="13"/>
      <c r="FG1035" s="13"/>
      <c r="FH1035" s="13"/>
      <c r="FI1035" s="13"/>
      <c r="FJ1035" s="13"/>
      <c r="FK1035" s="13"/>
      <c r="FL1035" s="13"/>
      <c r="FM1035" s="13"/>
      <c r="FN1035" s="13"/>
      <c r="FO1035" s="13"/>
      <c r="FP1035" s="13"/>
      <c r="FQ1035" s="13"/>
      <c r="FR1035" s="13"/>
      <c r="FS1035" s="13"/>
      <c r="FT1035" s="13"/>
      <c r="FU1035" s="13"/>
      <c r="FV1035" s="13"/>
      <c r="FW1035" s="13"/>
      <c r="FX1035" s="13"/>
      <c r="FY1035" s="13"/>
      <c r="FZ1035" s="13"/>
      <c r="GA1035" s="13"/>
      <c r="GB1035" s="13"/>
      <c r="GC1035" s="13"/>
      <c r="GD1035" s="13"/>
      <c r="GE1035" s="13"/>
      <c r="GF1035" s="13"/>
      <c r="GG1035" s="13"/>
      <c r="GH1035" s="13"/>
      <c r="GI1035" s="13"/>
      <c r="GJ1035" s="13"/>
      <c r="GK1035" s="13"/>
      <c r="GL1035" s="13"/>
      <c r="GM1035" s="13"/>
      <c r="GN1035" s="13"/>
      <c r="GO1035" s="13"/>
      <c r="GP1035" s="13"/>
      <c r="GQ1035" s="13"/>
      <c r="GR1035" s="13"/>
      <c r="GS1035" s="13"/>
      <c r="GT1035" s="13"/>
      <c r="GU1035" s="13"/>
      <c r="GV1035" s="13"/>
      <c r="GW1035" s="13"/>
      <c r="GX1035" s="13"/>
      <c r="GY1035" s="13"/>
      <c r="GZ1035" s="13"/>
      <c r="HA1035" s="13"/>
      <c r="HB1035" s="13"/>
      <c r="HC1035" s="13"/>
      <c r="HD1035" s="13"/>
      <c r="HE1035" s="13"/>
      <c r="HF1035" s="13"/>
      <c r="HG1035" s="13"/>
      <c r="HH1035" s="13"/>
      <c r="HI1035" s="13"/>
      <c r="HJ1035" s="13"/>
      <c r="HK1035" s="13"/>
      <c r="HL1035" s="13"/>
      <c r="HM1035" s="13"/>
      <c r="HN1035" s="13"/>
      <c r="HO1035" s="13"/>
      <c r="HP1035" s="13"/>
      <c r="HQ1035" s="13"/>
      <c r="HR1035" s="13"/>
      <c r="HS1035" s="13"/>
      <c r="HT1035" s="13"/>
      <c r="HU1035" s="13"/>
      <c r="HV1035" s="13"/>
      <c r="HW1035" s="13"/>
      <c r="HX1035" s="13"/>
      <c r="HY1035" s="13"/>
      <c r="HZ1035" s="13"/>
      <c r="IA1035" s="13"/>
      <c r="IB1035" s="13"/>
      <c r="IC1035" s="13"/>
      <c r="ID1035" s="13"/>
      <c r="IE1035" s="13"/>
      <c r="IF1035" s="13"/>
      <c r="IG1035" s="13"/>
      <c r="IH1035" s="13"/>
      <c r="II1035" s="13"/>
      <c r="IJ1035" s="13"/>
      <c r="IK1035" s="13"/>
      <c r="IL1035" s="13"/>
      <c r="IM1035" s="13"/>
      <c r="IN1035" s="13"/>
      <c r="IO1035" s="13"/>
      <c r="IP1035" s="13"/>
      <c r="IQ1035" s="13"/>
      <c r="IR1035" s="13"/>
      <c r="IS1035" s="13"/>
      <c r="IT1035" s="13"/>
      <c r="IU1035" s="13"/>
      <c r="IV1035" s="13"/>
    </row>
    <row r="1036" spans="19:256">
      <c r="S1036" s="13"/>
      <c r="T1036" s="1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F1036" s="13"/>
      <c r="AG1036" s="13"/>
      <c r="AH1036" s="13"/>
      <c r="AI1036" s="13"/>
      <c r="AJ1036" s="13"/>
      <c r="AK1036" s="13"/>
      <c r="AL1036" s="13"/>
      <c r="AM1036" s="13"/>
      <c r="AN1036" s="13"/>
      <c r="AO1036" s="13"/>
      <c r="AP1036" s="13"/>
      <c r="AQ1036" s="13"/>
      <c r="AR1036" s="13"/>
      <c r="AS1036" s="13"/>
      <c r="AT1036" s="13"/>
      <c r="AU1036" s="13"/>
      <c r="AV1036" s="13"/>
      <c r="AW1036" s="13"/>
      <c r="AX1036" s="13"/>
      <c r="AY1036" s="13"/>
      <c r="AZ1036" s="13"/>
      <c r="BA1036" s="13"/>
      <c r="BB1036" s="13"/>
      <c r="BC1036" s="13"/>
      <c r="BD1036" s="13"/>
      <c r="BE1036" s="13"/>
      <c r="BF1036" s="13"/>
      <c r="BG1036" s="13"/>
      <c r="BH1036" s="13"/>
      <c r="BI1036" s="13"/>
      <c r="BJ1036" s="13"/>
      <c r="BK1036" s="13"/>
      <c r="BL1036" s="13"/>
      <c r="BM1036" s="13"/>
      <c r="BN1036" s="13"/>
      <c r="BO1036" s="13"/>
      <c r="BP1036" s="13"/>
      <c r="BQ1036" s="13"/>
      <c r="BR1036" s="13"/>
      <c r="BS1036" s="13"/>
      <c r="BT1036" s="13"/>
      <c r="BU1036" s="13"/>
      <c r="BV1036" s="13"/>
      <c r="BW1036" s="13"/>
      <c r="BX1036" s="13"/>
      <c r="BY1036" s="13"/>
      <c r="BZ1036" s="13"/>
      <c r="CA1036" s="13"/>
      <c r="CB1036" s="13"/>
      <c r="CC1036" s="13"/>
      <c r="CD1036" s="13"/>
      <c r="CE1036" s="13"/>
      <c r="CF1036" s="13"/>
      <c r="CG1036" s="13"/>
      <c r="CH1036" s="13"/>
      <c r="CI1036" s="13"/>
      <c r="CJ1036" s="13"/>
      <c r="CK1036" s="13"/>
      <c r="CL1036" s="13"/>
      <c r="CM1036" s="13"/>
      <c r="CN1036" s="13"/>
      <c r="CO1036" s="13"/>
      <c r="CP1036" s="13"/>
      <c r="CQ1036" s="13"/>
      <c r="CR1036" s="13"/>
      <c r="CS1036" s="13"/>
      <c r="CT1036" s="13"/>
      <c r="CU1036" s="13"/>
      <c r="CV1036" s="13"/>
      <c r="CW1036" s="13"/>
      <c r="CX1036" s="13"/>
      <c r="CY1036" s="13"/>
      <c r="CZ1036" s="13"/>
      <c r="DA1036" s="13"/>
      <c r="DB1036" s="13"/>
      <c r="DC1036" s="13"/>
      <c r="DD1036" s="13"/>
      <c r="DE1036" s="13"/>
      <c r="DF1036" s="13"/>
      <c r="DG1036" s="13"/>
      <c r="DH1036" s="13"/>
      <c r="DI1036" s="13"/>
      <c r="DJ1036" s="13"/>
      <c r="DK1036" s="13"/>
      <c r="DL1036" s="13"/>
      <c r="DM1036" s="13"/>
      <c r="DN1036" s="13"/>
      <c r="DO1036" s="13"/>
      <c r="DP1036" s="13"/>
      <c r="DQ1036" s="13"/>
      <c r="DR1036" s="13"/>
      <c r="DS1036" s="13"/>
      <c r="DT1036" s="13"/>
      <c r="DU1036" s="13"/>
      <c r="DV1036" s="13"/>
      <c r="DW1036" s="13"/>
      <c r="DX1036" s="13"/>
      <c r="DY1036" s="13"/>
      <c r="DZ1036" s="13"/>
      <c r="EA1036" s="13"/>
      <c r="EB1036" s="13"/>
      <c r="EC1036" s="13"/>
      <c r="ED1036" s="13"/>
      <c r="EE1036" s="13"/>
      <c r="EF1036" s="13"/>
      <c r="EG1036" s="13"/>
      <c r="EH1036" s="13"/>
      <c r="EI1036" s="13"/>
      <c r="EJ1036" s="13"/>
      <c r="EK1036" s="13"/>
      <c r="EL1036" s="13"/>
      <c r="EM1036" s="13"/>
      <c r="EN1036" s="13"/>
      <c r="EO1036" s="13"/>
      <c r="EP1036" s="13"/>
      <c r="EQ1036" s="13"/>
      <c r="ER1036" s="13"/>
      <c r="ES1036" s="13"/>
      <c r="ET1036" s="13"/>
      <c r="EU1036" s="13"/>
      <c r="EV1036" s="13"/>
      <c r="EW1036" s="13"/>
      <c r="EX1036" s="13"/>
      <c r="EY1036" s="13"/>
      <c r="EZ1036" s="13"/>
      <c r="FA1036" s="13"/>
      <c r="FB1036" s="13"/>
      <c r="FC1036" s="13"/>
      <c r="FD1036" s="13"/>
      <c r="FE1036" s="13"/>
      <c r="FF1036" s="13"/>
      <c r="FG1036" s="13"/>
      <c r="FH1036" s="13"/>
      <c r="FI1036" s="13"/>
      <c r="FJ1036" s="13"/>
      <c r="FK1036" s="13"/>
      <c r="FL1036" s="13"/>
      <c r="FM1036" s="13"/>
      <c r="FN1036" s="13"/>
      <c r="FO1036" s="13"/>
      <c r="FP1036" s="13"/>
      <c r="FQ1036" s="13"/>
      <c r="FR1036" s="13"/>
      <c r="FS1036" s="13"/>
      <c r="FT1036" s="13"/>
      <c r="FU1036" s="13"/>
      <c r="FV1036" s="13"/>
      <c r="FW1036" s="13"/>
      <c r="FX1036" s="13"/>
      <c r="FY1036" s="13"/>
      <c r="FZ1036" s="13"/>
      <c r="GA1036" s="13"/>
      <c r="GB1036" s="13"/>
      <c r="GC1036" s="13"/>
      <c r="GD1036" s="13"/>
      <c r="GE1036" s="13"/>
      <c r="GF1036" s="13"/>
      <c r="GG1036" s="13"/>
      <c r="GH1036" s="13"/>
      <c r="GI1036" s="13"/>
      <c r="GJ1036" s="13"/>
      <c r="GK1036" s="13"/>
      <c r="GL1036" s="13"/>
      <c r="GM1036" s="13"/>
      <c r="GN1036" s="13"/>
      <c r="GO1036" s="13"/>
      <c r="GP1036" s="13"/>
      <c r="GQ1036" s="13"/>
      <c r="GR1036" s="13"/>
      <c r="GS1036" s="13"/>
      <c r="GT1036" s="13"/>
      <c r="GU1036" s="13"/>
      <c r="GV1036" s="13"/>
      <c r="GW1036" s="13"/>
      <c r="GX1036" s="13"/>
      <c r="GY1036" s="13"/>
      <c r="GZ1036" s="13"/>
      <c r="HA1036" s="13"/>
      <c r="HB1036" s="13"/>
      <c r="HC1036" s="13"/>
      <c r="HD1036" s="13"/>
      <c r="HE1036" s="13"/>
      <c r="HF1036" s="13"/>
      <c r="HG1036" s="13"/>
      <c r="HH1036" s="13"/>
      <c r="HI1036" s="13"/>
      <c r="HJ1036" s="13"/>
      <c r="HK1036" s="13"/>
      <c r="HL1036" s="13"/>
      <c r="HM1036" s="13"/>
      <c r="HN1036" s="13"/>
      <c r="HO1036" s="13"/>
      <c r="HP1036" s="13"/>
      <c r="HQ1036" s="13"/>
      <c r="HR1036" s="13"/>
      <c r="HS1036" s="13"/>
      <c r="HT1036" s="13"/>
      <c r="HU1036" s="13"/>
      <c r="HV1036" s="13"/>
      <c r="HW1036" s="13"/>
      <c r="HX1036" s="13"/>
      <c r="HY1036" s="13"/>
      <c r="HZ1036" s="13"/>
      <c r="IA1036" s="13"/>
      <c r="IB1036" s="13"/>
      <c r="IC1036" s="13"/>
      <c r="ID1036" s="13"/>
      <c r="IE1036" s="13"/>
      <c r="IF1036" s="13"/>
      <c r="IG1036" s="13"/>
      <c r="IH1036" s="13"/>
      <c r="II1036" s="13"/>
      <c r="IJ1036" s="13"/>
      <c r="IK1036" s="13"/>
      <c r="IL1036" s="13"/>
      <c r="IM1036" s="13"/>
      <c r="IN1036" s="13"/>
      <c r="IO1036" s="13"/>
      <c r="IP1036" s="13"/>
      <c r="IQ1036" s="13"/>
      <c r="IR1036" s="13"/>
      <c r="IS1036" s="13"/>
      <c r="IT1036" s="13"/>
      <c r="IU1036" s="13"/>
      <c r="IV1036" s="13"/>
    </row>
    <row r="1037" spans="19:256"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F1037" s="13"/>
      <c r="AG1037" s="13"/>
      <c r="AH1037" s="13"/>
      <c r="AI1037" s="13"/>
      <c r="AJ1037" s="13"/>
      <c r="AK1037" s="13"/>
      <c r="AL1037" s="13"/>
      <c r="AM1037" s="13"/>
      <c r="AN1037" s="13"/>
      <c r="AO1037" s="13"/>
      <c r="AP1037" s="13"/>
      <c r="AQ1037" s="13"/>
      <c r="AR1037" s="13"/>
      <c r="AS1037" s="13"/>
      <c r="AT1037" s="13"/>
      <c r="AU1037" s="13"/>
      <c r="AV1037" s="13"/>
      <c r="AW1037" s="13"/>
      <c r="AX1037" s="13"/>
      <c r="AY1037" s="13"/>
      <c r="AZ1037" s="13"/>
      <c r="BA1037" s="13"/>
      <c r="BB1037" s="13"/>
      <c r="BC1037" s="13"/>
      <c r="BD1037" s="13"/>
      <c r="BE1037" s="13"/>
      <c r="BF1037" s="13"/>
      <c r="BG1037" s="13"/>
      <c r="BH1037" s="13"/>
      <c r="BI1037" s="13"/>
      <c r="BJ1037" s="13"/>
      <c r="BK1037" s="13"/>
      <c r="BL1037" s="13"/>
      <c r="BM1037" s="13"/>
      <c r="BN1037" s="13"/>
      <c r="BO1037" s="13"/>
      <c r="BP1037" s="13"/>
      <c r="BQ1037" s="13"/>
      <c r="BR1037" s="13"/>
      <c r="BS1037" s="13"/>
      <c r="BT1037" s="13"/>
      <c r="BU1037" s="13"/>
      <c r="BV1037" s="13"/>
      <c r="BW1037" s="13"/>
      <c r="BX1037" s="13"/>
      <c r="BY1037" s="13"/>
      <c r="BZ1037" s="13"/>
      <c r="CA1037" s="13"/>
      <c r="CB1037" s="13"/>
      <c r="CC1037" s="13"/>
      <c r="CD1037" s="13"/>
      <c r="CE1037" s="13"/>
      <c r="CF1037" s="13"/>
      <c r="CG1037" s="13"/>
      <c r="CH1037" s="13"/>
      <c r="CI1037" s="13"/>
      <c r="CJ1037" s="13"/>
      <c r="CK1037" s="13"/>
      <c r="CL1037" s="13"/>
      <c r="CM1037" s="13"/>
      <c r="CN1037" s="13"/>
      <c r="CO1037" s="13"/>
      <c r="CP1037" s="13"/>
      <c r="CQ1037" s="13"/>
      <c r="CR1037" s="13"/>
      <c r="CS1037" s="13"/>
      <c r="CT1037" s="13"/>
      <c r="CU1037" s="13"/>
      <c r="CV1037" s="13"/>
      <c r="CW1037" s="13"/>
      <c r="CX1037" s="13"/>
      <c r="CY1037" s="13"/>
      <c r="CZ1037" s="13"/>
      <c r="DA1037" s="13"/>
      <c r="DB1037" s="13"/>
      <c r="DC1037" s="13"/>
      <c r="DD1037" s="13"/>
      <c r="DE1037" s="13"/>
      <c r="DF1037" s="13"/>
      <c r="DG1037" s="13"/>
      <c r="DH1037" s="13"/>
      <c r="DI1037" s="13"/>
      <c r="DJ1037" s="13"/>
      <c r="DK1037" s="13"/>
      <c r="DL1037" s="13"/>
      <c r="DM1037" s="13"/>
      <c r="DN1037" s="13"/>
      <c r="DO1037" s="13"/>
      <c r="DP1037" s="13"/>
      <c r="DQ1037" s="13"/>
      <c r="DR1037" s="13"/>
      <c r="DS1037" s="13"/>
      <c r="DT1037" s="13"/>
      <c r="DU1037" s="13"/>
      <c r="DV1037" s="13"/>
      <c r="DW1037" s="13"/>
      <c r="DX1037" s="13"/>
      <c r="DY1037" s="13"/>
      <c r="DZ1037" s="13"/>
      <c r="EA1037" s="13"/>
      <c r="EB1037" s="13"/>
      <c r="EC1037" s="13"/>
      <c r="ED1037" s="13"/>
      <c r="EE1037" s="13"/>
      <c r="EF1037" s="13"/>
      <c r="EG1037" s="13"/>
      <c r="EH1037" s="13"/>
      <c r="EI1037" s="13"/>
      <c r="EJ1037" s="13"/>
      <c r="EK1037" s="13"/>
      <c r="EL1037" s="13"/>
      <c r="EM1037" s="13"/>
      <c r="EN1037" s="13"/>
      <c r="EO1037" s="13"/>
      <c r="EP1037" s="13"/>
      <c r="EQ1037" s="13"/>
      <c r="ER1037" s="13"/>
      <c r="ES1037" s="13"/>
      <c r="ET1037" s="13"/>
      <c r="EU1037" s="13"/>
      <c r="EV1037" s="13"/>
      <c r="EW1037" s="13"/>
      <c r="EX1037" s="13"/>
      <c r="EY1037" s="13"/>
      <c r="EZ1037" s="13"/>
      <c r="FA1037" s="13"/>
      <c r="FB1037" s="13"/>
      <c r="FC1037" s="13"/>
      <c r="FD1037" s="13"/>
      <c r="FE1037" s="13"/>
      <c r="FF1037" s="13"/>
      <c r="FG1037" s="13"/>
      <c r="FH1037" s="13"/>
      <c r="FI1037" s="13"/>
      <c r="FJ1037" s="13"/>
      <c r="FK1037" s="13"/>
      <c r="FL1037" s="13"/>
      <c r="FM1037" s="13"/>
      <c r="FN1037" s="13"/>
      <c r="FO1037" s="13"/>
      <c r="FP1037" s="13"/>
      <c r="FQ1037" s="13"/>
      <c r="FR1037" s="13"/>
      <c r="FS1037" s="13"/>
      <c r="FT1037" s="13"/>
      <c r="FU1037" s="13"/>
      <c r="FV1037" s="13"/>
      <c r="FW1037" s="13"/>
      <c r="FX1037" s="13"/>
      <c r="FY1037" s="13"/>
      <c r="FZ1037" s="13"/>
      <c r="GA1037" s="13"/>
      <c r="GB1037" s="13"/>
      <c r="GC1037" s="13"/>
      <c r="GD1037" s="13"/>
      <c r="GE1037" s="13"/>
      <c r="GF1037" s="13"/>
      <c r="GG1037" s="13"/>
      <c r="GH1037" s="13"/>
      <c r="GI1037" s="13"/>
      <c r="GJ1037" s="13"/>
      <c r="GK1037" s="13"/>
      <c r="GL1037" s="13"/>
      <c r="GM1037" s="13"/>
      <c r="GN1037" s="13"/>
      <c r="GO1037" s="13"/>
      <c r="GP1037" s="13"/>
      <c r="GQ1037" s="13"/>
      <c r="GR1037" s="13"/>
      <c r="GS1037" s="13"/>
      <c r="GT1037" s="13"/>
      <c r="GU1037" s="13"/>
      <c r="GV1037" s="13"/>
      <c r="GW1037" s="13"/>
      <c r="GX1037" s="13"/>
      <c r="GY1037" s="13"/>
      <c r="GZ1037" s="13"/>
      <c r="HA1037" s="13"/>
      <c r="HB1037" s="13"/>
      <c r="HC1037" s="13"/>
      <c r="HD1037" s="13"/>
      <c r="HE1037" s="13"/>
      <c r="HF1037" s="13"/>
      <c r="HG1037" s="13"/>
      <c r="HH1037" s="13"/>
      <c r="HI1037" s="13"/>
      <c r="HJ1037" s="13"/>
      <c r="HK1037" s="13"/>
      <c r="HL1037" s="13"/>
      <c r="HM1037" s="13"/>
      <c r="HN1037" s="13"/>
      <c r="HO1037" s="13"/>
      <c r="HP1037" s="13"/>
      <c r="HQ1037" s="13"/>
      <c r="HR1037" s="13"/>
      <c r="HS1037" s="13"/>
      <c r="HT1037" s="13"/>
      <c r="HU1037" s="13"/>
      <c r="HV1037" s="13"/>
      <c r="HW1037" s="13"/>
      <c r="HX1037" s="13"/>
      <c r="HY1037" s="13"/>
      <c r="HZ1037" s="13"/>
      <c r="IA1037" s="13"/>
      <c r="IB1037" s="13"/>
      <c r="IC1037" s="13"/>
      <c r="ID1037" s="13"/>
      <c r="IE1037" s="13"/>
      <c r="IF1037" s="13"/>
      <c r="IG1037" s="13"/>
      <c r="IH1037" s="13"/>
      <c r="II1037" s="13"/>
      <c r="IJ1037" s="13"/>
      <c r="IK1037" s="13"/>
      <c r="IL1037" s="13"/>
      <c r="IM1037" s="13"/>
      <c r="IN1037" s="13"/>
      <c r="IO1037" s="13"/>
      <c r="IP1037" s="13"/>
      <c r="IQ1037" s="13"/>
      <c r="IR1037" s="13"/>
      <c r="IS1037" s="13"/>
      <c r="IT1037" s="13"/>
      <c r="IU1037" s="13"/>
      <c r="IV1037" s="13"/>
    </row>
    <row r="1038" spans="19:256">
      <c r="S1038" s="13"/>
      <c r="T1038" s="1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F1038" s="13"/>
      <c r="AG1038" s="13"/>
      <c r="AH1038" s="13"/>
      <c r="AI1038" s="13"/>
      <c r="AJ1038" s="13"/>
      <c r="AK1038" s="13"/>
      <c r="AL1038" s="13"/>
      <c r="AM1038" s="13"/>
      <c r="AN1038" s="13"/>
      <c r="AO1038" s="13"/>
      <c r="AP1038" s="13"/>
      <c r="AQ1038" s="13"/>
      <c r="AR1038" s="13"/>
      <c r="AS1038" s="13"/>
      <c r="AT1038" s="13"/>
      <c r="AU1038" s="13"/>
      <c r="AV1038" s="13"/>
      <c r="AW1038" s="13"/>
      <c r="AX1038" s="13"/>
      <c r="AY1038" s="13"/>
      <c r="AZ1038" s="13"/>
      <c r="BA1038" s="13"/>
      <c r="BB1038" s="13"/>
      <c r="BC1038" s="13"/>
      <c r="BD1038" s="13"/>
      <c r="BE1038" s="13"/>
      <c r="BF1038" s="13"/>
      <c r="BG1038" s="13"/>
      <c r="BH1038" s="13"/>
      <c r="BI1038" s="13"/>
      <c r="BJ1038" s="13"/>
      <c r="BK1038" s="13"/>
      <c r="BL1038" s="13"/>
      <c r="BM1038" s="13"/>
      <c r="BN1038" s="13"/>
      <c r="BO1038" s="13"/>
      <c r="BP1038" s="13"/>
      <c r="BQ1038" s="13"/>
      <c r="BR1038" s="13"/>
      <c r="BS1038" s="13"/>
      <c r="BT1038" s="13"/>
      <c r="BU1038" s="13"/>
      <c r="BV1038" s="13"/>
      <c r="BW1038" s="13"/>
      <c r="BX1038" s="13"/>
      <c r="BY1038" s="13"/>
      <c r="BZ1038" s="13"/>
      <c r="CA1038" s="13"/>
      <c r="CB1038" s="13"/>
      <c r="CC1038" s="13"/>
      <c r="CD1038" s="13"/>
      <c r="CE1038" s="13"/>
      <c r="CF1038" s="13"/>
      <c r="CG1038" s="13"/>
      <c r="CH1038" s="13"/>
      <c r="CI1038" s="13"/>
      <c r="CJ1038" s="13"/>
      <c r="CK1038" s="13"/>
      <c r="CL1038" s="13"/>
      <c r="CM1038" s="13"/>
      <c r="CN1038" s="13"/>
      <c r="CO1038" s="13"/>
      <c r="CP1038" s="13"/>
      <c r="CQ1038" s="13"/>
      <c r="CR1038" s="13"/>
      <c r="CS1038" s="13"/>
      <c r="CT1038" s="13"/>
      <c r="CU1038" s="13"/>
      <c r="CV1038" s="13"/>
      <c r="CW1038" s="13"/>
      <c r="CX1038" s="13"/>
      <c r="CY1038" s="13"/>
      <c r="CZ1038" s="13"/>
      <c r="DA1038" s="13"/>
      <c r="DB1038" s="13"/>
      <c r="DC1038" s="13"/>
      <c r="DD1038" s="13"/>
      <c r="DE1038" s="13"/>
      <c r="DF1038" s="13"/>
      <c r="DG1038" s="13"/>
      <c r="DH1038" s="13"/>
      <c r="DI1038" s="13"/>
      <c r="DJ1038" s="13"/>
      <c r="DK1038" s="13"/>
      <c r="DL1038" s="13"/>
      <c r="DM1038" s="13"/>
      <c r="DN1038" s="13"/>
      <c r="DO1038" s="13"/>
      <c r="DP1038" s="13"/>
      <c r="DQ1038" s="13"/>
      <c r="DR1038" s="13"/>
      <c r="DS1038" s="13"/>
      <c r="DT1038" s="13"/>
      <c r="DU1038" s="13"/>
      <c r="DV1038" s="13"/>
      <c r="DW1038" s="13"/>
      <c r="DX1038" s="13"/>
      <c r="DY1038" s="13"/>
      <c r="DZ1038" s="13"/>
      <c r="EA1038" s="13"/>
      <c r="EB1038" s="13"/>
      <c r="EC1038" s="13"/>
      <c r="ED1038" s="13"/>
      <c r="EE1038" s="13"/>
      <c r="EF1038" s="13"/>
      <c r="EG1038" s="13"/>
      <c r="EH1038" s="13"/>
      <c r="EI1038" s="13"/>
      <c r="EJ1038" s="13"/>
      <c r="EK1038" s="13"/>
      <c r="EL1038" s="13"/>
      <c r="EM1038" s="13"/>
      <c r="EN1038" s="13"/>
      <c r="EO1038" s="13"/>
      <c r="EP1038" s="13"/>
      <c r="EQ1038" s="13"/>
      <c r="ER1038" s="13"/>
      <c r="ES1038" s="13"/>
      <c r="ET1038" s="13"/>
      <c r="EU1038" s="13"/>
      <c r="EV1038" s="13"/>
      <c r="EW1038" s="13"/>
      <c r="EX1038" s="13"/>
      <c r="EY1038" s="13"/>
      <c r="EZ1038" s="13"/>
      <c r="FA1038" s="13"/>
      <c r="FB1038" s="13"/>
      <c r="FC1038" s="13"/>
      <c r="FD1038" s="13"/>
      <c r="FE1038" s="13"/>
      <c r="FF1038" s="13"/>
      <c r="FG1038" s="13"/>
      <c r="FH1038" s="13"/>
      <c r="FI1038" s="13"/>
      <c r="FJ1038" s="13"/>
      <c r="FK1038" s="13"/>
      <c r="FL1038" s="13"/>
      <c r="FM1038" s="13"/>
      <c r="FN1038" s="13"/>
      <c r="FO1038" s="13"/>
      <c r="FP1038" s="13"/>
      <c r="FQ1038" s="13"/>
      <c r="FR1038" s="13"/>
      <c r="FS1038" s="13"/>
      <c r="FT1038" s="13"/>
      <c r="FU1038" s="13"/>
      <c r="FV1038" s="13"/>
      <c r="FW1038" s="13"/>
      <c r="FX1038" s="13"/>
      <c r="FY1038" s="13"/>
      <c r="FZ1038" s="13"/>
      <c r="GA1038" s="13"/>
      <c r="GB1038" s="13"/>
      <c r="GC1038" s="13"/>
      <c r="GD1038" s="13"/>
      <c r="GE1038" s="13"/>
      <c r="GF1038" s="13"/>
      <c r="GG1038" s="13"/>
      <c r="GH1038" s="13"/>
      <c r="GI1038" s="13"/>
      <c r="GJ1038" s="13"/>
      <c r="GK1038" s="13"/>
      <c r="GL1038" s="13"/>
      <c r="GM1038" s="13"/>
      <c r="GN1038" s="13"/>
      <c r="GO1038" s="13"/>
      <c r="GP1038" s="13"/>
      <c r="GQ1038" s="13"/>
      <c r="GR1038" s="13"/>
      <c r="GS1038" s="13"/>
      <c r="GT1038" s="13"/>
      <c r="GU1038" s="13"/>
      <c r="GV1038" s="13"/>
      <c r="GW1038" s="13"/>
      <c r="GX1038" s="13"/>
      <c r="GY1038" s="13"/>
      <c r="GZ1038" s="13"/>
      <c r="HA1038" s="13"/>
      <c r="HB1038" s="13"/>
      <c r="HC1038" s="13"/>
      <c r="HD1038" s="13"/>
      <c r="HE1038" s="13"/>
      <c r="HF1038" s="13"/>
      <c r="HG1038" s="13"/>
      <c r="HH1038" s="13"/>
      <c r="HI1038" s="13"/>
      <c r="HJ1038" s="13"/>
      <c r="HK1038" s="13"/>
      <c r="HL1038" s="13"/>
      <c r="HM1038" s="13"/>
      <c r="HN1038" s="13"/>
      <c r="HO1038" s="13"/>
      <c r="HP1038" s="13"/>
      <c r="HQ1038" s="13"/>
      <c r="HR1038" s="13"/>
      <c r="HS1038" s="13"/>
      <c r="HT1038" s="13"/>
      <c r="HU1038" s="13"/>
      <c r="HV1038" s="13"/>
      <c r="HW1038" s="13"/>
      <c r="HX1038" s="13"/>
      <c r="HY1038" s="13"/>
      <c r="HZ1038" s="13"/>
      <c r="IA1038" s="13"/>
      <c r="IB1038" s="13"/>
      <c r="IC1038" s="13"/>
      <c r="ID1038" s="13"/>
      <c r="IE1038" s="13"/>
      <c r="IF1038" s="13"/>
      <c r="IG1038" s="13"/>
      <c r="IH1038" s="13"/>
      <c r="II1038" s="13"/>
      <c r="IJ1038" s="13"/>
      <c r="IK1038" s="13"/>
      <c r="IL1038" s="13"/>
      <c r="IM1038" s="13"/>
      <c r="IN1038" s="13"/>
      <c r="IO1038" s="13"/>
      <c r="IP1038" s="13"/>
      <c r="IQ1038" s="13"/>
      <c r="IR1038" s="13"/>
      <c r="IS1038" s="13"/>
      <c r="IT1038" s="13"/>
      <c r="IU1038" s="13"/>
      <c r="IV1038" s="13"/>
    </row>
    <row r="1039" spans="19:256">
      <c r="S1039" s="13"/>
      <c r="T1039" s="1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F1039" s="13"/>
      <c r="AG1039" s="13"/>
      <c r="AH1039" s="13"/>
      <c r="AI1039" s="13"/>
      <c r="AJ1039" s="13"/>
      <c r="AK1039" s="13"/>
      <c r="AL1039" s="13"/>
      <c r="AM1039" s="13"/>
      <c r="AN1039" s="13"/>
      <c r="AO1039" s="13"/>
      <c r="AP1039" s="13"/>
      <c r="AQ1039" s="13"/>
      <c r="AR1039" s="13"/>
      <c r="AS1039" s="13"/>
      <c r="AT1039" s="13"/>
      <c r="AU1039" s="13"/>
      <c r="AV1039" s="13"/>
      <c r="AW1039" s="13"/>
      <c r="AX1039" s="13"/>
      <c r="AY1039" s="13"/>
      <c r="AZ1039" s="13"/>
      <c r="BA1039" s="13"/>
      <c r="BB1039" s="13"/>
      <c r="BC1039" s="13"/>
      <c r="BD1039" s="13"/>
      <c r="BE1039" s="13"/>
      <c r="BF1039" s="13"/>
      <c r="BG1039" s="13"/>
      <c r="BH1039" s="13"/>
      <c r="BI1039" s="13"/>
      <c r="BJ1039" s="13"/>
      <c r="BK1039" s="13"/>
      <c r="BL1039" s="13"/>
      <c r="BM1039" s="13"/>
      <c r="BN1039" s="13"/>
      <c r="BO1039" s="13"/>
      <c r="BP1039" s="13"/>
      <c r="BQ1039" s="13"/>
      <c r="BR1039" s="13"/>
      <c r="BS1039" s="13"/>
      <c r="BT1039" s="13"/>
      <c r="BU1039" s="13"/>
      <c r="BV1039" s="13"/>
      <c r="BW1039" s="13"/>
      <c r="BX1039" s="13"/>
      <c r="BY1039" s="13"/>
      <c r="BZ1039" s="13"/>
      <c r="CA1039" s="13"/>
      <c r="CB1039" s="13"/>
      <c r="CC1039" s="13"/>
      <c r="CD1039" s="13"/>
      <c r="CE1039" s="13"/>
      <c r="CF1039" s="13"/>
      <c r="CG1039" s="13"/>
      <c r="CH1039" s="13"/>
      <c r="CI1039" s="13"/>
      <c r="CJ1039" s="13"/>
      <c r="CK1039" s="13"/>
      <c r="CL1039" s="13"/>
      <c r="CM1039" s="13"/>
      <c r="CN1039" s="13"/>
      <c r="CO1039" s="13"/>
      <c r="CP1039" s="13"/>
      <c r="CQ1039" s="13"/>
      <c r="CR1039" s="13"/>
      <c r="CS1039" s="13"/>
      <c r="CT1039" s="13"/>
      <c r="CU1039" s="13"/>
      <c r="CV1039" s="13"/>
      <c r="CW1039" s="13"/>
      <c r="CX1039" s="13"/>
      <c r="CY1039" s="13"/>
      <c r="CZ1039" s="13"/>
      <c r="DA1039" s="13"/>
      <c r="DB1039" s="13"/>
      <c r="DC1039" s="13"/>
      <c r="DD1039" s="13"/>
      <c r="DE1039" s="13"/>
      <c r="DF1039" s="13"/>
      <c r="DG1039" s="13"/>
      <c r="DH1039" s="13"/>
      <c r="DI1039" s="13"/>
      <c r="DJ1039" s="13"/>
      <c r="DK1039" s="13"/>
      <c r="DL1039" s="13"/>
      <c r="DM1039" s="13"/>
      <c r="DN1039" s="13"/>
      <c r="DO1039" s="13"/>
      <c r="DP1039" s="13"/>
      <c r="DQ1039" s="13"/>
      <c r="DR1039" s="13"/>
      <c r="DS1039" s="13"/>
      <c r="DT1039" s="13"/>
      <c r="DU1039" s="13"/>
      <c r="DV1039" s="13"/>
      <c r="DW1039" s="13"/>
      <c r="DX1039" s="13"/>
      <c r="DY1039" s="13"/>
      <c r="DZ1039" s="13"/>
      <c r="EA1039" s="13"/>
      <c r="EB1039" s="13"/>
      <c r="EC1039" s="13"/>
      <c r="ED1039" s="13"/>
      <c r="EE1039" s="13"/>
      <c r="EF1039" s="13"/>
      <c r="EG1039" s="13"/>
      <c r="EH1039" s="13"/>
      <c r="EI1039" s="13"/>
      <c r="EJ1039" s="13"/>
      <c r="EK1039" s="13"/>
      <c r="EL1039" s="13"/>
      <c r="EM1039" s="13"/>
      <c r="EN1039" s="13"/>
      <c r="EO1039" s="13"/>
      <c r="EP1039" s="13"/>
      <c r="EQ1039" s="13"/>
      <c r="ER1039" s="13"/>
      <c r="ES1039" s="13"/>
      <c r="ET1039" s="13"/>
      <c r="EU1039" s="13"/>
      <c r="EV1039" s="13"/>
      <c r="EW1039" s="13"/>
      <c r="EX1039" s="13"/>
      <c r="EY1039" s="13"/>
      <c r="EZ1039" s="13"/>
      <c r="FA1039" s="13"/>
      <c r="FB1039" s="13"/>
      <c r="FC1039" s="13"/>
      <c r="FD1039" s="13"/>
      <c r="FE1039" s="13"/>
      <c r="FF1039" s="13"/>
      <c r="FG1039" s="13"/>
      <c r="FH1039" s="13"/>
      <c r="FI1039" s="13"/>
      <c r="FJ1039" s="13"/>
      <c r="FK1039" s="13"/>
      <c r="FL1039" s="13"/>
      <c r="FM1039" s="13"/>
      <c r="FN1039" s="13"/>
      <c r="FO1039" s="13"/>
      <c r="FP1039" s="13"/>
      <c r="FQ1039" s="13"/>
      <c r="FR1039" s="13"/>
      <c r="FS1039" s="13"/>
      <c r="FT1039" s="13"/>
      <c r="FU1039" s="13"/>
      <c r="FV1039" s="13"/>
      <c r="FW1039" s="13"/>
      <c r="FX1039" s="13"/>
      <c r="FY1039" s="13"/>
      <c r="FZ1039" s="13"/>
      <c r="GA1039" s="13"/>
      <c r="GB1039" s="13"/>
      <c r="GC1039" s="13"/>
      <c r="GD1039" s="13"/>
      <c r="GE1039" s="13"/>
      <c r="GF1039" s="13"/>
      <c r="GG1039" s="13"/>
      <c r="GH1039" s="13"/>
      <c r="GI1039" s="13"/>
      <c r="GJ1039" s="13"/>
      <c r="GK1039" s="13"/>
      <c r="GL1039" s="13"/>
      <c r="GM1039" s="13"/>
      <c r="GN1039" s="13"/>
      <c r="GO1039" s="13"/>
      <c r="GP1039" s="13"/>
      <c r="GQ1039" s="13"/>
      <c r="GR1039" s="13"/>
      <c r="GS1039" s="13"/>
      <c r="GT1039" s="13"/>
      <c r="GU1039" s="13"/>
      <c r="GV1039" s="13"/>
      <c r="GW1039" s="13"/>
      <c r="GX1039" s="13"/>
      <c r="GY1039" s="13"/>
      <c r="GZ1039" s="13"/>
      <c r="HA1039" s="13"/>
      <c r="HB1039" s="13"/>
      <c r="HC1039" s="13"/>
      <c r="HD1039" s="13"/>
      <c r="HE1039" s="13"/>
      <c r="HF1039" s="13"/>
      <c r="HG1039" s="13"/>
      <c r="HH1039" s="13"/>
      <c r="HI1039" s="13"/>
      <c r="HJ1039" s="13"/>
      <c r="HK1039" s="13"/>
      <c r="HL1039" s="13"/>
      <c r="HM1039" s="13"/>
      <c r="HN1039" s="13"/>
      <c r="HO1039" s="13"/>
      <c r="HP1039" s="13"/>
      <c r="HQ1039" s="13"/>
      <c r="HR1039" s="13"/>
      <c r="HS1039" s="13"/>
      <c r="HT1039" s="13"/>
      <c r="HU1039" s="13"/>
      <c r="HV1039" s="13"/>
      <c r="HW1039" s="13"/>
      <c r="HX1039" s="13"/>
      <c r="HY1039" s="13"/>
      <c r="HZ1039" s="13"/>
      <c r="IA1039" s="13"/>
      <c r="IB1039" s="13"/>
      <c r="IC1039" s="13"/>
      <c r="ID1039" s="13"/>
      <c r="IE1039" s="13"/>
      <c r="IF1039" s="13"/>
      <c r="IG1039" s="13"/>
      <c r="IH1039" s="13"/>
      <c r="II1039" s="13"/>
      <c r="IJ1039" s="13"/>
      <c r="IK1039" s="13"/>
      <c r="IL1039" s="13"/>
      <c r="IM1039" s="13"/>
      <c r="IN1039" s="13"/>
      <c r="IO1039" s="13"/>
      <c r="IP1039" s="13"/>
      <c r="IQ1039" s="13"/>
      <c r="IR1039" s="13"/>
      <c r="IS1039" s="13"/>
      <c r="IT1039" s="13"/>
      <c r="IU1039" s="13"/>
      <c r="IV1039" s="13"/>
    </row>
    <row r="1040" spans="19:256">
      <c r="S1040" s="13"/>
      <c r="T1040" s="1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F1040" s="13"/>
      <c r="AG1040" s="13"/>
      <c r="AH1040" s="13"/>
      <c r="AI1040" s="13"/>
      <c r="AJ1040" s="13"/>
      <c r="AK1040" s="13"/>
      <c r="AL1040" s="13"/>
      <c r="AM1040" s="13"/>
      <c r="AN1040" s="13"/>
      <c r="AO1040" s="13"/>
      <c r="AP1040" s="13"/>
      <c r="AQ1040" s="13"/>
      <c r="AR1040" s="13"/>
      <c r="AS1040" s="13"/>
      <c r="AT1040" s="13"/>
      <c r="AU1040" s="13"/>
      <c r="AV1040" s="13"/>
      <c r="AW1040" s="13"/>
      <c r="AX1040" s="13"/>
      <c r="AY1040" s="13"/>
      <c r="AZ1040" s="13"/>
      <c r="BA1040" s="13"/>
      <c r="BB1040" s="13"/>
      <c r="BC1040" s="13"/>
      <c r="BD1040" s="13"/>
      <c r="BE1040" s="13"/>
      <c r="BF1040" s="13"/>
      <c r="BG1040" s="13"/>
      <c r="BH1040" s="13"/>
      <c r="BI1040" s="13"/>
      <c r="BJ1040" s="13"/>
      <c r="BK1040" s="13"/>
      <c r="BL1040" s="13"/>
      <c r="BM1040" s="13"/>
      <c r="BN1040" s="13"/>
      <c r="BO1040" s="13"/>
      <c r="BP1040" s="13"/>
      <c r="BQ1040" s="13"/>
      <c r="BR1040" s="13"/>
      <c r="BS1040" s="13"/>
      <c r="BT1040" s="13"/>
      <c r="BU1040" s="13"/>
      <c r="BV1040" s="13"/>
      <c r="BW1040" s="13"/>
      <c r="BX1040" s="13"/>
      <c r="BY1040" s="13"/>
      <c r="BZ1040" s="13"/>
      <c r="CA1040" s="13"/>
      <c r="CB1040" s="13"/>
      <c r="CC1040" s="13"/>
      <c r="CD1040" s="13"/>
      <c r="CE1040" s="13"/>
      <c r="CF1040" s="13"/>
      <c r="CG1040" s="13"/>
      <c r="CH1040" s="13"/>
      <c r="CI1040" s="13"/>
      <c r="CJ1040" s="13"/>
      <c r="CK1040" s="13"/>
      <c r="CL1040" s="13"/>
      <c r="CM1040" s="13"/>
      <c r="CN1040" s="13"/>
      <c r="CO1040" s="13"/>
      <c r="CP1040" s="13"/>
      <c r="CQ1040" s="13"/>
      <c r="CR1040" s="13"/>
      <c r="CS1040" s="13"/>
      <c r="CT1040" s="13"/>
      <c r="CU1040" s="13"/>
      <c r="CV1040" s="13"/>
      <c r="CW1040" s="13"/>
      <c r="CX1040" s="13"/>
      <c r="CY1040" s="13"/>
      <c r="CZ1040" s="13"/>
      <c r="DA1040" s="13"/>
      <c r="DB1040" s="13"/>
      <c r="DC1040" s="13"/>
      <c r="DD1040" s="13"/>
      <c r="DE1040" s="13"/>
      <c r="DF1040" s="13"/>
      <c r="DG1040" s="13"/>
      <c r="DH1040" s="13"/>
      <c r="DI1040" s="13"/>
      <c r="DJ1040" s="13"/>
      <c r="DK1040" s="13"/>
      <c r="DL1040" s="13"/>
      <c r="DM1040" s="13"/>
      <c r="DN1040" s="13"/>
      <c r="DO1040" s="13"/>
      <c r="DP1040" s="13"/>
      <c r="DQ1040" s="13"/>
      <c r="DR1040" s="13"/>
      <c r="DS1040" s="13"/>
      <c r="DT1040" s="13"/>
      <c r="DU1040" s="13"/>
      <c r="DV1040" s="13"/>
      <c r="DW1040" s="13"/>
      <c r="DX1040" s="13"/>
      <c r="DY1040" s="13"/>
      <c r="DZ1040" s="13"/>
      <c r="EA1040" s="13"/>
      <c r="EB1040" s="13"/>
      <c r="EC1040" s="13"/>
      <c r="ED1040" s="13"/>
      <c r="EE1040" s="13"/>
      <c r="EF1040" s="13"/>
      <c r="EG1040" s="13"/>
      <c r="EH1040" s="13"/>
      <c r="EI1040" s="13"/>
      <c r="EJ1040" s="13"/>
      <c r="EK1040" s="13"/>
      <c r="EL1040" s="13"/>
      <c r="EM1040" s="13"/>
      <c r="EN1040" s="13"/>
      <c r="EO1040" s="13"/>
      <c r="EP1040" s="13"/>
      <c r="EQ1040" s="13"/>
      <c r="ER1040" s="13"/>
      <c r="ES1040" s="13"/>
      <c r="ET1040" s="13"/>
      <c r="EU1040" s="13"/>
      <c r="EV1040" s="13"/>
      <c r="EW1040" s="13"/>
      <c r="EX1040" s="13"/>
      <c r="EY1040" s="13"/>
      <c r="EZ1040" s="13"/>
      <c r="FA1040" s="13"/>
      <c r="FB1040" s="13"/>
      <c r="FC1040" s="13"/>
      <c r="FD1040" s="13"/>
      <c r="FE1040" s="13"/>
      <c r="FF1040" s="13"/>
      <c r="FG1040" s="13"/>
      <c r="FH1040" s="13"/>
      <c r="FI1040" s="13"/>
      <c r="FJ1040" s="13"/>
      <c r="FK1040" s="13"/>
      <c r="FL1040" s="13"/>
      <c r="FM1040" s="13"/>
      <c r="FN1040" s="13"/>
      <c r="FO1040" s="13"/>
      <c r="FP1040" s="13"/>
      <c r="FQ1040" s="13"/>
      <c r="FR1040" s="13"/>
      <c r="FS1040" s="13"/>
      <c r="FT1040" s="13"/>
      <c r="FU1040" s="13"/>
      <c r="FV1040" s="13"/>
      <c r="FW1040" s="13"/>
      <c r="FX1040" s="13"/>
      <c r="FY1040" s="13"/>
      <c r="FZ1040" s="13"/>
      <c r="GA1040" s="13"/>
      <c r="GB1040" s="13"/>
      <c r="GC1040" s="13"/>
      <c r="GD1040" s="13"/>
      <c r="GE1040" s="13"/>
      <c r="GF1040" s="13"/>
      <c r="GG1040" s="13"/>
      <c r="GH1040" s="13"/>
      <c r="GI1040" s="13"/>
      <c r="GJ1040" s="13"/>
      <c r="GK1040" s="13"/>
      <c r="GL1040" s="13"/>
      <c r="GM1040" s="13"/>
      <c r="GN1040" s="13"/>
      <c r="GO1040" s="13"/>
      <c r="GP1040" s="13"/>
      <c r="GQ1040" s="13"/>
      <c r="GR1040" s="13"/>
      <c r="GS1040" s="13"/>
      <c r="GT1040" s="13"/>
      <c r="GU1040" s="13"/>
      <c r="GV1040" s="13"/>
      <c r="GW1040" s="13"/>
      <c r="GX1040" s="13"/>
      <c r="GY1040" s="13"/>
      <c r="GZ1040" s="13"/>
      <c r="HA1040" s="13"/>
      <c r="HB1040" s="13"/>
      <c r="HC1040" s="13"/>
      <c r="HD1040" s="13"/>
      <c r="HE1040" s="13"/>
      <c r="HF1040" s="13"/>
      <c r="HG1040" s="13"/>
      <c r="HH1040" s="13"/>
      <c r="HI1040" s="13"/>
      <c r="HJ1040" s="13"/>
      <c r="HK1040" s="13"/>
      <c r="HL1040" s="13"/>
      <c r="HM1040" s="13"/>
      <c r="HN1040" s="13"/>
      <c r="HO1040" s="13"/>
      <c r="HP1040" s="13"/>
      <c r="HQ1040" s="13"/>
      <c r="HR1040" s="13"/>
      <c r="HS1040" s="13"/>
      <c r="HT1040" s="13"/>
      <c r="HU1040" s="13"/>
      <c r="HV1040" s="13"/>
      <c r="HW1040" s="13"/>
      <c r="HX1040" s="13"/>
      <c r="HY1040" s="13"/>
      <c r="HZ1040" s="13"/>
      <c r="IA1040" s="13"/>
      <c r="IB1040" s="13"/>
      <c r="IC1040" s="13"/>
      <c r="ID1040" s="13"/>
      <c r="IE1040" s="13"/>
      <c r="IF1040" s="13"/>
      <c r="IG1040" s="13"/>
      <c r="IH1040" s="13"/>
      <c r="II1040" s="13"/>
      <c r="IJ1040" s="13"/>
      <c r="IK1040" s="13"/>
      <c r="IL1040" s="13"/>
      <c r="IM1040" s="13"/>
      <c r="IN1040" s="13"/>
      <c r="IO1040" s="13"/>
      <c r="IP1040" s="13"/>
      <c r="IQ1040" s="13"/>
      <c r="IR1040" s="13"/>
      <c r="IS1040" s="13"/>
      <c r="IT1040" s="13"/>
      <c r="IU1040" s="13"/>
      <c r="IV1040" s="13"/>
    </row>
    <row r="1041" spans="19:256">
      <c r="S1041" s="13"/>
      <c r="T1041" s="1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F1041" s="13"/>
      <c r="AG1041" s="13"/>
      <c r="AH1041" s="13"/>
      <c r="AI1041" s="13"/>
      <c r="AJ1041" s="13"/>
      <c r="AK1041" s="13"/>
      <c r="AL1041" s="13"/>
      <c r="AM1041" s="13"/>
      <c r="AN1041" s="13"/>
      <c r="AO1041" s="13"/>
      <c r="AP1041" s="13"/>
      <c r="AQ1041" s="13"/>
      <c r="AR1041" s="13"/>
      <c r="AS1041" s="13"/>
      <c r="AT1041" s="13"/>
      <c r="AU1041" s="13"/>
      <c r="AV1041" s="13"/>
      <c r="AW1041" s="13"/>
      <c r="AX1041" s="13"/>
      <c r="AY1041" s="13"/>
      <c r="AZ1041" s="13"/>
      <c r="BA1041" s="13"/>
      <c r="BB1041" s="13"/>
      <c r="BC1041" s="13"/>
      <c r="BD1041" s="13"/>
      <c r="BE1041" s="13"/>
      <c r="BF1041" s="13"/>
      <c r="BG1041" s="13"/>
      <c r="BH1041" s="13"/>
      <c r="BI1041" s="13"/>
      <c r="BJ1041" s="13"/>
      <c r="BK1041" s="13"/>
      <c r="BL1041" s="13"/>
      <c r="BM1041" s="13"/>
      <c r="BN1041" s="13"/>
      <c r="BO1041" s="13"/>
      <c r="BP1041" s="13"/>
      <c r="BQ1041" s="13"/>
      <c r="BR1041" s="13"/>
      <c r="BS1041" s="13"/>
      <c r="BT1041" s="13"/>
      <c r="BU1041" s="13"/>
      <c r="BV1041" s="13"/>
      <c r="BW1041" s="13"/>
      <c r="BX1041" s="13"/>
      <c r="BY1041" s="13"/>
      <c r="BZ1041" s="13"/>
      <c r="CA1041" s="13"/>
      <c r="CB1041" s="13"/>
      <c r="CC1041" s="13"/>
      <c r="CD1041" s="13"/>
      <c r="CE1041" s="13"/>
      <c r="CF1041" s="13"/>
      <c r="CG1041" s="13"/>
      <c r="CH1041" s="13"/>
      <c r="CI1041" s="13"/>
      <c r="CJ1041" s="13"/>
      <c r="CK1041" s="13"/>
      <c r="CL1041" s="13"/>
      <c r="CM1041" s="13"/>
      <c r="CN1041" s="13"/>
      <c r="CO1041" s="13"/>
      <c r="CP1041" s="13"/>
      <c r="CQ1041" s="13"/>
      <c r="CR1041" s="13"/>
      <c r="CS1041" s="13"/>
      <c r="CT1041" s="13"/>
      <c r="CU1041" s="13"/>
      <c r="CV1041" s="13"/>
      <c r="CW1041" s="13"/>
      <c r="CX1041" s="13"/>
      <c r="CY1041" s="13"/>
      <c r="CZ1041" s="13"/>
      <c r="DA1041" s="13"/>
      <c r="DB1041" s="13"/>
      <c r="DC1041" s="13"/>
      <c r="DD1041" s="13"/>
      <c r="DE1041" s="13"/>
      <c r="DF1041" s="13"/>
      <c r="DG1041" s="13"/>
      <c r="DH1041" s="13"/>
      <c r="DI1041" s="13"/>
      <c r="DJ1041" s="13"/>
      <c r="DK1041" s="13"/>
      <c r="DL1041" s="13"/>
      <c r="DM1041" s="13"/>
      <c r="DN1041" s="13"/>
      <c r="DO1041" s="13"/>
      <c r="DP1041" s="13"/>
      <c r="DQ1041" s="13"/>
      <c r="DR1041" s="13"/>
      <c r="DS1041" s="13"/>
      <c r="DT1041" s="13"/>
      <c r="DU1041" s="13"/>
      <c r="DV1041" s="13"/>
      <c r="DW1041" s="13"/>
      <c r="DX1041" s="13"/>
      <c r="DY1041" s="13"/>
      <c r="DZ1041" s="13"/>
      <c r="EA1041" s="13"/>
      <c r="EB1041" s="13"/>
      <c r="EC1041" s="13"/>
      <c r="ED1041" s="13"/>
      <c r="EE1041" s="13"/>
      <c r="EF1041" s="13"/>
      <c r="EG1041" s="13"/>
      <c r="EH1041" s="13"/>
      <c r="EI1041" s="13"/>
      <c r="EJ1041" s="13"/>
      <c r="EK1041" s="13"/>
      <c r="EL1041" s="13"/>
      <c r="EM1041" s="13"/>
      <c r="EN1041" s="13"/>
      <c r="EO1041" s="13"/>
      <c r="EP1041" s="13"/>
      <c r="EQ1041" s="13"/>
      <c r="ER1041" s="13"/>
      <c r="ES1041" s="13"/>
      <c r="ET1041" s="13"/>
      <c r="EU1041" s="13"/>
      <c r="EV1041" s="13"/>
      <c r="EW1041" s="13"/>
      <c r="EX1041" s="13"/>
      <c r="EY1041" s="13"/>
      <c r="EZ1041" s="13"/>
      <c r="FA1041" s="13"/>
      <c r="FB1041" s="13"/>
      <c r="FC1041" s="13"/>
      <c r="FD1041" s="13"/>
      <c r="FE1041" s="13"/>
      <c r="FF1041" s="13"/>
      <c r="FG1041" s="13"/>
      <c r="FH1041" s="13"/>
      <c r="FI1041" s="13"/>
      <c r="FJ1041" s="13"/>
      <c r="FK1041" s="13"/>
      <c r="FL1041" s="13"/>
      <c r="FM1041" s="13"/>
      <c r="FN1041" s="13"/>
      <c r="FO1041" s="13"/>
      <c r="FP1041" s="13"/>
      <c r="FQ1041" s="13"/>
      <c r="FR1041" s="13"/>
      <c r="FS1041" s="13"/>
      <c r="FT1041" s="13"/>
      <c r="FU1041" s="13"/>
      <c r="FV1041" s="13"/>
      <c r="FW1041" s="13"/>
      <c r="FX1041" s="13"/>
      <c r="FY1041" s="13"/>
      <c r="FZ1041" s="13"/>
      <c r="GA1041" s="13"/>
      <c r="GB1041" s="13"/>
      <c r="GC1041" s="13"/>
      <c r="GD1041" s="13"/>
      <c r="GE1041" s="13"/>
      <c r="GF1041" s="13"/>
      <c r="GG1041" s="13"/>
      <c r="GH1041" s="13"/>
      <c r="GI1041" s="13"/>
      <c r="GJ1041" s="13"/>
      <c r="GK1041" s="13"/>
      <c r="GL1041" s="13"/>
      <c r="GM1041" s="13"/>
      <c r="GN1041" s="13"/>
      <c r="GO1041" s="13"/>
      <c r="GP1041" s="13"/>
      <c r="GQ1041" s="13"/>
      <c r="GR1041" s="13"/>
      <c r="GS1041" s="13"/>
      <c r="GT1041" s="13"/>
      <c r="GU1041" s="13"/>
      <c r="GV1041" s="13"/>
      <c r="GW1041" s="13"/>
      <c r="GX1041" s="13"/>
      <c r="GY1041" s="13"/>
      <c r="GZ1041" s="13"/>
      <c r="HA1041" s="13"/>
      <c r="HB1041" s="13"/>
      <c r="HC1041" s="13"/>
      <c r="HD1041" s="13"/>
      <c r="HE1041" s="13"/>
      <c r="HF1041" s="13"/>
      <c r="HG1041" s="13"/>
      <c r="HH1041" s="13"/>
      <c r="HI1041" s="13"/>
      <c r="HJ1041" s="13"/>
      <c r="HK1041" s="13"/>
      <c r="HL1041" s="13"/>
      <c r="HM1041" s="13"/>
      <c r="HN1041" s="13"/>
      <c r="HO1041" s="13"/>
      <c r="HP1041" s="13"/>
      <c r="HQ1041" s="13"/>
      <c r="HR1041" s="13"/>
      <c r="HS1041" s="13"/>
      <c r="HT1041" s="13"/>
      <c r="HU1041" s="13"/>
      <c r="HV1041" s="13"/>
      <c r="HW1041" s="13"/>
      <c r="HX1041" s="13"/>
      <c r="HY1041" s="13"/>
      <c r="HZ1041" s="13"/>
      <c r="IA1041" s="13"/>
      <c r="IB1041" s="13"/>
      <c r="IC1041" s="13"/>
      <c r="ID1041" s="13"/>
      <c r="IE1041" s="13"/>
      <c r="IF1041" s="13"/>
      <c r="IG1041" s="13"/>
      <c r="IH1041" s="13"/>
      <c r="II1041" s="13"/>
      <c r="IJ1041" s="13"/>
      <c r="IK1041" s="13"/>
      <c r="IL1041" s="13"/>
      <c r="IM1041" s="13"/>
      <c r="IN1041" s="13"/>
      <c r="IO1041" s="13"/>
      <c r="IP1041" s="13"/>
      <c r="IQ1041" s="13"/>
      <c r="IR1041" s="13"/>
      <c r="IS1041" s="13"/>
      <c r="IT1041" s="13"/>
      <c r="IU1041" s="13"/>
      <c r="IV1041" s="13"/>
    </row>
    <row r="1042" spans="19:256">
      <c r="S1042" s="13"/>
      <c r="T1042" s="1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F1042" s="13"/>
      <c r="AG1042" s="13"/>
      <c r="AH1042" s="13"/>
      <c r="AI1042" s="13"/>
      <c r="AJ1042" s="13"/>
      <c r="AK1042" s="13"/>
      <c r="AL1042" s="13"/>
      <c r="AM1042" s="13"/>
      <c r="AN1042" s="13"/>
      <c r="AO1042" s="13"/>
      <c r="AP1042" s="13"/>
      <c r="AQ1042" s="13"/>
      <c r="AR1042" s="13"/>
      <c r="AS1042" s="13"/>
      <c r="AT1042" s="13"/>
      <c r="AU1042" s="13"/>
      <c r="AV1042" s="13"/>
      <c r="AW1042" s="13"/>
      <c r="AX1042" s="13"/>
      <c r="AY1042" s="13"/>
      <c r="AZ1042" s="13"/>
      <c r="BA1042" s="13"/>
      <c r="BB1042" s="13"/>
      <c r="BC1042" s="13"/>
      <c r="BD1042" s="13"/>
      <c r="BE1042" s="13"/>
      <c r="BF1042" s="13"/>
      <c r="BG1042" s="13"/>
      <c r="BH1042" s="13"/>
      <c r="BI1042" s="13"/>
      <c r="BJ1042" s="13"/>
      <c r="BK1042" s="13"/>
      <c r="BL1042" s="13"/>
      <c r="BM1042" s="13"/>
      <c r="BN1042" s="13"/>
      <c r="BO1042" s="13"/>
      <c r="BP1042" s="13"/>
      <c r="BQ1042" s="13"/>
      <c r="BR1042" s="13"/>
      <c r="BS1042" s="13"/>
      <c r="BT1042" s="13"/>
      <c r="BU1042" s="13"/>
      <c r="BV1042" s="13"/>
      <c r="BW1042" s="13"/>
      <c r="BX1042" s="13"/>
      <c r="BY1042" s="13"/>
      <c r="BZ1042" s="13"/>
      <c r="CA1042" s="13"/>
      <c r="CB1042" s="13"/>
      <c r="CC1042" s="13"/>
      <c r="CD1042" s="13"/>
      <c r="CE1042" s="13"/>
      <c r="CF1042" s="13"/>
      <c r="CG1042" s="13"/>
      <c r="CH1042" s="13"/>
      <c r="CI1042" s="13"/>
      <c r="CJ1042" s="13"/>
      <c r="CK1042" s="13"/>
      <c r="CL1042" s="13"/>
      <c r="CM1042" s="13"/>
      <c r="CN1042" s="13"/>
      <c r="CO1042" s="13"/>
      <c r="CP1042" s="13"/>
      <c r="CQ1042" s="13"/>
      <c r="CR1042" s="13"/>
      <c r="CS1042" s="13"/>
      <c r="CT1042" s="13"/>
      <c r="CU1042" s="13"/>
      <c r="CV1042" s="13"/>
      <c r="CW1042" s="13"/>
      <c r="CX1042" s="13"/>
      <c r="CY1042" s="13"/>
      <c r="CZ1042" s="13"/>
      <c r="DA1042" s="13"/>
      <c r="DB1042" s="13"/>
      <c r="DC1042" s="13"/>
      <c r="DD1042" s="13"/>
      <c r="DE1042" s="13"/>
      <c r="DF1042" s="13"/>
      <c r="DG1042" s="13"/>
      <c r="DH1042" s="13"/>
      <c r="DI1042" s="13"/>
      <c r="DJ1042" s="13"/>
      <c r="DK1042" s="13"/>
      <c r="DL1042" s="13"/>
      <c r="DM1042" s="13"/>
      <c r="DN1042" s="13"/>
      <c r="DO1042" s="13"/>
      <c r="DP1042" s="13"/>
      <c r="DQ1042" s="13"/>
      <c r="DR1042" s="13"/>
      <c r="DS1042" s="13"/>
      <c r="DT1042" s="13"/>
      <c r="DU1042" s="13"/>
      <c r="DV1042" s="13"/>
      <c r="DW1042" s="13"/>
      <c r="DX1042" s="13"/>
      <c r="DY1042" s="13"/>
      <c r="DZ1042" s="13"/>
      <c r="EA1042" s="13"/>
      <c r="EB1042" s="13"/>
      <c r="EC1042" s="13"/>
      <c r="ED1042" s="13"/>
      <c r="EE1042" s="13"/>
      <c r="EF1042" s="13"/>
      <c r="EG1042" s="13"/>
      <c r="EH1042" s="13"/>
      <c r="EI1042" s="13"/>
      <c r="EJ1042" s="13"/>
      <c r="EK1042" s="13"/>
      <c r="EL1042" s="13"/>
      <c r="EM1042" s="13"/>
      <c r="EN1042" s="13"/>
      <c r="EO1042" s="13"/>
      <c r="EP1042" s="13"/>
      <c r="EQ1042" s="13"/>
      <c r="ER1042" s="13"/>
      <c r="ES1042" s="13"/>
      <c r="ET1042" s="13"/>
      <c r="EU1042" s="13"/>
      <c r="EV1042" s="13"/>
      <c r="EW1042" s="13"/>
      <c r="EX1042" s="13"/>
      <c r="EY1042" s="13"/>
      <c r="EZ1042" s="13"/>
      <c r="FA1042" s="13"/>
      <c r="FB1042" s="13"/>
      <c r="FC1042" s="13"/>
      <c r="FD1042" s="13"/>
      <c r="FE1042" s="13"/>
      <c r="FF1042" s="13"/>
      <c r="FG1042" s="13"/>
      <c r="FH1042" s="13"/>
      <c r="FI1042" s="13"/>
      <c r="FJ1042" s="13"/>
      <c r="FK1042" s="13"/>
      <c r="FL1042" s="13"/>
      <c r="FM1042" s="13"/>
      <c r="FN1042" s="13"/>
      <c r="FO1042" s="13"/>
      <c r="FP1042" s="13"/>
      <c r="FQ1042" s="13"/>
      <c r="FR1042" s="13"/>
      <c r="FS1042" s="13"/>
      <c r="FT1042" s="13"/>
      <c r="FU1042" s="13"/>
      <c r="FV1042" s="13"/>
      <c r="FW1042" s="13"/>
      <c r="FX1042" s="13"/>
      <c r="FY1042" s="13"/>
      <c r="FZ1042" s="13"/>
      <c r="GA1042" s="13"/>
      <c r="GB1042" s="13"/>
      <c r="GC1042" s="13"/>
      <c r="GD1042" s="13"/>
      <c r="GE1042" s="13"/>
      <c r="GF1042" s="13"/>
      <c r="GG1042" s="13"/>
      <c r="GH1042" s="13"/>
      <c r="GI1042" s="13"/>
      <c r="GJ1042" s="13"/>
      <c r="GK1042" s="13"/>
      <c r="GL1042" s="13"/>
      <c r="GM1042" s="13"/>
      <c r="GN1042" s="13"/>
      <c r="GO1042" s="13"/>
      <c r="GP1042" s="13"/>
      <c r="GQ1042" s="13"/>
      <c r="GR1042" s="13"/>
      <c r="GS1042" s="13"/>
      <c r="GT1042" s="13"/>
      <c r="GU1042" s="13"/>
      <c r="GV1042" s="13"/>
      <c r="GW1042" s="13"/>
      <c r="GX1042" s="13"/>
      <c r="GY1042" s="13"/>
      <c r="GZ1042" s="13"/>
      <c r="HA1042" s="13"/>
      <c r="HB1042" s="13"/>
      <c r="HC1042" s="13"/>
      <c r="HD1042" s="13"/>
      <c r="HE1042" s="13"/>
      <c r="HF1042" s="13"/>
      <c r="HG1042" s="13"/>
      <c r="HH1042" s="13"/>
      <c r="HI1042" s="13"/>
      <c r="HJ1042" s="13"/>
      <c r="HK1042" s="13"/>
      <c r="HL1042" s="13"/>
      <c r="HM1042" s="13"/>
      <c r="HN1042" s="13"/>
      <c r="HO1042" s="13"/>
      <c r="HP1042" s="13"/>
      <c r="HQ1042" s="13"/>
      <c r="HR1042" s="13"/>
      <c r="HS1042" s="13"/>
      <c r="HT1042" s="13"/>
      <c r="HU1042" s="13"/>
      <c r="HV1042" s="13"/>
      <c r="HW1042" s="13"/>
      <c r="HX1042" s="13"/>
      <c r="HY1042" s="13"/>
      <c r="HZ1042" s="13"/>
      <c r="IA1042" s="13"/>
      <c r="IB1042" s="13"/>
      <c r="IC1042" s="13"/>
      <c r="ID1042" s="13"/>
      <c r="IE1042" s="13"/>
      <c r="IF1042" s="13"/>
      <c r="IG1042" s="13"/>
      <c r="IH1042" s="13"/>
      <c r="II1042" s="13"/>
      <c r="IJ1042" s="13"/>
      <c r="IK1042" s="13"/>
      <c r="IL1042" s="13"/>
      <c r="IM1042" s="13"/>
      <c r="IN1042" s="13"/>
      <c r="IO1042" s="13"/>
      <c r="IP1042" s="13"/>
      <c r="IQ1042" s="13"/>
      <c r="IR1042" s="13"/>
      <c r="IS1042" s="13"/>
      <c r="IT1042" s="13"/>
      <c r="IU1042" s="13"/>
      <c r="IV1042" s="13"/>
    </row>
    <row r="1043" spans="19:256">
      <c r="S1043" s="13"/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F1043" s="13"/>
      <c r="AG1043" s="13"/>
      <c r="AH1043" s="13"/>
      <c r="AI1043" s="13"/>
      <c r="AJ1043" s="13"/>
      <c r="AK1043" s="13"/>
      <c r="AL1043" s="13"/>
      <c r="AM1043" s="13"/>
      <c r="AN1043" s="13"/>
      <c r="AO1043" s="13"/>
      <c r="AP1043" s="13"/>
      <c r="AQ1043" s="13"/>
      <c r="AR1043" s="13"/>
      <c r="AS1043" s="13"/>
      <c r="AT1043" s="13"/>
      <c r="AU1043" s="13"/>
      <c r="AV1043" s="13"/>
      <c r="AW1043" s="13"/>
      <c r="AX1043" s="13"/>
      <c r="AY1043" s="13"/>
      <c r="AZ1043" s="13"/>
      <c r="BA1043" s="13"/>
      <c r="BB1043" s="13"/>
      <c r="BC1043" s="13"/>
      <c r="BD1043" s="13"/>
      <c r="BE1043" s="13"/>
      <c r="BF1043" s="13"/>
      <c r="BG1043" s="13"/>
      <c r="BH1043" s="13"/>
      <c r="BI1043" s="13"/>
      <c r="BJ1043" s="13"/>
      <c r="BK1043" s="13"/>
      <c r="BL1043" s="13"/>
      <c r="BM1043" s="13"/>
      <c r="BN1043" s="13"/>
      <c r="BO1043" s="13"/>
      <c r="BP1043" s="13"/>
      <c r="BQ1043" s="13"/>
      <c r="BR1043" s="13"/>
      <c r="BS1043" s="13"/>
      <c r="BT1043" s="13"/>
      <c r="BU1043" s="13"/>
      <c r="BV1043" s="13"/>
      <c r="BW1043" s="13"/>
      <c r="BX1043" s="13"/>
      <c r="BY1043" s="13"/>
      <c r="BZ1043" s="13"/>
      <c r="CA1043" s="13"/>
      <c r="CB1043" s="13"/>
      <c r="CC1043" s="13"/>
      <c r="CD1043" s="13"/>
      <c r="CE1043" s="13"/>
      <c r="CF1043" s="13"/>
      <c r="CG1043" s="13"/>
      <c r="CH1043" s="13"/>
      <c r="CI1043" s="13"/>
      <c r="CJ1043" s="13"/>
      <c r="CK1043" s="13"/>
      <c r="CL1043" s="13"/>
      <c r="CM1043" s="13"/>
      <c r="CN1043" s="13"/>
      <c r="CO1043" s="13"/>
      <c r="CP1043" s="13"/>
      <c r="CQ1043" s="13"/>
      <c r="CR1043" s="13"/>
      <c r="CS1043" s="13"/>
      <c r="CT1043" s="13"/>
      <c r="CU1043" s="13"/>
      <c r="CV1043" s="13"/>
      <c r="CW1043" s="13"/>
      <c r="CX1043" s="13"/>
      <c r="CY1043" s="13"/>
      <c r="CZ1043" s="13"/>
      <c r="DA1043" s="13"/>
      <c r="DB1043" s="13"/>
      <c r="DC1043" s="13"/>
      <c r="DD1043" s="13"/>
      <c r="DE1043" s="13"/>
      <c r="DF1043" s="13"/>
      <c r="DG1043" s="13"/>
      <c r="DH1043" s="13"/>
      <c r="DI1043" s="13"/>
      <c r="DJ1043" s="13"/>
      <c r="DK1043" s="13"/>
      <c r="DL1043" s="13"/>
      <c r="DM1043" s="13"/>
      <c r="DN1043" s="13"/>
      <c r="DO1043" s="13"/>
      <c r="DP1043" s="13"/>
      <c r="DQ1043" s="13"/>
      <c r="DR1043" s="13"/>
      <c r="DS1043" s="13"/>
      <c r="DT1043" s="13"/>
      <c r="DU1043" s="13"/>
      <c r="DV1043" s="13"/>
      <c r="DW1043" s="13"/>
      <c r="DX1043" s="13"/>
      <c r="DY1043" s="13"/>
      <c r="DZ1043" s="13"/>
      <c r="EA1043" s="13"/>
      <c r="EB1043" s="13"/>
      <c r="EC1043" s="13"/>
      <c r="ED1043" s="13"/>
      <c r="EE1043" s="13"/>
      <c r="EF1043" s="13"/>
      <c r="EG1043" s="13"/>
      <c r="EH1043" s="13"/>
      <c r="EI1043" s="13"/>
      <c r="EJ1043" s="13"/>
      <c r="EK1043" s="13"/>
      <c r="EL1043" s="13"/>
      <c r="EM1043" s="13"/>
      <c r="EN1043" s="13"/>
      <c r="EO1043" s="13"/>
      <c r="EP1043" s="13"/>
      <c r="EQ1043" s="13"/>
      <c r="ER1043" s="13"/>
      <c r="ES1043" s="13"/>
      <c r="ET1043" s="13"/>
      <c r="EU1043" s="13"/>
      <c r="EV1043" s="13"/>
      <c r="EW1043" s="13"/>
      <c r="EX1043" s="13"/>
      <c r="EY1043" s="13"/>
      <c r="EZ1043" s="13"/>
      <c r="FA1043" s="13"/>
      <c r="FB1043" s="13"/>
      <c r="FC1043" s="13"/>
      <c r="FD1043" s="13"/>
      <c r="FE1043" s="13"/>
      <c r="FF1043" s="13"/>
      <c r="FG1043" s="13"/>
      <c r="FH1043" s="13"/>
      <c r="FI1043" s="13"/>
      <c r="FJ1043" s="13"/>
      <c r="FK1043" s="13"/>
      <c r="FL1043" s="13"/>
      <c r="FM1043" s="13"/>
      <c r="FN1043" s="13"/>
      <c r="FO1043" s="13"/>
      <c r="FP1043" s="13"/>
      <c r="FQ1043" s="13"/>
      <c r="FR1043" s="13"/>
      <c r="FS1043" s="13"/>
      <c r="FT1043" s="13"/>
      <c r="FU1043" s="13"/>
      <c r="FV1043" s="13"/>
      <c r="FW1043" s="13"/>
      <c r="FX1043" s="13"/>
      <c r="FY1043" s="13"/>
      <c r="FZ1043" s="13"/>
      <c r="GA1043" s="13"/>
      <c r="GB1043" s="13"/>
      <c r="GC1043" s="13"/>
      <c r="GD1043" s="13"/>
      <c r="GE1043" s="13"/>
      <c r="GF1043" s="13"/>
      <c r="GG1043" s="13"/>
      <c r="GH1043" s="13"/>
      <c r="GI1043" s="13"/>
      <c r="GJ1043" s="13"/>
      <c r="GK1043" s="13"/>
      <c r="GL1043" s="13"/>
      <c r="GM1043" s="13"/>
      <c r="GN1043" s="13"/>
      <c r="GO1043" s="13"/>
      <c r="GP1043" s="13"/>
      <c r="GQ1043" s="13"/>
      <c r="GR1043" s="13"/>
      <c r="GS1043" s="13"/>
      <c r="GT1043" s="13"/>
      <c r="GU1043" s="13"/>
      <c r="GV1043" s="13"/>
      <c r="GW1043" s="13"/>
      <c r="GX1043" s="13"/>
      <c r="GY1043" s="13"/>
      <c r="GZ1043" s="13"/>
      <c r="HA1043" s="13"/>
      <c r="HB1043" s="13"/>
      <c r="HC1043" s="13"/>
      <c r="HD1043" s="13"/>
      <c r="HE1043" s="13"/>
      <c r="HF1043" s="13"/>
      <c r="HG1043" s="13"/>
      <c r="HH1043" s="13"/>
      <c r="HI1043" s="13"/>
      <c r="HJ1043" s="13"/>
      <c r="HK1043" s="13"/>
      <c r="HL1043" s="13"/>
      <c r="HM1043" s="13"/>
      <c r="HN1043" s="13"/>
      <c r="HO1043" s="13"/>
      <c r="HP1043" s="13"/>
      <c r="HQ1043" s="13"/>
      <c r="HR1043" s="13"/>
      <c r="HS1043" s="13"/>
      <c r="HT1043" s="13"/>
      <c r="HU1043" s="13"/>
      <c r="HV1043" s="13"/>
      <c r="HW1043" s="13"/>
      <c r="HX1043" s="13"/>
      <c r="HY1043" s="13"/>
      <c r="HZ1043" s="13"/>
      <c r="IA1043" s="13"/>
      <c r="IB1043" s="13"/>
      <c r="IC1043" s="13"/>
      <c r="ID1043" s="13"/>
      <c r="IE1043" s="13"/>
      <c r="IF1043" s="13"/>
      <c r="IG1043" s="13"/>
      <c r="IH1043" s="13"/>
      <c r="II1043" s="13"/>
      <c r="IJ1043" s="13"/>
      <c r="IK1043" s="13"/>
      <c r="IL1043" s="13"/>
      <c r="IM1043" s="13"/>
      <c r="IN1043" s="13"/>
      <c r="IO1043" s="13"/>
      <c r="IP1043" s="13"/>
      <c r="IQ1043" s="13"/>
      <c r="IR1043" s="13"/>
      <c r="IS1043" s="13"/>
      <c r="IT1043" s="13"/>
      <c r="IU1043" s="13"/>
      <c r="IV1043" s="13"/>
    </row>
    <row r="1044" spans="19:256">
      <c r="S1044" s="13"/>
      <c r="T1044" s="13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F1044" s="13"/>
      <c r="AG1044" s="13"/>
      <c r="AH1044" s="13"/>
      <c r="AI1044" s="13"/>
      <c r="AJ1044" s="13"/>
      <c r="AK1044" s="13"/>
      <c r="AL1044" s="13"/>
      <c r="AM1044" s="13"/>
      <c r="AN1044" s="13"/>
      <c r="AO1044" s="13"/>
      <c r="AP1044" s="13"/>
      <c r="AQ1044" s="13"/>
      <c r="AR1044" s="13"/>
      <c r="AS1044" s="13"/>
      <c r="AT1044" s="13"/>
      <c r="AU1044" s="13"/>
      <c r="AV1044" s="13"/>
      <c r="AW1044" s="13"/>
      <c r="AX1044" s="13"/>
      <c r="AY1044" s="13"/>
      <c r="AZ1044" s="13"/>
      <c r="BA1044" s="13"/>
      <c r="BB1044" s="13"/>
      <c r="BC1044" s="13"/>
      <c r="BD1044" s="13"/>
      <c r="BE1044" s="13"/>
      <c r="BF1044" s="13"/>
      <c r="BG1044" s="13"/>
      <c r="BH1044" s="13"/>
      <c r="BI1044" s="13"/>
      <c r="BJ1044" s="13"/>
      <c r="BK1044" s="13"/>
      <c r="BL1044" s="13"/>
      <c r="BM1044" s="13"/>
      <c r="BN1044" s="13"/>
      <c r="BO1044" s="13"/>
      <c r="BP1044" s="13"/>
      <c r="BQ1044" s="13"/>
      <c r="BR1044" s="13"/>
      <c r="BS1044" s="13"/>
      <c r="BT1044" s="13"/>
      <c r="BU1044" s="13"/>
      <c r="BV1044" s="13"/>
      <c r="BW1044" s="13"/>
      <c r="BX1044" s="13"/>
      <c r="BY1044" s="13"/>
      <c r="BZ1044" s="13"/>
      <c r="CA1044" s="13"/>
      <c r="CB1044" s="13"/>
      <c r="CC1044" s="13"/>
      <c r="CD1044" s="13"/>
      <c r="CE1044" s="13"/>
      <c r="CF1044" s="13"/>
      <c r="CG1044" s="13"/>
      <c r="CH1044" s="13"/>
      <c r="CI1044" s="13"/>
      <c r="CJ1044" s="13"/>
      <c r="CK1044" s="13"/>
      <c r="CL1044" s="13"/>
      <c r="CM1044" s="13"/>
      <c r="CN1044" s="13"/>
      <c r="CO1044" s="13"/>
      <c r="CP1044" s="13"/>
      <c r="CQ1044" s="13"/>
      <c r="CR1044" s="13"/>
      <c r="CS1044" s="13"/>
      <c r="CT1044" s="13"/>
      <c r="CU1044" s="13"/>
      <c r="CV1044" s="13"/>
      <c r="CW1044" s="13"/>
      <c r="CX1044" s="13"/>
      <c r="CY1044" s="13"/>
      <c r="CZ1044" s="13"/>
      <c r="DA1044" s="13"/>
      <c r="DB1044" s="13"/>
      <c r="DC1044" s="13"/>
      <c r="DD1044" s="13"/>
      <c r="DE1044" s="13"/>
      <c r="DF1044" s="13"/>
      <c r="DG1044" s="13"/>
      <c r="DH1044" s="13"/>
      <c r="DI1044" s="13"/>
      <c r="DJ1044" s="13"/>
      <c r="DK1044" s="13"/>
      <c r="DL1044" s="13"/>
      <c r="DM1044" s="13"/>
      <c r="DN1044" s="13"/>
      <c r="DO1044" s="13"/>
      <c r="DP1044" s="13"/>
      <c r="DQ1044" s="13"/>
      <c r="DR1044" s="13"/>
      <c r="DS1044" s="13"/>
      <c r="DT1044" s="13"/>
      <c r="DU1044" s="13"/>
      <c r="DV1044" s="13"/>
      <c r="DW1044" s="13"/>
      <c r="DX1044" s="13"/>
      <c r="DY1044" s="13"/>
      <c r="DZ1044" s="13"/>
      <c r="EA1044" s="13"/>
      <c r="EB1044" s="13"/>
      <c r="EC1044" s="13"/>
      <c r="ED1044" s="13"/>
      <c r="EE1044" s="13"/>
      <c r="EF1044" s="13"/>
      <c r="EG1044" s="13"/>
      <c r="EH1044" s="13"/>
      <c r="EI1044" s="13"/>
      <c r="EJ1044" s="13"/>
      <c r="EK1044" s="13"/>
      <c r="EL1044" s="13"/>
      <c r="EM1044" s="13"/>
      <c r="EN1044" s="13"/>
      <c r="EO1044" s="13"/>
      <c r="EP1044" s="13"/>
      <c r="EQ1044" s="13"/>
      <c r="ER1044" s="13"/>
      <c r="ES1044" s="13"/>
      <c r="ET1044" s="13"/>
      <c r="EU1044" s="13"/>
      <c r="EV1044" s="13"/>
      <c r="EW1044" s="13"/>
      <c r="EX1044" s="13"/>
      <c r="EY1044" s="13"/>
      <c r="EZ1044" s="13"/>
      <c r="FA1044" s="13"/>
      <c r="FB1044" s="13"/>
      <c r="FC1044" s="13"/>
      <c r="FD1044" s="13"/>
      <c r="FE1044" s="13"/>
      <c r="FF1044" s="13"/>
      <c r="FG1044" s="13"/>
      <c r="FH1044" s="13"/>
      <c r="FI1044" s="13"/>
      <c r="FJ1044" s="13"/>
      <c r="FK1044" s="13"/>
      <c r="FL1044" s="13"/>
      <c r="FM1044" s="13"/>
      <c r="FN1044" s="13"/>
      <c r="FO1044" s="13"/>
      <c r="FP1044" s="13"/>
      <c r="FQ1044" s="13"/>
      <c r="FR1044" s="13"/>
      <c r="FS1044" s="13"/>
      <c r="FT1044" s="13"/>
      <c r="FU1044" s="13"/>
      <c r="FV1044" s="13"/>
      <c r="FW1044" s="13"/>
      <c r="FX1044" s="13"/>
      <c r="FY1044" s="13"/>
      <c r="FZ1044" s="13"/>
      <c r="GA1044" s="13"/>
      <c r="GB1044" s="13"/>
      <c r="GC1044" s="13"/>
      <c r="GD1044" s="13"/>
      <c r="GE1044" s="13"/>
      <c r="GF1044" s="13"/>
      <c r="GG1044" s="13"/>
      <c r="GH1044" s="13"/>
      <c r="GI1044" s="13"/>
      <c r="GJ1044" s="13"/>
      <c r="GK1044" s="13"/>
      <c r="GL1044" s="13"/>
      <c r="GM1044" s="13"/>
      <c r="GN1044" s="13"/>
      <c r="GO1044" s="13"/>
      <c r="GP1044" s="13"/>
      <c r="GQ1044" s="13"/>
      <c r="GR1044" s="13"/>
      <c r="GS1044" s="13"/>
      <c r="GT1044" s="13"/>
      <c r="GU1044" s="13"/>
      <c r="GV1044" s="13"/>
      <c r="GW1044" s="13"/>
      <c r="GX1044" s="13"/>
      <c r="GY1044" s="13"/>
      <c r="GZ1044" s="13"/>
      <c r="HA1044" s="13"/>
      <c r="HB1044" s="13"/>
      <c r="HC1044" s="13"/>
      <c r="HD1044" s="13"/>
      <c r="HE1044" s="13"/>
      <c r="HF1044" s="13"/>
      <c r="HG1044" s="13"/>
      <c r="HH1044" s="13"/>
      <c r="HI1044" s="13"/>
      <c r="HJ1044" s="13"/>
      <c r="HK1044" s="13"/>
      <c r="HL1044" s="13"/>
      <c r="HM1044" s="13"/>
      <c r="HN1044" s="13"/>
      <c r="HO1044" s="13"/>
      <c r="HP1044" s="13"/>
      <c r="HQ1044" s="13"/>
      <c r="HR1044" s="13"/>
      <c r="HS1044" s="13"/>
      <c r="HT1044" s="13"/>
      <c r="HU1044" s="13"/>
      <c r="HV1044" s="13"/>
      <c r="HW1044" s="13"/>
      <c r="HX1044" s="13"/>
      <c r="HY1044" s="13"/>
      <c r="HZ1044" s="13"/>
      <c r="IA1044" s="13"/>
      <c r="IB1044" s="13"/>
      <c r="IC1044" s="13"/>
      <c r="ID1044" s="13"/>
      <c r="IE1044" s="13"/>
      <c r="IF1044" s="13"/>
      <c r="IG1044" s="13"/>
      <c r="IH1044" s="13"/>
      <c r="II1044" s="13"/>
      <c r="IJ1044" s="13"/>
      <c r="IK1044" s="13"/>
      <c r="IL1044" s="13"/>
      <c r="IM1044" s="13"/>
      <c r="IN1044" s="13"/>
      <c r="IO1044" s="13"/>
      <c r="IP1044" s="13"/>
      <c r="IQ1044" s="13"/>
      <c r="IR1044" s="13"/>
      <c r="IS1044" s="13"/>
      <c r="IT1044" s="13"/>
      <c r="IU1044" s="13"/>
      <c r="IV1044" s="13"/>
    </row>
    <row r="1045" spans="19:256">
      <c r="S1045" s="13"/>
      <c r="T1045" s="1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F1045" s="13"/>
      <c r="AG1045" s="13"/>
      <c r="AH1045" s="13"/>
      <c r="AI1045" s="13"/>
      <c r="AJ1045" s="13"/>
      <c r="AK1045" s="13"/>
      <c r="AL1045" s="13"/>
      <c r="AM1045" s="13"/>
      <c r="AN1045" s="13"/>
      <c r="AO1045" s="13"/>
      <c r="AP1045" s="13"/>
      <c r="AQ1045" s="13"/>
      <c r="AR1045" s="13"/>
      <c r="AS1045" s="13"/>
      <c r="AT1045" s="13"/>
      <c r="AU1045" s="13"/>
      <c r="AV1045" s="13"/>
      <c r="AW1045" s="13"/>
      <c r="AX1045" s="13"/>
      <c r="AY1045" s="13"/>
      <c r="AZ1045" s="13"/>
      <c r="BA1045" s="13"/>
      <c r="BB1045" s="13"/>
      <c r="BC1045" s="13"/>
      <c r="BD1045" s="13"/>
      <c r="BE1045" s="13"/>
      <c r="BF1045" s="13"/>
      <c r="BG1045" s="13"/>
      <c r="BH1045" s="13"/>
      <c r="BI1045" s="13"/>
      <c r="BJ1045" s="13"/>
      <c r="BK1045" s="13"/>
      <c r="BL1045" s="13"/>
      <c r="BM1045" s="13"/>
      <c r="BN1045" s="13"/>
      <c r="BO1045" s="13"/>
      <c r="BP1045" s="13"/>
      <c r="BQ1045" s="13"/>
      <c r="BR1045" s="13"/>
      <c r="BS1045" s="13"/>
      <c r="BT1045" s="13"/>
      <c r="BU1045" s="13"/>
      <c r="BV1045" s="13"/>
      <c r="BW1045" s="13"/>
      <c r="BX1045" s="13"/>
      <c r="BY1045" s="13"/>
      <c r="BZ1045" s="13"/>
      <c r="CA1045" s="13"/>
      <c r="CB1045" s="13"/>
      <c r="CC1045" s="13"/>
      <c r="CD1045" s="13"/>
      <c r="CE1045" s="13"/>
      <c r="CF1045" s="13"/>
      <c r="CG1045" s="13"/>
      <c r="CH1045" s="13"/>
      <c r="CI1045" s="13"/>
      <c r="CJ1045" s="13"/>
      <c r="CK1045" s="13"/>
      <c r="CL1045" s="13"/>
      <c r="CM1045" s="13"/>
      <c r="CN1045" s="13"/>
      <c r="CO1045" s="13"/>
      <c r="CP1045" s="13"/>
      <c r="CQ1045" s="13"/>
      <c r="CR1045" s="13"/>
      <c r="CS1045" s="13"/>
      <c r="CT1045" s="13"/>
      <c r="CU1045" s="13"/>
      <c r="CV1045" s="13"/>
      <c r="CW1045" s="13"/>
      <c r="CX1045" s="13"/>
      <c r="CY1045" s="13"/>
      <c r="CZ1045" s="13"/>
      <c r="DA1045" s="13"/>
      <c r="DB1045" s="13"/>
      <c r="DC1045" s="13"/>
      <c r="DD1045" s="13"/>
      <c r="DE1045" s="13"/>
      <c r="DF1045" s="13"/>
      <c r="DG1045" s="13"/>
      <c r="DH1045" s="13"/>
      <c r="DI1045" s="13"/>
      <c r="DJ1045" s="13"/>
      <c r="DK1045" s="13"/>
      <c r="DL1045" s="13"/>
      <c r="DM1045" s="13"/>
      <c r="DN1045" s="13"/>
      <c r="DO1045" s="13"/>
      <c r="DP1045" s="13"/>
      <c r="DQ1045" s="13"/>
      <c r="DR1045" s="13"/>
      <c r="DS1045" s="13"/>
      <c r="DT1045" s="13"/>
      <c r="DU1045" s="13"/>
      <c r="DV1045" s="13"/>
      <c r="DW1045" s="13"/>
      <c r="DX1045" s="13"/>
      <c r="DY1045" s="13"/>
      <c r="DZ1045" s="13"/>
      <c r="EA1045" s="13"/>
      <c r="EB1045" s="13"/>
      <c r="EC1045" s="13"/>
      <c r="ED1045" s="13"/>
      <c r="EE1045" s="13"/>
      <c r="EF1045" s="13"/>
      <c r="EG1045" s="13"/>
      <c r="EH1045" s="13"/>
      <c r="EI1045" s="13"/>
      <c r="EJ1045" s="13"/>
      <c r="EK1045" s="13"/>
      <c r="EL1045" s="13"/>
      <c r="EM1045" s="13"/>
      <c r="EN1045" s="13"/>
      <c r="EO1045" s="13"/>
      <c r="EP1045" s="13"/>
      <c r="EQ1045" s="13"/>
      <c r="ER1045" s="13"/>
      <c r="ES1045" s="13"/>
      <c r="ET1045" s="13"/>
      <c r="EU1045" s="13"/>
      <c r="EV1045" s="13"/>
      <c r="EW1045" s="13"/>
      <c r="EX1045" s="13"/>
      <c r="EY1045" s="13"/>
      <c r="EZ1045" s="13"/>
      <c r="FA1045" s="13"/>
      <c r="FB1045" s="13"/>
      <c r="FC1045" s="13"/>
      <c r="FD1045" s="13"/>
      <c r="FE1045" s="13"/>
      <c r="FF1045" s="13"/>
      <c r="FG1045" s="13"/>
      <c r="FH1045" s="13"/>
      <c r="FI1045" s="13"/>
      <c r="FJ1045" s="13"/>
      <c r="FK1045" s="13"/>
      <c r="FL1045" s="13"/>
      <c r="FM1045" s="13"/>
      <c r="FN1045" s="13"/>
      <c r="FO1045" s="13"/>
      <c r="FP1045" s="13"/>
      <c r="FQ1045" s="13"/>
      <c r="FR1045" s="13"/>
      <c r="FS1045" s="13"/>
      <c r="FT1045" s="13"/>
      <c r="FU1045" s="13"/>
      <c r="FV1045" s="13"/>
      <c r="FW1045" s="13"/>
      <c r="FX1045" s="13"/>
      <c r="FY1045" s="13"/>
      <c r="FZ1045" s="13"/>
      <c r="GA1045" s="13"/>
      <c r="GB1045" s="13"/>
      <c r="GC1045" s="13"/>
      <c r="GD1045" s="13"/>
      <c r="GE1045" s="13"/>
      <c r="GF1045" s="13"/>
      <c r="GG1045" s="13"/>
      <c r="GH1045" s="13"/>
      <c r="GI1045" s="13"/>
      <c r="GJ1045" s="13"/>
      <c r="GK1045" s="13"/>
      <c r="GL1045" s="13"/>
      <c r="GM1045" s="13"/>
      <c r="GN1045" s="13"/>
      <c r="GO1045" s="13"/>
      <c r="GP1045" s="13"/>
      <c r="GQ1045" s="13"/>
      <c r="GR1045" s="13"/>
      <c r="GS1045" s="13"/>
      <c r="GT1045" s="13"/>
      <c r="GU1045" s="13"/>
      <c r="GV1045" s="13"/>
      <c r="GW1045" s="13"/>
      <c r="GX1045" s="13"/>
      <c r="GY1045" s="13"/>
      <c r="GZ1045" s="13"/>
      <c r="HA1045" s="13"/>
      <c r="HB1045" s="13"/>
      <c r="HC1045" s="13"/>
      <c r="HD1045" s="13"/>
      <c r="HE1045" s="13"/>
      <c r="HF1045" s="13"/>
      <c r="HG1045" s="13"/>
      <c r="HH1045" s="13"/>
      <c r="HI1045" s="13"/>
      <c r="HJ1045" s="13"/>
      <c r="HK1045" s="13"/>
      <c r="HL1045" s="13"/>
      <c r="HM1045" s="13"/>
      <c r="HN1045" s="13"/>
      <c r="HO1045" s="13"/>
      <c r="HP1045" s="13"/>
      <c r="HQ1045" s="13"/>
      <c r="HR1045" s="13"/>
      <c r="HS1045" s="13"/>
      <c r="HT1045" s="13"/>
      <c r="HU1045" s="13"/>
      <c r="HV1045" s="13"/>
      <c r="HW1045" s="13"/>
      <c r="HX1045" s="13"/>
      <c r="HY1045" s="13"/>
      <c r="HZ1045" s="13"/>
      <c r="IA1045" s="13"/>
      <c r="IB1045" s="13"/>
      <c r="IC1045" s="13"/>
      <c r="ID1045" s="13"/>
      <c r="IE1045" s="13"/>
      <c r="IF1045" s="13"/>
      <c r="IG1045" s="13"/>
      <c r="IH1045" s="13"/>
      <c r="II1045" s="13"/>
      <c r="IJ1045" s="13"/>
      <c r="IK1045" s="13"/>
      <c r="IL1045" s="13"/>
      <c r="IM1045" s="13"/>
      <c r="IN1045" s="13"/>
      <c r="IO1045" s="13"/>
      <c r="IP1045" s="13"/>
      <c r="IQ1045" s="13"/>
      <c r="IR1045" s="13"/>
      <c r="IS1045" s="13"/>
      <c r="IT1045" s="13"/>
      <c r="IU1045" s="13"/>
      <c r="IV1045" s="13"/>
    </row>
    <row r="1046" spans="19:256"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F1046" s="13"/>
      <c r="AG1046" s="13"/>
      <c r="AH1046" s="13"/>
      <c r="AI1046" s="13"/>
      <c r="AJ1046" s="13"/>
      <c r="AK1046" s="13"/>
      <c r="AL1046" s="13"/>
      <c r="AM1046" s="13"/>
      <c r="AN1046" s="13"/>
      <c r="AO1046" s="13"/>
      <c r="AP1046" s="13"/>
      <c r="AQ1046" s="13"/>
      <c r="AR1046" s="13"/>
      <c r="AS1046" s="13"/>
      <c r="AT1046" s="13"/>
      <c r="AU1046" s="13"/>
      <c r="AV1046" s="13"/>
      <c r="AW1046" s="13"/>
      <c r="AX1046" s="13"/>
      <c r="AY1046" s="13"/>
      <c r="AZ1046" s="13"/>
      <c r="BA1046" s="13"/>
      <c r="BB1046" s="13"/>
      <c r="BC1046" s="13"/>
      <c r="BD1046" s="13"/>
      <c r="BE1046" s="13"/>
      <c r="BF1046" s="13"/>
      <c r="BG1046" s="13"/>
      <c r="BH1046" s="13"/>
      <c r="BI1046" s="13"/>
      <c r="BJ1046" s="13"/>
      <c r="BK1046" s="13"/>
      <c r="BL1046" s="13"/>
      <c r="BM1046" s="13"/>
      <c r="BN1046" s="13"/>
      <c r="BO1046" s="13"/>
      <c r="BP1046" s="13"/>
      <c r="BQ1046" s="13"/>
      <c r="BR1046" s="13"/>
      <c r="BS1046" s="13"/>
      <c r="BT1046" s="13"/>
      <c r="BU1046" s="13"/>
      <c r="BV1046" s="13"/>
      <c r="BW1046" s="13"/>
      <c r="BX1046" s="13"/>
      <c r="BY1046" s="13"/>
      <c r="BZ1046" s="13"/>
      <c r="CA1046" s="13"/>
      <c r="CB1046" s="13"/>
      <c r="CC1046" s="13"/>
      <c r="CD1046" s="13"/>
      <c r="CE1046" s="13"/>
      <c r="CF1046" s="13"/>
      <c r="CG1046" s="13"/>
      <c r="CH1046" s="13"/>
      <c r="CI1046" s="13"/>
      <c r="CJ1046" s="13"/>
      <c r="CK1046" s="13"/>
      <c r="CL1046" s="13"/>
      <c r="CM1046" s="13"/>
      <c r="CN1046" s="13"/>
      <c r="CO1046" s="13"/>
      <c r="CP1046" s="13"/>
      <c r="CQ1046" s="13"/>
      <c r="CR1046" s="13"/>
      <c r="CS1046" s="13"/>
      <c r="CT1046" s="13"/>
      <c r="CU1046" s="13"/>
      <c r="CV1046" s="13"/>
      <c r="CW1046" s="13"/>
      <c r="CX1046" s="13"/>
      <c r="CY1046" s="13"/>
      <c r="CZ1046" s="13"/>
      <c r="DA1046" s="13"/>
      <c r="DB1046" s="13"/>
      <c r="DC1046" s="13"/>
      <c r="DD1046" s="13"/>
      <c r="DE1046" s="13"/>
      <c r="DF1046" s="13"/>
      <c r="DG1046" s="13"/>
      <c r="DH1046" s="13"/>
      <c r="DI1046" s="13"/>
      <c r="DJ1046" s="13"/>
      <c r="DK1046" s="13"/>
      <c r="DL1046" s="13"/>
      <c r="DM1046" s="13"/>
      <c r="DN1046" s="13"/>
      <c r="DO1046" s="13"/>
      <c r="DP1046" s="13"/>
      <c r="DQ1046" s="13"/>
      <c r="DR1046" s="13"/>
      <c r="DS1046" s="13"/>
      <c r="DT1046" s="13"/>
      <c r="DU1046" s="13"/>
      <c r="DV1046" s="13"/>
      <c r="DW1046" s="13"/>
      <c r="DX1046" s="13"/>
      <c r="DY1046" s="13"/>
      <c r="DZ1046" s="13"/>
      <c r="EA1046" s="13"/>
      <c r="EB1046" s="13"/>
      <c r="EC1046" s="13"/>
      <c r="ED1046" s="13"/>
      <c r="EE1046" s="13"/>
      <c r="EF1046" s="13"/>
      <c r="EG1046" s="13"/>
      <c r="EH1046" s="13"/>
      <c r="EI1046" s="13"/>
      <c r="EJ1046" s="13"/>
      <c r="EK1046" s="13"/>
      <c r="EL1046" s="13"/>
      <c r="EM1046" s="13"/>
      <c r="EN1046" s="13"/>
      <c r="EO1046" s="13"/>
      <c r="EP1046" s="13"/>
      <c r="EQ1046" s="13"/>
      <c r="ER1046" s="13"/>
      <c r="ES1046" s="13"/>
      <c r="ET1046" s="13"/>
      <c r="EU1046" s="13"/>
      <c r="EV1046" s="13"/>
      <c r="EW1046" s="13"/>
      <c r="EX1046" s="13"/>
      <c r="EY1046" s="13"/>
      <c r="EZ1046" s="13"/>
      <c r="FA1046" s="13"/>
      <c r="FB1046" s="13"/>
      <c r="FC1046" s="13"/>
      <c r="FD1046" s="13"/>
      <c r="FE1046" s="13"/>
      <c r="FF1046" s="13"/>
      <c r="FG1046" s="13"/>
      <c r="FH1046" s="13"/>
      <c r="FI1046" s="13"/>
      <c r="FJ1046" s="13"/>
      <c r="FK1046" s="13"/>
      <c r="FL1046" s="13"/>
      <c r="FM1046" s="13"/>
      <c r="FN1046" s="13"/>
      <c r="FO1046" s="13"/>
      <c r="FP1046" s="13"/>
      <c r="FQ1046" s="13"/>
      <c r="FR1046" s="13"/>
      <c r="FS1046" s="13"/>
      <c r="FT1046" s="13"/>
      <c r="FU1046" s="13"/>
      <c r="FV1046" s="13"/>
      <c r="FW1046" s="13"/>
      <c r="FX1046" s="13"/>
      <c r="FY1046" s="13"/>
      <c r="FZ1046" s="13"/>
      <c r="GA1046" s="13"/>
      <c r="GB1046" s="13"/>
      <c r="GC1046" s="13"/>
      <c r="GD1046" s="13"/>
      <c r="GE1046" s="13"/>
      <c r="GF1046" s="13"/>
      <c r="GG1046" s="13"/>
      <c r="GH1046" s="13"/>
      <c r="GI1046" s="13"/>
      <c r="GJ1046" s="13"/>
      <c r="GK1046" s="13"/>
      <c r="GL1046" s="13"/>
      <c r="GM1046" s="13"/>
      <c r="GN1046" s="13"/>
      <c r="GO1046" s="13"/>
      <c r="GP1046" s="13"/>
      <c r="GQ1046" s="13"/>
      <c r="GR1046" s="13"/>
      <c r="GS1046" s="13"/>
      <c r="GT1046" s="13"/>
      <c r="GU1046" s="13"/>
      <c r="GV1046" s="13"/>
      <c r="GW1046" s="13"/>
      <c r="GX1046" s="13"/>
      <c r="GY1046" s="13"/>
      <c r="GZ1046" s="13"/>
      <c r="HA1046" s="13"/>
      <c r="HB1046" s="13"/>
      <c r="HC1046" s="13"/>
      <c r="HD1046" s="13"/>
      <c r="HE1046" s="13"/>
      <c r="HF1046" s="13"/>
      <c r="HG1046" s="13"/>
      <c r="HH1046" s="13"/>
      <c r="HI1046" s="13"/>
      <c r="HJ1046" s="13"/>
      <c r="HK1046" s="13"/>
      <c r="HL1046" s="13"/>
      <c r="HM1046" s="13"/>
      <c r="HN1046" s="13"/>
      <c r="HO1046" s="13"/>
      <c r="HP1046" s="13"/>
      <c r="HQ1046" s="13"/>
      <c r="HR1046" s="13"/>
      <c r="HS1046" s="13"/>
      <c r="HT1046" s="13"/>
      <c r="HU1046" s="13"/>
      <c r="HV1046" s="13"/>
      <c r="HW1046" s="13"/>
      <c r="HX1046" s="13"/>
      <c r="HY1046" s="13"/>
      <c r="HZ1046" s="13"/>
      <c r="IA1046" s="13"/>
      <c r="IB1046" s="13"/>
      <c r="IC1046" s="13"/>
      <c r="ID1046" s="13"/>
      <c r="IE1046" s="13"/>
      <c r="IF1046" s="13"/>
      <c r="IG1046" s="13"/>
      <c r="IH1046" s="13"/>
      <c r="II1046" s="13"/>
      <c r="IJ1046" s="13"/>
      <c r="IK1046" s="13"/>
      <c r="IL1046" s="13"/>
      <c r="IM1046" s="13"/>
      <c r="IN1046" s="13"/>
      <c r="IO1046" s="13"/>
      <c r="IP1046" s="13"/>
      <c r="IQ1046" s="13"/>
      <c r="IR1046" s="13"/>
      <c r="IS1046" s="13"/>
      <c r="IT1046" s="13"/>
      <c r="IU1046" s="13"/>
      <c r="IV1046" s="13"/>
    </row>
    <row r="1047" spans="19:256">
      <c r="S1047" s="13"/>
      <c r="T1047" s="1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F1047" s="13"/>
      <c r="AG1047" s="13"/>
      <c r="AH1047" s="13"/>
      <c r="AI1047" s="13"/>
      <c r="AJ1047" s="13"/>
      <c r="AK1047" s="13"/>
      <c r="AL1047" s="13"/>
      <c r="AM1047" s="13"/>
      <c r="AN1047" s="13"/>
      <c r="AO1047" s="13"/>
      <c r="AP1047" s="13"/>
      <c r="AQ1047" s="13"/>
      <c r="AR1047" s="13"/>
      <c r="AS1047" s="13"/>
      <c r="AT1047" s="13"/>
      <c r="AU1047" s="13"/>
      <c r="AV1047" s="13"/>
      <c r="AW1047" s="13"/>
      <c r="AX1047" s="13"/>
      <c r="AY1047" s="13"/>
      <c r="AZ1047" s="13"/>
      <c r="BA1047" s="13"/>
      <c r="BB1047" s="13"/>
      <c r="BC1047" s="13"/>
      <c r="BD1047" s="13"/>
      <c r="BE1047" s="13"/>
      <c r="BF1047" s="13"/>
      <c r="BG1047" s="13"/>
      <c r="BH1047" s="13"/>
      <c r="BI1047" s="13"/>
      <c r="BJ1047" s="13"/>
      <c r="BK1047" s="13"/>
      <c r="BL1047" s="13"/>
      <c r="BM1047" s="13"/>
      <c r="BN1047" s="13"/>
      <c r="BO1047" s="13"/>
      <c r="BP1047" s="13"/>
      <c r="BQ1047" s="13"/>
      <c r="BR1047" s="13"/>
      <c r="BS1047" s="13"/>
      <c r="BT1047" s="13"/>
      <c r="BU1047" s="13"/>
      <c r="BV1047" s="13"/>
      <c r="BW1047" s="13"/>
      <c r="BX1047" s="13"/>
      <c r="BY1047" s="13"/>
      <c r="BZ1047" s="13"/>
      <c r="CA1047" s="13"/>
      <c r="CB1047" s="13"/>
      <c r="CC1047" s="13"/>
      <c r="CD1047" s="13"/>
      <c r="CE1047" s="13"/>
      <c r="CF1047" s="13"/>
      <c r="CG1047" s="13"/>
      <c r="CH1047" s="13"/>
      <c r="CI1047" s="13"/>
      <c r="CJ1047" s="13"/>
      <c r="CK1047" s="13"/>
      <c r="CL1047" s="13"/>
      <c r="CM1047" s="13"/>
      <c r="CN1047" s="13"/>
      <c r="CO1047" s="13"/>
      <c r="CP1047" s="13"/>
      <c r="CQ1047" s="13"/>
      <c r="CR1047" s="13"/>
      <c r="CS1047" s="13"/>
      <c r="CT1047" s="13"/>
      <c r="CU1047" s="13"/>
      <c r="CV1047" s="13"/>
      <c r="CW1047" s="13"/>
      <c r="CX1047" s="13"/>
      <c r="CY1047" s="13"/>
      <c r="CZ1047" s="13"/>
      <c r="DA1047" s="13"/>
      <c r="DB1047" s="13"/>
      <c r="DC1047" s="13"/>
      <c r="DD1047" s="13"/>
      <c r="DE1047" s="13"/>
      <c r="DF1047" s="13"/>
      <c r="DG1047" s="13"/>
      <c r="DH1047" s="13"/>
      <c r="DI1047" s="13"/>
      <c r="DJ1047" s="13"/>
      <c r="DK1047" s="13"/>
      <c r="DL1047" s="13"/>
      <c r="DM1047" s="13"/>
      <c r="DN1047" s="13"/>
      <c r="DO1047" s="13"/>
      <c r="DP1047" s="13"/>
      <c r="DQ1047" s="13"/>
      <c r="DR1047" s="13"/>
      <c r="DS1047" s="13"/>
      <c r="DT1047" s="13"/>
      <c r="DU1047" s="13"/>
      <c r="DV1047" s="13"/>
      <c r="DW1047" s="13"/>
      <c r="DX1047" s="13"/>
      <c r="DY1047" s="13"/>
      <c r="DZ1047" s="13"/>
      <c r="EA1047" s="13"/>
      <c r="EB1047" s="13"/>
      <c r="EC1047" s="13"/>
      <c r="ED1047" s="13"/>
      <c r="EE1047" s="13"/>
      <c r="EF1047" s="13"/>
      <c r="EG1047" s="13"/>
      <c r="EH1047" s="13"/>
      <c r="EI1047" s="13"/>
      <c r="EJ1047" s="13"/>
      <c r="EK1047" s="13"/>
      <c r="EL1047" s="13"/>
      <c r="EM1047" s="13"/>
      <c r="EN1047" s="13"/>
      <c r="EO1047" s="13"/>
      <c r="EP1047" s="13"/>
      <c r="EQ1047" s="13"/>
      <c r="ER1047" s="13"/>
      <c r="ES1047" s="13"/>
      <c r="ET1047" s="13"/>
      <c r="EU1047" s="13"/>
      <c r="EV1047" s="13"/>
      <c r="EW1047" s="13"/>
      <c r="EX1047" s="13"/>
      <c r="EY1047" s="13"/>
      <c r="EZ1047" s="13"/>
      <c r="FA1047" s="13"/>
      <c r="FB1047" s="13"/>
      <c r="FC1047" s="13"/>
      <c r="FD1047" s="13"/>
      <c r="FE1047" s="13"/>
      <c r="FF1047" s="13"/>
      <c r="FG1047" s="13"/>
      <c r="FH1047" s="13"/>
      <c r="FI1047" s="13"/>
      <c r="FJ1047" s="13"/>
      <c r="FK1047" s="13"/>
      <c r="FL1047" s="13"/>
      <c r="FM1047" s="13"/>
      <c r="FN1047" s="13"/>
      <c r="FO1047" s="13"/>
      <c r="FP1047" s="13"/>
      <c r="FQ1047" s="13"/>
      <c r="FR1047" s="13"/>
      <c r="FS1047" s="13"/>
      <c r="FT1047" s="13"/>
      <c r="FU1047" s="13"/>
      <c r="FV1047" s="13"/>
      <c r="FW1047" s="13"/>
      <c r="FX1047" s="13"/>
      <c r="FY1047" s="13"/>
      <c r="FZ1047" s="13"/>
      <c r="GA1047" s="13"/>
      <c r="GB1047" s="13"/>
      <c r="GC1047" s="13"/>
      <c r="GD1047" s="13"/>
      <c r="GE1047" s="13"/>
      <c r="GF1047" s="13"/>
      <c r="GG1047" s="13"/>
      <c r="GH1047" s="13"/>
      <c r="GI1047" s="13"/>
      <c r="GJ1047" s="13"/>
      <c r="GK1047" s="13"/>
      <c r="GL1047" s="13"/>
      <c r="GM1047" s="13"/>
      <c r="GN1047" s="13"/>
      <c r="GO1047" s="13"/>
      <c r="GP1047" s="13"/>
      <c r="GQ1047" s="13"/>
      <c r="GR1047" s="13"/>
      <c r="GS1047" s="13"/>
      <c r="GT1047" s="13"/>
      <c r="GU1047" s="13"/>
      <c r="GV1047" s="13"/>
      <c r="GW1047" s="13"/>
      <c r="GX1047" s="13"/>
      <c r="GY1047" s="13"/>
      <c r="GZ1047" s="13"/>
      <c r="HA1047" s="13"/>
      <c r="HB1047" s="13"/>
      <c r="HC1047" s="13"/>
      <c r="HD1047" s="13"/>
      <c r="HE1047" s="13"/>
      <c r="HF1047" s="13"/>
      <c r="HG1047" s="13"/>
      <c r="HH1047" s="13"/>
      <c r="HI1047" s="13"/>
      <c r="HJ1047" s="13"/>
      <c r="HK1047" s="13"/>
      <c r="HL1047" s="13"/>
      <c r="HM1047" s="13"/>
      <c r="HN1047" s="13"/>
      <c r="HO1047" s="13"/>
      <c r="HP1047" s="13"/>
      <c r="HQ1047" s="13"/>
      <c r="HR1047" s="13"/>
      <c r="HS1047" s="13"/>
      <c r="HT1047" s="13"/>
      <c r="HU1047" s="13"/>
      <c r="HV1047" s="13"/>
      <c r="HW1047" s="13"/>
      <c r="HX1047" s="13"/>
      <c r="HY1047" s="13"/>
      <c r="HZ1047" s="13"/>
      <c r="IA1047" s="13"/>
      <c r="IB1047" s="13"/>
      <c r="IC1047" s="13"/>
      <c r="ID1047" s="13"/>
      <c r="IE1047" s="13"/>
      <c r="IF1047" s="13"/>
      <c r="IG1047" s="13"/>
      <c r="IH1047" s="13"/>
      <c r="II1047" s="13"/>
      <c r="IJ1047" s="13"/>
      <c r="IK1047" s="13"/>
      <c r="IL1047" s="13"/>
      <c r="IM1047" s="13"/>
      <c r="IN1047" s="13"/>
      <c r="IO1047" s="13"/>
      <c r="IP1047" s="13"/>
      <c r="IQ1047" s="13"/>
      <c r="IR1047" s="13"/>
      <c r="IS1047" s="13"/>
      <c r="IT1047" s="13"/>
      <c r="IU1047" s="13"/>
      <c r="IV1047" s="13"/>
    </row>
    <row r="1048" spans="19:256">
      <c r="S1048" s="13"/>
      <c r="T1048" s="1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F1048" s="13"/>
      <c r="AG1048" s="13"/>
      <c r="AH1048" s="13"/>
      <c r="AI1048" s="13"/>
      <c r="AJ1048" s="13"/>
      <c r="AK1048" s="13"/>
      <c r="AL1048" s="13"/>
      <c r="AM1048" s="13"/>
      <c r="AN1048" s="13"/>
      <c r="AO1048" s="13"/>
      <c r="AP1048" s="13"/>
      <c r="AQ1048" s="13"/>
      <c r="AR1048" s="13"/>
      <c r="AS1048" s="13"/>
      <c r="AT1048" s="13"/>
      <c r="AU1048" s="13"/>
      <c r="AV1048" s="13"/>
      <c r="AW1048" s="13"/>
      <c r="AX1048" s="13"/>
      <c r="AY1048" s="13"/>
      <c r="AZ1048" s="13"/>
      <c r="BA1048" s="13"/>
      <c r="BB1048" s="13"/>
      <c r="BC1048" s="13"/>
      <c r="BD1048" s="13"/>
      <c r="BE1048" s="13"/>
      <c r="BF1048" s="13"/>
      <c r="BG1048" s="13"/>
      <c r="BH1048" s="13"/>
      <c r="BI1048" s="13"/>
      <c r="BJ1048" s="13"/>
      <c r="BK1048" s="13"/>
      <c r="BL1048" s="13"/>
      <c r="BM1048" s="13"/>
      <c r="BN1048" s="13"/>
      <c r="BO1048" s="13"/>
      <c r="BP1048" s="13"/>
      <c r="BQ1048" s="13"/>
      <c r="BR1048" s="13"/>
      <c r="BS1048" s="13"/>
      <c r="BT1048" s="13"/>
      <c r="BU1048" s="13"/>
      <c r="BV1048" s="13"/>
      <c r="BW1048" s="13"/>
      <c r="BX1048" s="13"/>
      <c r="BY1048" s="13"/>
      <c r="BZ1048" s="13"/>
      <c r="CA1048" s="13"/>
      <c r="CB1048" s="13"/>
      <c r="CC1048" s="13"/>
      <c r="CD1048" s="13"/>
      <c r="CE1048" s="13"/>
      <c r="CF1048" s="13"/>
      <c r="CG1048" s="13"/>
      <c r="CH1048" s="13"/>
      <c r="CI1048" s="13"/>
      <c r="CJ1048" s="13"/>
      <c r="CK1048" s="13"/>
      <c r="CL1048" s="13"/>
      <c r="CM1048" s="13"/>
      <c r="CN1048" s="13"/>
      <c r="CO1048" s="13"/>
      <c r="CP1048" s="13"/>
      <c r="CQ1048" s="13"/>
      <c r="CR1048" s="13"/>
      <c r="CS1048" s="13"/>
      <c r="CT1048" s="13"/>
      <c r="CU1048" s="13"/>
      <c r="CV1048" s="13"/>
      <c r="CW1048" s="13"/>
      <c r="CX1048" s="13"/>
      <c r="CY1048" s="13"/>
      <c r="CZ1048" s="13"/>
      <c r="DA1048" s="13"/>
      <c r="DB1048" s="13"/>
      <c r="DC1048" s="13"/>
      <c r="DD1048" s="13"/>
      <c r="DE1048" s="13"/>
      <c r="DF1048" s="13"/>
      <c r="DG1048" s="13"/>
      <c r="DH1048" s="13"/>
      <c r="DI1048" s="13"/>
      <c r="DJ1048" s="13"/>
      <c r="DK1048" s="13"/>
      <c r="DL1048" s="13"/>
      <c r="DM1048" s="13"/>
      <c r="DN1048" s="13"/>
      <c r="DO1048" s="13"/>
      <c r="DP1048" s="13"/>
      <c r="DQ1048" s="13"/>
      <c r="DR1048" s="13"/>
      <c r="DS1048" s="13"/>
      <c r="DT1048" s="13"/>
      <c r="DU1048" s="13"/>
      <c r="DV1048" s="13"/>
      <c r="DW1048" s="13"/>
      <c r="DX1048" s="13"/>
      <c r="DY1048" s="13"/>
      <c r="DZ1048" s="13"/>
      <c r="EA1048" s="13"/>
      <c r="EB1048" s="13"/>
      <c r="EC1048" s="13"/>
      <c r="ED1048" s="13"/>
      <c r="EE1048" s="13"/>
      <c r="EF1048" s="13"/>
      <c r="EG1048" s="13"/>
      <c r="EH1048" s="13"/>
      <c r="EI1048" s="13"/>
      <c r="EJ1048" s="13"/>
      <c r="EK1048" s="13"/>
      <c r="EL1048" s="13"/>
      <c r="EM1048" s="13"/>
      <c r="EN1048" s="13"/>
      <c r="EO1048" s="13"/>
      <c r="EP1048" s="13"/>
      <c r="EQ1048" s="13"/>
      <c r="ER1048" s="13"/>
      <c r="ES1048" s="13"/>
      <c r="ET1048" s="13"/>
      <c r="EU1048" s="13"/>
      <c r="EV1048" s="13"/>
      <c r="EW1048" s="13"/>
      <c r="EX1048" s="13"/>
      <c r="EY1048" s="13"/>
      <c r="EZ1048" s="13"/>
      <c r="FA1048" s="13"/>
      <c r="FB1048" s="13"/>
      <c r="FC1048" s="13"/>
      <c r="FD1048" s="13"/>
      <c r="FE1048" s="13"/>
      <c r="FF1048" s="13"/>
      <c r="FG1048" s="13"/>
      <c r="FH1048" s="13"/>
      <c r="FI1048" s="13"/>
      <c r="FJ1048" s="13"/>
      <c r="FK1048" s="13"/>
      <c r="FL1048" s="13"/>
      <c r="FM1048" s="13"/>
      <c r="FN1048" s="13"/>
      <c r="FO1048" s="13"/>
      <c r="FP1048" s="13"/>
      <c r="FQ1048" s="13"/>
      <c r="FR1048" s="13"/>
      <c r="FS1048" s="13"/>
      <c r="FT1048" s="13"/>
      <c r="FU1048" s="13"/>
      <c r="FV1048" s="13"/>
      <c r="FW1048" s="13"/>
      <c r="FX1048" s="13"/>
      <c r="FY1048" s="13"/>
      <c r="FZ1048" s="13"/>
      <c r="GA1048" s="13"/>
      <c r="GB1048" s="13"/>
      <c r="GC1048" s="13"/>
      <c r="GD1048" s="13"/>
      <c r="GE1048" s="13"/>
      <c r="GF1048" s="13"/>
      <c r="GG1048" s="13"/>
      <c r="GH1048" s="13"/>
      <c r="GI1048" s="13"/>
      <c r="GJ1048" s="13"/>
      <c r="GK1048" s="13"/>
      <c r="GL1048" s="13"/>
      <c r="GM1048" s="13"/>
      <c r="GN1048" s="13"/>
      <c r="GO1048" s="13"/>
      <c r="GP1048" s="13"/>
      <c r="GQ1048" s="13"/>
      <c r="GR1048" s="13"/>
      <c r="GS1048" s="13"/>
      <c r="GT1048" s="13"/>
      <c r="GU1048" s="13"/>
      <c r="GV1048" s="13"/>
      <c r="GW1048" s="13"/>
      <c r="GX1048" s="13"/>
      <c r="GY1048" s="13"/>
      <c r="GZ1048" s="13"/>
      <c r="HA1048" s="13"/>
      <c r="HB1048" s="13"/>
      <c r="HC1048" s="13"/>
      <c r="HD1048" s="13"/>
      <c r="HE1048" s="13"/>
      <c r="HF1048" s="13"/>
      <c r="HG1048" s="13"/>
      <c r="HH1048" s="13"/>
      <c r="HI1048" s="13"/>
      <c r="HJ1048" s="13"/>
      <c r="HK1048" s="13"/>
      <c r="HL1048" s="13"/>
      <c r="HM1048" s="13"/>
      <c r="HN1048" s="13"/>
      <c r="HO1048" s="13"/>
      <c r="HP1048" s="13"/>
      <c r="HQ1048" s="13"/>
      <c r="HR1048" s="13"/>
      <c r="HS1048" s="13"/>
      <c r="HT1048" s="13"/>
      <c r="HU1048" s="13"/>
      <c r="HV1048" s="13"/>
      <c r="HW1048" s="13"/>
      <c r="HX1048" s="13"/>
      <c r="HY1048" s="13"/>
      <c r="HZ1048" s="13"/>
      <c r="IA1048" s="13"/>
      <c r="IB1048" s="13"/>
      <c r="IC1048" s="13"/>
      <c r="ID1048" s="13"/>
      <c r="IE1048" s="13"/>
      <c r="IF1048" s="13"/>
      <c r="IG1048" s="13"/>
      <c r="IH1048" s="13"/>
      <c r="II1048" s="13"/>
      <c r="IJ1048" s="13"/>
      <c r="IK1048" s="13"/>
      <c r="IL1048" s="13"/>
      <c r="IM1048" s="13"/>
      <c r="IN1048" s="13"/>
      <c r="IO1048" s="13"/>
      <c r="IP1048" s="13"/>
      <c r="IQ1048" s="13"/>
      <c r="IR1048" s="13"/>
      <c r="IS1048" s="13"/>
      <c r="IT1048" s="13"/>
      <c r="IU1048" s="13"/>
      <c r="IV1048" s="13"/>
    </row>
    <row r="1049" spans="19:256">
      <c r="S1049" s="13"/>
      <c r="T1049" s="1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F1049" s="13"/>
      <c r="AG1049" s="13"/>
      <c r="AH1049" s="13"/>
      <c r="AI1049" s="13"/>
      <c r="AJ1049" s="13"/>
      <c r="AK1049" s="13"/>
      <c r="AL1049" s="13"/>
      <c r="AM1049" s="13"/>
      <c r="AN1049" s="13"/>
      <c r="AO1049" s="13"/>
      <c r="AP1049" s="13"/>
      <c r="AQ1049" s="13"/>
      <c r="AR1049" s="13"/>
      <c r="AS1049" s="13"/>
      <c r="AT1049" s="13"/>
      <c r="AU1049" s="13"/>
      <c r="AV1049" s="13"/>
      <c r="AW1049" s="13"/>
      <c r="AX1049" s="13"/>
      <c r="AY1049" s="13"/>
      <c r="AZ1049" s="13"/>
      <c r="BA1049" s="13"/>
      <c r="BB1049" s="13"/>
      <c r="BC1049" s="13"/>
      <c r="BD1049" s="13"/>
      <c r="BE1049" s="13"/>
      <c r="BF1049" s="13"/>
      <c r="BG1049" s="13"/>
      <c r="BH1049" s="13"/>
      <c r="BI1049" s="13"/>
      <c r="BJ1049" s="13"/>
      <c r="BK1049" s="13"/>
      <c r="BL1049" s="13"/>
      <c r="BM1049" s="13"/>
      <c r="BN1049" s="13"/>
      <c r="BO1049" s="13"/>
      <c r="BP1049" s="13"/>
      <c r="BQ1049" s="13"/>
      <c r="BR1049" s="13"/>
      <c r="BS1049" s="13"/>
      <c r="BT1049" s="13"/>
      <c r="BU1049" s="13"/>
      <c r="BV1049" s="13"/>
      <c r="BW1049" s="13"/>
      <c r="BX1049" s="13"/>
      <c r="BY1049" s="13"/>
      <c r="BZ1049" s="13"/>
      <c r="CA1049" s="13"/>
      <c r="CB1049" s="13"/>
      <c r="CC1049" s="13"/>
      <c r="CD1049" s="13"/>
      <c r="CE1049" s="13"/>
      <c r="CF1049" s="13"/>
      <c r="CG1049" s="13"/>
      <c r="CH1049" s="13"/>
      <c r="CI1049" s="13"/>
      <c r="CJ1049" s="13"/>
      <c r="CK1049" s="13"/>
      <c r="CL1049" s="13"/>
      <c r="CM1049" s="13"/>
      <c r="CN1049" s="13"/>
      <c r="CO1049" s="13"/>
      <c r="CP1049" s="13"/>
      <c r="CQ1049" s="13"/>
      <c r="CR1049" s="13"/>
      <c r="CS1049" s="13"/>
      <c r="CT1049" s="13"/>
      <c r="CU1049" s="13"/>
      <c r="CV1049" s="13"/>
      <c r="CW1049" s="13"/>
      <c r="CX1049" s="13"/>
      <c r="CY1049" s="13"/>
      <c r="CZ1049" s="13"/>
      <c r="DA1049" s="13"/>
      <c r="DB1049" s="13"/>
      <c r="DC1049" s="13"/>
      <c r="DD1049" s="13"/>
      <c r="DE1049" s="13"/>
      <c r="DF1049" s="13"/>
      <c r="DG1049" s="13"/>
      <c r="DH1049" s="13"/>
      <c r="DI1049" s="13"/>
      <c r="DJ1049" s="13"/>
      <c r="DK1049" s="13"/>
      <c r="DL1049" s="13"/>
      <c r="DM1049" s="13"/>
      <c r="DN1049" s="13"/>
      <c r="DO1049" s="13"/>
      <c r="DP1049" s="13"/>
      <c r="DQ1049" s="13"/>
      <c r="DR1049" s="13"/>
      <c r="DS1049" s="13"/>
      <c r="DT1049" s="13"/>
      <c r="DU1049" s="13"/>
      <c r="DV1049" s="13"/>
      <c r="DW1049" s="13"/>
      <c r="DX1049" s="13"/>
      <c r="DY1049" s="13"/>
      <c r="DZ1049" s="13"/>
      <c r="EA1049" s="13"/>
      <c r="EB1049" s="13"/>
      <c r="EC1049" s="13"/>
      <c r="ED1049" s="13"/>
      <c r="EE1049" s="13"/>
      <c r="EF1049" s="13"/>
      <c r="EG1049" s="13"/>
      <c r="EH1049" s="13"/>
      <c r="EI1049" s="13"/>
      <c r="EJ1049" s="13"/>
      <c r="EK1049" s="13"/>
      <c r="EL1049" s="13"/>
      <c r="EM1049" s="13"/>
      <c r="EN1049" s="13"/>
      <c r="EO1049" s="13"/>
      <c r="EP1049" s="13"/>
      <c r="EQ1049" s="13"/>
      <c r="ER1049" s="13"/>
      <c r="ES1049" s="13"/>
      <c r="ET1049" s="13"/>
      <c r="EU1049" s="13"/>
      <c r="EV1049" s="13"/>
      <c r="EW1049" s="13"/>
      <c r="EX1049" s="13"/>
      <c r="EY1049" s="13"/>
      <c r="EZ1049" s="13"/>
      <c r="FA1049" s="13"/>
      <c r="FB1049" s="13"/>
      <c r="FC1049" s="13"/>
      <c r="FD1049" s="13"/>
      <c r="FE1049" s="13"/>
      <c r="FF1049" s="13"/>
      <c r="FG1049" s="13"/>
      <c r="FH1049" s="13"/>
      <c r="FI1049" s="13"/>
      <c r="FJ1049" s="13"/>
      <c r="FK1049" s="13"/>
      <c r="FL1049" s="13"/>
      <c r="FM1049" s="13"/>
      <c r="FN1049" s="13"/>
      <c r="FO1049" s="13"/>
      <c r="FP1049" s="13"/>
      <c r="FQ1049" s="13"/>
      <c r="FR1049" s="13"/>
      <c r="FS1049" s="13"/>
      <c r="FT1049" s="13"/>
      <c r="FU1049" s="13"/>
      <c r="FV1049" s="13"/>
      <c r="FW1049" s="13"/>
      <c r="FX1049" s="13"/>
      <c r="FY1049" s="13"/>
      <c r="FZ1049" s="13"/>
      <c r="GA1049" s="13"/>
      <c r="GB1049" s="13"/>
      <c r="GC1049" s="13"/>
      <c r="GD1049" s="13"/>
      <c r="GE1049" s="13"/>
      <c r="GF1049" s="13"/>
      <c r="GG1049" s="13"/>
      <c r="GH1049" s="13"/>
      <c r="GI1049" s="13"/>
      <c r="GJ1049" s="13"/>
      <c r="GK1049" s="13"/>
      <c r="GL1049" s="13"/>
      <c r="GM1049" s="13"/>
      <c r="GN1049" s="13"/>
      <c r="GO1049" s="13"/>
      <c r="GP1049" s="13"/>
      <c r="GQ1049" s="13"/>
      <c r="GR1049" s="13"/>
      <c r="GS1049" s="13"/>
      <c r="GT1049" s="13"/>
      <c r="GU1049" s="13"/>
      <c r="GV1049" s="13"/>
      <c r="GW1049" s="13"/>
      <c r="GX1049" s="13"/>
      <c r="GY1049" s="13"/>
      <c r="GZ1049" s="13"/>
      <c r="HA1049" s="13"/>
      <c r="HB1049" s="13"/>
      <c r="HC1049" s="13"/>
      <c r="HD1049" s="13"/>
      <c r="HE1049" s="13"/>
      <c r="HF1049" s="13"/>
      <c r="HG1049" s="13"/>
      <c r="HH1049" s="13"/>
      <c r="HI1049" s="13"/>
      <c r="HJ1049" s="13"/>
      <c r="HK1049" s="13"/>
      <c r="HL1049" s="13"/>
      <c r="HM1049" s="13"/>
      <c r="HN1049" s="13"/>
      <c r="HO1049" s="13"/>
      <c r="HP1049" s="13"/>
      <c r="HQ1049" s="13"/>
      <c r="HR1049" s="13"/>
      <c r="HS1049" s="13"/>
      <c r="HT1049" s="13"/>
      <c r="HU1049" s="13"/>
      <c r="HV1049" s="13"/>
      <c r="HW1049" s="13"/>
      <c r="HX1049" s="13"/>
      <c r="HY1049" s="13"/>
      <c r="HZ1049" s="13"/>
      <c r="IA1049" s="13"/>
      <c r="IB1049" s="13"/>
      <c r="IC1049" s="13"/>
      <c r="ID1049" s="13"/>
      <c r="IE1049" s="13"/>
      <c r="IF1049" s="13"/>
      <c r="IG1049" s="13"/>
      <c r="IH1049" s="13"/>
      <c r="II1049" s="13"/>
      <c r="IJ1049" s="13"/>
      <c r="IK1049" s="13"/>
      <c r="IL1049" s="13"/>
      <c r="IM1049" s="13"/>
      <c r="IN1049" s="13"/>
      <c r="IO1049" s="13"/>
      <c r="IP1049" s="13"/>
      <c r="IQ1049" s="13"/>
      <c r="IR1049" s="13"/>
      <c r="IS1049" s="13"/>
      <c r="IT1049" s="13"/>
      <c r="IU1049" s="13"/>
      <c r="IV1049" s="13"/>
    </row>
    <row r="1050" spans="19:256"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  <c r="BI1050"/>
      <c r="BJ1050"/>
      <c r="BK1050"/>
      <c r="BL1050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  <c r="EH1050"/>
      <c r="EI1050"/>
      <c r="EJ1050"/>
      <c r="EK1050"/>
      <c r="EL1050"/>
      <c r="EM1050"/>
      <c r="EN1050"/>
      <c r="EO1050"/>
      <c r="EP1050"/>
      <c r="EQ1050"/>
      <c r="ER1050"/>
      <c r="ES1050"/>
      <c r="ET1050"/>
      <c r="EU1050"/>
      <c r="EV1050"/>
      <c r="EW1050"/>
      <c r="EX1050"/>
      <c r="EY1050"/>
      <c r="EZ1050"/>
      <c r="FA1050"/>
      <c r="FB1050"/>
      <c r="FC1050"/>
      <c r="FD1050"/>
      <c r="FE1050"/>
      <c r="FF1050"/>
      <c r="FG1050"/>
      <c r="FH1050"/>
      <c r="FI1050"/>
      <c r="FJ1050"/>
      <c r="FK1050"/>
      <c r="FL1050"/>
      <c r="FM1050"/>
      <c r="FN1050"/>
      <c r="FO1050"/>
      <c r="FP1050"/>
      <c r="FQ1050"/>
      <c r="FR1050"/>
      <c r="FS1050"/>
      <c r="FT1050"/>
      <c r="FU1050"/>
      <c r="FV1050"/>
      <c r="FW1050"/>
      <c r="FX1050"/>
      <c r="FY1050"/>
      <c r="FZ1050"/>
      <c r="GA1050"/>
      <c r="GB1050"/>
      <c r="GC1050"/>
      <c r="GD1050"/>
      <c r="GE1050"/>
      <c r="GF1050"/>
      <c r="GG1050"/>
      <c r="GH1050"/>
      <c r="GI1050"/>
      <c r="GJ1050"/>
      <c r="GK1050"/>
      <c r="GL1050"/>
      <c r="GM1050"/>
      <c r="GN1050"/>
      <c r="GO1050"/>
      <c r="GP1050"/>
      <c r="GQ1050"/>
      <c r="GR1050"/>
      <c r="GS1050"/>
      <c r="GT1050"/>
      <c r="GU1050"/>
      <c r="GV1050"/>
      <c r="GW1050"/>
      <c r="GX1050"/>
      <c r="GY1050"/>
      <c r="GZ1050"/>
      <c r="HA1050"/>
      <c r="HB1050"/>
      <c r="HC1050"/>
      <c r="HD1050"/>
      <c r="HE1050"/>
      <c r="HF1050"/>
      <c r="HG1050"/>
      <c r="HH1050"/>
      <c r="HI1050"/>
      <c r="HJ1050"/>
      <c r="HK1050"/>
      <c r="HL1050"/>
      <c r="HM1050"/>
      <c r="HN1050"/>
      <c r="HO1050"/>
      <c r="HP1050"/>
      <c r="HQ1050"/>
      <c r="HR1050"/>
      <c r="HS1050"/>
      <c r="HT1050"/>
      <c r="HU1050"/>
      <c r="HV1050"/>
      <c r="HW1050"/>
      <c r="HX1050"/>
      <c r="HY1050"/>
      <c r="HZ1050"/>
      <c r="IA1050"/>
      <c r="IB1050"/>
      <c r="IC1050"/>
      <c r="ID1050"/>
      <c r="IE1050"/>
      <c r="IF1050"/>
      <c r="IG1050"/>
      <c r="IH1050"/>
      <c r="II1050"/>
      <c r="IJ1050"/>
      <c r="IK1050"/>
      <c r="IL1050"/>
      <c r="IM1050"/>
      <c r="IN1050"/>
      <c r="IO1050"/>
      <c r="IP1050"/>
      <c r="IQ1050"/>
      <c r="IR1050"/>
      <c r="IS1050"/>
      <c r="IT1050"/>
      <c r="IU1050"/>
      <c r="IV1050"/>
    </row>
  </sheetData>
  <sortState xmlns:xlrd2="http://schemas.microsoft.com/office/spreadsheetml/2017/richdata2" ref="A335:R631">
    <sortCondition ref="L3:L631"/>
  </sortState>
  <mergeCells count="2">
    <mergeCell ref="A1:R1"/>
    <mergeCell ref="A634:P634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717"/>
  <sheetViews>
    <sheetView zoomScaleNormal="100" workbookViewId="0">
      <selection activeCell="A4" sqref="A4:XFD234"/>
    </sheetView>
  </sheetViews>
  <sheetFormatPr defaultColWidth="9.140625" defaultRowHeight="22.5" customHeight="1"/>
  <cols>
    <col min="1" max="1" width="8.425781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11.42578125" style="13" bestFit="1" customWidth="1"/>
    <col min="9" max="9" width="12.7109375" style="13" bestFit="1" customWidth="1"/>
    <col min="10" max="10" width="9.140625" style="13" bestFit="1" customWidth="1"/>
    <col min="11" max="11" width="18.5703125" style="13" bestFit="1" customWidth="1"/>
    <col min="12" max="12" width="39.42578125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45414</v>
      </c>
      <c r="B4" s="32">
        <v>1.24</v>
      </c>
      <c r="C4" s="33">
        <v>8.3641799999999993</v>
      </c>
      <c r="D4" s="33">
        <v>98.905850000000001</v>
      </c>
      <c r="E4" s="34">
        <v>489634.157572</v>
      </c>
      <c r="F4" s="34">
        <v>924560.11200800003</v>
      </c>
      <c r="G4" s="29" t="s">
        <v>811</v>
      </c>
      <c r="H4" s="29" t="s">
        <v>944</v>
      </c>
      <c r="I4" s="29" t="s">
        <v>945</v>
      </c>
      <c r="J4" s="29" t="s">
        <v>946</v>
      </c>
      <c r="K4" s="29" t="s">
        <v>173</v>
      </c>
      <c r="L4" s="29" t="s">
        <v>947</v>
      </c>
      <c r="M4" s="29" t="s">
        <v>57</v>
      </c>
    </row>
    <row r="5" spans="1:13" s="28" customFormat="1" ht="18.75">
      <c r="A5" s="31">
        <v>45414</v>
      </c>
      <c r="B5" s="32">
        <v>1.24</v>
      </c>
      <c r="C5" s="33">
        <v>14.824540000000001</v>
      </c>
      <c r="D5" s="33">
        <v>99.242140000000006</v>
      </c>
      <c r="E5" s="34">
        <v>526053.03189400001</v>
      </c>
      <c r="F5" s="34">
        <v>1638933.5734600001</v>
      </c>
      <c r="G5" s="29" t="s">
        <v>811</v>
      </c>
      <c r="H5" s="29" t="s">
        <v>948</v>
      </c>
      <c r="I5" s="29" t="s">
        <v>949</v>
      </c>
      <c r="J5" s="29" t="s">
        <v>107</v>
      </c>
      <c r="K5" s="29" t="s">
        <v>101</v>
      </c>
      <c r="L5" s="29" t="s">
        <v>950</v>
      </c>
      <c r="M5" s="29" t="s">
        <v>57</v>
      </c>
    </row>
    <row r="6" spans="1:13" s="28" customFormat="1" ht="18.75">
      <c r="A6" s="31">
        <v>45414</v>
      </c>
      <c r="B6" s="32">
        <v>1.24</v>
      </c>
      <c r="C6" s="33">
        <v>16.536090000000002</v>
      </c>
      <c r="D6" s="33">
        <v>104.15797000000001</v>
      </c>
      <c r="E6" s="34">
        <v>1050991.90732</v>
      </c>
      <c r="F6" s="34">
        <v>1835308.7879999999</v>
      </c>
      <c r="G6" s="29" t="s">
        <v>811</v>
      </c>
      <c r="H6" s="29" t="s">
        <v>951</v>
      </c>
      <c r="I6" s="29" t="s">
        <v>952</v>
      </c>
      <c r="J6" s="29" t="s">
        <v>548</v>
      </c>
      <c r="K6" s="29" t="s">
        <v>146</v>
      </c>
      <c r="L6" s="29" t="s">
        <v>953</v>
      </c>
      <c r="M6" s="29" t="s">
        <v>57</v>
      </c>
    </row>
    <row r="7" spans="1:13" s="28" customFormat="1" ht="18.75">
      <c r="A7" s="31">
        <v>45414</v>
      </c>
      <c r="B7" s="32">
        <v>1.24</v>
      </c>
      <c r="C7" s="33">
        <v>16.53979</v>
      </c>
      <c r="D7" s="33">
        <v>104.15852</v>
      </c>
      <c r="E7" s="34">
        <v>1051040.2399899999</v>
      </c>
      <c r="F7" s="34">
        <v>1835720.9979900001</v>
      </c>
      <c r="G7" s="29" t="s">
        <v>811</v>
      </c>
      <c r="H7" s="29" t="s">
        <v>951</v>
      </c>
      <c r="I7" s="29" t="s">
        <v>952</v>
      </c>
      <c r="J7" s="29" t="s">
        <v>548</v>
      </c>
      <c r="K7" s="29" t="s">
        <v>146</v>
      </c>
      <c r="L7" s="29" t="s">
        <v>953</v>
      </c>
      <c r="M7" s="29" t="s">
        <v>57</v>
      </c>
    </row>
    <row r="8" spans="1:13" s="28" customFormat="1" ht="18.75">
      <c r="A8" s="31">
        <v>45414</v>
      </c>
      <c r="B8" s="32">
        <v>1.24</v>
      </c>
      <c r="C8" s="33">
        <v>16.020790000000002</v>
      </c>
      <c r="D8" s="33">
        <v>101.89179</v>
      </c>
      <c r="E8" s="34">
        <v>809477.28595699999</v>
      </c>
      <c r="F8" s="34">
        <v>1773391.7859700001</v>
      </c>
      <c r="G8" s="29" t="s">
        <v>811</v>
      </c>
      <c r="H8" s="29" t="s">
        <v>154</v>
      </c>
      <c r="I8" s="29" t="s">
        <v>155</v>
      </c>
      <c r="J8" s="29" t="s">
        <v>156</v>
      </c>
      <c r="K8" s="29" t="s">
        <v>146</v>
      </c>
      <c r="L8" s="29" t="s">
        <v>954</v>
      </c>
      <c r="M8" s="29" t="s">
        <v>57</v>
      </c>
    </row>
    <row r="9" spans="1:13" s="28" customFormat="1" ht="18.75">
      <c r="A9" s="31">
        <v>45414</v>
      </c>
      <c r="B9" s="32">
        <v>1.24</v>
      </c>
      <c r="C9" s="33">
        <v>19.78753</v>
      </c>
      <c r="D9" s="33">
        <v>100.27535</v>
      </c>
      <c r="E9" s="34">
        <v>633594.92152600002</v>
      </c>
      <c r="F9" s="34">
        <v>2188473.0627199998</v>
      </c>
      <c r="G9" s="29" t="s">
        <v>811</v>
      </c>
      <c r="H9" s="29" t="s">
        <v>955</v>
      </c>
      <c r="I9" s="29" t="s">
        <v>956</v>
      </c>
      <c r="J9" s="29" t="s">
        <v>84</v>
      </c>
      <c r="K9" s="29" t="s">
        <v>53</v>
      </c>
      <c r="L9" s="29" t="s">
        <v>328</v>
      </c>
      <c r="M9" s="29" t="s">
        <v>57</v>
      </c>
    </row>
    <row r="10" spans="1:13" s="28" customFormat="1" ht="18.75">
      <c r="A10" s="31">
        <v>45414</v>
      </c>
      <c r="B10" s="32">
        <v>1.24</v>
      </c>
      <c r="C10" s="33">
        <v>19.788119999999999</v>
      </c>
      <c r="D10" s="33">
        <v>100.27555</v>
      </c>
      <c r="E10" s="34">
        <v>633615.382293</v>
      </c>
      <c r="F10" s="34">
        <v>2188538.5210600002</v>
      </c>
      <c r="G10" s="29" t="s">
        <v>811</v>
      </c>
      <c r="H10" s="29" t="s">
        <v>955</v>
      </c>
      <c r="I10" s="29" t="s">
        <v>956</v>
      </c>
      <c r="J10" s="29" t="s">
        <v>84</v>
      </c>
      <c r="K10" s="29" t="s">
        <v>53</v>
      </c>
      <c r="L10" s="29" t="s">
        <v>328</v>
      </c>
      <c r="M10" s="29" t="s">
        <v>57</v>
      </c>
    </row>
    <row r="11" spans="1:13" s="28" customFormat="1" ht="18.75">
      <c r="A11" s="31">
        <v>45414</v>
      </c>
      <c r="B11" s="32">
        <v>1.24</v>
      </c>
      <c r="C11" s="33">
        <v>20.108360000000001</v>
      </c>
      <c r="D11" s="33">
        <v>100.21201000000001</v>
      </c>
      <c r="E11" s="34">
        <v>626702.86592999997</v>
      </c>
      <c r="F11" s="34">
        <v>2223933.2723900001</v>
      </c>
      <c r="G11" s="29" t="s">
        <v>811</v>
      </c>
      <c r="H11" s="29" t="s">
        <v>341</v>
      </c>
      <c r="I11" s="29" t="s">
        <v>228</v>
      </c>
      <c r="J11" s="29" t="s">
        <v>84</v>
      </c>
      <c r="K11" s="29" t="s">
        <v>53</v>
      </c>
      <c r="L11" s="29" t="s">
        <v>342</v>
      </c>
      <c r="M11" s="29" t="s">
        <v>57</v>
      </c>
    </row>
    <row r="12" spans="1:13" s="28" customFormat="1" ht="18.75">
      <c r="A12" s="31">
        <v>45414</v>
      </c>
      <c r="B12" s="32">
        <v>1.24</v>
      </c>
      <c r="C12" s="33">
        <v>20.108509999999999</v>
      </c>
      <c r="D12" s="33">
        <v>100.21261</v>
      </c>
      <c r="E12" s="34">
        <v>626765.47598500003</v>
      </c>
      <c r="F12" s="34">
        <v>2223950.33085</v>
      </c>
      <c r="G12" s="29" t="s">
        <v>811</v>
      </c>
      <c r="H12" s="29" t="s">
        <v>341</v>
      </c>
      <c r="I12" s="29" t="s">
        <v>228</v>
      </c>
      <c r="J12" s="29" t="s">
        <v>84</v>
      </c>
      <c r="K12" s="29" t="s">
        <v>53</v>
      </c>
      <c r="L12" s="29" t="s">
        <v>342</v>
      </c>
      <c r="M12" s="29" t="s">
        <v>57</v>
      </c>
    </row>
    <row r="13" spans="1:13" s="28" customFormat="1" ht="18.75">
      <c r="A13" s="31">
        <v>45414</v>
      </c>
      <c r="B13" s="32">
        <v>1.24</v>
      </c>
      <c r="C13" s="33">
        <v>20.114049999999999</v>
      </c>
      <c r="D13" s="33">
        <v>100.20641000000001</v>
      </c>
      <c r="E13" s="34">
        <v>626112.81813699997</v>
      </c>
      <c r="F13" s="34">
        <v>2224558.79428</v>
      </c>
      <c r="G13" s="29" t="s">
        <v>811</v>
      </c>
      <c r="H13" s="29" t="s">
        <v>341</v>
      </c>
      <c r="I13" s="29" t="s">
        <v>228</v>
      </c>
      <c r="J13" s="29" t="s">
        <v>84</v>
      </c>
      <c r="K13" s="29" t="s">
        <v>53</v>
      </c>
      <c r="L13" s="29" t="s">
        <v>342</v>
      </c>
      <c r="M13" s="29" t="s">
        <v>57</v>
      </c>
    </row>
    <row r="14" spans="1:13" s="28" customFormat="1" ht="18.75">
      <c r="A14" s="31">
        <v>45414</v>
      </c>
      <c r="B14" s="32">
        <v>1.24</v>
      </c>
      <c r="C14" s="33">
        <v>20.114159999999998</v>
      </c>
      <c r="D14" s="33">
        <v>100.20698</v>
      </c>
      <c r="E14" s="34">
        <v>626172.32200299995</v>
      </c>
      <c r="F14" s="34">
        <v>2224571.4007799998</v>
      </c>
      <c r="G14" s="29" t="s">
        <v>811</v>
      </c>
      <c r="H14" s="29" t="s">
        <v>341</v>
      </c>
      <c r="I14" s="29" t="s">
        <v>228</v>
      </c>
      <c r="J14" s="29" t="s">
        <v>84</v>
      </c>
      <c r="K14" s="29" t="s">
        <v>53</v>
      </c>
      <c r="L14" s="29" t="s">
        <v>342</v>
      </c>
      <c r="M14" s="29" t="s">
        <v>57</v>
      </c>
    </row>
    <row r="15" spans="1:13" s="28" customFormat="1" ht="18.75">
      <c r="A15" s="31">
        <v>45414</v>
      </c>
      <c r="B15" s="32">
        <v>1.24</v>
      </c>
      <c r="C15" s="33">
        <v>20.163419999999999</v>
      </c>
      <c r="D15" s="33">
        <v>100.17263</v>
      </c>
      <c r="E15" s="34">
        <v>622542.71153299999</v>
      </c>
      <c r="F15" s="34">
        <v>2229997.82595</v>
      </c>
      <c r="G15" s="29" t="s">
        <v>811</v>
      </c>
      <c r="H15" s="29" t="s">
        <v>341</v>
      </c>
      <c r="I15" s="29" t="s">
        <v>228</v>
      </c>
      <c r="J15" s="29" t="s">
        <v>84</v>
      </c>
      <c r="K15" s="29" t="s">
        <v>53</v>
      </c>
      <c r="L15" s="29" t="s">
        <v>342</v>
      </c>
      <c r="M15" s="29" t="s">
        <v>57</v>
      </c>
    </row>
    <row r="16" spans="1:13" s="28" customFormat="1" ht="18.75">
      <c r="A16" s="31">
        <v>45414</v>
      </c>
      <c r="B16" s="32">
        <v>1.24</v>
      </c>
      <c r="C16" s="33">
        <v>20.164010000000001</v>
      </c>
      <c r="D16" s="33">
        <v>100.16710999999999</v>
      </c>
      <c r="E16" s="34">
        <v>621965.33802000002</v>
      </c>
      <c r="F16" s="34">
        <v>2230059.0660000001</v>
      </c>
      <c r="G16" s="29" t="s">
        <v>811</v>
      </c>
      <c r="H16" s="29" t="s">
        <v>341</v>
      </c>
      <c r="I16" s="29" t="s">
        <v>228</v>
      </c>
      <c r="J16" s="29" t="s">
        <v>84</v>
      </c>
      <c r="K16" s="29" t="s">
        <v>53</v>
      </c>
      <c r="L16" s="29" t="s">
        <v>342</v>
      </c>
      <c r="M16" s="29" t="s">
        <v>57</v>
      </c>
    </row>
    <row r="17" spans="1:13" s="28" customFormat="1" ht="18.75">
      <c r="A17" s="31">
        <v>45414</v>
      </c>
      <c r="B17" s="32">
        <v>1.24</v>
      </c>
      <c r="C17" s="33">
        <v>20.193750000000001</v>
      </c>
      <c r="D17" s="33">
        <v>100.1739</v>
      </c>
      <c r="E17" s="34">
        <v>622651.71569099999</v>
      </c>
      <c r="F17" s="34">
        <v>2233355.6893500001</v>
      </c>
      <c r="G17" s="29" t="s">
        <v>811</v>
      </c>
      <c r="H17" s="29" t="s">
        <v>343</v>
      </c>
      <c r="I17" s="29" t="s">
        <v>228</v>
      </c>
      <c r="J17" s="29" t="s">
        <v>84</v>
      </c>
      <c r="K17" s="29" t="s">
        <v>53</v>
      </c>
      <c r="L17" s="29" t="s">
        <v>342</v>
      </c>
      <c r="M17" s="29" t="s">
        <v>57</v>
      </c>
    </row>
    <row r="18" spans="1:13" s="28" customFormat="1" ht="18.75">
      <c r="A18" s="31">
        <v>45414</v>
      </c>
      <c r="B18" s="32">
        <v>1.24</v>
      </c>
      <c r="C18" s="33">
        <v>19.884740000000001</v>
      </c>
      <c r="D18" s="33">
        <v>100.35432</v>
      </c>
      <c r="E18" s="34">
        <v>641781.99810600001</v>
      </c>
      <c r="F18" s="34">
        <v>2199296.7383300001</v>
      </c>
      <c r="G18" s="29" t="s">
        <v>811</v>
      </c>
      <c r="H18" s="29" t="s">
        <v>424</v>
      </c>
      <c r="I18" s="29" t="s">
        <v>425</v>
      </c>
      <c r="J18" s="29" t="s">
        <v>84</v>
      </c>
      <c r="K18" s="29" t="s">
        <v>53</v>
      </c>
      <c r="L18" s="29" t="s">
        <v>426</v>
      </c>
      <c r="M18" s="29" t="s">
        <v>57</v>
      </c>
    </row>
    <row r="19" spans="1:13" s="28" customFormat="1" ht="18.75">
      <c r="A19" s="31">
        <v>45414</v>
      </c>
      <c r="B19" s="32">
        <v>1.24</v>
      </c>
      <c r="C19" s="33">
        <v>19.886209999999998</v>
      </c>
      <c r="D19" s="33">
        <v>100.35529</v>
      </c>
      <c r="E19" s="34">
        <v>641882.25147100003</v>
      </c>
      <c r="F19" s="34">
        <v>2199460.2586500002</v>
      </c>
      <c r="G19" s="29" t="s">
        <v>811</v>
      </c>
      <c r="H19" s="29" t="s">
        <v>424</v>
      </c>
      <c r="I19" s="29" t="s">
        <v>425</v>
      </c>
      <c r="J19" s="29" t="s">
        <v>84</v>
      </c>
      <c r="K19" s="29" t="s">
        <v>53</v>
      </c>
      <c r="L19" s="29" t="s">
        <v>426</v>
      </c>
      <c r="M19" s="29" t="s">
        <v>57</v>
      </c>
    </row>
    <row r="20" spans="1:13" s="28" customFormat="1" ht="18.75">
      <c r="A20" s="31">
        <v>45414</v>
      </c>
      <c r="B20" s="32">
        <v>1.24</v>
      </c>
      <c r="C20" s="33">
        <v>19.88964</v>
      </c>
      <c r="D20" s="33">
        <v>100.35525</v>
      </c>
      <c r="E20" s="34">
        <v>641875.00799299998</v>
      </c>
      <c r="F20" s="34">
        <v>2199839.8661600002</v>
      </c>
      <c r="G20" s="29" t="s">
        <v>811</v>
      </c>
      <c r="H20" s="29" t="s">
        <v>424</v>
      </c>
      <c r="I20" s="29" t="s">
        <v>425</v>
      </c>
      <c r="J20" s="29" t="s">
        <v>84</v>
      </c>
      <c r="K20" s="29" t="s">
        <v>53</v>
      </c>
      <c r="L20" s="29" t="s">
        <v>426</v>
      </c>
      <c r="M20" s="29" t="s">
        <v>57</v>
      </c>
    </row>
    <row r="21" spans="1:13" s="28" customFormat="1" ht="18.75">
      <c r="A21" s="31">
        <v>45414</v>
      </c>
      <c r="B21" s="32">
        <v>1.24</v>
      </c>
      <c r="C21" s="33">
        <v>19.904779999999999</v>
      </c>
      <c r="D21" s="33">
        <v>100.36857999999999</v>
      </c>
      <c r="E21" s="34">
        <v>643257.04469400004</v>
      </c>
      <c r="F21" s="34">
        <v>2201526.8975999998</v>
      </c>
      <c r="G21" s="29" t="s">
        <v>811</v>
      </c>
      <c r="H21" s="29" t="s">
        <v>424</v>
      </c>
      <c r="I21" s="29" t="s">
        <v>425</v>
      </c>
      <c r="J21" s="29" t="s">
        <v>84</v>
      </c>
      <c r="K21" s="29" t="s">
        <v>53</v>
      </c>
      <c r="L21" s="29" t="s">
        <v>426</v>
      </c>
      <c r="M21" s="29" t="s">
        <v>57</v>
      </c>
    </row>
    <row r="22" spans="1:13" s="28" customFormat="1" ht="18.75">
      <c r="A22" s="31">
        <v>45414</v>
      </c>
      <c r="B22" s="32">
        <v>1.24</v>
      </c>
      <c r="C22" s="33">
        <v>19.906890000000001</v>
      </c>
      <c r="D22" s="33">
        <v>100.48754</v>
      </c>
      <c r="E22" s="34">
        <v>655709.276465</v>
      </c>
      <c r="F22" s="34">
        <v>2201866.1542600002</v>
      </c>
      <c r="G22" s="29" t="s">
        <v>811</v>
      </c>
      <c r="H22" s="29" t="s">
        <v>424</v>
      </c>
      <c r="I22" s="29" t="s">
        <v>425</v>
      </c>
      <c r="J22" s="29" t="s">
        <v>84</v>
      </c>
      <c r="K22" s="29" t="s">
        <v>53</v>
      </c>
      <c r="L22" s="29" t="s">
        <v>426</v>
      </c>
      <c r="M22" s="29" t="s">
        <v>57</v>
      </c>
    </row>
    <row r="23" spans="1:13" s="28" customFormat="1" ht="18.75">
      <c r="A23" s="31">
        <v>45414</v>
      </c>
      <c r="B23" s="32">
        <v>1.24</v>
      </c>
      <c r="C23" s="33">
        <v>20.11814</v>
      </c>
      <c r="D23" s="33">
        <v>100.54648</v>
      </c>
      <c r="E23" s="34">
        <v>661663.95013699995</v>
      </c>
      <c r="F23" s="34">
        <v>2225305.3236099998</v>
      </c>
      <c r="G23" s="29" t="s">
        <v>811</v>
      </c>
      <c r="H23" s="29" t="s">
        <v>957</v>
      </c>
      <c r="I23" s="29" t="s">
        <v>425</v>
      </c>
      <c r="J23" s="29" t="s">
        <v>84</v>
      </c>
      <c r="K23" s="29" t="s">
        <v>53</v>
      </c>
      <c r="L23" s="29" t="s">
        <v>426</v>
      </c>
      <c r="M23" s="29" t="s">
        <v>57</v>
      </c>
    </row>
    <row r="24" spans="1:13" s="28" customFormat="1" ht="18.75">
      <c r="A24" s="31">
        <v>45414</v>
      </c>
      <c r="B24" s="32">
        <v>1.24</v>
      </c>
      <c r="C24" s="33">
        <v>19.77505</v>
      </c>
      <c r="D24" s="33">
        <v>99.632390000000001</v>
      </c>
      <c r="E24" s="34">
        <v>566245.80610299995</v>
      </c>
      <c r="F24" s="34">
        <v>2186712.3458099999</v>
      </c>
      <c r="G24" s="29" t="s">
        <v>811</v>
      </c>
      <c r="H24" s="29" t="s">
        <v>438</v>
      </c>
      <c r="I24" s="29" t="s">
        <v>396</v>
      </c>
      <c r="J24" s="29" t="s">
        <v>84</v>
      </c>
      <c r="K24" s="29" t="s">
        <v>53</v>
      </c>
      <c r="L24" s="29" t="s">
        <v>439</v>
      </c>
      <c r="M24" s="29" t="s">
        <v>57</v>
      </c>
    </row>
    <row r="25" spans="1:13" s="28" customFormat="1" ht="18.75">
      <c r="A25" s="31">
        <v>45414</v>
      </c>
      <c r="B25" s="32">
        <v>1.24</v>
      </c>
      <c r="C25" s="33">
        <v>19.775359999999999</v>
      </c>
      <c r="D25" s="33">
        <v>99.629440000000002</v>
      </c>
      <c r="E25" s="34">
        <v>565936.64263799996</v>
      </c>
      <c r="F25" s="34">
        <v>2186745.4997899998</v>
      </c>
      <c r="G25" s="29" t="s">
        <v>811</v>
      </c>
      <c r="H25" s="29" t="s">
        <v>438</v>
      </c>
      <c r="I25" s="29" t="s">
        <v>396</v>
      </c>
      <c r="J25" s="29" t="s">
        <v>84</v>
      </c>
      <c r="K25" s="29" t="s">
        <v>53</v>
      </c>
      <c r="L25" s="29" t="s">
        <v>439</v>
      </c>
      <c r="M25" s="29" t="s">
        <v>57</v>
      </c>
    </row>
    <row r="26" spans="1:13" s="28" customFormat="1" ht="18.75">
      <c r="A26" s="31">
        <v>45414</v>
      </c>
      <c r="B26" s="32">
        <v>1.24</v>
      </c>
      <c r="C26" s="33">
        <v>19.775659999999998</v>
      </c>
      <c r="D26" s="33">
        <v>99.626530000000002</v>
      </c>
      <c r="E26" s="34">
        <v>565631.67489599995</v>
      </c>
      <c r="F26" s="34">
        <v>2186777.568</v>
      </c>
      <c r="G26" s="29" t="s">
        <v>811</v>
      </c>
      <c r="H26" s="29" t="s">
        <v>438</v>
      </c>
      <c r="I26" s="29" t="s">
        <v>396</v>
      </c>
      <c r="J26" s="29" t="s">
        <v>84</v>
      </c>
      <c r="K26" s="29" t="s">
        <v>53</v>
      </c>
      <c r="L26" s="29" t="s">
        <v>439</v>
      </c>
      <c r="M26" s="29" t="s">
        <v>57</v>
      </c>
    </row>
    <row r="27" spans="1:13" s="28" customFormat="1" ht="18.75">
      <c r="A27" s="31">
        <v>45414</v>
      </c>
      <c r="B27" s="32">
        <v>1.24</v>
      </c>
      <c r="C27" s="33">
        <v>19.887609999999999</v>
      </c>
      <c r="D27" s="33">
        <v>99.7179</v>
      </c>
      <c r="E27" s="34">
        <v>575150.76850500004</v>
      </c>
      <c r="F27" s="34">
        <v>2199204.47212</v>
      </c>
      <c r="G27" s="29" t="s">
        <v>811</v>
      </c>
      <c r="H27" s="29" t="s">
        <v>958</v>
      </c>
      <c r="I27" s="29" t="s">
        <v>396</v>
      </c>
      <c r="J27" s="29" t="s">
        <v>84</v>
      </c>
      <c r="K27" s="29" t="s">
        <v>53</v>
      </c>
      <c r="L27" s="29" t="s">
        <v>439</v>
      </c>
      <c r="M27" s="29" t="s">
        <v>57</v>
      </c>
    </row>
    <row r="28" spans="1:13" s="28" customFormat="1" ht="18.75">
      <c r="A28" s="31">
        <v>45414</v>
      </c>
      <c r="B28" s="32">
        <v>1.24</v>
      </c>
      <c r="C28" s="33">
        <v>19.9284</v>
      </c>
      <c r="D28" s="33">
        <v>99.579089999999994</v>
      </c>
      <c r="E28" s="34">
        <v>560603.98070399999</v>
      </c>
      <c r="F28" s="34">
        <v>2203662.4740599999</v>
      </c>
      <c r="G28" s="29" t="s">
        <v>811</v>
      </c>
      <c r="H28" s="29" t="s">
        <v>438</v>
      </c>
      <c r="I28" s="29" t="s">
        <v>396</v>
      </c>
      <c r="J28" s="29" t="s">
        <v>84</v>
      </c>
      <c r="K28" s="29" t="s">
        <v>53</v>
      </c>
      <c r="L28" s="29" t="s">
        <v>439</v>
      </c>
      <c r="M28" s="29" t="s">
        <v>57</v>
      </c>
    </row>
    <row r="29" spans="1:13" s="28" customFormat="1" ht="18.75">
      <c r="A29" s="31">
        <v>45414</v>
      </c>
      <c r="B29" s="32">
        <v>1.24</v>
      </c>
      <c r="C29" s="33">
        <v>19.951609999999999</v>
      </c>
      <c r="D29" s="33">
        <v>99.607960000000006</v>
      </c>
      <c r="E29" s="34">
        <v>563616.12702200003</v>
      </c>
      <c r="F29" s="34">
        <v>2206241.6556899999</v>
      </c>
      <c r="G29" s="29" t="s">
        <v>811</v>
      </c>
      <c r="H29" s="29" t="s">
        <v>438</v>
      </c>
      <c r="I29" s="29" t="s">
        <v>396</v>
      </c>
      <c r="J29" s="29" t="s">
        <v>84</v>
      </c>
      <c r="K29" s="29" t="s">
        <v>53</v>
      </c>
      <c r="L29" s="29" t="s">
        <v>439</v>
      </c>
      <c r="M29" s="29" t="s">
        <v>57</v>
      </c>
    </row>
    <row r="30" spans="1:13" s="28" customFormat="1" ht="18.75">
      <c r="A30" s="31">
        <v>45414</v>
      </c>
      <c r="B30" s="32">
        <v>1.24</v>
      </c>
      <c r="C30" s="33">
        <v>19.963570000000001</v>
      </c>
      <c r="D30" s="33">
        <v>99.605710000000002</v>
      </c>
      <c r="E30" s="34">
        <v>563375.90722000005</v>
      </c>
      <c r="F30" s="34">
        <v>2207564.3492299998</v>
      </c>
      <c r="G30" s="29" t="s">
        <v>811</v>
      </c>
      <c r="H30" s="29" t="s">
        <v>438</v>
      </c>
      <c r="I30" s="29" t="s">
        <v>396</v>
      </c>
      <c r="J30" s="29" t="s">
        <v>84</v>
      </c>
      <c r="K30" s="29" t="s">
        <v>53</v>
      </c>
      <c r="L30" s="29" t="s">
        <v>439</v>
      </c>
      <c r="M30" s="29" t="s">
        <v>57</v>
      </c>
    </row>
    <row r="31" spans="1:13" s="28" customFormat="1" ht="18.75">
      <c r="A31" s="31">
        <v>45414</v>
      </c>
      <c r="B31" s="32">
        <v>1.24</v>
      </c>
      <c r="C31" s="33">
        <v>19.967549999999999</v>
      </c>
      <c r="D31" s="33">
        <v>99.606380000000001</v>
      </c>
      <c r="E31" s="34">
        <v>563444.42015200004</v>
      </c>
      <c r="F31" s="34">
        <v>2208005.0465699998</v>
      </c>
      <c r="G31" s="29" t="s">
        <v>811</v>
      </c>
      <c r="H31" s="29" t="s">
        <v>438</v>
      </c>
      <c r="I31" s="29" t="s">
        <v>396</v>
      </c>
      <c r="J31" s="29" t="s">
        <v>84</v>
      </c>
      <c r="K31" s="29" t="s">
        <v>53</v>
      </c>
      <c r="L31" s="29" t="s">
        <v>439</v>
      </c>
      <c r="M31" s="29" t="s">
        <v>57</v>
      </c>
    </row>
    <row r="32" spans="1:13" s="28" customFormat="1" ht="18.75">
      <c r="A32" s="31">
        <v>45414</v>
      </c>
      <c r="B32" s="32">
        <v>1.24</v>
      </c>
      <c r="C32" s="33">
        <v>19.967860000000002</v>
      </c>
      <c r="D32" s="33">
        <v>99.603539999999995</v>
      </c>
      <c r="E32" s="34">
        <v>563147.14428000001</v>
      </c>
      <c r="F32" s="34">
        <v>2208038.28106</v>
      </c>
      <c r="G32" s="29" t="s">
        <v>811</v>
      </c>
      <c r="H32" s="29" t="s">
        <v>438</v>
      </c>
      <c r="I32" s="29" t="s">
        <v>396</v>
      </c>
      <c r="J32" s="29" t="s">
        <v>84</v>
      </c>
      <c r="K32" s="29" t="s">
        <v>53</v>
      </c>
      <c r="L32" s="29" t="s">
        <v>439</v>
      </c>
      <c r="M32" s="29" t="s">
        <v>57</v>
      </c>
    </row>
    <row r="33" spans="1:13" s="28" customFormat="1" ht="18.75">
      <c r="A33" s="31">
        <v>45414</v>
      </c>
      <c r="B33" s="32">
        <v>1.24</v>
      </c>
      <c r="C33" s="33">
        <v>19.96902</v>
      </c>
      <c r="D33" s="33">
        <v>99.603800000000007</v>
      </c>
      <c r="E33" s="34">
        <v>563173.88631600002</v>
      </c>
      <c r="F33" s="34">
        <v>2208166.7496000002</v>
      </c>
      <c r="G33" s="29" t="s">
        <v>811</v>
      </c>
      <c r="H33" s="29" t="s">
        <v>438</v>
      </c>
      <c r="I33" s="29" t="s">
        <v>396</v>
      </c>
      <c r="J33" s="29" t="s">
        <v>84</v>
      </c>
      <c r="K33" s="29" t="s">
        <v>53</v>
      </c>
      <c r="L33" s="29" t="s">
        <v>439</v>
      </c>
      <c r="M33" s="29" t="s">
        <v>57</v>
      </c>
    </row>
    <row r="34" spans="1:13" s="28" customFormat="1" ht="18.75">
      <c r="A34" s="31">
        <v>45414</v>
      </c>
      <c r="B34" s="32">
        <v>1.24</v>
      </c>
      <c r="C34" s="33">
        <v>19.983170000000001</v>
      </c>
      <c r="D34" s="33">
        <v>99.559539999999998</v>
      </c>
      <c r="E34" s="34">
        <v>558537.74512800004</v>
      </c>
      <c r="F34" s="34">
        <v>2209716.5859300001</v>
      </c>
      <c r="G34" s="29" t="s">
        <v>811</v>
      </c>
      <c r="H34" s="29" t="s">
        <v>438</v>
      </c>
      <c r="I34" s="29" t="s">
        <v>396</v>
      </c>
      <c r="J34" s="29" t="s">
        <v>84</v>
      </c>
      <c r="K34" s="29" t="s">
        <v>53</v>
      </c>
      <c r="L34" s="29" t="s">
        <v>439</v>
      </c>
      <c r="M34" s="29" t="s">
        <v>57</v>
      </c>
    </row>
    <row r="35" spans="1:13" s="28" customFormat="1" ht="18.75">
      <c r="A35" s="31">
        <v>45414</v>
      </c>
      <c r="B35" s="32">
        <v>1.24</v>
      </c>
      <c r="C35" s="33">
        <v>20.0047</v>
      </c>
      <c r="D35" s="33">
        <v>99.512280000000004</v>
      </c>
      <c r="E35" s="34">
        <v>553586.12588099996</v>
      </c>
      <c r="F35" s="34">
        <v>2212083.36283</v>
      </c>
      <c r="G35" s="29" t="s">
        <v>811</v>
      </c>
      <c r="H35" s="29" t="s">
        <v>438</v>
      </c>
      <c r="I35" s="29" t="s">
        <v>396</v>
      </c>
      <c r="J35" s="29" t="s">
        <v>84</v>
      </c>
      <c r="K35" s="29" t="s">
        <v>53</v>
      </c>
      <c r="L35" s="29" t="s">
        <v>439</v>
      </c>
      <c r="M35" s="29" t="s">
        <v>57</v>
      </c>
    </row>
    <row r="36" spans="1:13" s="28" customFormat="1" ht="18.75">
      <c r="A36" s="31">
        <v>45414</v>
      </c>
      <c r="B36" s="32">
        <v>1.24</v>
      </c>
      <c r="C36" s="33">
        <v>20.006589999999999</v>
      </c>
      <c r="D36" s="33">
        <v>99.493769999999998</v>
      </c>
      <c r="E36" s="34">
        <v>551649.26637900004</v>
      </c>
      <c r="F36" s="34">
        <v>2212286.7008500001</v>
      </c>
      <c r="G36" s="29" t="s">
        <v>811</v>
      </c>
      <c r="H36" s="29" t="s">
        <v>438</v>
      </c>
      <c r="I36" s="29" t="s">
        <v>396</v>
      </c>
      <c r="J36" s="29" t="s">
        <v>84</v>
      </c>
      <c r="K36" s="29" t="s">
        <v>53</v>
      </c>
      <c r="L36" s="29" t="s">
        <v>439</v>
      </c>
      <c r="M36" s="29" t="s">
        <v>57</v>
      </c>
    </row>
    <row r="37" spans="1:13" s="28" customFormat="1" ht="18.75">
      <c r="A37" s="31">
        <v>45414</v>
      </c>
      <c r="B37" s="32">
        <v>1.24</v>
      </c>
      <c r="C37" s="33">
        <v>20.011330000000001</v>
      </c>
      <c r="D37" s="33">
        <v>99.499269999999996</v>
      </c>
      <c r="E37" s="34">
        <v>552223.02381499996</v>
      </c>
      <c r="F37" s="34">
        <v>2212812.95096</v>
      </c>
      <c r="G37" s="29" t="s">
        <v>811</v>
      </c>
      <c r="H37" s="29" t="s">
        <v>438</v>
      </c>
      <c r="I37" s="29" t="s">
        <v>396</v>
      </c>
      <c r="J37" s="29" t="s">
        <v>84</v>
      </c>
      <c r="K37" s="29" t="s">
        <v>53</v>
      </c>
      <c r="L37" s="29" t="s">
        <v>439</v>
      </c>
      <c r="M37" s="29" t="s">
        <v>57</v>
      </c>
    </row>
    <row r="38" spans="1:13" s="28" customFormat="1" ht="18.75">
      <c r="A38" s="31">
        <v>45414</v>
      </c>
      <c r="B38" s="32">
        <v>1.24</v>
      </c>
      <c r="C38" s="33">
        <v>20.01172</v>
      </c>
      <c r="D38" s="33">
        <v>99.495459999999994</v>
      </c>
      <c r="E38" s="34">
        <v>551824.36712399998</v>
      </c>
      <c r="F38" s="34">
        <v>2212854.9257700001</v>
      </c>
      <c r="G38" s="29" t="s">
        <v>811</v>
      </c>
      <c r="H38" s="29" t="s">
        <v>438</v>
      </c>
      <c r="I38" s="29" t="s">
        <v>396</v>
      </c>
      <c r="J38" s="29" t="s">
        <v>84</v>
      </c>
      <c r="K38" s="29" t="s">
        <v>53</v>
      </c>
      <c r="L38" s="29" t="s">
        <v>439</v>
      </c>
      <c r="M38" s="29" t="s">
        <v>57</v>
      </c>
    </row>
    <row r="39" spans="1:13" s="28" customFormat="1" ht="18.75">
      <c r="A39" s="31">
        <v>45414</v>
      </c>
      <c r="B39" s="32">
        <v>1.24</v>
      </c>
      <c r="C39" s="33">
        <v>19.451619999999998</v>
      </c>
      <c r="D39" s="33">
        <v>99.473280000000003</v>
      </c>
      <c r="E39" s="34">
        <v>549677.18568800006</v>
      </c>
      <c r="F39" s="34">
        <v>2150867.7611600002</v>
      </c>
      <c r="G39" s="29" t="s">
        <v>811</v>
      </c>
      <c r="H39" s="29" t="s">
        <v>234</v>
      </c>
      <c r="I39" s="29" t="s">
        <v>230</v>
      </c>
      <c r="J39" s="29" t="s">
        <v>84</v>
      </c>
      <c r="K39" s="29" t="s">
        <v>53</v>
      </c>
      <c r="L39" s="29" t="s">
        <v>440</v>
      </c>
      <c r="M39" s="29" t="s">
        <v>57</v>
      </c>
    </row>
    <row r="40" spans="1:13" s="28" customFormat="1" ht="18.75">
      <c r="A40" s="31">
        <v>45414</v>
      </c>
      <c r="B40" s="32">
        <v>1.24</v>
      </c>
      <c r="C40" s="33">
        <v>19.45214</v>
      </c>
      <c r="D40" s="33">
        <v>99.472480000000004</v>
      </c>
      <c r="E40" s="34">
        <v>549593.05527200003</v>
      </c>
      <c r="F40" s="34">
        <v>2150925.0715800002</v>
      </c>
      <c r="G40" s="29" t="s">
        <v>811</v>
      </c>
      <c r="H40" s="29" t="s">
        <v>234</v>
      </c>
      <c r="I40" s="29" t="s">
        <v>230</v>
      </c>
      <c r="J40" s="29" t="s">
        <v>84</v>
      </c>
      <c r="K40" s="29" t="s">
        <v>53</v>
      </c>
      <c r="L40" s="29" t="s">
        <v>440</v>
      </c>
      <c r="M40" s="29" t="s">
        <v>57</v>
      </c>
    </row>
    <row r="41" spans="1:13" s="28" customFormat="1" ht="18.75">
      <c r="A41" s="31">
        <v>45414</v>
      </c>
      <c r="B41" s="32">
        <v>1.24</v>
      </c>
      <c r="C41" s="33">
        <v>19.466249999999999</v>
      </c>
      <c r="D41" s="33">
        <v>99.436229999999995</v>
      </c>
      <c r="E41" s="34">
        <v>545784.11575</v>
      </c>
      <c r="F41" s="34">
        <v>2152476.3770499998</v>
      </c>
      <c r="G41" s="29" t="s">
        <v>811</v>
      </c>
      <c r="H41" s="29" t="s">
        <v>234</v>
      </c>
      <c r="I41" s="29" t="s">
        <v>230</v>
      </c>
      <c r="J41" s="29" t="s">
        <v>84</v>
      </c>
      <c r="K41" s="29" t="s">
        <v>53</v>
      </c>
      <c r="L41" s="29" t="s">
        <v>440</v>
      </c>
      <c r="M41" s="29" t="s">
        <v>57</v>
      </c>
    </row>
    <row r="42" spans="1:13" s="28" customFormat="1" ht="18.75">
      <c r="A42" s="31">
        <v>45414</v>
      </c>
      <c r="B42" s="32">
        <v>1.24</v>
      </c>
      <c r="C42" s="33">
        <v>19.4665</v>
      </c>
      <c r="D42" s="33">
        <v>99.43535</v>
      </c>
      <c r="E42" s="34">
        <v>545691.68472000002</v>
      </c>
      <c r="F42" s="34">
        <v>2152503.8069199999</v>
      </c>
      <c r="G42" s="29" t="s">
        <v>811</v>
      </c>
      <c r="H42" s="29" t="s">
        <v>234</v>
      </c>
      <c r="I42" s="29" t="s">
        <v>230</v>
      </c>
      <c r="J42" s="29" t="s">
        <v>84</v>
      </c>
      <c r="K42" s="29" t="s">
        <v>53</v>
      </c>
      <c r="L42" s="29" t="s">
        <v>440</v>
      </c>
      <c r="M42" s="29" t="s">
        <v>57</v>
      </c>
    </row>
    <row r="43" spans="1:13" s="28" customFormat="1" ht="18.75">
      <c r="A43" s="31">
        <v>45414</v>
      </c>
      <c r="B43" s="32">
        <v>1.24</v>
      </c>
      <c r="C43" s="33">
        <v>19.47503</v>
      </c>
      <c r="D43" s="33">
        <v>99.454939999999993</v>
      </c>
      <c r="E43" s="34">
        <v>547745.26668799995</v>
      </c>
      <c r="F43" s="34">
        <v>2153453.0279799998</v>
      </c>
      <c r="G43" s="29" t="s">
        <v>811</v>
      </c>
      <c r="H43" s="29" t="s">
        <v>234</v>
      </c>
      <c r="I43" s="29" t="s">
        <v>230</v>
      </c>
      <c r="J43" s="29" t="s">
        <v>84</v>
      </c>
      <c r="K43" s="29" t="s">
        <v>53</v>
      </c>
      <c r="L43" s="29" t="s">
        <v>440</v>
      </c>
      <c r="M43" s="29" t="s">
        <v>57</v>
      </c>
    </row>
    <row r="44" spans="1:13" s="28" customFormat="1" ht="18.75">
      <c r="A44" s="31">
        <v>45414</v>
      </c>
      <c r="B44" s="32">
        <v>1.24</v>
      </c>
      <c r="C44" s="33">
        <v>19.550160000000002</v>
      </c>
      <c r="D44" s="33">
        <v>99.394630000000006</v>
      </c>
      <c r="E44" s="34">
        <v>541396.61265599995</v>
      </c>
      <c r="F44" s="34">
        <v>2161750.9709299998</v>
      </c>
      <c r="G44" s="29" t="s">
        <v>811</v>
      </c>
      <c r="H44" s="29" t="s">
        <v>235</v>
      </c>
      <c r="I44" s="29" t="s">
        <v>138</v>
      </c>
      <c r="J44" s="29" t="s">
        <v>84</v>
      </c>
      <c r="K44" s="29" t="s">
        <v>53</v>
      </c>
      <c r="L44" s="29" t="s">
        <v>440</v>
      </c>
      <c r="M44" s="29" t="s">
        <v>57</v>
      </c>
    </row>
    <row r="45" spans="1:13" s="28" customFormat="1" ht="18.75">
      <c r="A45" s="31">
        <v>45414</v>
      </c>
      <c r="B45" s="32">
        <v>1.24</v>
      </c>
      <c r="C45" s="33">
        <v>19.550450000000001</v>
      </c>
      <c r="D45" s="33">
        <v>99.391890000000004</v>
      </c>
      <c r="E45" s="34">
        <v>541109.11020700005</v>
      </c>
      <c r="F45" s="34">
        <v>2161782.4011300001</v>
      </c>
      <c r="G45" s="29" t="s">
        <v>811</v>
      </c>
      <c r="H45" s="29" t="s">
        <v>235</v>
      </c>
      <c r="I45" s="29" t="s">
        <v>138</v>
      </c>
      <c r="J45" s="29" t="s">
        <v>84</v>
      </c>
      <c r="K45" s="29" t="s">
        <v>53</v>
      </c>
      <c r="L45" s="29" t="s">
        <v>440</v>
      </c>
      <c r="M45" s="29" t="s">
        <v>57</v>
      </c>
    </row>
    <row r="46" spans="1:13" s="28" customFormat="1" ht="18.75">
      <c r="A46" s="31">
        <v>45414</v>
      </c>
      <c r="B46" s="32">
        <v>1.24</v>
      </c>
      <c r="C46" s="33">
        <v>19.555420000000002</v>
      </c>
      <c r="D46" s="33">
        <v>99.394980000000004</v>
      </c>
      <c r="E46" s="34">
        <v>541431.98513699998</v>
      </c>
      <c r="F46" s="34">
        <v>2162333.1089599999</v>
      </c>
      <c r="G46" s="29" t="s">
        <v>811</v>
      </c>
      <c r="H46" s="29" t="s">
        <v>235</v>
      </c>
      <c r="I46" s="29" t="s">
        <v>138</v>
      </c>
      <c r="J46" s="29" t="s">
        <v>84</v>
      </c>
      <c r="K46" s="29" t="s">
        <v>53</v>
      </c>
      <c r="L46" s="29" t="s">
        <v>440</v>
      </c>
      <c r="M46" s="29" t="s">
        <v>57</v>
      </c>
    </row>
    <row r="47" spans="1:13" s="28" customFormat="1" ht="18.75">
      <c r="A47" s="31">
        <v>45414</v>
      </c>
      <c r="B47" s="32">
        <v>1.24</v>
      </c>
      <c r="C47" s="33">
        <v>19.56888</v>
      </c>
      <c r="D47" s="33">
        <v>99.417370000000005</v>
      </c>
      <c r="E47" s="34">
        <v>543777.01450699999</v>
      </c>
      <c r="F47" s="34">
        <v>2163828.12378</v>
      </c>
      <c r="G47" s="29" t="s">
        <v>811</v>
      </c>
      <c r="H47" s="29" t="s">
        <v>235</v>
      </c>
      <c r="I47" s="29" t="s">
        <v>138</v>
      </c>
      <c r="J47" s="29" t="s">
        <v>84</v>
      </c>
      <c r="K47" s="29" t="s">
        <v>53</v>
      </c>
      <c r="L47" s="29" t="s">
        <v>440</v>
      </c>
      <c r="M47" s="29" t="s">
        <v>57</v>
      </c>
    </row>
    <row r="48" spans="1:13" s="28" customFormat="1" ht="18.75">
      <c r="A48" s="31">
        <v>45414</v>
      </c>
      <c r="B48" s="32">
        <v>1.24</v>
      </c>
      <c r="C48" s="33">
        <v>19.56925</v>
      </c>
      <c r="D48" s="33">
        <v>99.417439999999999</v>
      </c>
      <c r="E48" s="34">
        <v>543784.25683800003</v>
      </c>
      <c r="F48" s="34">
        <v>2163869.0847700001</v>
      </c>
      <c r="G48" s="29" t="s">
        <v>811</v>
      </c>
      <c r="H48" s="29" t="s">
        <v>235</v>
      </c>
      <c r="I48" s="29" t="s">
        <v>138</v>
      </c>
      <c r="J48" s="29" t="s">
        <v>84</v>
      </c>
      <c r="K48" s="29" t="s">
        <v>53</v>
      </c>
      <c r="L48" s="29" t="s">
        <v>440</v>
      </c>
      <c r="M48" s="29" t="s">
        <v>57</v>
      </c>
    </row>
    <row r="49" spans="1:13" s="28" customFormat="1" ht="18.75">
      <c r="A49" s="31">
        <v>45414</v>
      </c>
      <c r="B49" s="32">
        <v>1.24</v>
      </c>
      <c r="C49" s="33">
        <v>19.59646</v>
      </c>
      <c r="D49" s="33">
        <v>99.410269999999997</v>
      </c>
      <c r="E49" s="34">
        <v>543024.97652999999</v>
      </c>
      <c r="F49" s="34">
        <v>2166878.2439199998</v>
      </c>
      <c r="G49" s="29" t="s">
        <v>811</v>
      </c>
      <c r="H49" s="29" t="s">
        <v>441</v>
      </c>
      <c r="I49" s="29" t="s">
        <v>138</v>
      </c>
      <c r="J49" s="29" t="s">
        <v>84</v>
      </c>
      <c r="K49" s="29" t="s">
        <v>53</v>
      </c>
      <c r="L49" s="29" t="s">
        <v>440</v>
      </c>
      <c r="M49" s="29" t="s">
        <v>57</v>
      </c>
    </row>
    <row r="50" spans="1:13" s="28" customFormat="1" ht="18.75">
      <c r="A50" s="31">
        <v>45414</v>
      </c>
      <c r="B50" s="32">
        <v>1.24</v>
      </c>
      <c r="C50" s="33">
        <v>19.59684</v>
      </c>
      <c r="D50" s="33">
        <v>99.406660000000002</v>
      </c>
      <c r="E50" s="34">
        <v>542646.29108400003</v>
      </c>
      <c r="F50" s="34">
        <v>2166919.3884200002</v>
      </c>
      <c r="G50" s="29" t="s">
        <v>811</v>
      </c>
      <c r="H50" s="29" t="s">
        <v>441</v>
      </c>
      <c r="I50" s="29" t="s">
        <v>138</v>
      </c>
      <c r="J50" s="29" t="s">
        <v>84</v>
      </c>
      <c r="K50" s="29" t="s">
        <v>53</v>
      </c>
      <c r="L50" s="29" t="s">
        <v>440</v>
      </c>
      <c r="M50" s="29" t="s">
        <v>57</v>
      </c>
    </row>
    <row r="51" spans="1:13" s="28" customFormat="1" ht="18.75">
      <c r="A51" s="31">
        <v>45414</v>
      </c>
      <c r="B51" s="32">
        <v>1.24</v>
      </c>
      <c r="C51" s="33">
        <v>19.601669999999999</v>
      </c>
      <c r="D51" s="33">
        <v>99.411190000000005</v>
      </c>
      <c r="E51" s="34">
        <v>543120.07024499995</v>
      </c>
      <c r="F51" s="34">
        <v>2167455.0002700002</v>
      </c>
      <c r="G51" s="29" t="s">
        <v>811</v>
      </c>
      <c r="H51" s="29" t="s">
        <v>441</v>
      </c>
      <c r="I51" s="29" t="s">
        <v>138</v>
      </c>
      <c r="J51" s="29" t="s">
        <v>84</v>
      </c>
      <c r="K51" s="29" t="s">
        <v>53</v>
      </c>
      <c r="L51" s="29" t="s">
        <v>440</v>
      </c>
      <c r="M51" s="29" t="s">
        <v>57</v>
      </c>
    </row>
    <row r="52" spans="1:13" s="28" customFormat="1" ht="18.75">
      <c r="A52" s="31">
        <v>45414</v>
      </c>
      <c r="B52" s="32">
        <v>1.24</v>
      </c>
      <c r="C52" s="33">
        <v>19.60202</v>
      </c>
      <c r="D52" s="33">
        <v>99.407809999999998</v>
      </c>
      <c r="E52" s="34">
        <v>542765.524187</v>
      </c>
      <c r="F52" s="34">
        <v>2167492.8804199998</v>
      </c>
      <c r="G52" s="29" t="s">
        <v>811</v>
      </c>
      <c r="H52" s="29" t="s">
        <v>441</v>
      </c>
      <c r="I52" s="29" t="s">
        <v>138</v>
      </c>
      <c r="J52" s="29" t="s">
        <v>84</v>
      </c>
      <c r="K52" s="29" t="s">
        <v>53</v>
      </c>
      <c r="L52" s="29" t="s">
        <v>440</v>
      </c>
      <c r="M52" s="29" t="s">
        <v>57</v>
      </c>
    </row>
    <row r="53" spans="1:13" s="28" customFormat="1" ht="18.75">
      <c r="A53" s="31">
        <v>45414</v>
      </c>
      <c r="B53" s="32">
        <v>1.24</v>
      </c>
      <c r="C53" s="33">
        <v>19.691130000000001</v>
      </c>
      <c r="D53" s="33">
        <v>99.467029999999994</v>
      </c>
      <c r="E53" s="34">
        <v>548948.78191000002</v>
      </c>
      <c r="F53" s="34">
        <v>2177369.5651400001</v>
      </c>
      <c r="G53" s="29" t="s">
        <v>811</v>
      </c>
      <c r="H53" s="29" t="s">
        <v>442</v>
      </c>
      <c r="I53" s="29" t="s">
        <v>138</v>
      </c>
      <c r="J53" s="29" t="s">
        <v>84</v>
      </c>
      <c r="K53" s="29" t="s">
        <v>53</v>
      </c>
      <c r="L53" s="29" t="s">
        <v>440</v>
      </c>
      <c r="M53" s="29" t="s">
        <v>57</v>
      </c>
    </row>
    <row r="54" spans="1:13" s="28" customFormat="1" ht="18.75">
      <c r="A54" s="31">
        <v>45414</v>
      </c>
      <c r="B54" s="32">
        <v>1.24</v>
      </c>
      <c r="C54" s="33">
        <v>19.745080000000002</v>
      </c>
      <c r="D54" s="33">
        <v>99.4071</v>
      </c>
      <c r="E54" s="34">
        <v>542653.19950300001</v>
      </c>
      <c r="F54" s="34">
        <v>2183323.4558199998</v>
      </c>
      <c r="G54" s="29" t="s">
        <v>811</v>
      </c>
      <c r="H54" s="29" t="s">
        <v>442</v>
      </c>
      <c r="I54" s="29" t="s">
        <v>138</v>
      </c>
      <c r="J54" s="29" t="s">
        <v>84</v>
      </c>
      <c r="K54" s="29" t="s">
        <v>53</v>
      </c>
      <c r="L54" s="29" t="s">
        <v>440</v>
      </c>
      <c r="M54" s="29" t="s">
        <v>57</v>
      </c>
    </row>
    <row r="55" spans="1:13" s="28" customFormat="1" ht="18.75">
      <c r="A55" s="31">
        <v>45414</v>
      </c>
      <c r="B55" s="32">
        <v>1.24</v>
      </c>
      <c r="C55" s="33">
        <v>19.756550000000001</v>
      </c>
      <c r="D55" s="33">
        <v>99.399119999999996</v>
      </c>
      <c r="E55" s="34">
        <v>541814.110277</v>
      </c>
      <c r="F55" s="34">
        <v>2184590.7272100002</v>
      </c>
      <c r="G55" s="29" t="s">
        <v>811</v>
      </c>
      <c r="H55" s="29" t="s">
        <v>442</v>
      </c>
      <c r="I55" s="29" t="s">
        <v>138</v>
      </c>
      <c r="J55" s="29" t="s">
        <v>84</v>
      </c>
      <c r="K55" s="29" t="s">
        <v>53</v>
      </c>
      <c r="L55" s="29" t="s">
        <v>440</v>
      </c>
      <c r="M55" s="29" t="s">
        <v>57</v>
      </c>
    </row>
    <row r="56" spans="1:13" s="28" customFormat="1" ht="18.75">
      <c r="A56" s="31">
        <v>45414</v>
      </c>
      <c r="B56" s="32">
        <v>1.24</v>
      </c>
      <c r="C56" s="33">
        <v>19.761340000000001</v>
      </c>
      <c r="D56" s="33">
        <v>99.403980000000004</v>
      </c>
      <c r="E56" s="34">
        <v>542322.01491400006</v>
      </c>
      <c r="F56" s="34">
        <v>2185121.9907800001</v>
      </c>
      <c r="G56" s="29" t="s">
        <v>811</v>
      </c>
      <c r="H56" s="29" t="s">
        <v>442</v>
      </c>
      <c r="I56" s="29" t="s">
        <v>138</v>
      </c>
      <c r="J56" s="29" t="s">
        <v>84</v>
      </c>
      <c r="K56" s="29" t="s">
        <v>53</v>
      </c>
      <c r="L56" s="29" t="s">
        <v>440</v>
      </c>
      <c r="M56" s="29" t="s">
        <v>57</v>
      </c>
    </row>
    <row r="57" spans="1:13" s="28" customFormat="1" ht="18.75">
      <c r="A57" s="31">
        <v>45414</v>
      </c>
      <c r="B57" s="32">
        <v>1.24</v>
      </c>
      <c r="C57" s="33">
        <v>19.767219999999998</v>
      </c>
      <c r="D57" s="33">
        <v>99.398629999999997</v>
      </c>
      <c r="E57" s="34">
        <v>541759.99682999996</v>
      </c>
      <c r="F57" s="34">
        <v>2185771.3393199998</v>
      </c>
      <c r="G57" s="29" t="s">
        <v>811</v>
      </c>
      <c r="H57" s="29" t="s">
        <v>442</v>
      </c>
      <c r="I57" s="29" t="s">
        <v>138</v>
      </c>
      <c r="J57" s="29" t="s">
        <v>84</v>
      </c>
      <c r="K57" s="29" t="s">
        <v>53</v>
      </c>
      <c r="L57" s="29" t="s">
        <v>440</v>
      </c>
      <c r="M57" s="29" t="s">
        <v>57</v>
      </c>
    </row>
    <row r="58" spans="1:13" s="28" customFormat="1" ht="18.75">
      <c r="A58" s="31">
        <v>45414</v>
      </c>
      <c r="B58" s="32">
        <v>1.24</v>
      </c>
      <c r="C58" s="33">
        <v>19.0701</v>
      </c>
      <c r="D58" s="33">
        <v>99.472899999999996</v>
      </c>
      <c r="E58" s="34">
        <v>549752.24172299996</v>
      </c>
      <c r="F58" s="34">
        <v>2108650.97541</v>
      </c>
      <c r="G58" s="29" t="s">
        <v>811</v>
      </c>
      <c r="H58" s="29" t="s">
        <v>272</v>
      </c>
      <c r="I58" s="29" t="s">
        <v>230</v>
      </c>
      <c r="J58" s="29" t="s">
        <v>84</v>
      </c>
      <c r="K58" s="29" t="s">
        <v>53</v>
      </c>
      <c r="L58" s="29" t="s">
        <v>443</v>
      </c>
      <c r="M58" s="29" t="s">
        <v>57</v>
      </c>
    </row>
    <row r="59" spans="1:13" s="28" customFormat="1" ht="18.75">
      <c r="A59" s="31">
        <v>45414</v>
      </c>
      <c r="B59" s="32">
        <v>1.24</v>
      </c>
      <c r="C59" s="33">
        <v>19.589569999999998</v>
      </c>
      <c r="D59" s="33">
        <v>100.00718999999999</v>
      </c>
      <c r="E59" s="34">
        <v>605631.95710799994</v>
      </c>
      <c r="F59" s="34">
        <v>2166375.4761999999</v>
      </c>
      <c r="G59" s="29" t="s">
        <v>811</v>
      </c>
      <c r="H59" s="29" t="s">
        <v>959</v>
      </c>
      <c r="I59" s="29" t="s">
        <v>327</v>
      </c>
      <c r="J59" s="29" t="s">
        <v>84</v>
      </c>
      <c r="K59" s="29" t="s">
        <v>53</v>
      </c>
      <c r="L59" s="29" t="s">
        <v>446</v>
      </c>
      <c r="M59" s="29" t="s">
        <v>57</v>
      </c>
    </row>
    <row r="60" spans="1:13" s="28" customFormat="1" ht="18.75">
      <c r="A60" s="31">
        <v>45414</v>
      </c>
      <c r="B60" s="32">
        <v>1.24</v>
      </c>
      <c r="C60" s="33">
        <v>19.593450000000001</v>
      </c>
      <c r="D60" s="33">
        <v>100.00928999999999</v>
      </c>
      <c r="E60" s="34">
        <v>605849.68188100006</v>
      </c>
      <c r="F60" s="34">
        <v>2166806.1690799999</v>
      </c>
      <c r="G60" s="29" t="s">
        <v>811</v>
      </c>
      <c r="H60" s="29" t="s">
        <v>959</v>
      </c>
      <c r="I60" s="29" t="s">
        <v>327</v>
      </c>
      <c r="J60" s="29" t="s">
        <v>84</v>
      </c>
      <c r="K60" s="29" t="s">
        <v>53</v>
      </c>
      <c r="L60" s="29" t="s">
        <v>446</v>
      </c>
      <c r="M60" s="29" t="s">
        <v>57</v>
      </c>
    </row>
    <row r="61" spans="1:13" s="28" customFormat="1" ht="18.75">
      <c r="A61" s="31">
        <v>45414</v>
      </c>
      <c r="B61" s="32">
        <v>1.24</v>
      </c>
      <c r="C61" s="33">
        <v>19.37445</v>
      </c>
      <c r="D61" s="33">
        <v>99.405199999999994</v>
      </c>
      <c r="E61" s="34">
        <v>542551.23329</v>
      </c>
      <c r="F61" s="34">
        <v>2142310.2755</v>
      </c>
      <c r="G61" s="29" t="s">
        <v>811</v>
      </c>
      <c r="H61" s="29" t="s">
        <v>229</v>
      </c>
      <c r="I61" s="29" t="s">
        <v>230</v>
      </c>
      <c r="J61" s="29" t="s">
        <v>84</v>
      </c>
      <c r="K61" s="29" t="s">
        <v>53</v>
      </c>
      <c r="L61" s="29" t="s">
        <v>469</v>
      </c>
      <c r="M61" s="29" t="s">
        <v>57</v>
      </c>
    </row>
    <row r="62" spans="1:13" s="28" customFormat="1" ht="18.75">
      <c r="A62" s="31">
        <v>45414</v>
      </c>
      <c r="B62" s="32">
        <v>1.24</v>
      </c>
      <c r="C62" s="33">
        <v>19.38916</v>
      </c>
      <c r="D62" s="33">
        <v>99.466290000000001</v>
      </c>
      <c r="E62" s="34">
        <v>548962.17993999994</v>
      </c>
      <c r="F62" s="34">
        <v>2143954.2004200001</v>
      </c>
      <c r="G62" s="29" t="s">
        <v>811</v>
      </c>
      <c r="H62" s="29" t="s">
        <v>229</v>
      </c>
      <c r="I62" s="29" t="s">
        <v>230</v>
      </c>
      <c r="J62" s="29" t="s">
        <v>84</v>
      </c>
      <c r="K62" s="29" t="s">
        <v>53</v>
      </c>
      <c r="L62" s="29" t="s">
        <v>469</v>
      </c>
      <c r="M62" s="29" t="s">
        <v>57</v>
      </c>
    </row>
    <row r="63" spans="1:13" s="28" customFormat="1" ht="18.75">
      <c r="A63" s="31">
        <v>45414</v>
      </c>
      <c r="B63" s="32">
        <v>1.24</v>
      </c>
      <c r="C63" s="33">
        <v>19.389489999999999</v>
      </c>
      <c r="D63" s="33">
        <v>99.463200000000001</v>
      </c>
      <c r="E63" s="34">
        <v>548637.61490199994</v>
      </c>
      <c r="F63" s="34">
        <v>2143989.8429299998</v>
      </c>
      <c r="G63" s="29" t="s">
        <v>811</v>
      </c>
      <c r="H63" s="29" t="s">
        <v>229</v>
      </c>
      <c r="I63" s="29" t="s">
        <v>230</v>
      </c>
      <c r="J63" s="29" t="s">
        <v>84</v>
      </c>
      <c r="K63" s="29" t="s">
        <v>53</v>
      </c>
      <c r="L63" s="29" t="s">
        <v>469</v>
      </c>
      <c r="M63" s="29" t="s">
        <v>57</v>
      </c>
    </row>
    <row r="64" spans="1:13" s="28" customFormat="1" ht="18.75">
      <c r="A64" s="31">
        <v>45414</v>
      </c>
      <c r="B64" s="32">
        <v>1.24</v>
      </c>
      <c r="C64" s="33">
        <v>20.29364</v>
      </c>
      <c r="D64" s="33">
        <v>100.36821</v>
      </c>
      <c r="E64" s="34">
        <v>642865.03676799999</v>
      </c>
      <c r="F64" s="34">
        <v>2244567.75312</v>
      </c>
      <c r="G64" s="29" t="s">
        <v>811</v>
      </c>
      <c r="H64" s="29" t="s">
        <v>229</v>
      </c>
      <c r="I64" s="29" t="s">
        <v>83</v>
      </c>
      <c r="J64" s="29" t="s">
        <v>84</v>
      </c>
      <c r="K64" s="29" t="s">
        <v>53</v>
      </c>
      <c r="L64" s="29" t="s">
        <v>960</v>
      </c>
      <c r="M64" s="29" t="s">
        <v>57</v>
      </c>
    </row>
    <row r="65" spans="1:13" s="28" customFormat="1" ht="18.75">
      <c r="A65" s="31">
        <v>45414</v>
      </c>
      <c r="B65" s="32">
        <v>1.24</v>
      </c>
      <c r="C65" s="33">
        <v>20.298629999999999</v>
      </c>
      <c r="D65" s="33">
        <v>100.36853000000001</v>
      </c>
      <c r="E65" s="34">
        <v>642893.87816700002</v>
      </c>
      <c r="F65" s="34">
        <v>2245120.3624200001</v>
      </c>
      <c r="G65" s="29" t="s">
        <v>811</v>
      </c>
      <c r="H65" s="29" t="s">
        <v>229</v>
      </c>
      <c r="I65" s="29" t="s">
        <v>83</v>
      </c>
      <c r="J65" s="29" t="s">
        <v>84</v>
      </c>
      <c r="K65" s="29" t="s">
        <v>53</v>
      </c>
      <c r="L65" s="29" t="s">
        <v>960</v>
      </c>
      <c r="M65" s="29" t="s">
        <v>57</v>
      </c>
    </row>
    <row r="66" spans="1:13" s="28" customFormat="1" ht="18.75">
      <c r="A66" s="31">
        <v>45414</v>
      </c>
      <c r="B66" s="32">
        <v>1.24</v>
      </c>
      <c r="C66" s="33">
        <v>19.87058</v>
      </c>
      <c r="D66" s="33">
        <v>100.34681999999999</v>
      </c>
      <c r="E66" s="34">
        <v>641009.24928500003</v>
      </c>
      <c r="F66" s="34">
        <v>2197723.18193</v>
      </c>
      <c r="G66" s="29" t="s">
        <v>811</v>
      </c>
      <c r="H66" s="29" t="s">
        <v>326</v>
      </c>
      <c r="I66" s="29" t="s">
        <v>327</v>
      </c>
      <c r="J66" s="29" t="s">
        <v>84</v>
      </c>
      <c r="K66" s="29" t="s">
        <v>53</v>
      </c>
      <c r="L66" s="29" t="s">
        <v>368</v>
      </c>
      <c r="M66" s="29" t="s">
        <v>57</v>
      </c>
    </row>
    <row r="67" spans="1:13" s="28" customFormat="1" ht="18.75">
      <c r="A67" s="31">
        <v>45414</v>
      </c>
      <c r="B67" s="32">
        <v>1.24</v>
      </c>
      <c r="C67" s="33">
        <v>20.2256</v>
      </c>
      <c r="D67" s="33">
        <v>99.58</v>
      </c>
      <c r="E67" s="34">
        <v>560584.92186700006</v>
      </c>
      <c r="F67" s="34">
        <v>2236552.5396500002</v>
      </c>
      <c r="G67" s="29" t="s">
        <v>811</v>
      </c>
      <c r="H67" s="29" t="s">
        <v>961</v>
      </c>
      <c r="I67" s="29" t="s">
        <v>911</v>
      </c>
      <c r="J67" s="29" t="s">
        <v>84</v>
      </c>
      <c r="K67" s="29" t="s">
        <v>53</v>
      </c>
      <c r="L67" s="29" t="s">
        <v>962</v>
      </c>
      <c r="M67" s="29" t="s">
        <v>57</v>
      </c>
    </row>
    <row r="68" spans="1:13" s="28" customFormat="1" ht="18.75">
      <c r="A68" s="31">
        <v>45414</v>
      </c>
      <c r="B68" s="32">
        <v>1.24</v>
      </c>
      <c r="C68" s="33">
        <v>20.230879999999999</v>
      </c>
      <c r="D68" s="33">
        <v>99.580060000000003</v>
      </c>
      <c r="E68" s="34">
        <v>560589.14396300004</v>
      </c>
      <c r="F68" s="34">
        <v>2237136.8844699999</v>
      </c>
      <c r="G68" s="29" t="s">
        <v>811</v>
      </c>
      <c r="H68" s="29" t="s">
        <v>961</v>
      </c>
      <c r="I68" s="29" t="s">
        <v>911</v>
      </c>
      <c r="J68" s="29" t="s">
        <v>84</v>
      </c>
      <c r="K68" s="29" t="s">
        <v>53</v>
      </c>
      <c r="L68" s="29" t="s">
        <v>962</v>
      </c>
      <c r="M68" s="29" t="s">
        <v>57</v>
      </c>
    </row>
    <row r="69" spans="1:13" s="28" customFormat="1" ht="18.75">
      <c r="A69" s="31">
        <v>45414</v>
      </c>
      <c r="B69" s="32">
        <v>1.24</v>
      </c>
      <c r="C69" s="33">
        <v>20.231159999999999</v>
      </c>
      <c r="D69" s="33">
        <v>99.577259999999995</v>
      </c>
      <c r="E69" s="34">
        <v>560296.55934100004</v>
      </c>
      <c r="F69" s="34">
        <v>2237166.8497899999</v>
      </c>
      <c r="G69" s="29" t="s">
        <v>811</v>
      </c>
      <c r="H69" s="29" t="s">
        <v>961</v>
      </c>
      <c r="I69" s="29" t="s">
        <v>911</v>
      </c>
      <c r="J69" s="29" t="s">
        <v>84</v>
      </c>
      <c r="K69" s="29" t="s">
        <v>53</v>
      </c>
      <c r="L69" s="29" t="s">
        <v>962</v>
      </c>
      <c r="M69" s="29" t="s">
        <v>57</v>
      </c>
    </row>
    <row r="70" spans="1:13" s="28" customFormat="1" ht="18.75">
      <c r="A70" s="31">
        <v>45414</v>
      </c>
      <c r="B70" s="32">
        <v>1.24</v>
      </c>
      <c r="C70" s="33">
        <v>20.232530000000001</v>
      </c>
      <c r="D70" s="33">
        <v>99.614930000000001</v>
      </c>
      <c r="E70" s="34">
        <v>564230.85463900003</v>
      </c>
      <c r="F70" s="34">
        <v>2237332.6217399999</v>
      </c>
      <c r="G70" s="29" t="s">
        <v>811</v>
      </c>
      <c r="H70" s="29" t="s">
        <v>961</v>
      </c>
      <c r="I70" s="29" t="s">
        <v>911</v>
      </c>
      <c r="J70" s="29" t="s">
        <v>84</v>
      </c>
      <c r="K70" s="29" t="s">
        <v>53</v>
      </c>
      <c r="L70" s="29" t="s">
        <v>962</v>
      </c>
      <c r="M70" s="29" t="s">
        <v>57</v>
      </c>
    </row>
    <row r="71" spans="1:13" s="28" customFormat="1" ht="18.75">
      <c r="A71" s="31">
        <v>45414</v>
      </c>
      <c r="B71" s="32">
        <v>1.24</v>
      </c>
      <c r="C71" s="33">
        <v>20.232849999999999</v>
      </c>
      <c r="D71" s="33">
        <v>99.611789999999999</v>
      </c>
      <c r="E71" s="34">
        <v>563902.73405700002</v>
      </c>
      <c r="F71" s="34">
        <v>2237366.8210999998</v>
      </c>
      <c r="G71" s="29" t="s">
        <v>811</v>
      </c>
      <c r="H71" s="29" t="s">
        <v>961</v>
      </c>
      <c r="I71" s="29" t="s">
        <v>911</v>
      </c>
      <c r="J71" s="29" t="s">
        <v>84</v>
      </c>
      <c r="K71" s="29" t="s">
        <v>53</v>
      </c>
      <c r="L71" s="29" t="s">
        <v>962</v>
      </c>
      <c r="M71" s="29" t="s">
        <v>57</v>
      </c>
    </row>
    <row r="72" spans="1:13" s="28" customFormat="1" ht="18.75">
      <c r="A72" s="31">
        <v>45414</v>
      </c>
      <c r="B72" s="32">
        <v>1.24</v>
      </c>
      <c r="C72" s="33">
        <v>20.233840000000001</v>
      </c>
      <c r="D72" s="33">
        <v>99.6023</v>
      </c>
      <c r="E72" s="34">
        <v>562911.05735899997</v>
      </c>
      <c r="F72" s="34">
        <v>2237472.74975</v>
      </c>
      <c r="G72" s="29" t="s">
        <v>811</v>
      </c>
      <c r="H72" s="29" t="s">
        <v>961</v>
      </c>
      <c r="I72" s="29" t="s">
        <v>911</v>
      </c>
      <c r="J72" s="29" t="s">
        <v>84</v>
      </c>
      <c r="K72" s="29" t="s">
        <v>53</v>
      </c>
      <c r="L72" s="29" t="s">
        <v>962</v>
      </c>
      <c r="M72" s="29" t="s">
        <v>57</v>
      </c>
    </row>
    <row r="73" spans="1:13" s="28" customFormat="1" ht="18.75">
      <c r="A73" s="31">
        <v>45414</v>
      </c>
      <c r="B73" s="32">
        <v>1.24</v>
      </c>
      <c r="C73" s="33">
        <v>20.236059999999998</v>
      </c>
      <c r="D73" s="33">
        <v>99.58099</v>
      </c>
      <c r="E73" s="34">
        <v>560684.27757100004</v>
      </c>
      <c r="F73" s="34">
        <v>2237710.48141</v>
      </c>
      <c r="G73" s="29" t="s">
        <v>811</v>
      </c>
      <c r="H73" s="29" t="s">
        <v>961</v>
      </c>
      <c r="I73" s="29" t="s">
        <v>911</v>
      </c>
      <c r="J73" s="29" t="s">
        <v>84</v>
      </c>
      <c r="K73" s="29" t="s">
        <v>53</v>
      </c>
      <c r="L73" s="29" t="s">
        <v>962</v>
      </c>
      <c r="M73" s="29" t="s">
        <v>57</v>
      </c>
    </row>
    <row r="74" spans="1:13" s="28" customFormat="1" ht="18.75">
      <c r="A74" s="31">
        <v>45414</v>
      </c>
      <c r="B74" s="32">
        <v>1.24</v>
      </c>
      <c r="C74" s="33">
        <v>20.244070000000001</v>
      </c>
      <c r="D74" s="33">
        <v>99.554730000000006</v>
      </c>
      <c r="E74" s="34">
        <v>557938.38993499998</v>
      </c>
      <c r="F74" s="34">
        <v>2238587.5206499998</v>
      </c>
      <c r="G74" s="29" t="s">
        <v>811</v>
      </c>
      <c r="H74" s="29" t="s">
        <v>961</v>
      </c>
      <c r="I74" s="29" t="s">
        <v>911</v>
      </c>
      <c r="J74" s="29" t="s">
        <v>84</v>
      </c>
      <c r="K74" s="29" t="s">
        <v>53</v>
      </c>
      <c r="L74" s="29" t="s">
        <v>962</v>
      </c>
      <c r="M74" s="29" t="s">
        <v>57</v>
      </c>
    </row>
    <row r="75" spans="1:13" s="28" customFormat="1" ht="18.75">
      <c r="A75" s="31">
        <v>45414</v>
      </c>
      <c r="B75" s="32">
        <v>1.24</v>
      </c>
      <c r="C75" s="33">
        <v>20.269870000000001</v>
      </c>
      <c r="D75" s="33">
        <v>99.718940000000003</v>
      </c>
      <c r="E75" s="34">
        <v>575077.39468400006</v>
      </c>
      <c r="F75" s="34">
        <v>2241508.77061</v>
      </c>
      <c r="G75" s="29" t="s">
        <v>811</v>
      </c>
      <c r="H75" s="29" t="s">
        <v>963</v>
      </c>
      <c r="I75" s="29" t="s">
        <v>911</v>
      </c>
      <c r="J75" s="29" t="s">
        <v>84</v>
      </c>
      <c r="K75" s="29" t="s">
        <v>53</v>
      </c>
      <c r="L75" s="29" t="s">
        <v>962</v>
      </c>
      <c r="M75" s="29" t="s">
        <v>57</v>
      </c>
    </row>
    <row r="76" spans="1:13" s="28" customFormat="1" ht="18.75">
      <c r="A76" s="31">
        <v>45414</v>
      </c>
      <c r="B76" s="32">
        <v>1.24</v>
      </c>
      <c r="C76" s="33">
        <v>20.270189999999999</v>
      </c>
      <c r="D76" s="33">
        <v>99.71575</v>
      </c>
      <c r="E76" s="34">
        <v>574744.10311599995</v>
      </c>
      <c r="F76" s="34">
        <v>2241542.7399499998</v>
      </c>
      <c r="G76" s="29" t="s">
        <v>811</v>
      </c>
      <c r="H76" s="29" t="s">
        <v>963</v>
      </c>
      <c r="I76" s="29" t="s">
        <v>911</v>
      </c>
      <c r="J76" s="29" t="s">
        <v>84</v>
      </c>
      <c r="K76" s="29" t="s">
        <v>53</v>
      </c>
      <c r="L76" s="29" t="s">
        <v>962</v>
      </c>
      <c r="M76" s="29" t="s">
        <v>57</v>
      </c>
    </row>
    <row r="77" spans="1:13" s="28" customFormat="1" ht="18.75">
      <c r="A77" s="31">
        <v>45414</v>
      </c>
      <c r="B77" s="32">
        <v>1.24</v>
      </c>
      <c r="C77" s="33">
        <v>20.273900000000001</v>
      </c>
      <c r="D77" s="33">
        <v>99.719949999999997</v>
      </c>
      <c r="E77" s="34">
        <v>575180.92928000004</v>
      </c>
      <c r="F77" s="34">
        <v>2241955.2299799998</v>
      </c>
      <c r="G77" s="29" t="s">
        <v>811</v>
      </c>
      <c r="H77" s="29" t="s">
        <v>963</v>
      </c>
      <c r="I77" s="29" t="s">
        <v>911</v>
      </c>
      <c r="J77" s="29" t="s">
        <v>84</v>
      </c>
      <c r="K77" s="29" t="s">
        <v>53</v>
      </c>
      <c r="L77" s="29" t="s">
        <v>962</v>
      </c>
      <c r="M77" s="29" t="s">
        <v>57</v>
      </c>
    </row>
    <row r="78" spans="1:13" s="28" customFormat="1" ht="18.75">
      <c r="A78" s="31">
        <v>45414</v>
      </c>
      <c r="B78" s="32">
        <v>1.24</v>
      </c>
      <c r="C78" s="33">
        <v>20.274229999999999</v>
      </c>
      <c r="D78" s="33">
        <v>99.716970000000003</v>
      </c>
      <c r="E78" s="34">
        <v>574869.57133800001</v>
      </c>
      <c r="F78" s="34">
        <v>2241990.3988600001</v>
      </c>
      <c r="G78" s="29" t="s">
        <v>811</v>
      </c>
      <c r="H78" s="29" t="s">
        <v>963</v>
      </c>
      <c r="I78" s="29" t="s">
        <v>911</v>
      </c>
      <c r="J78" s="29" t="s">
        <v>84</v>
      </c>
      <c r="K78" s="29" t="s">
        <v>53</v>
      </c>
      <c r="L78" s="29" t="s">
        <v>962</v>
      </c>
      <c r="M78" s="29" t="s">
        <v>57</v>
      </c>
    </row>
    <row r="79" spans="1:13" s="28" customFormat="1" ht="18.75">
      <c r="A79" s="31">
        <v>45414</v>
      </c>
      <c r="B79" s="32">
        <v>1.24</v>
      </c>
      <c r="C79" s="33">
        <v>20.377199999999998</v>
      </c>
      <c r="D79" s="33">
        <v>100.01251000000001</v>
      </c>
      <c r="E79" s="34">
        <v>605663.46363100002</v>
      </c>
      <c r="F79" s="34">
        <v>2253548.26455</v>
      </c>
      <c r="G79" s="29" t="s">
        <v>811</v>
      </c>
      <c r="H79" s="29" t="s">
        <v>964</v>
      </c>
      <c r="I79" s="29" t="s">
        <v>965</v>
      </c>
      <c r="J79" s="29" t="s">
        <v>84</v>
      </c>
      <c r="K79" s="29" t="s">
        <v>53</v>
      </c>
      <c r="L79" s="29" t="s">
        <v>966</v>
      </c>
      <c r="M79" s="29" t="s">
        <v>57</v>
      </c>
    </row>
    <row r="80" spans="1:13" s="28" customFormat="1" ht="18.75">
      <c r="A80" s="31">
        <v>45414</v>
      </c>
      <c r="B80" s="32">
        <v>1.24</v>
      </c>
      <c r="C80" s="33">
        <v>20.108789999999999</v>
      </c>
      <c r="D80" s="33">
        <v>100.25360000000001</v>
      </c>
      <c r="E80" s="34">
        <v>631050.82843500003</v>
      </c>
      <c r="F80" s="34">
        <v>2224013.0364299999</v>
      </c>
      <c r="G80" s="29" t="s">
        <v>811</v>
      </c>
      <c r="H80" s="29" t="s">
        <v>389</v>
      </c>
      <c r="I80" s="29" t="s">
        <v>83</v>
      </c>
      <c r="J80" s="29" t="s">
        <v>84</v>
      </c>
      <c r="K80" s="29" t="s">
        <v>53</v>
      </c>
      <c r="L80" s="29" t="s">
        <v>390</v>
      </c>
      <c r="M80" s="29" t="s">
        <v>57</v>
      </c>
    </row>
    <row r="81" spans="1:13" s="28" customFormat="1" ht="18.75">
      <c r="A81" s="31">
        <v>45414</v>
      </c>
      <c r="B81" s="32">
        <v>1.24</v>
      </c>
      <c r="C81" s="33">
        <v>20.10924</v>
      </c>
      <c r="D81" s="33">
        <v>100.25421</v>
      </c>
      <c r="E81" s="34">
        <v>631114.23050900002</v>
      </c>
      <c r="F81" s="34">
        <v>2224063.3231600001</v>
      </c>
      <c r="G81" s="29" t="s">
        <v>811</v>
      </c>
      <c r="H81" s="29" t="s">
        <v>389</v>
      </c>
      <c r="I81" s="29" t="s">
        <v>83</v>
      </c>
      <c r="J81" s="29" t="s">
        <v>84</v>
      </c>
      <c r="K81" s="29" t="s">
        <v>53</v>
      </c>
      <c r="L81" s="29" t="s">
        <v>390</v>
      </c>
      <c r="M81" s="29" t="s">
        <v>57</v>
      </c>
    </row>
    <row r="82" spans="1:13" s="28" customFormat="1" ht="18.75">
      <c r="A82" s="31">
        <v>45414</v>
      </c>
      <c r="B82" s="32">
        <v>1.24</v>
      </c>
      <c r="C82" s="33">
        <v>19.985579999999999</v>
      </c>
      <c r="D82" s="33">
        <v>99.697860000000006</v>
      </c>
      <c r="E82" s="34">
        <v>573007.842053</v>
      </c>
      <c r="F82" s="34">
        <v>2210037.5594500001</v>
      </c>
      <c r="G82" s="29" t="s">
        <v>811</v>
      </c>
      <c r="H82" s="29" t="s">
        <v>395</v>
      </c>
      <c r="I82" s="29" t="s">
        <v>396</v>
      </c>
      <c r="J82" s="29" t="s">
        <v>84</v>
      </c>
      <c r="K82" s="29" t="s">
        <v>53</v>
      </c>
      <c r="L82" s="29" t="s">
        <v>397</v>
      </c>
      <c r="M82" s="29" t="s">
        <v>57</v>
      </c>
    </row>
    <row r="83" spans="1:13" s="28" customFormat="1" ht="18.75">
      <c r="A83" s="31">
        <v>45414</v>
      </c>
      <c r="B83" s="32">
        <v>1.24</v>
      </c>
      <c r="C83" s="33">
        <v>19.990639999999999</v>
      </c>
      <c r="D83" s="33">
        <v>99.699449999999999</v>
      </c>
      <c r="E83" s="34">
        <v>573171.85222600005</v>
      </c>
      <c r="F83" s="34">
        <v>2210598.2238400001</v>
      </c>
      <c r="G83" s="29" t="s">
        <v>811</v>
      </c>
      <c r="H83" s="29" t="s">
        <v>395</v>
      </c>
      <c r="I83" s="29" t="s">
        <v>396</v>
      </c>
      <c r="J83" s="29" t="s">
        <v>84</v>
      </c>
      <c r="K83" s="29" t="s">
        <v>53</v>
      </c>
      <c r="L83" s="29" t="s">
        <v>397</v>
      </c>
      <c r="M83" s="29" t="s">
        <v>57</v>
      </c>
    </row>
    <row r="84" spans="1:13" s="28" customFormat="1" ht="18.75">
      <c r="A84" s="31">
        <v>45414</v>
      </c>
      <c r="B84" s="32">
        <v>1.24</v>
      </c>
      <c r="C84" s="33">
        <v>20.008310000000002</v>
      </c>
      <c r="D84" s="33">
        <v>99.730099999999993</v>
      </c>
      <c r="E84" s="34">
        <v>576369.86171199998</v>
      </c>
      <c r="F84" s="34">
        <v>2212567.3845700002</v>
      </c>
      <c r="G84" s="29" t="s">
        <v>811</v>
      </c>
      <c r="H84" s="29" t="s">
        <v>395</v>
      </c>
      <c r="I84" s="29" t="s">
        <v>396</v>
      </c>
      <c r="J84" s="29" t="s">
        <v>84</v>
      </c>
      <c r="K84" s="29" t="s">
        <v>53</v>
      </c>
      <c r="L84" s="29" t="s">
        <v>397</v>
      </c>
      <c r="M84" s="29" t="s">
        <v>57</v>
      </c>
    </row>
    <row r="85" spans="1:13" s="28" customFormat="1" ht="18.75">
      <c r="A85" s="31">
        <v>45414</v>
      </c>
      <c r="B85" s="32">
        <v>1.24</v>
      </c>
      <c r="C85" s="33">
        <v>20.011749999999999</v>
      </c>
      <c r="D85" s="33">
        <v>99.746920000000003</v>
      </c>
      <c r="E85" s="34">
        <v>578127.64369199995</v>
      </c>
      <c r="F85" s="34">
        <v>2212955.8404700002</v>
      </c>
      <c r="G85" s="29" t="s">
        <v>811</v>
      </c>
      <c r="H85" s="29" t="s">
        <v>395</v>
      </c>
      <c r="I85" s="29" t="s">
        <v>396</v>
      </c>
      <c r="J85" s="29" t="s">
        <v>84</v>
      </c>
      <c r="K85" s="29" t="s">
        <v>53</v>
      </c>
      <c r="L85" s="29" t="s">
        <v>397</v>
      </c>
      <c r="M85" s="29" t="s">
        <v>57</v>
      </c>
    </row>
    <row r="86" spans="1:13" s="28" customFormat="1" ht="18.75">
      <c r="A86" s="31">
        <v>45414</v>
      </c>
      <c r="B86" s="32">
        <v>1.24</v>
      </c>
      <c r="C86" s="33">
        <v>20.012799999999999</v>
      </c>
      <c r="D86" s="33">
        <v>99.736930000000001</v>
      </c>
      <c r="E86" s="34">
        <v>577082.13598300004</v>
      </c>
      <c r="F86" s="34">
        <v>2213067.4100600001</v>
      </c>
      <c r="G86" s="29" t="s">
        <v>811</v>
      </c>
      <c r="H86" s="29" t="s">
        <v>395</v>
      </c>
      <c r="I86" s="29" t="s">
        <v>396</v>
      </c>
      <c r="J86" s="29" t="s">
        <v>84</v>
      </c>
      <c r="K86" s="29" t="s">
        <v>53</v>
      </c>
      <c r="L86" s="29" t="s">
        <v>397</v>
      </c>
      <c r="M86" s="29" t="s">
        <v>57</v>
      </c>
    </row>
    <row r="87" spans="1:13" s="28" customFormat="1" ht="18.75">
      <c r="A87" s="31">
        <v>45414</v>
      </c>
      <c r="B87" s="32">
        <v>1.24</v>
      </c>
      <c r="C87" s="33">
        <v>20.013120000000001</v>
      </c>
      <c r="D87" s="33">
        <v>99.733959999999996</v>
      </c>
      <c r="E87" s="34">
        <v>576771.30858299998</v>
      </c>
      <c r="F87" s="34">
        <v>2213101.4587500002</v>
      </c>
      <c r="G87" s="29" t="s">
        <v>811</v>
      </c>
      <c r="H87" s="29" t="s">
        <v>395</v>
      </c>
      <c r="I87" s="29" t="s">
        <v>396</v>
      </c>
      <c r="J87" s="29" t="s">
        <v>84</v>
      </c>
      <c r="K87" s="29" t="s">
        <v>53</v>
      </c>
      <c r="L87" s="29" t="s">
        <v>397</v>
      </c>
      <c r="M87" s="29" t="s">
        <v>57</v>
      </c>
    </row>
    <row r="88" spans="1:13" s="28" customFormat="1" ht="18.75">
      <c r="A88" s="31">
        <v>45414</v>
      </c>
      <c r="B88" s="32">
        <v>1.24</v>
      </c>
      <c r="C88" s="33">
        <v>20.01343</v>
      </c>
      <c r="D88" s="33">
        <v>99.731070000000003</v>
      </c>
      <c r="E88" s="34">
        <v>576468.85566300002</v>
      </c>
      <c r="F88" s="34">
        <v>2213134.4427800002</v>
      </c>
      <c r="G88" s="29" t="s">
        <v>811</v>
      </c>
      <c r="H88" s="29" t="s">
        <v>395</v>
      </c>
      <c r="I88" s="29" t="s">
        <v>396</v>
      </c>
      <c r="J88" s="29" t="s">
        <v>84</v>
      </c>
      <c r="K88" s="29" t="s">
        <v>53</v>
      </c>
      <c r="L88" s="29" t="s">
        <v>397</v>
      </c>
      <c r="M88" s="29" t="s">
        <v>57</v>
      </c>
    </row>
    <row r="89" spans="1:13" s="28" customFormat="1" ht="18.75">
      <c r="A89" s="31">
        <v>45414</v>
      </c>
      <c r="B89" s="32">
        <v>1.24</v>
      </c>
      <c r="C89" s="33">
        <v>20.015619999999998</v>
      </c>
      <c r="D89" s="33">
        <v>99.759450000000001</v>
      </c>
      <c r="E89" s="34">
        <v>579436.39423700003</v>
      </c>
      <c r="F89" s="34">
        <v>2213390.0209599999</v>
      </c>
      <c r="G89" s="29" t="s">
        <v>811</v>
      </c>
      <c r="H89" s="29" t="s">
        <v>395</v>
      </c>
      <c r="I89" s="29" t="s">
        <v>396</v>
      </c>
      <c r="J89" s="29" t="s">
        <v>84</v>
      </c>
      <c r="K89" s="29" t="s">
        <v>53</v>
      </c>
      <c r="L89" s="29" t="s">
        <v>397</v>
      </c>
      <c r="M89" s="29" t="s">
        <v>57</v>
      </c>
    </row>
    <row r="90" spans="1:13" s="28" customFormat="1" ht="18.75">
      <c r="A90" s="31">
        <v>45414</v>
      </c>
      <c r="B90" s="32">
        <v>1.24</v>
      </c>
      <c r="C90" s="33">
        <v>20.016529999999999</v>
      </c>
      <c r="D90" s="33">
        <v>99.751000000000005</v>
      </c>
      <c r="E90" s="34">
        <v>578552.05624399998</v>
      </c>
      <c r="F90" s="34">
        <v>2213486.7404499999</v>
      </c>
      <c r="G90" s="29" t="s">
        <v>811</v>
      </c>
      <c r="H90" s="29" t="s">
        <v>395</v>
      </c>
      <c r="I90" s="29" t="s">
        <v>396</v>
      </c>
      <c r="J90" s="29" t="s">
        <v>84</v>
      </c>
      <c r="K90" s="29" t="s">
        <v>53</v>
      </c>
      <c r="L90" s="29" t="s">
        <v>397</v>
      </c>
      <c r="M90" s="29" t="s">
        <v>57</v>
      </c>
    </row>
    <row r="91" spans="1:13" s="28" customFormat="1" ht="18.75">
      <c r="A91" s="31">
        <v>45414</v>
      </c>
      <c r="B91" s="32">
        <v>1.24</v>
      </c>
      <c r="C91" s="33">
        <v>20.018409999999999</v>
      </c>
      <c r="D91" s="33">
        <v>99.634159999999994</v>
      </c>
      <c r="E91" s="34">
        <v>566329.77954500006</v>
      </c>
      <c r="F91" s="34">
        <v>2213644.2219600002</v>
      </c>
      <c r="G91" s="29" t="s">
        <v>811</v>
      </c>
      <c r="H91" s="29" t="s">
        <v>395</v>
      </c>
      <c r="I91" s="29" t="s">
        <v>396</v>
      </c>
      <c r="J91" s="29" t="s">
        <v>84</v>
      </c>
      <c r="K91" s="29" t="s">
        <v>53</v>
      </c>
      <c r="L91" s="29" t="s">
        <v>397</v>
      </c>
      <c r="M91" s="29" t="s">
        <v>57</v>
      </c>
    </row>
    <row r="92" spans="1:13" s="28" customFormat="1" ht="18.75">
      <c r="A92" s="31">
        <v>45414</v>
      </c>
      <c r="B92" s="32">
        <v>1.24</v>
      </c>
      <c r="C92" s="33">
        <v>20.018509999999999</v>
      </c>
      <c r="D92" s="33">
        <v>99.732349999999997</v>
      </c>
      <c r="E92" s="34">
        <v>576600.287687</v>
      </c>
      <c r="F92" s="34">
        <v>2213697.2172599998</v>
      </c>
      <c r="G92" s="29" t="s">
        <v>811</v>
      </c>
      <c r="H92" s="29" t="s">
        <v>395</v>
      </c>
      <c r="I92" s="29" t="s">
        <v>396</v>
      </c>
      <c r="J92" s="29" t="s">
        <v>84</v>
      </c>
      <c r="K92" s="29" t="s">
        <v>53</v>
      </c>
      <c r="L92" s="29" t="s">
        <v>397</v>
      </c>
      <c r="M92" s="29" t="s">
        <v>57</v>
      </c>
    </row>
    <row r="93" spans="1:13" s="28" customFormat="1" ht="18.75">
      <c r="A93" s="31">
        <v>45414</v>
      </c>
      <c r="B93" s="32">
        <v>1.24</v>
      </c>
      <c r="C93" s="33">
        <v>20.019580000000001</v>
      </c>
      <c r="D93" s="33">
        <v>99.722229999999996</v>
      </c>
      <c r="E93" s="34">
        <v>575541.22983199998</v>
      </c>
      <c r="F93" s="34">
        <v>2213811.0309899999</v>
      </c>
      <c r="G93" s="29" t="s">
        <v>811</v>
      </c>
      <c r="H93" s="29" t="s">
        <v>395</v>
      </c>
      <c r="I93" s="29" t="s">
        <v>396</v>
      </c>
      <c r="J93" s="29" t="s">
        <v>84</v>
      </c>
      <c r="K93" s="29" t="s">
        <v>53</v>
      </c>
      <c r="L93" s="29" t="s">
        <v>397</v>
      </c>
      <c r="M93" s="29" t="s">
        <v>57</v>
      </c>
    </row>
    <row r="94" spans="1:13" s="28" customFormat="1" ht="18.75">
      <c r="A94" s="31">
        <v>45414</v>
      </c>
      <c r="B94" s="32">
        <v>1.24</v>
      </c>
      <c r="C94" s="33">
        <v>20.021190000000001</v>
      </c>
      <c r="D94" s="33">
        <v>99.607569999999996</v>
      </c>
      <c r="E94" s="34">
        <v>563547.40727199998</v>
      </c>
      <c r="F94" s="34">
        <v>2213941.5534600001</v>
      </c>
      <c r="G94" s="29" t="s">
        <v>811</v>
      </c>
      <c r="H94" s="29" t="s">
        <v>395</v>
      </c>
      <c r="I94" s="29" t="s">
        <v>396</v>
      </c>
      <c r="J94" s="29" t="s">
        <v>84</v>
      </c>
      <c r="K94" s="29" t="s">
        <v>53</v>
      </c>
      <c r="L94" s="29" t="s">
        <v>397</v>
      </c>
      <c r="M94" s="29" t="s">
        <v>57</v>
      </c>
    </row>
    <row r="95" spans="1:13" s="28" customFormat="1" ht="18.75">
      <c r="A95" s="31">
        <v>45414</v>
      </c>
      <c r="B95" s="32">
        <v>1.24</v>
      </c>
      <c r="C95" s="33">
        <v>20.023949999999999</v>
      </c>
      <c r="D95" s="33">
        <v>99.631389999999996</v>
      </c>
      <c r="E95" s="34">
        <v>566037.72997700004</v>
      </c>
      <c r="F95" s="34">
        <v>2214256.21313</v>
      </c>
      <c r="G95" s="29" t="s">
        <v>811</v>
      </c>
      <c r="H95" s="29" t="s">
        <v>395</v>
      </c>
      <c r="I95" s="29" t="s">
        <v>396</v>
      </c>
      <c r="J95" s="29" t="s">
        <v>84</v>
      </c>
      <c r="K95" s="29" t="s">
        <v>53</v>
      </c>
      <c r="L95" s="29" t="s">
        <v>397</v>
      </c>
      <c r="M95" s="29" t="s">
        <v>57</v>
      </c>
    </row>
    <row r="96" spans="1:13" s="28" customFormat="1" ht="18.75">
      <c r="A96" s="31">
        <v>45414</v>
      </c>
      <c r="B96" s="32">
        <v>1.24</v>
      </c>
      <c r="C96" s="33">
        <v>20.024229999999999</v>
      </c>
      <c r="D96" s="33">
        <v>99.727620000000002</v>
      </c>
      <c r="E96" s="34">
        <v>576102.77943300002</v>
      </c>
      <c r="F96" s="34">
        <v>2214328.07541</v>
      </c>
      <c r="G96" s="29" t="s">
        <v>811</v>
      </c>
      <c r="H96" s="29" t="s">
        <v>395</v>
      </c>
      <c r="I96" s="29" t="s">
        <v>396</v>
      </c>
      <c r="J96" s="29" t="s">
        <v>84</v>
      </c>
      <c r="K96" s="29" t="s">
        <v>53</v>
      </c>
      <c r="L96" s="29" t="s">
        <v>397</v>
      </c>
      <c r="M96" s="29" t="s">
        <v>57</v>
      </c>
    </row>
    <row r="97" spans="1:13" s="28" customFormat="1" ht="18.75">
      <c r="A97" s="31">
        <v>45414</v>
      </c>
      <c r="B97" s="32">
        <v>1.24</v>
      </c>
      <c r="C97" s="33">
        <v>20.026330000000002</v>
      </c>
      <c r="D97" s="33">
        <v>99.608750000000001</v>
      </c>
      <c r="E97" s="34">
        <v>563668.76083299995</v>
      </c>
      <c r="F97" s="34">
        <v>2214510.8207</v>
      </c>
      <c r="G97" s="29" t="s">
        <v>811</v>
      </c>
      <c r="H97" s="29" t="s">
        <v>395</v>
      </c>
      <c r="I97" s="29" t="s">
        <v>396</v>
      </c>
      <c r="J97" s="29" t="s">
        <v>84</v>
      </c>
      <c r="K97" s="29" t="s">
        <v>53</v>
      </c>
      <c r="L97" s="29" t="s">
        <v>397</v>
      </c>
      <c r="M97" s="29" t="s">
        <v>57</v>
      </c>
    </row>
    <row r="98" spans="1:13" s="28" customFormat="1" ht="18.75">
      <c r="A98" s="31">
        <v>45414</v>
      </c>
      <c r="B98" s="32">
        <v>1.24</v>
      </c>
      <c r="C98" s="33">
        <v>20.025860000000002</v>
      </c>
      <c r="D98" s="33">
        <v>99.761139999999997</v>
      </c>
      <c r="E98" s="34">
        <v>579608.01729300001</v>
      </c>
      <c r="F98" s="34">
        <v>2214524.0621099998</v>
      </c>
      <c r="G98" s="29" t="s">
        <v>811</v>
      </c>
      <c r="H98" s="29" t="s">
        <v>395</v>
      </c>
      <c r="I98" s="29" t="s">
        <v>396</v>
      </c>
      <c r="J98" s="29" t="s">
        <v>84</v>
      </c>
      <c r="K98" s="29" t="s">
        <v>53</v>
      </c>
      <c r="L98" s="29" t="s">
        <v>397</v>
      </c>
      <c r="M98" s="29" t="s">
        <v>57</v>
      </c>
    </row>
    <row r="99" spans="1:13" s="28" customFormat="1" ht="18.75">
      <c r="A99" s="31">
        <v>45414</v>
      </c>
      <c r="B99" s="32">
        <v>1.24</v>
      </c>
      <c r="C99" s="33">
        <v>20.027059999999999</v>
      </c>
      <c r="D99" s="33">
        <v>99.749920000000003</v>
      </c>
      <c r="E99" s="34">
        <v>578433.86450799997</v>
      </c>
      <c r="F99" s="34">
        <v>2214651.5636100001</v>
      </c>
      <c r="G99" s="29" t="s">
        <v>811</v>
      </c>
      <c r="H99" s="29" t="s">
        <v>395</v>
      </c>
      <c r="I99" s="29" t="s">
        <v>396</v>
      </c>
      <c r="J99" s="29" t="s">
        <v>84</v>
      </c>
      <c r="K99" s="29" t="s">
        <v>53</v>
      </c>
      <c r="L99" s="29" t="s">
        <v>397</v>
      </c>
      <c r="M99" s="29" t="s">
        <v>57</v>
      </c>
    </row>
    <row r="100" spans="1:13" s="28" customFormat="1" ht="18.75">
      <c r="A100" s="31">
        <v>45414</v>
      </c>
      <c r="B100" s="32">
        <v>1.24</v>
      </c>
      <c r="C100" s="33">
        <v>20.040649999999999</v>
      </c>
      <c r="D100" s="33">
        <v>99.622460000000004</v>
      </c>
      <c r="E100" s="34">
        <v>565096.82561900001</v>
      </c>
      <c r="F100" s="34">
        <v>2216100.8264000001</v>
      </c>
      <c r="G100" s="29" t="s">
        <v>811</v>
      </c>
      <c r="H100" s="29" t="s">
        <v>395</v>
      </c>
      <c r="I100" s="29" t="s">
        <v>396</v>
      </c>
      <c r="J100" s="29" t="s">
        <v>84</v>
      </c>
      <c r="K100" s="29" t="s">
        <v>53</v>
      </c>
      <c r="L100" s="29" t="s">
        <v>397</v>
      </c>
      <c r="M100" s="29" t="s">
        <v>57</v>
      </c>
    </row>
    <row r="101" spans="1:13" s="28" customFormat="1" ht="18.75">
      <c r="A101" s="31">
        <v>45414</v>
      </c>
      <c r="B101" s="32">
        <v>1.24</v>
      </c>
      <c r="C101" s="33">
        <v>20.045290000000001</v>
      </c>
      <c r="D101" s="33">
        <v>99.628249999999994</v>
      </c>
      <c r="E101" s="34">
        <v>565700.43228299997</v>
      </c>
      <c r="F101" s="34">
        <v>2216616.58005</v>
      </c>
      <c r="G101" s="29" t="s">
        <v>811</v>
      </c>
      <c r="H101" s="29" t="s">
        <v>395</v>
      </c>
      <c r="I101" s="29" t="s">
        <v>396</v>
      </c>
      <c r="J101" s="29" t="s">
        <v>84</v>
      </c>
      <c r="K101" s="29" t="s">
        <v>53</v>
      </c>
      <c r="L101" s="29" t="s">
        <v>397</v>
      </c>
      <c r="M101" s="29" t="s">
        <v>57</v>
      </c>
    </row>
    <row r="102" spans="1:13" s="28" customFormat="1" ht="18.75">
      <c r="A102" s="31">
        <v>45414</v>
      </c>
      <c r="B102" s="32">
        <v>1.24</v>
      </c>
      <c r="C102" s="33">
        <v>20.045670000000001</v>
      </c>
      <c r="D102" s="33">
        <v>99.624619999999993</v>
      </c>
      <c r="E102" s="34">
        <v>565320.649401</v>
      </c>
      <c r="F102" s="34">
        <v>2216657.2102700002</v>
      </c>
      <c r="G102" s="29" t="s">
        <v>811</v>
      </c>
      <c r="H102" s="29" t="s">
        <v>395</v>
      </c>
      <c r="I102" s="29" t="s">
        <v>396</v>
      </c>
      <c r="J102" s="29" t="s">
        <v>84</v>
      </c>
      <c r="K102" s="29" t="s">
        <v>53</v>
      </c>
      <c r="L102" s="29" t="s">
        <v>397</v>
      </c>
      <c r="M102" s="29" t="s">
        <v>57</v>
      </c>
    </row>
    <row r="103" spans="1:13" s="28" customFormat="1" ht="18.75">
      <c r="A103" s="31">
        <v>45414</v>
      </c>
      <c r="B103" s="32">
        <v>1.24</v>
      </c>
      <c r="C103" s="33">
        <v>20.051480000000002</v>
      </c>
      <c r="D103" s="33">
        <v>99.668390000000002</v>
      </c>
      <c r="E103" s="34">
        <v>569895.55136299995</v>
      </c>
      <c r="F103" s="34">
        <v>2217317.8870999999</v>
      </c>
      <c r="G103" s="29" t="s">
        <v>811</v>
      </c>
      <c r="H103" s="29" t="s">
        <v>395</v>
      </c>
      <c r="I103" s="29" t="s">
        <v>396</v>
      </c>
      <c r="J103" s="29" t="s">
        <v>84</v>
      </c>
      <c r="K103" s="29" t="s">
        <v>53</v>
      </c>
      <c r="L103" s="29" t="s">
        <v>397</v>
      </c>
      <c r="M103" s="29" t="s">
        <v>78</v>
      </c>
    </row>
    <row r="104" spans="1:13" s="28" customFormat="1" ht="18.75">
      <c r="A104" s="31">
        <v>45414</v>
      </c>
      <c r="B104" s="32">
        <v>1.24</v>
      </c>
      <c r="C104" s="33">
        <v>19.074680000000001</v>
      </c>
      <c r="D104" s="33">
        <v>98.965270000000004</v>
      </c>
      <c r="E104" s="34">
        <v>496346.30485100002</v>
      </c>
      <c r="F104" s="34">
        <v>2109091.0242499998</v>
      </c>
      <c r="G104" s="29" t="s">
        <v>811</v>
      </c>
      <c r="H104" s="29" t="s">
        <v>186</v>
      </c>
      <c r="I104" s="29" t="s">
        <v>187</v>
      </c>
      <c r="J104" s="29" t="s">
        <v>62</v>
      </c>
      <c r="K104" s="29" t="s">
        <v>53</v>
      </c>
      <c r="L104" s="29" t="s">
        <v>337</v>
      </c>
      <c r="M104" s="29" t="s">
        <v>57</v>
      </c>
    </row>
    <row r="105" spans="1:13" s="28" customFormat="1" ht="18.75">
      <c r="A105" s="31">
        <v>45414</v>
      </c>
      <c r="B105" s="32">
        <v>1.24</v>
      </c>
      <c r="C105" s="33">
        <v>18.998570000000001</v>
      </c>
      <c r="D105" s="33">
        <v>98.726920000000007</v>
      </c>
      <c r="E105" s="34">
        <v>471258.02760600002</v>
      </c>
      <c r="F105" s="34">
        <v>2100691.5235000001</v>
      </c>
      <c r="G105" s="29" t="s">
        <v>811</v>
      </c>
      <c r="H105" s="29" t="s">
        <v>967</v>
      </c>
      <c r="I105" s="29" t="s">
        <v>339</v>
      </c>
      <c r="J105" s="29" t="s">
        <v>62</v>
      </c>
      <c r="K105" s="29" t="s">
        <v>53</v>
      </c>
      <c r="L105" s="29" t="s">
        <v>340</v>
      </c>
      <c r="M105" s="29" t="s">
        <v>57</v>
      </c>
    </row>
    <row r="106" spans="1:13" s="28" customFormat="1" ht="18.75">
      <c r="A106" s="31">
        <v>45414</v>
      </c>
      <c r="B106" s="32">
        <v>1.24</v>
      </c>
      <c r="C106" s="33">
        <v>19.604279999999999</v>
      </c>
      <c r="D106" s="33">
        <v>99.124340000000004</v>
      </c>
      <c r="E106" s="34">
        <v>513038.81525599997</v>
      </c>
      <c r="F106" s="34">
        <v>2167696.6483700001</v>
      </c>
      <c r="G106" s="29" t="s">
        <v>811</v>
      </c>
      <c r="H106" s="29" t="s">
        <v>264</v>
      </c>
      <c r="I106" s="29" t="s">
        <v>265</v>
      </c>
      <c r="J106" s="29" t="s">
        <v>62</v>
      </c>
      <c r="K106" s="29" t="s">
        <v>53</v>
      </c>
      <c r="L106" s="29" t="s">
        <v>344</v>
      </c>
      <c r="M106" s="29" t="s">
        <v>57</v>
      </c>
    </row>
    <row r="107" spans="1:13" s="28" customFormat="1" ht="18.75">
      <c r="A107" s="31">
        <v>45414</v>
      </c>
      <c r="B107" s="32">
        <v>1.24</v>
      </c>
      <c r="C107" s="33">
        <v>19.606010000000001</v>
      </c>
      <c r="D107" s="33">
        <v>99.124849999999995</v>
      </c>
      <c r="E107" s="34">
        <v>513092.15610000002</v>
      </c>
      <c r="F107" s="34">
        <v>2167888.1211000001</v>
      </c>
      <c r="G107" s="29" t="s">
        <v>811</v>
      </c>
      <c r="H107" s="29" t="s">
        <v>264</v>
      </c>
      <c r="I107" s="29" t="s">
        <v>265</v>
      </c>
      <c r="J107" s="29" t="s">
        <v>62</v>
      </c>
      <c r="K107" s="29" t="s">
        <v>53</v>
      </c>
      <c r="L107" s="29" t="s">
        <v>344</v>
      </c>
      <c r="M107" s="29" t="s">
        <v>57</v>
      </c>
    </row>
    <row r="108" spans="1:13" s="28" customFormat="1" ht="18.75">
      <c r="A108" s="31">
        <v>45414</v>
      </c>
      <c r="B108" s="32">
        <v>1.24</v>
      </c>
      <c r="C108" s="33">
        <v>19.69171</v>
      </c>
      <c r="D108" s="33">
        <v>99.215530000000001</v>
      </c>
      <c r="E108" s="34">
        <v>522589.17289400002</v>
      </c>
      <c r="F108" s="34">
        <v>2177380.8410299998</v>
      </c>
      <c r="G108" s="29" t="s">
        <v>811</v>
      </c>
      <c r="H108" s="29" t="s">
        <v>264</v>
      </c>
      <c r="I108" s="29" t="s">
        <v>265</v>
      </c>
      <c r="J108" s="29" t="s">
        <v>62</v>
      </c>
      <c r="K108" s="29" t="s">
        <v>53</v>
      </c>
      <c r="L108" s="29" t="s">
        <v>344</v>
      </c>
      <c r="M108" s="29" t="s">
        <v>57</v>
      </c>
    </row>
    <row r="109" spans="1:13" s="28" customFormat="1" ht="18.75">
      <c r="A109" s="31">
        <v>45414</v>
      </c>
      <c r="B109" s="32">
        <v>1.24</v>
      </c>
      <c r="C109" s="33">
        <v>19.788989999999998</v>
      </c>
      <c r="D109" s="33">
        <v>99.287700000000001</v>
      </c>
      <c r="E109" s="34">
        <v>530134.92045900004</v>
      </c>
      <c r="F109" s="34">
        <v>2188156.8314999999</v>
      </c>
      <c r="G109" s="29" t="s">
        <v>811</v>
      </c>
      <c r="H109" s="29" t="s">
        <v>968</v>
      </c>
      <c r="I109" s="29" t="s">
        <v>832</v>
      </c>
      <c r="J109" s="29" t="s">
        <v>62</v>
      </c>
      <c r="K109" s="29" t="s">
        <v>53</v>
      </c>
      <c r="L109" s="29" t="s">
        <v>344</v>
      </c>
      <c r="M109" s="29" t="s">
        <v>57</v>
      </c>
    </row>
    <row r="110" spans="1:13" s="28" customFormat="1" ht="18.75">
      <c r="A110" s="31">
        <v>45414</v>
      </c>
      <c r="B110" s="32">
        <v>1.24</v>
      </c>
      <c r="C110" s="33">
        <v>19.789370000000002</v>
      </c>
      <c r="D110" s="33">
        <v>99.283940000000001</v>
      </c>
      <c r="E110" s="34">
        <v>529741.00901100005</v>
      </c>
      <c r="F110" s="34">
        <v>2188198.21655</v>
      </c>
      <c r="G110" s="29" t="s">
        <v>811</v>
      </c>
      <c r="H110" s="29" t="s">
        <v>968</v>
      </c>
      <c r="I110" s="29" t="s">
        <v>832</v>
      </c>
      <c r="J110" s="29" t="s">
        <v>62</v>
      </c>
      <c r="K110" s="29" t="s">
        <v>53</v>
      </c>
      <c r="L110" s="29" t="s">
        <v>344</v>
      </c>
      <c r="M110" s="29" t="s">
        <v>57</v>
      </c>
    </row>
    <row r="111" spans="1:13" s="28" customFormat="1" ht="18.75">
      <c r="A111" s="31">
        <v>45414</v>
      </c>
      <c r="B111" s="32">
        <v>1.24</v>
      </c>
      <c r="C111" s="33">
        <v>19.7898</v>
      </c>
      <c r="D111" s="33">
        <v>99.287819999999996</v>
      </c>
      <c r="E111" s="34">
        <v>530147.33740600001</v>
      </c>
      <c r="F111" s="34">
        <v>2188246.48624</v>
      </c>
      <c r="G111" s="29" t="s">
        <v>811</v>
      </c>
      <c r="H111" s="29" t="s">
        <v>968</v>
      </c>
      <c r="I111" s="29" t="s">
        <v>832</v>
      </c>
      <c r="J111" s="29" t="s">
        <v>62</v>
      </c>
      <c r="K111" s="29" t="s">
        <v>53</v>
      </c>
      <c r="L111" s="29" t="s">
        <v>344</v>
      </c>
      <c r="M111" s="29" t="s">
        <v>57</v>
      </c>
    </row>
    <row r="112" spans="1:13" s="28" customFormat="1" ht="18.75">
      <c r="A112" s="31">
        <v>45414</v>
      </c>
      <c r="B112" s="32">
        <v>1.24</v>
      </c>
      <c r="C112" s="33">
        <v>19.790199999999999</v>
      </c>
      <c r="D112" s="33">
        <v>99.284090000000006</v>
      </c>
      <c r="E112" s="34">
        <v>529756.56652300002</v>
      </c>
      <c r="F112" s="34">
        <v>2188290.0894300002</v>
      </c>
      <c r="G112" s="29" t="s">
        <v>811</v>
      </c>
      <c r="H112" s="29" t="s">
        <v>968</v>
      </c>
      <c r="I112" s="29" t="s">
        <v>832</v>
      </c>
      <c r="J112" s="29" t="s">
        <v>62</v>
      </c>
      <c r="K112" s="29" t="s">
        <v>53</v>
      </c>
      <c r="L112" s="29" t="s">
        <v>344</v>
      </c>
      <c r="M112" s="29" t="s">
        <v>57</v>
      </c>
    </row>
    <row r="113" spans="1:13" s="28" customFormat="1" ht="18.75">
      <c r="A113" s="31">
        <v>45414</v>
      </c>
      <c r="B113" s="32">
        <v>1.24</v>
      </c>
      <c r="C113" s="33">
        <v>19.977460000000001</v>
      </c>
      <c r="D113" s="33">
        <v>99.416110000000003</v>
      </c>
      <c r="E113" s="34">
        <v>543533.76878899999</v>
      </c>
      <c r="F113" s="34">
        <v>2209041.04367</v>
      </c>
      <c r="G113" s="29" t="s">
        <v>811</v>
      </c>
      <c r="H113" s="29" t="s">
        <v>969</v>
      </c>
      <c r="I113" s="29" t="s">
        <v>527</v>
      </c>
      <c r="J113" s="29" t="s">
        <v>62</v>
      </c>
      <c r="K113" s="29" t="s">
        <v>53</v>
      </c>
      <c r="L113" s="29" t="s">
        <v>344</v>
      </c>
      <c r="M113" s="29" t="s">
        <v>57</v>
      </c>
    </row>
    <row r="114" spans="1:13" s="28" customFormat="1" ht="18.75">
      <c r="A114" s="31">
        <v>45414</v>
      </c>
      <c r="B114" s="32">
        <v>1.24</v>
      </c>
      <c r="C114" s="33">
        <v>20.02533</v>
      </c>
      <c r="D114" s="33">
        <v>99.256389999999996</v>
      </c>
      <c r="E114" s="34">
        <v>526815.51064899995</v>
      </c>
      <c r="F114" s="34">
        <v>2214304.8750700001</v>
      </c>
      <c r="G114" s="29" t="s">
        <v>811</v>
      </c>
      <c r="H114" s="29" t="s">
        <v>527</v>
      </c>
      <c r="I114" s="29" t="s">
        <v>527</v>
      </c>
      <c r="J114" s="29" t="s">
        <v>62</v>
      </c>
      <c r="K114" s="29" t="s">
        <v>53</v>
      </c>
      <c r="L114" s="29" t="s">
        <v>344</v>
      </c>
      <c r="M114" s="29" t="s">
        <v>57</v>
      </c>
    </row>
    <row r="115" spans="1:13" s="28" customFormat="1" ht="18.75">
      <c r="A115" s="31">
        <v>45414</v>
      </c>
      <c r="B115" s="32">
        <v>1.24</v>
      </c>
      <c r="C115" s="33">
        <v>19.01257</v>
      </c>
      <c r="D115" s="33">
        <v>98.805549999999997</v>
      </c>
      <c r="E115" s="34">
        <v>479535.66456599999</v>
      </c>
      <c r="F115" s="34">
        <v>2102229.6083800001</v>
      </c>
      <c r="G115" s="29" t="s">
        <v>811</v>
      </c>
      <c r="H115" s="29" t="s">
        <v>970</v>
      </c>
      <c r="I115" s="29" t="s">
        <v>971</v>
      </c>
      <c r="J115" s="29" t="s">
        <v>62</v>
      </c>
      <c r="K115" s="29" t="s">
        <v>53</v>
      </c>
      <c r="L115" s="29" t="s">
        <v>972</v>
      </c>
      <c r="M115" s="29" t="s">
        <v>57</v>
      </c>
    </row>
    <row r="116" spans="1:13" s="28" customFormat="1" ht="18.75">
      <c r="A116" s="31">
        <v>45414</v>
      </c>
      <c r="B116" s="32">
        <v>1.24</v>
      </c>
      <c r="C116" s="33">
        <v>19.031759999999998</v>
      </c>
      <c r="D116" s="33">
        <v>98.936199999999999</v>
      </c>
      <c r="E116" s="34">
        <v>493286.33079199999</v>
      </c>
      <c r="F116" s="34">
        <v>2104342.8506499999</v>
      </c>
      <c r="G116" s="29" t="s">
        <v>811</v>
      </c>
      <c r="H116" s="29" t="s">
        <v>973</v>
      </c>
      <c r="I116" s="29" t="s">
        <v>971</v>
      </c>
      <c r="J116" s="29" t="s">
        <v>62</v>
      </c>
      <c r="K116" s="29" t="s">
        <v>53</v>
      </c>
      <c r="L116" s="29" t="s">
        <v>972</v>
      </c>
      <c r="M116" s="29" t="s">
        <v>57</v>
      </c>
    </row>
    <row r="117" spans="1:13" s="28" customFormat="1" ht="18.75">
      <c r="A117" s="31">
        <v>45414</v>
      </c>
      <c r="B117" s="32">
        <v>1.24</v>
      </c>
      <c r="C117" s="33">
        <v>19.149370000000001</v>
      </c>
      <c r="D117" s="33">
        <v>98.820589999999996</v>
      </c>
      <c r="E117" s="34">
        <v>481134.00531400001</v>
      </c>
      <c r="F117" s="34">
        <v>2117364.7355599999</v>
      </c>
      <c r="G117" s="29" t="s">
        <v>811</v>
      </c>
      <c r="H117" s="29" t="s">
        <v>974</v>
      </c>
      <c r="I117" s="29" t="s">
        <v>860</v>
      </c>
      <c r="J117" s="29" t="s">
        <v>62</v>
      </c>
      <c r="K117" s="29" t="s">
        <v>53</v>
      </c>
      <c r="L117" s="29" t="s">
        <v>975</v>
      </c>
      <c r="M117" s="29" t="s">
        <v>57</v>
      </c>
    </row>
    <row r="118" spans="1:13" s="28" customFormat="1" ht="18.75">
      <c r="A118" s="31">
        <v>45414</v>
      </c>
      <c r="B118" s="32">
        <v>1.24</v>
      </c>
      <c r="C118" s="33">
        <v>19.149629999999998</v>
      </c>
      <c r="D118" s="33">
        <v>98.818049999999999</v>
      </c>
      <c r="E118" s="34">
        <v>480866.93895099999</v>
      </c>
      <c r="F118" s="34">
        <v>2117393.7808599998</v>
      </c>
      <c r="G118" s="29" t="s">
        <v>811</v>
      </c>
      <c r="H118" s="29" t="s">
        <v>974</v>
      </c>
      <c r="I118" s="29" t="s">
        <v>860</v>
      </c>
      <c r="J118" s="29" t="s">
        <v>62</v>
      </c>
      <c r="K118" s="29" t="s">
        <v>53</v>
      </c>
      <c r="L118" s="29" t="s">
        <v>975</v>
      </c>
      <c r="M118" s="29" t="s">
        <v>57</v>
      </c>
    </row>
    <row r="119" spans="1:13" s="28" customFormat="1" ht="18.75">
      <c r="A119" s="31">
        <v>45414</v>
      </c>
      <c r="B119" s="32">
        <v>1.24</v>
      </c>
      <c r="C119" s="33">
        <v>19.230329999999999</v>
      </c>
      <c r="D119" s="33">
        <v>98.904650000000004</v>
      </c>
      <c r="E119" s="34">
        <v>489978.30795799999</v>
      </c>
      <c r="F119" s="34">
        <v>2126316.02263</v>
      </c>
      <c r="G119" s="29" t="s">
        <v>811</v>
      </c>
      <c r="H119" s="29" t="s">
        <v>976</v>
      </c>
      <c r="I119" s="29" t="s">
        <v>860</v>
      </c>
      <c r="J119" s="29" t="s">
        <v>62</v>
      </c>
      <c r="K119" s="29" t="s">
        <v>53</v>
      </c>
      <c r="L119" s="29" t="s">
        <v>975</v>
      </c>
      <c r="M119" s="29" t="s">
        <v>57</v>
      </c>
    </row>
    <row r="120" spans="1:13" s="28" customFormat="1" ht="18.75">
      <c r="A120" s="31">
        <v>45414</v>
      </c>
      <c r="B120" s="32">
        <v>1.24</v>
      </c>
      <c r="C120" s="33">
        <v>19.249510000000001</v>
      </c>
      <c r="D120" s="33">
        <v>98.929810000000003</v>
      </c>
      <c r="E120" s="34">
        <v>492623.58932299999</v>
      </c>
      <c r="F120" s="34">
        <v>2128437.0456099999</v>
      </c>
      <c r="G120" s="29" t="s">
        <v>811</v>
      </c>
      <c r="H120" s="29" t="s">
        <v>976</v>
      </c>
      <c r="I120" s="29" t="s">
        <v>860</v>
      </c>
      <c r="J120" s="29" t="s">
        <v>62</v>
      </c>
      <c r="K120" s="29" t="s">
        <v>53</v>
      </c>
      <c r="L120" s="29" t="s">
        <v>975</v>
      </c>
      <c r="M120" s="29" t="s">
        <v>57</v>
      </c>
    </row>
    <row r="121" spans="1:13" s="28" customFormat="1" ht="18.75">
      <c r="A121" s="31">
        <v>45414</v>
      </c>
      <c r="B121" s="32">
        <v>1.24</v>
      </c>
      <c r="C121" s="33">
        <v>18.6159</v>
      </c>
      <c r="D121" s="33">
        <v>98.32302</v>
      </c>
      <c r="E121" s="34">
        <v>428584.70539000002</v>
      </c>
      <c r="F121" s="34">
        <v>2058463.19643</v>
      </c>
      <c r="G121" s="29" t="s">
        <v>811</v>
      </c>
      <c r="H121" s="29" t="s">
        <v>514</v>
      </c>
      <c r="I121" s="29" t="s">
        <v>69</v>
      </c>
      <c r="J121" s="29" t="s">
        <v>62</v>
      </c>
      <c r="K121" s="29" t="s">
        <v>53</v>
      </c>
      <c r="L121" s="29" t="s">
        <v>292</v>
      </c>
      <c r="M121" s="29" t="s">
        <v>57</v>
      </c>
    </row>
    <row r="122" spans="1:13" s="28" customFormat="1" ht="18.75">
      <c r="A122" s="31">
        <v>45414</v>
      </c>
      <c r="B122" s="32">
        <v>1.24</v>
      </c>
      <c r="C122" s="33">
        <v>18.616530000000001</v>
      </c>
      <c r="D122" s="33">
        <v>98.324240000000003</v>
      </c>
      <c r="E122" s="34">
        <v>428713.67166400002</v>
      </c>
      <c r="F122" s="34">
        <v>2058532.42053</v>
      </c>
      <c r="G122" s="29" t="s">
        <v>811</v>
      </c>
      <c r="H122" s="29" t="s">
        <v>514</v>
      </c>
      <c r="I122" s="29" t="s">
        <v>69</v>
      </c>
      <c r="J122" s="29" t="s">
        <v>62</v>
      </c>
      <c r="K122" s="29" t="s">
        <v>53</v>
      </c>
      <c r="L122" s="29" t="s">
        <v>292</v>
      </c>
      <c r="M122" s="29" t="s">
        <v>57</v>
      </c>
    </row>
    <row r="123" spans="1:13" s="28" customFormat="1" ht="18.75">
      <c r="A123" s="31">
        <v>45414</v>
      </c>
      <c r="B123" s="32">
        <v>1.24</v>
      </c>
      <c r="C123" s="33">
        <v>18.616869999999999</v>
      </c>
      <c r="D123" s="33">
        <v>98.321010000000001</v>
      </c>
      <c r="E123" s="34">
        <v>428373.06659900001</v>
      </c>
      <c r="F123" s="34">
        <v>2058571.3274300001</v>
      </c>
      <c r="G123" s="29" t="s">
        <v>811</v>
      </c>
      <c r="H123" s="29" t="s">
        <v>514</v>
      </c>
      <c r="I123" s="29" t="s">
        <v>69</v>
      </c>
      <c r="J123" s="29" t="s">
        <v>62</v>
      </c>
      <c r="K123" s="29" t="s">
        <v>53</v>
      </c>
      <c r="L123" s="29" t="s">
        <v>292</v>
      </c>
      <c r="M123" s="29" t="s">
        <v>57</v>
      </c>
    </row>
    <row r="124" spans="1:13" s="28" customFormat="1" ht="18.75">
      <c r="A124" s="31">
        <v>45414</v>
      </c>
      <c r="B124" s="32">
        <v>1.24</v>
      </c>
      <c r="C124" s="33">
        <v>18.702349999999999</v>
      </c>
      <c r="D124" s="33">
        <v>98.247929999999997</v>
      </c>
      <c r="E124" s="34">
        <v>420703.21421599999</v>
      </c>
      <c r="F124" s="34">
        <v>2068060.5461599999</v>
      </c>
      <c r="G124" s="29" t="s">
        <v>811</v>
      </c>
      <c r="H124" s="29" t="s">
        <v>514</v>
      </c>
      <c r="I124" s="29" t="s">
        <v>69</v>
      </c>
      <c r="J124" s="29" t="s">
        <v>62</v>
      </c>
      <c r="K124" s="29" t="s">
        <v>53</v>
      </c>
      <c r="L124" s="29" t="s">
        <v>292</v>
      </c>
      <c r="M124" s="29" t="s">
        <v>57</v>
      </c>
    </row>
    <row r="125" spans="1:13" s="28" customFormat="1" ht="18.75">
      <c r="A125" s="31">
        <v>45414</v>
      </c>
      <c r="B125" s="32">
        <v>1.24</v>
      </c>
      <c r="C125" s="33">
        <v>18.730319999999999</v>
      </c>
      <c r="D125" s="33">
        <v>98.196820000000002</v>
      </c>
      <c r="E125" s="34">
        <v>415327.92536699999</v>
      </c>
      <c r="F125" s="34">
        <v>2071178.9687699999</v>
      </c>
      <c r="G125" s="29" t="s">
        <v>811</v>
      </c>
      <c r="H125" s="29" t="s">
        <v>514</v>
      </c>
      <c r="I125" s="29" t="s">
        <v>69</v>
      </c>
      <c r="J125" s="29" t="s">
        <v>62</v>
      </c>
      <c r="K125" s="29" t="s">
        <v>53</v>
      </c>
      <c r="L125" s="29" t="s">
        <v>292</v>
      </c>
      <c r="M125" s="29" t="s">
        <v>57</v>
      </c>
    </row>
    <row r="126" spans="1:13" s="28" customFormat="1" ht="18.75">
      <c r="A126" s="31">
        <v>45414</v>
      </c>
      <c r="B126" s="32">
        <v>1.24</v>
      </c>
      <c r="C126" s="33">
        <v>18.74052</v>
      </c>
      <c r="D126" s="33">
        <v>98.242779999999996</v>
      </c>
      <c r="E126" s="34">
        <v>420178.10023799998</v>
      </c>
      <c r="F126" s="34">
        <v>2072286.43457</v>
      </c>
      <c r="G126" s="29" t="s">
        <v>811</v>
      </c>
      <c r="H126" s="29" t="s">
        <v>514</v>
      </c>
      <c r="I126" s="29" t="s">
        <v>69</v>
      </c>
      <c r="J126" s="29" t="s">
        <v>62</v>
      </c>
      <c r="K126" s="29" t="s">
        <v>53</v>
      </c>
      <c r="L126" s="29" t="s">
        <v>292</v>
      </c>
      <c r="M126" s="29" t="s">
        <v>57</v>
      </c>
    </row>
    <row r="127" spans="1:13" s="28" customFormat="1" ht="18.75">
      <c r="A127" s="31">
        <v>45414</v>
      </c>
      <c r="B127" s="32">
        <v>1.24</v>
      </c>
      <c r="C127" s="33">
        <v>18.744730000000001</v>
      </c>
      <c r="D127" s="33">
        <v>98.200389999999999</v>
      </c>
      <c r="E127" s="34">
        <v>415711.44686600001</v>
      </c>
      <c r="F127" s="34">
        <v>2072771.79207</v>
      </c>
      <c r="G127" s="29" t="s">
        <v>811</v>
      </c>
      <c r="H127" s="29" t="s">
        <v>514</v>
      </c>
      <c r="I127" s="29" t="s">
        <v>69</v>
      </c>
      <c r="J127" s="29" t="s">
        <v>62</v>
      </c>
      <c r="K127" s="29" t="s">
        <v>53</v>
      </c>
      <c r="L127" s="29" t="s">
        <v>292</v>
      </c>
      <c r="M127" s="29" t="s">
        <v>57</v>
      </c>
    </row>
    <row r="128" spans="1:13" s="28" customFormat="1" ht="18.75">
      <c r="A128" s="31">
        <v>45414</v>
      </c>
      <c r="B128" s="32">
        <v>1.24</v>
      </c>
      <c r="C128" s="33">
        <v>18.745100000000001</v>
      </c>
      <c r="D128" s="33">
        <v>98.19659</v>
      </c>
      <c r="E128" s="34">
        <v>415311.04453900002</v>
      </c>
      <c r="F128" s="34">
        <v>2072814.53476</v>
      </c>
      <c r="G128" s="29" t="s">
        <v>811</v>
      </c>
      <c r="H128" s="29" t="s">
        <v>514</v>
      </c>
      <c r="I128" s="29" t="s">
        <v>69</v>
      </c>
      <c r="J128" s="29" t="s">
        <v>62</v>
      </c>
      <c r="K128" s="29" t="s">
        <v>53</v>
      </c>
      <c r="L128" s="29" t="s">
        <v>292</v>
      </c>
      <c r="M128" s="29" t="s">
        <v>57</v>
      </c>
    </row>
    <row r="129" spans="1:13" s="28" customFormat="1" ht="18.75">
      <c r="A129" s="31">
        <v>45414</v>
      </c>
      <c r="B129" s="32">
        <v>1.24</v>
      </c>
      <c r="C129" s="33">
        <v>18.747140000000002</v>
      </c>
      <c r="D129" s="33">
        <v>98.198560000000001</v>
      </c>
      <c r="E129" s="34">
        <v>415519.73157800001</v>
      </c>
      <c r="F129" s="34">
        <v>2073039.3330300001</v>
      </c>
      <c r="G129" s="29" t="s">
        <v>811</v>
      </c>
      <c r="H129" s="29" t="s">
        <v>514</v>
      </c>
      <c r="I129" s="29" t="s">
        <v>69</v>
      </c>
      <c r="J129" s="29" t="s">
        <v>62</v>
      </c>
      <c r="K129" s="29" t="s">
        <v>53</v>
      </c>
      <c r="L129" s="29" t="s">
        <v>292</v>
      </c>
      <c r="M129" s="29" t="s">
        <v>78</v>
      </c>
    </row>
    <row r="130" spans="1:13" s="28" customFormat="1" ht="18.75">
      <c r="A130" s="31">
        <v>45414</v>
      </c>
      <c r="B130" s="32">
        <v>1.24</v>
      </c>
      <c r="C130" s="33">
        <v>18.747540000000001</v>
      </c>
      <c r="D130" s="33">
        <v>98.194720000000004</v>
      </c>
      <c r="E130" s="34">
        <v>415115.13359500002</v>
      </c>
      <c r="F130" s="34">
        <v>2073085.41872</v>
      </c>
      <c r="G130" s="29" t="s">
        <v>811</v>
      </c>
      <c r="H130" s="29" t="s">
        <v>514</v>
      </c>
      <c r="I130" s="29" t="s">
        <v>69</v>
      </c>
      <c r="J130" s="29" t="s">
        <v>62</v>
      </c>
      <c r="K130" s="29" t="s">
        <v>53</v>
      </c>
      <c r="L130" s="29" t="s">
        <v>292</v>
      </c>
      <c r="M130" s="29" t="s">
        <v>57</v>
      </c>
    </row>
    <row r="131" spans="1:13" s="28" customFormat="1" ht="18.75">
      <c r="A131" s="31">
        <v>45414</v>
      </c>
      <c r="B131" s="32">
        <v>1.24</v>
      </c>
      <c r="C131" s="33">
        <v>18.750360000000001</v>
      </c>
      <c r="D131" s="33">
        <v>98.200720000000004</v>
      </c>
      <c r="E131" s="34">
        <v>415749.02798700001</v>
      </c>
      <c r="F131" s="34">
        <v>2073394.61469</v>
      </c>
      <c r="G131" s="29" t="s">
        <v>811</v>
      </c>
      <c r="H131" s="29" t="s">
        <v>514</v>
      </c>
      <c r="I131" s="29" t="s">
        <v>69</v>
      </c>
      <c r="J131" s="29" t="s">
        <v>62</v>
      </c>
      <c r="K131" s="29" t="s">
        <v>53</v>
      </c>
      <c r="L131" s="29" t="s">
        <v>292</v>
      </c>
      <c r="M131" s="29" t="s">
        <v>57</v>
      </c>
    </row>
    <row r="132" spans="1:13" s="28" customFormat="1" ht="18.75">
      <c r="A132" s="31">
        <v>45414</v>
      </c>
      <c r="B132" s="32">
        <v>1.24</v>
      </c>
      <c r="C132" s="33">
        <v>18.750720000000001</v>
      </c>
      <c r="D132" s="33">
        <v>98.197069999999997</v>
      </c>
      <c r="E132" s="34">
        <v>415364.446046</v>
      </c>
      <c r="F132" s="34">
        <v>2073436.1793500001</v>
      </c>
      <c r="G132" s="29" t="s">
        <v>811</v>
      </c>
      <c r="H132" s="29" t="s">
        <v>514</v>
      </c>
      <c r="I132" s="29" t="s">
        <v>69</v>
      </c>
      <c r="J132" s="29" t="s">
        <v>62</v>
      </c>
      <c r="K132" s="29" t="s">
        <v>53</v>
      </c>
      <c r="L132" s="29" t="s">
        <v>292</v>
      </c>
      <c r="M132" s="29" t="s">
        <v>57</v>
      </c>
    </row>
    <row r="133" spans="1:13" s="28" customFormat="1" ht="18.75">
      <c r="A133" s="31">
        <v>45414</v>
      </c>
      <c r="B133" s="32">
        <v>1.24</v>
      </c>
      <c r="C133" s="33">
        <v>18.78969</v>
      </c>
      <c r="D133" s="33">
        <v>98.204049999999995</v>
      </c>
      <c r="E133" s="34">
        <v>416119.51145500003</v>
      </c>
      <c r="F133" s="34">
        <v>2077745.0492499999</v>
      </c>
      <c r="G133" s="29" t="s">
        <v>811</v>
      </c>
      <c r="H133" s="29" t="s">
        <v>514</v>
      </c>
      <c r="I133" s="29" t="s">
        <v>69</v>
      </c>
      <c r="J133" s="29" t="s">
        <v>62</v>
      </c>
      <c r="K133" s="29" t="s">
        <v>53</v>
      </c>
      <c r="L133" s="29" t="s">
        <v>292</v>
      </c>
      <c r="M133" s="29" t="s">
        <v>57</v>
      </c>
    </row>
    <row r="134" spans="1:13" s="28" customFormat="1" ht="18.75">
      <c r="A134" s="31">
        <v>45414</v>
      </c>
      <c r="B134" s="32">
        <v>1.24</v>
      </c>
      <c r="C134" s="33">
        <v>18.790089999999999</v>
      </c>
      <c r="D134" s="33">
        <v>98.200119999999998</v>
      </c>
      <c r="E134" s="34">
        <v>415705.52949799999</v>
      </c>
      <c r="F134" s="34">
        <v>2077791.1687700001</v>
      </c>
      <c r="G134" s="29" t="s">
        <v>811</v>
      </c>
      <c r="H134" s="29" t="s">
        <v>514</v>
      </c>
      <c r="I134" s="29" t="s">
        <v>69</v>
      </c>
      <c r="J134" s="29" t="s">
        <v>62</v>
      </c>
      <c r="K134" s="29" t="s">
        <v>53</v>
      </c>
      <c r="L134" s="29" t="s">
        <v>292</v>
      </c>
      <c r="M134" s="29" t="s">
        <v>57</v>
      </c>
    </row>
    <row r="135" spans="1:13" s="28" customFormat="1" ht="18.75">
      <c r="A135" s="31">
        <v>45414</v>
      </c>
      <c r="B135" s="32">
        <v>1.24</v>
      </c>
      <c r="C135" s="33">
        <v>18.795449999999999</v>
      </c>
      <c r="D135" s="33">
        <v>98.474199999999996</v>
      </c>
      <c r="E135" s="34">
        <v>444591.71661499998</v>
      </c>
      <c r="F135" s="34">
        <v>2078276.6099400001</v>
      </c>
      <c r="G135" s="29" t="s">
        <v>811</v>
      </c>
      <c r="H135" s="29" t="s">
        <v>223</v>
      </c>
      <c r="I135" s="29" t="s">
        <v>69</v>
      </c>
      <c r="J135" s="29" t="s">
        <v>62</v>
      </c>
      <c r="K135" s="29" t="s">
        <v>53</v>
      </c>
      <c r="L135" s="29" t="s">
        <v>292</v>
      </c>
      <c r="M135" s="29" t="s">
        <v>57</v>
      </c>
    </row>
    <row r="136" spans="1:13" s="28" customFormat="1" ht="18.75">
      <c r="A136" s="31">
        <v>45414</v>
      </c>
      <c r="B136" s="32">
        <v>1.24</v>
      </c>
      <c r="C136" s="33">
        <v>18.795860000000001</v>
      </c>
      <c r="D136" s="33">
        <v>98.470290000000006</v>
      </c>
      <c r="E136" s="34">
        <v>444179.81049300003</v>
      </c>
      <c r="F136" s="34">
        <v>2078323.19894</v>
      </c>
      <c r="G136" s="29" t="s">
        <v>811</v>
      </c>
      <c r="H136" s="29" t="s">
        <v>223</v>
      </c>
      <c r="I136" s="29" t="s">
        <v>69</v>
      </c>
      <c r="J136" s="29" t="s">
        <v>62</v>
      </c>
      <c r="K136" s="29" t="s">
        <v>53</v>
      </c>
      <c r="L136" s="29" t="s">
        <v>292</v>
      </c>
      <c r="M136" s="29" t="s">
        <v>57</v>
      </c>
    </row>
    <row r="137" spans="1:13" s="28" customFormat="1" ht="18.75">
      <c r="A137" s="31">
        <v>45414</v>
      </c>
      <c r="B137" s="32">
        <v>1.24</v>
      </c>
      <c r="C137" s="33">
        <v>18.819279999999999</v>
      </c>
      <c r="D137" s="33">
        <v>98.346860000000007</v>
      </c>
      <c r="E137" s="34">
        <v>431182.02580499998</v>
      </c>
      <c r="F137" s="34">
        <v>2080957.91252</v>
      </c>
      <c r="G137" s="29" t="s">
        <v>811</v>
      </c>
      <c r="H137" s="29" t="s">
        <v>223</v>
      </c>
      <c r="I137" s="29" t="s">
        <v>69</v>
      </c>
      <c r="J137" s="29" t="s">
        <v>62</v>
      </c>
      <c r="K137" s="29" t="s">
        <v>53</v>
      </c>
      <c r="L137" s="29" t="s">
        <v>292</v>
      </c>
      <c r="M137" s="29" t="s">
        <v>57</v>
      </c>
    </row>
    <row r="138" spans="1:13" s="28" customFormat="1" ht="18.75">
      <c r="A138" s="31">
        <v>45414</v>
      </c>
      <c r="B138" s="32">
        <v>1.24</v>
      </c>
      <c r="C138" s="33">
        <v>18.81973</v>
      </c>
      <c r="D138" s="33">
        <v>98.342160000000007</v>
      </c>
      <c r="E138" s="34">
        <v>430686.97832599998</v>
      </c>
      <c r="F138" s="34">
        <v>2081009.5334099999</v>
      </c>
      <c r="G138" s="29" t="s">
        <v>811</v>
      </c>
      <c r="H138" s="29" t="s">
        <v>223</v>
      </c>
      <c r="I138" s="29" t="s">
        <v>69</v>
      </c>
      <c r="J138" s="29" t="s">
        <v>62</v>
      </c>
      <c r="K138" s="29" t="s">
        <v>53</v>
      </c>
      <c r="L138" s="29" t="s">
        <v>292</v>
      </c>
      <c r="M138" s="29" t="s">
        <v>57</v>
      </c>
    </row>
    <row r="139" spans="1:13" s="28" customFormat="1" ht="18.75">
      <c r="A139" s="31">
        <v>45414</v>
      </c>
      <c r="B139" s="32">
        <v>1.24</v>
      </c>
      <c r="C139" s="33">
        <v>18.820150000000002</v>
      </c>
      <c r="D139" s="33">
        <v>98.345950000000002</v>
      </c>
      <c r="E139" s="34">
        <v>431086.495023</v>
      </c>
      <c r="F139" s="34">
        <v>2081054.5320900001</v>
      </c>
      <c r="G139" s="29" t="s">
        <v>811</v>
      </c>
      <c r="H139" s="29" t="s">
        <v>223</v>
      </c>
      <c r="I139" s="29" t="s">
        <v>69</v>
      </c>
      <c r="J139" s="29" t="s">
        <v>62</v>
      </c>
      <c r="K139" s="29" t="s">
        <v>53</v>
      </c>
      <c r="L139" s="29" t="s">
        <v>292</v>
      </c>
      <c r="M139" s="29" t="s">
        <v>57</v>
      </c>
    </row>
    <row r="140" spans="1:13" s="28" customFormat="1" ht="18.75">
      <c r="A140" s="31">
        <v>45414</v>
      </c>
      <c r="B140" s="32">
        <v>1.24</v>
      </c>
      <c r="C140" s="33">
        <v>18.870809999999999</v>
      </c>
      <c r="D140" s="33">
        <v>98.337500000000006</v>
      </c>
      <c r="E140" s="34">
        <v>430217.07330799999</v>
      </c>
      <c r="F140" s="34">
        <v>2086663.4547999999</v>
      </c>
      <c r="G140" s="29" t="s">
        <v>811</v>
      </c>
      <c r="H140" s="29" t="s">
        <v>223</v>
      </c>
      <c r="I140" s="29" t="s">
        <v>69</v>
      </c>
      <c r="J140" s="29" t="s">
        <v>62</v>
      </c>
      <c r="K140" s="29" t="s">
        <v>53</v>
      </c>
      <c r="L140" s="29" t="s">
        <v>292</v>
      </c>
      <c r="M140" s="29" t="s">
        <v>57</v>
      </c>
    </row>
    <row r="141" spans="1:13" s="28" customFormat="1" ht="18.75">
      <c r="A141" s="31">
        <v>45414</v>
      </c>
      <c r="B141" s="32">
        <v>1.24</v>
      </c>
      <c r="C141" s="33">
        <v>18.8764</v>
      </c>
      <c r="D141" s="33">
        <v>98.337879999999998</v>
      </c>
      <c r="E141" s="34">
        <v>430259.41351799999</v>
      </c>
      <c r="F141" s="34">
        <v>2087281.8507699999</v>
      </c>
      <c r="G141" s="29" t="s">
        <v>811</v>
      </c>
      <c r="H141" s="29" t="s">
        <v>223</v>
      </c>
      <c r="I141" s="29" t="s">
        <v>69</v>
      </c>
      <c r="J141" s="29" t="s">
        <v>62</v>
      </c>
      <c r="K141" s="29" t="s">
        <v>53</v>
      </c>
      <c r="L141" s="29" t="s">
        <v>292</v>
      </c>
      <c r="M141" s="29" t="s">
        <v>57</v>
      </c>
    </row>
    <row r="142" spans="1:13" s="28" customFormat="1" ht="18.75">
      <c r="A142" s="31">
        <v>45414</v>
      </c>
      <c r="B142" s="32">
        <v>1.24</v>
      </c>
      <c r="C142" s="33">
        <v>18.908049999999999</v>
      </c>
      <c r="D142" s="33">
        <v>98.303870000000003</v>
      </c>
      <c r="E142" s="34">
        <v>426690.80775400001</v>
      </c>
      <c r="F142" s="34">
        <v>2090797.7567100001</v>
      </c>
      <c r="G142" s="29" t="s">
        <v>811</v>
      </c>
      <c r="H142" s="29" t="s">
        <v>223</v>
      </c>
      <c r="I142" s="29" t="s">
        <v>69</v>
      </c>
      <c r="J142" s="29" t="s">
        <v>62</v>
      </c>
      <c r="K142" s="29" t="s">
        <v>53</v>
      </c>
      <c r="L142" s="29" t="s">
        <v>292</v>
      </c>
      <c r="M142" s="29" t="s">
        <v>57</v>
      </c>
    </row>
    <row r="143" spans="1:13" s="28" customFormat="1" ht="18.75">
      <c r="A143" s="31">
        <v>45414</v>
      </c>
      <c r="B143" s="32">
        <v>1.24</v>
      </c>
      <c r="C143" s="33">
        <v>19.050889999999999</v>
      </c>
      <c r="D143" s="33">
        <v>98.216189999999997</v>
      </c>
      <c r="E143" s="34">
        <v>417527.15507899999</v>
      </c>
      <c r="F143" s="34">
        <v>2106642.4737999998</v>
      </c>
      <c r="G143" s="29" t="s">
        <v>811</v>
      </c>
      <c r="H143" s="29" t="s">
        <v>517</v>
      </c>
      <c r="I143" s="29" t="s">
        <v>516</v>
      </c>
      <c r="J143" s="29" t="s">
        <v>62</v>
      </c>
      <c r="K143" s="29" t="s">
        <v>53</v>
      </c>
      <c r="L143" s="29" t="s">
        <v>292</v>
      </c>
      <c r="M143" s="29" t="s">
        <v>57</v>
      </c>
    </row>
    <row r="144" spans="1:13" s="28" customFormat="1" ht="18.75">
      <c r="A144" s="31">
        <v>45414</v>
      </c>
      <c r="B144" s="32">
        <v>1.24</v>
      </c>
      <c r="C144" s="33">
        <v>19.054580000000001</v>
      </c>
      <c r="D144" s="33">
        <v>98.215599999999995</v>
      </c>
      <c r="E144" s="34">
        <v>417466.89687400003</v>
      </c>
      <c r="F144" s="34">
        <v>2107051.0741400002</v>
      </c>
      <c r="G144" s="29" t="s">
        <v>811</v>
      </c>
      <c r="H144" s="29" t="s">
        <v>517</v>
      </c>
      <c r="I144" s="29" t="s">
        <v>516</v>
      </c>
      <c r="J144" s="29" t="s">
        <v>62</v>
      </c>
      <c r="K144" s="29" t="s">
        <v>53</v>
      </c>
      <c r="L144" s="29" t="s">
        <v>292</v>
      </c>
      <c r="M144" s="29" t="s">
        <v>57</v>
      </c>
    </row>
    <row r="145" spans="1:13" s="28" customFormat="1" ht="18.75">
      <c r="A145" s="31">
        <v>45414</v>
      </c>
      <c r="B145" s="32">
        <v>1.24</v>
      </c>
      <c r="C145" s="33">
        <v>18.67211</v>
      </c>
      <c r="D145" s="33">
        <v>98.53716</v>
      </c>
      <c r="E145" s="34">
        <v>451191.09413799999</v>
      </c>
      <c r="F145" s="34">
        <v>2064610.9019800001</v>
      </c>
      <c r="G145" s="29" t="s">
        <v>811</v>
      </c>
      <c r="H145" s="29" t="s">
        <v>504</v>
      </c>
      <c r="I145" s="29" t="s">
        <v>505</v>
      </c>
      <c r="J145" s="29" t="s">
        <v>62</v>
      </c>
      <c r="K145" s="29" t="s">
        <v>53</v>
      </c>
      <c r="L145" s="29" t="s">
        <v>506</v>
      </c>
      <c r="M145" s="29" t="s">
        <v>57</v>
      </c>
    </row>
    <row r="146" spans="1:13" s="28" customFormat="1" ht="18.75">
      <c r="A146" s="31">
        <v>45414</v>
      </c>
      <c r="B146" s="32">
        <v>1.24</v>
      </c>
      <c r="C146" s="33">
        <v>18.778870000000001</v>
      </c>
      <c r="D146" s="33">
        <v>98.526079999999993</v>
      </c>
      <c r="E146" s="34">
        <v>450053.997478</v>
      </c>
      <c r="F146" s="34">
        <v>2076426.69359</v>
      </c>
      <c r="G146" s="29" t="s">
        <v>811</v>
      </c>
      <c r="H146" s="29" t="s">
        <v>504</v>
      </c>
      <c r="I146" s="29" t="s">
        <v>505</v>
      </c>
      <c r="J146" s="29" t="s">
        <v>62</v>
      </c>
      <c r="K146" s="29" t="s">
        <v>53</v>
      </c>
      <c r="L146" s="29" t="s">
        <v>506</v>
      </c>
      <c r="M146" s="29" t="s">
        <v>57</v>
      </c>
    </row>
    <row r="147" spans="1:13" s="28" customFormat="1" ht="18.75">
      <c r="A147" s="31">
        <v>45414</v>
      </c>
      <c r="B147" s="32">
        <v>1.24</v>
      </c>
      <c r="C147" s="33">
        <v>19.341000000000001</v>
      </c>
      <c r="D147" s="33">
        <v>99.013769999999994</v>
      </c>
      <c r="E147" s="34">
        <v>501446.31324300001</v>
      </c>
      <c r="F147" s="34">
        <v>2138559.1050900002</v>
      </c>
      <c r="G147" s="29" t="s">
        <v>811</v>
      </c>
      <c r="H147" s="29" t="s">
        <v>119</v>
      </c>
      <c r="I147" s="29" t="s">
        <v>119</v>
      </c>
      <c r="J147" s="29" t="s">
        <v>62</v>
      </c>
      <c r="K147" s="29" t="s">
        <v>53</v>
      </c>
      <c r="L147" s="29" t="s">
        <v>524</v>
      </c>
      <c r="M147" s="29" t="s">
        <v>57</v>
      </c>
    </row>
    <row r="148" spans="1:13" s="28" customFormat="1" ht="18.75">
      <c r="A148" s="31">
        <v>45414</v>
      </c>
      <c r="B148" s="32">
        <v>1.24</v>
      </c>
      <c r="C148" s="33">
        <v>19.450279999999999</v>
      </c>
      <c r="D148" s="33">
        <v>98.983429999999998</v>
      </c>
      <c r="E148" s="34">
        <v>498260.75388899999</v>
      </c>
      <c r="F148" s="34">
        <v>2150651.2432900001</v>
      </c>
      <c r="G148" s="29" t="s">
        <v>811</v>
      </c>
      <c r="H148" s="29" t="s">
        <v>303</v>
      </c>
      <c r="I148" s="29" t="s">
        <v>119</v>
      </c>
      <c r="J148" s="29" t="s">
        <v>62</v>
      </c>
      <c r="K148" s="29" t="s">
        <v>53</v>
      </c>
      <c r="L148" s="29" t="s">
        <v>524</v>
      </c>
      <c r="M148" s="29" t="s">
        <v>57</v>
      </c>
    </row>
    <row r="149" spans="1:13" s="28" customFormat="1" ht="18.75">
      <c r="A149" s="31">
        <v>45414</v>
      </c>
      <c r="B149" s="32">
        <v>1.24</v>
      </c>
      <c r="C149" s="33">
        <v>18.265419999999999</v>
      </c>
      <c r="D149" s="33">
        <v>98.586979999999997</v>
      </c>
      <c r="E149" s="34">
        <v>456342.19405799999</v>
      </c>
      <c r="F149" s="34">
        <v>2019600.3022400001</v>
      </c>
      <c r="G149" s="29" t="s">
        <v>811</v>
      </c>
      <c r="H149" s="29" t="s">
        <v>60</v>
      </c>
      <c r="I149" s="29" t="s">
        <v>61</v>
      </c>
      <c r="J149" s="29" t="s">
        <v>62</v>
      </c>
      <c r="K149" s="29" t="s">
        <v>53</v>
      </c>
      <c r="L149" s="29" t="s">
        <v>405</v>
      </c>
      <c r="M149" s="29" t="s">
        <v>57</v>
      </c>
    </row>
    <row r="150" spans="1:13" s="28" customFormat="1" ht="18.75">
      <c r="A150" s="31">
        <v>45414</v>
      </c>
      <c r="B150" s="32">
        <v>1.24</v>
      </c>
      <c r="C150" s="33">
        <v>18.266470000000002</v>
      </c>
      <c r="D150" s="33">
        <v>98.586330000000004</v>
      </c>
      <c r="E150" s="34">
        <v>456273.74848299997</v>
      </c>
      <c r="F150" s="34">
        <v>2019716.6311699999</v>
      </c>
      <c r="G150" s="29" t="s">
        <v>811</v>
      </c>
      <c r="H150" s="29" t="s">
        <v>60</v>
      </c>
      <c r="I150" s="29" t="s">
        <v>61</v>
      </c>
      <c r="J150" s="29" t="s">
        <v>62</v>
      </c>
      <c r="K150" s="29" t="s">
        <v>53</v>
      </c>
      <c r="L150" s="29" t="s">
        <v>405</v>
      </c>
      <c r="M150" s="29" t="s">
        <v>57</v>
      </c>
    </row>
    <row r="151" spans="1:13" s="28" customFormat="1" ht="18.75">
      <c r="A151" s="31">
        <v>45414</v>
      </c>
      <c r="B151" s="32">
        <v>1.24</v>
      </c>
      <c r="C151" s="33">
        <v>18.405349999999999</v>
      </c>
      <c r="D151" s="33">
        <v>98.536259999999999</v>
      </c>
      <c r="E151" s="34">
        <v>451020.22580900003</v>
      </c>
      <c r="F151" s="34">
        <v>2035095.42013</v>
      </c>
      <c r="G151" s="29" t="s">
        <v>811</v>
      </c>
      <c r="H151" s="29" t="s">
        <v>70</v>
      </c>
      <c r="I151" s="29" t="s">
        <v>61</v>
      </c>
      <c r="J151" s="29" t="s">
        <v>62</v>
      </c>
      <c r="K151" s="29" t="s">
        <v>53</v>
      </c>
      <c r="L151" s="29" t="s">
        <v>405</v>
      </c>
      <c r="M151" s="29" t="s">
        <v>57</v>
      </c>
    </row>
    <row r="152" spans="1:13" s="28" customFormat="1" ht="18.75">
      <c r="A152" s="31">
        <v>45414</v>
      </c>
      <c r="B152" s="32">
        <v>1.24</v>
      </c>
      <c r="C152" s="33">
        <v>18.168209999999998</v>
      </c>
      <c r="D152" s="33">
        <v>98.244770000000003</v>
      </c>
      <c r="E152" s="34">
        <v>420123.64320300001</v>
      </c>
      <c r="F152" s="34">
        <v>2008959.95835</v>
      </c>
      <c r="G152" s="29" t="s">
        <v>811</v>
      </c>
      <c r="H152" s="29" t="s">
        <v>419</v>
      </c>
      <c r="I152" s="29" t="s">
        <v>417</v>
      </c>
      <c r="J152" s="29" t="s">
        <v>62</v>
      </c>
      <c r="K152" s="29" t="s">
        <v>53</v>
      </c>
      <c r="L152" s="29" t="s">
        <v>418</v>
      </c>
      <c r="M152" s="29" t="s">
        <v>57</v>
      </c>
    </row>
    <row r="153" spans="1:13" s="28" customFormat="1" ht="18.75">
      <c r="A153" s="31">
        <v>45414</v>
      </c>
      <c r="B153" s="32">
        <v>1.24</v>
      </c>
      <c r="C153" s="33">
        <v>18.940819999999999</v>
      </c>
      <c r="D153" s="33">
        <v>99.195689999999999</v>
      </c>
      <c r="E153" s="34">
        <v>520603.65352400002</v>
      </c>
      <c r="F153" s="34">
        <v>2094290.7571399999</v>
      </c>
      <c r="G153" s="29" t="s">
        <v>811</v>
      </c>
      <c r="H153" s="29" t="s">
        <v>977</v>
      </c>
      <c r="I153" s="29" t="s">
        <v>978</v>
      </c>
      <c r="J153" s="29" t="s">
        <v>62</v>
      </c>
      <c r="K153" s="29" t="s">
        <v>53</v>
      </c>
      <c r="L153" s="29" t="s">
        <v>979</v>
      </c>
      <c r="M153" s="29" t="s">
        <v>57</v>
      </c>
    </row>
    <row r="154" spans="1:13" s="28" customFormat="1" ht="18.75">
      <c r="A154" s="31">
        <v>45414</v>
      </c>
      <c r="B154" s="32">
        <v>1.24</v>
      </c>
      <c r="C154" s="33">
        <v>18.941189999999999</v>
      </c>
      <c r="D154" s="33">
        <v>99.192310000000006</v>
      </c>
      <c r="E154" s="34">
        <v>520247.73709000001</v>
      </c>
      <c r="F154" s="34">
        <v>2094331.30562</v>
      </c>
      <c r="G154" s="29" t="s">
        <v>811</v>
      </c>
      <c r="H154" s="29" t="s">
        <v>977</v>
      </c>
      <c r="I154" s="29" t="s">
        <v>978</v>
      </c>
      <c r="J154" s="29" t="s">
        <v>62</v>
      </c>
      <c r="K154" s="29" t="s">
        <v>53</v>
      </c>
      <c r="L154" s="29" t="s">
        <v>979</v>
      </c>
      <c r="M154" s="29" t="s">
        <v>57</v>
      </c>
    </row>
    <row r="155" spans="1:13" s="28" customFormat="1" ht="18.75">
      <c r="A155" s="31">
        <v>45414</v>
      </c>
      <c r="B155" s="32">
        <v>1.24</v>
      </c>
      <c r="C155" s="33">
        <v>16.993490000000001</v>
      </c>
      <c r="D155" s="33">
        <v>98.812740000000005</v>
      </c>
      <c r="E155" s="34">
        <v>480066.72188600001</v>
      </c>
      <c r="F155" s="34">
        <v>1878844.38742</v>
      </c>
      <c r="G155" s="29" t="s">
        <v>811</v>
      </c>
      <c r="H155" s="29" t="s">
        <v>271</v>
      </c>
      <c r="I155" s="29" t="s">
        <v>268</v>
      </c>
      <c r="J155" s="29" t="s">
        <v>52</v>
      </c>
      <c r="K155" s="29" t="s">
        <v>53</v>
      </c>
      <c r="L155" s="29" t="s">
        <v>480</v>
      </c>
      <c r="M155" s="29" t="s">
        <v>57</v>
      </c>
    </row>
    <row r="156" spans="1:13" s="28" customFormat="1" ht="18.75">
      <c r="A156" s="31">
        <v>45414</v>
      </c>
      <c r="B156" s="32">
        <v>1.24</v>
      </c>
      <c r="C156" s="33">
        <v>17.323260000000001</v>
      </c>
      <c r="D156" s="33">
        <v>98.229529999999997</v>
      </c>
      <c r="E156" s="34">
        <v>418128.53092300001</v>
      </c>
      <c r="F156" s="34">
        <v>1915480.1567599999</v>
      </c>
      <c r="G156" s="29" t="s">
        <v>811</v>
      </c>
      <c r="H156" s="29" t="s">
        <v>980</v>
      </c>
      <c r="I156" s="29" t="s">
        <v>387</v>
      </c>
      <c r="J156" s="29" t="s">
        <v>52</v>
      </c>
      <c r="K156" s="29" t="s">
        <v>53</v>
      </c>
      <c r="L156" s="29" t="s">
        <v>388</v>
      </c>
      <c r="M156" s="29" t="s">
        <v>57</v>
      </c>
    </row>
    <row r="157" spans="1:13" s="28" customFormat="1" ht="18.75">
      <c r="A157" s="31">
        <v>45414</v>
      </c>
      <c r="B157" s="32">
        <v>1.24</v>
      </c>
      <c r="C157" s="33">
        <v>17.327079999999999</v>
      </c>
      <c r="D157" s="33">
        <v>98.245570000000001</v>
      </c>
      <c r="E157" s="34">
        <v>419834.70870000002</v>
      </c>
      <c r="F157" s="34">
        <v>1915896.0337499999</v>
      </c>
      <c r="G157" s="29" t="s">
        <v>811</v>
      </c>
      <c r="H157" s="29" t="s">
        <v>980</v>
      </c>
      <c r="I157" s="29" t="s">
        <v>387</v>
      </c>
      <c r="J157" s="29" t="s">
        <v>52</v>
      </c>
      <c r="K157" s="29" t="s">
        <v>53</v>
      </c>
      <c r="L157" s="29" t="s">
        <v>388</v>
      </c>
      <c r="M157" s="29" t="s">
        <v>57</v>
      </c>
    </row>
    <row r="158" spans="1:13" s="28" customFormat="1" ht="18.75">
      <c r="A158" s="31">
        <v>45414</v>
      </c>
      <c r="B158" s="32">
        <v>1.24</v>
      </c>
      <c r="C158" s="33">
        <v>17.33511</v>
      </c>
      <c r="D158" s="33">
        <v>98.171629999999993</v>
      </c>
      <c r="E158" s="34">
        <v>411981.28091199999</v>
      </c>
      <c r="F158" s="34">
        <v>1916816.78314</v>
      </c>
      <c r="G158" s="29" t="s">
        <v>811</v>
      </c>
      <c r="H158" s="29" t="s">
        <v>980</v>
      </c>
      <c r="I158" s="29" t="s">
        <v>387</v>
      </c>
      <c r="J158" s="29" t="s">
        <v>52</v>
      </c>
      <c r="K158" s="29" t="s">
        <v>53</v>
      </c>
      <c r="L158" s="29" t="s">
        <v>388</v>
      </c>
      <c r="M158" s="29" t="s">
        <v>57</v>
      </c>
    </row>
    <row r="159" spans="1:13" s="28" customFormat="1" ht="18.75">
      <c r="A159" s="31">
        <v>45414</v>
      </c>
      <c r="B159" s="32">
        <v>1.24</v>
      </c>
      <c r="C159" s="33">
        <v>17.343240000000002</v>
      </c>
      <c r="D159" s="33">
        <v>98.250389999999996</v>
      </c>
      <c r="E159" s="34">
        <v>420353.87342900003</v>
      </c>
      <c r="F159" s="34">
        <v>1917681.91723</v>
      </c>
      <c r="G159" s="29" t="s">
        <v>811</v>
      </c>
      <c r="H159" s="29" t="s">
        <v>980</v>
      </c>
      <c r="I159" s="29" t="s">
        <v>387</v>
      </c>
      <c r="J159" s="29" t="s">
        <v>52</v>
      </c>
      <c r="K159" s="29" t="s">
        <v>53</v>
      </c>
      <c r="L159" s="29" t="s">
        <v>388</v>
      </c>
      <c r="M159" s="29" t="s">
        <v>57</v>
      </c>
    </row>
    <row r="160" spans="1:13" s="28" customFormat="1" ht="18.75">
      <c r="A160" s="31">
        <v>45414</v>
      </c>
      <c r="B160" s="32">
        <v>1.24</v>
      </c>
      <c r="C160" s="33">
        <v>18.12379</v>
      </c>
      <c r="D160" s="33">
        <v>100.4684</v>
      </c>
      <c r="E160" s="34">
        <v>655353.65572599997</v>
      </c>
      <c r="F160" s="34">
        <v>2004500.6307099999</v>
      </c>
      <c r="G160" s="29" t="s">
        <v>811</v>
      </c>
      <c r="H160" s="29" t="s">
        <v>981</v>
      </c>
      <c r="I160" s="29" t="s">
        <v>358</v>
      </c>
      <c r="J160" s="29" t="s">
        <v>121</v>
      </c>
      <c r="K160" s="29" t="s">
        <v>53</v>
      </c>
      <c r="L160" s="29" t="s">
        <v>356</v>
      </c>
      <c r="M160" s="29" t="s">
        <v>57</v>
      </c>
    </row>
    <row r="161" spans="1:13" s="28" customFormat="1" ht="18.75">
      <c r="A161" s="31">
        <v>45414</v>
      </c>
      <c r="B161" s="32">
        <v>1.24</v>
      </c>
      <c r="C161" s="33">
        <v>18.511949999999999</v>
      </c>
      <c r="D161" s="33">
        <v>100.41540999999999</v>
      </c>
      <c r="E161" s="34">
        <v>649412.89601699996</v>
      </c>
      <c r="F161" s="34">
        <v>2047413.2489100001</v>
      </c>
      <c r="G161" s="29" t="s">
        <v>811</v>
      </c>
      <c r="H161" s="29" t="s">
        <v>369</v>
      </c>
      <c r="I161" s="29" t="s">
        <v>333</v>
      </c>
      <c r="J161" s="29" t="s">
        <v>121</v>
      </c>
      <c r="K161" s="29" t="s">
        <v>53</v>
      </c>
      <c r="L161" s="29" t="s">
        <v>982</v>
      </c>
      <c r="M161" s="29" t="s">
        <v>57</v>
      </c>
    </row>
    <row r="162" spans="1:13" s="28" customFormat="1" ht="18.75">
      <c r="A162" s="31">
        <v>45414</v>
      </c>
      <c r="B162" s="32">
        <v>1.24</v>
      </c>
      <c r="C162" s="33">
        <v>18.51342</v>
      </c>
      <c r="D162" s="33">
        <v>100.41504999999999</v>
      </c>
      <c r="E162" s="34">
        <v>649373.611653</v>
      </c>
      <c r="F162" s="34">
        <v>2047575.6344399999</v>
      </c>
      <c r="G162" s="29" t="s">
        <v>811</v>
      </c>
      <c r="H162" s="29" t="s">
        <v>369</v>
      </c>
      <c r="I162" s="29" t="s">
        <v>333</v>
      </c>
      <c r="J162" s="29" t="s">
        <v>121</v>
      </c>
      <c r="K162" s="29" t="s">
        <v>53</v>
      </c>
      <c r="L162" s="29" t="s">
        <v>982</v>
      </c>
      <c r="M162" s="29" t="s">
        <v>57</v>
      </c>
    </row>
    <row r="163" spans="1:13" s="28" customFormat="1" ht="18.75">
      <c r="A163" s="31">
        <v>45414</v>
      </c>
      <c r="B163" s="32">
        <v>1.24</v>
      </c>
      <c r="C163" s="33">
        <v>18.690079999999998</v>
      </c>
      <c r="D163" s="33">
        <v>101.13746999999999</v>
      </c>
      <c r="E163" s="34">
        <v>725423.53760599997</v>
      </c>
      <c r="F163" s="34">
        <v>2067883.9296200001</v>
      </c>
      <c r="G163" s="29" t="s">
        <v>811</v>
      </c>
      <c r="H163" s="29" t="s">
        <v>374</v>
      </c>
      <c r="I163" s="29" t="s">
        <v>375</v>
      </c>
      <c r="J163" s="29" t="s">
        <v>121</v>
      </c>
      <c r="K163" s="29" t="s">
        <v>53</v>
      </c>
      <c r="L163" s="29" t="s">
        <v>376</v>
      </c>
      <c r="M163" s="29" t="s">
        <v>57</v>
      </c>
    </row>
    <row r="164" spans="1:13" s="28" customFormat="1" ht="18.75">
      <c r="A164" s="31">
        <v>45414</v>
      </c>
      <c r="B164" s="32">
        <v>1.24</v>
      </c>
      <c r="C164" s="33">
        <v>18.690709999999999</v>
      </c>
      <c r="D164" s="33">
        <v>101.13211</v>
      </c>
      <c r="E164" s="34">
        <v>724857.21593499999</v>
      </c>
      <c r="F164" s="34">
        <v>2067946.91912</v>
      </c>
      <c r="G164" s="29" t="s">
        <v>811</v>
      </c>
      <c r="H164" s="29" t="s">
        <v>374</v>
      </c>
      <c r="I164" s="29" t="s">
        <v>375</v>
      </c>
      <c r="J164" s="29" t="s">
        <v>121</v>
      </c>
      <c r="K164" s="29" t="s">
        <v>53</v>
      </c>
      <c r="L164" s="29" t="s">
        <v>376</v>
      </c>
      <c r="M164" s="29" t="s">
        <v>57</v>
      </c>
    </row>
    <row r="165" spans="1:13" s="28" customFormat="1" ht="18.75">
      <c r="A165" s="31">
        <v>45414</v>
      </c>
      <c r="B165" s="32">
        <v>1.24</v>
      </c>
      <c r="C165" s="33">
        <v>18.796579999999999</v>
      </c>
      <c r="D165" s="33">
        <v>100.50968</v>
      </c>
      <c r="E165" s="34">
        <v>659100.427593</v>
      </c>
      <c r="F165" s="34">
        <v>2078995.2043600001</v>
      </c>
      <c r="G165" s="29" t="s">
        <v>811</v>
      </c>
      <c r="H165" s="29" t="s">
        <v>332</v>
      </c>
      <c r="I165" s="29" t="s">
        <v>333</v>
      </c>
      <c r="J165" s="29" t="s">
        <v>121</v>
      </c>
      <c r="K165" s="29" t="s">
        <v>53</v>
      </c>
      <c r="L165" s="29" t="s">
        <v>379</v>
      </c>
      <c r="M165" s="29" t="s">
        <v>57</v>
      </c>
    </row>
    <row r="166" spans="1:13" s="28" customFormat="1" ht="18.75">
      <c r="A166" s="31">
        <v>45414</v>
      </c>
      <c r="B166" s="32">
        <v>1.24</v>
      </c>
      <c r="C166" s="33">
        <v>18.900939999999999</v>
      </c>
      <c r="D166" s="33">
        <v>100.61422</v>
      </c>
      <c r="E166" s="34">
        <v>670014.65708599996</v>
      </c>
      <c r="F166" s="34">
        <v>2090642.6882799999</v>
      </c>
      <c r="G166" s="29" t="s">
        <v>811</v>
      </c>
      <c r="H166" s="29" t="s">
        <v>255</v>
      </c>
      <c r="I166" s="29" t="s">
        <v>256</v>
      </c>
      <c r="J166" s="29" t="s">
        <v>121</v>
      </c>
      <c r="K166" s="29" t="s">
        <v>53</v>
      </c>
      <c r="L166" s="29" t="s">
        <v>379</v>
      </c>
      <c r="M166" s="29" t="s">
        <v>57</v>
      </c>
    </row>
    <row r="167" spans="1:13" s="28" customFormat="1" ht="18.75">
      <c r="A167" s="31">
        <v>45414</v>
      </c>
      <c r="B167" s="32">
        <v>1.24</v>
      </c>
      <c r="C167" s="33">
        <v>18.90165</v>
      </c>
      <c r="D167" s="33">
        <v>100.61364</v>
      </c>
      <c r="E167" s="34">
        <v>669952.83970500005</v>
      </c>
      <c r="F167" s="34">
        <v>2090720.7145</v>
      </c>
      <c r="G167" s="29" t="s">
        <v>811</v>
      </c>
      <c r="H167" s="29" t="s">
        <v>255</v>
      </c>
      <c r="I167" s="29" t="s">
        <v>256</v>
      </c>
      <c r="J167" s="29" t="s">
        <v>121</v>
      </c>
      <c r="K167" s="29" t="s">
        <v>53</v>
      </c>
      <c r="L167" s="29" t="s">
        <v>379</v>
      </c>
      <c r="M167" s="29" t="s">
        <v>57</v>
      </c>
    </row>
    <row r="168" spans="1:13" s="28" customFormat="1" ht="18.75">
      <c r="A168" s="31">
        <v>45414</v>
      </c>
      <c r="B168" s="32">
        <v>1.24</v>
      </c>
      <c r="C168" s="33">
        <v>19.00179</v>
      </c>
      <c r="D168" s="33">
        <v>100.92375</v>
      </c>
      <c r="E168" s="34">
        <v>702502.50102900004</v>
      </c>
      <c r="F168" s="34">
        <v>2102132.7036100002</v>
      </c>
      <c r="G168" s="29" t="s">
        <v>811</v>
      </c>
      <c r="H168" s="29" t="s">
        <v>983</v>
      </c>
      <c r="I168" s="29" t="s">
        <v>378</v>
      </c>
      <c r="J168" s="29" t="s">
        <v>121</v>
      </c>
      <c r="K168" s="29" t="s">
        <v>53</v>
      </c>
      <c r="L168" s="29" t="s">
        <v>391</v>
      </c>
      <c r="M168" s="29" t="s">
        <v>57</v>
      </c>
    </row>
    <row r="169" spans="1:13" s="28" customFormat="1" ht="18.75">
      <c r="A169" s="31">
        <v>45414</v>
      </c>
      <c r="B169" s="32">
        <v>1.24</v>
      </c>
      <c r="C169" s="33">
        <v>19.550650000000001</v>
      </c>
      <c r="D169" s="33">
        <v>101.19696</v>
      </c>
      <c r="E169" s="34">
        <v>730502.70474199997</v>
      </c>
      <c r="F169" s="34">
        <v>2163236.8431000002</v>
      </c>
      <c r="G169" s="29" t="s">
        <v>811</v>
      </c>
      <c r="H169" s="29" t="s">
        <v>245</v>
      </c>
      <c r="I169" s="29" t="s">
        <v>246</v>
      </c>
      <c r="J169" s="29" t="s">
        <v>121</v>
      </c>
      <c r="K169" s="29" t="s">
        <v>53</v>
      </c>
      <c r="L169" s="29" t="s">
        <v>391</v>
      </c>
      <c r="M169" s="29" t="s">
        <v>57</v>
      </c>
    </row>
    <row r="170" spans="1:13" s="28" customFormat="1" ht="18.75">
      <c r="A170" s="31">
        <v>45414</v>
      </c>
      <c r="B170" s="32">
        <v>1.24</v>
      </c>
      <c r="C170" s="33">
        <v>19.55471</v>
      </c>
      <c r="D170" s="33">
        <v>101.20246</v>
      </c>
      <c r="E170" s="34">
        <v>731074.19485600002</v>
      </c>
      <c r="F170" s="34">
        <v>2163693.7799999998</v>
      </c>
      <c r="G170" s="29" t="s">
        <v>811</v>
      </c>
      <c r="H170" s="29" t="s">
        <v>245</v>
      </c>
      <c r="I170" s="29" t="s">
        <v>246</v>
      </c>
      <c r="J170" s="29" t="s">
        <v>121</v>
      </c>
      <c r="K170" s="29" t="s">
        <v>53</v>
      </c>
      <c r="L170" s="29" t="s">
        <v>391</v>
      </c>
      <c r="M170" s="29" t="s">
        <v>57</v>
      </c>
    </row>
    <row r="171" spans="1:13" s="28" customFormat="1" ht="18.75">
      <c r="A171" s="31">
        <v>45414</v>
      </c>
      <c r="B171" s="32">
        <v>1.24</v>
      </c>
      <c r="C171" s="33">
        <v>19.32338</v>
      </c>
      <c r="D171" s="33">
        <v>99.89076</v>
      </c>
      <c r="E171" s="34">
        <v>593572.76419100002</v>
      </c>
      <c r="F171" s="34">
        <v>2136850.0641800002</v>
      </c>
      <c r="G171" s="29" t="s">
        <v>811</v>
      </c>
      <c r="H171" s="29" t="s">
        <v>383</v>
      </c>
      <c r="I171" s="29" t="s">
        <v>384</v>
      </c>
      <c r="J171" s="29" t="s">
        <v>243</v>
      </c>
      <c r="K171" s="29" t="s">
        <v>53</v>
      </c>
      <c r="L171" s="29" t="s">
        <v>385</v>
      </c>
      <c r="M171" s="29" t="s">
        <v>57</v>
      </c>
    </row>
    <row r="172" spans="1:13" s="28" customFormat="1" ht="18.75">
      <c r="A172" s="31">
        <v>45414</v>
      </c>
      <c r="B172" s="32">
        <v>1.24</v>
      </c>
      <c r="C172" s="33">
        <v>19.351459999999999</v>
      </c>
      <c r="D172" s="33">
        <v>99.915170000000003</v>
      </c>
      <c r="E172" s="34">
        <v>596120.72403000004</v>
      </c>
      <c r="F172" s="34">
        <v>2139970.8539999998</v>
      </c>
      <c r="G172" s="29" t="s">
        <v>811</v>
      </c>
      <c r="H172" s="29" t="s">
        <v>383</v>
      </c>
      <c r="I172" s="29" t="s">
        <v>384</v>
      </c>
      <c r="J172" s="29" t="s">
        <v>243</v>
      </c>
      <c r="K172" s="29" t="s">
        <v>53</v>
      </c>
      <c r="L172" s="29" t="s">
        <v>385</v>
      </c>
      <c r="M172" s="29" t="s">
        <v>57</v>
      </c>
    </row>
    <row r="173" spans="1:13" s="28" customFormat="1" ht="18.75">
      <c r="A173" s="31">
        <v>45414</v>
      </c>
      <c r="B173" s="32">
        <v>1.24</v>
      </c>
      <c r="C173" s="33">
        <v>19.421589999999998</v>
      </c>
      <c r="D173" s="33">
        <v>100.42164</v>
      </c>
      <c r="E173" s="34">
        <v>649258.60823400004</v>
      </c>
      <c r="F173" s="34">
        <v>2148092.34149</v>
      </c>
      <c r="G173" s="29" t="s">
        <v>811</v>
      </c>
      <c r="H173" s="29" t="s">
        <v>926</v>
      </c>
      <c r="I173" s="29" t="s">
        <v>393</v>
      </c>
      <c r="J173" s="29" t="s">
        <v>243</v>
      </c>
      <c r="K173" s="29" t="s">
        <v>53</v>
      </c>
      <c r="L173" s="29" t="s">
        <v>984</v>
      </c>
      <c r="M173" s="29" t="s">
        <v>57</v>
      </c>
    </row>
    <row r="174" spans="1:13" s="28" customFormat="1" ht="18.75">
      <c r="A174" s="31">
        <v>45414</v>
      </c>
      <c r="B174" s="32">
        <v>1.24</v>
      </c>
      <c r="C174" s="33">
        <v>16.95176</v>
      </c>
      <c r="D174" s="33">
        <v>100.84538999999999</v>
      </c>
      <c r="E174" s="34">
        <v>696507.85880499997</v>
      </c>
      <c r="F174" s="34">
        <v>1875141.41178</v>
      </c>
      <c r="G174" s="29" t="s">
        <v>811</v>
      </c>
      <c r="H174" s="29" t="s">
        <v>985</v>
      </c>
      <c r="I174" s="29" t="s">
        <v>151</v>
      </c>
      <c r="J174" s="29" t="s">
        <v>152</v>
      </c>
      <c r="K174" s="29" t="s">
        <v>53</v>
      </c>
      <c r="L174" s="29" t="s">
        <v>986</v>
      </c>
      <c r="M174" s="29" t="s">
        <v>57</v>
      </c>
    </row>
    <row r="175" spans="1:13" s="28" customFormat="1" ht="18.75">
      <c r="A175" s="31">
        <v>45414</v>
      </c>
      <c r="B175" s="32">
        <v>1.24</v>
      </c>
      <c r="C175" s="33">
        <v>16.9527</v>
      </c>
      <c r="D175" s="33">
        <v>100.84417999999999</v>
      </c>
      <c r="E175" s="34">
        <v>696377.99709299998</v>
      </c>
      <c r="F175" s="34">
        <v>1875244.2334499999</v>
      </c>
      <c r="G175" s="29" t="s">
        <v>811</v>
      </c>
      <c r="H175" s="29" t="s">
        <v>985</v>
      </c>
      <c r="I175" s="29" t="s">
        <v>151</v>
      </c>
      <c r="J175" s="29" t="s">
        <v>152</v>
      </c>
      <c r="K175" s="29" t="s">
        <v>53</v>
      </c>
      <c r="L175" s="29" t="s">
        <v>986</v>
      </c>
      <c r="M175" s="29" t="s">
        <v>57</v>
      </c>
    </row>
    <row r="176" spans="1:13" s="28" customFormat="1" ht="18.75">
      <c r="A176" s="31">
        <v>45414</v>
      </c>
      <c r="B176" s="32">
        <v>1.24</v>
      </c>
      <c r="C176" s="33">
        <v>16.95692</v>
      </c>
      <c r="D176" s="33">
        <v>100.84117000000001</v>
      </c>
      <c r="E176" s="34">
        <v>696053.006039</v>
      </c>
      <c r="F176" s="34">
        <v>1875708.26269</v>
      </c>
      <c r="G176" s="29" t="s">
        <v>811</v>
      </c>
      <c r="H176" s="29" t="s">
        <v>985</v>
      </c>
      <c r="I176" s="29" t="s">
        <v>151</v>
      </c>
      <c r="J176" s="29" t="s">
        <v>152</v>
      </c>
      <c r="K176" s="29" t="s">
        <v>53</v>
      </c>
      <c r="L176" s="29" t="s">
        <v>986</v>
      </c>
      <c r="M176" s="29" t="s">
        <v>57</v>
      </c>
    </row>
    <row r="177" spans="1:13" s="28" customFormat="1" ht="18.75">
      <c r="A177" s="31">
        <v>45414</v>
      </c>
      <c r="B177" s="32">
        <v>1.24</v>
      </c>
      <c r="C177" s="33">
        <v>16.9573</v>
      </c>
      <c r="D177" s="33">
        <v>100.84473</v>
      </c>
      <c r="E177" s="34">
        <v>696431.79924600001</v>
      </c>
      <c r="F177" s="34">
        <v>1875753.8766900001</v>
      </c>
      <c r="G177" s="29" t="s">
        <v>811</v>
      </c>
      <c r="H177" s="29" t="s">
        <v>985</v>
      </c>
      <c r="I177" s="29" t="s">
        <v>151</v>
      </c>
      <c r="J177" s="29" t="s">
        <v>152</v>
      </c>
      <c r="K177" s="29" t="s">
        <v>53</v>
      </c>
      <c r="L177" s="29" t="s">
        <v>986</v>
      </c>
      <c r="M177" s="29" t="s">
        <v>57</v>
      </c>
    </row>
    <row r="178" spans="1:13" s="28" customFormat="1" ht="18.75">
      <c r="A178" s="31">
        <v>45414</v>
      </c>
      <c r="B178" s="32">
        <v>1.24</v>
      </c>
      <c r="C178" s="33">
        <v>17.295919999999999</v>
      </c>
      <c r="D178" s="33">
        <v>101.03740999999999</v>
      </c>
      <c r="E178" s="34">
        <v>716563.12013000005</v>
      </c>
      <c r="F178" s="34">
        <v>1913436.76749</v>
      </c>
      <c r="G178" s="29" t="s">
        <v>811</v>
      </c>
      <c r="H178" s="29" t="s">
        <v>150</v>
      </c>
      <c r="I178" s="29" t="s">
        <v>151</v>
      </c>
      <c r="J178" s="29" t="s">
        <v>152</v>
      </c>
      <c r="K178" s="29" t="s">
        <v>53</v>
      </c>
      <c r="L178" s="29" t="s">
        <v>986</v>
      </c>
      <c r="M178" s="29" t="s">
        <v>57</v>
      </c>
    </row>
    <row r="179" spans="1:13" s="28" customFormat="1" ht="18.75">
      <c r="A179" s="31">
        <v>45414</v>
      </c>
      <c r="B179" s="32">
        <v>1.24</v>
      </c>
      <c r="C179" s="33">
        <v>16.200140000000001</v>
      </c>
      <c r="D179" s="33">
        <v>101.03391000000001</v>
      </c>
      <c r="E179" s="34">
        <v>717432.10965700005</v>
      </c>
      <c r="F179" s="34">
        <v>1792150.98508</v>
      </c>
      <c r="G179" s="29" t="s">
        <v>811</v>
      </c>
      <c r="H179" s="29" t="s">
        <v>987</v>
      </c>
      <c r="I179" s="29" t="s">
        <v>330</v>
      </c>
      <c r="J179" s="29" t="s">
        <v>182</v>
      </c>
      <c r="K179" s="29" t="s">
        <v>53</v>
      </c>
      <c r="L179" s="29" t="s">
        <v>988</v>
      </c>
      <c r="M179" s="29" t="s">
        <v>57</v>
      </c>
    </row>
    <row r="180" spans="1:13" s="28" customFormat="1" ht="18.75">
      <c r="A180" s="31">
        <v>45414</v>
      </c>
      <c r="B180" s="32">
        <v>1.24</v>
      </c>
      <c r="C180" s="33">
        <v>16.880700000000001</v>
      </c>
      <c r="D180" s="33">
        <v>101.40581</v>
      </c>
      <c r="E180" s="34">
        <v>756306.71303999994</v>
      </c>
      <c r="F180" s="34">
        <v>1867920.76557</v>
      </c>
      <c r="G180" s="29" t="s">
        <v>811</v>
      </c>
      <c r="H180" s="29" t="s">
        <v>345</v>
      </c>
      <c r="I180" s="29" t="s">
        <v>185</v>
      </c>
      <c r="J180" s="29" t="s">
        <v>182</v>
      </c>
      <c r="K180" s="29" t="s">
        <v>53</v>
      </c>
      <c r="L180" s="29" t="s">
        <v>989</v>
      </c>
      <c r="M180" s="29" t="s">
        <v>57</v>
      </c>
    </row>
    <row r="181" spans="1:13" s="28" customFormat="1" ht="18.75">
      <c r="A181" s="31">
        <v>45414</v>
      </c>
      <c r="B181" s="32">
        <v>1.24</v>
      </c>
      <c r="C181" s="33">
        <v>16.881979999999999</v>
      </c>
      <c r="D181" s="33">
        <v>101.40401</v>
      </c>
      <c r="E181" s="34">
        <v>756113.12541700003</v>
      </c>
      <c r="F181" s="34">
        <v>1868060.1284399999</v>
      </c>
      <c r="G181" s="29" t="s">
        <v>811</v>
      </c>
      <c r="H181" s="29" t="s">
        <v>345</v>
      </c>
      <c r="I181" s="29" t="s">
        <v>185</v>
      </c>
      <c r="J181" s="29" t="s">
        <v>182</v>
      </c>
      <c r="K181" s="29" t="s">
        <v>53</v>
      </c>
      <c r="L181" s="29" t="s">
        <v>989</v>
      </c>
      <c r="M181" s="29" t="s">
        <v>57</v>
      </c>
    </row>
    <row r="182" spans="1:13" s="28" customFormat="1" ht="18.75">
      <c r="A182" s="31">
        <v>45414</v>
      </c>
      <c r="B182" s="32">
        <v>1.24</v>
      </c>
      <c r="C182" s="33">
        <v>18.458909999999999</v>
      </c>
      <c r="D182" s="33">
        <v>100.37818</v>
      </c>
      <c r="E182" s="34">
        <v>645526.996621</v>
      </c>
      <c r="F182" s="34">
        <v>2041513.0157399999</v>
      </c>
      <c r="G182" s="29" t="s">
        <v>811</v>
      </c>
      <c r="H182" s="29" t="s">
        <v>436</v>
      </c>
      <c r="I182" s="29" t="s">
        <v>280</v>
      </c>
      <c r="J182" s="29" t="s">
        <v>135</v>
      </c>
      <c r="K182" s="29" t="s">
        <v>53</v>
      </c>
      <c r="L182" s="29" t="s">
        <v>437</v>
      </c>
      <c r="M182" s="29" t="s">
        <v>57</v>
      </c>
    </row>
    <row r="183" spans="1:13" s="28" customFormat="1" ht="18.75">
      <c r="A183" s="31">
        <v>45414</v>
      </c>
      <c r="B183" s="32">
        <v>1.24</v>
      </c>
      <c r="C183" s="33">
        <v>18.492819999999998</v>
      </c>
      <c r="D183" s="33">
        <v>100.36658</v>
      </c>
      <c r="E183" s="34">
        <v>644273.55223599996</v>
      </c>
      <c r="F183" s="34">
        <v>2045256.4386400001</v>
      </c>
      <c r="G183" s="29" t="s">
        <v>811</v>
      </c>
      <c r="H183" s="29" t="s">
        <v>436</v>
      </c>
      <c r="I183" s="29" t="s">
        <v>280</v>
      </c>
      <c r="J183" s="29" t="s">
        <v>135</v>
      </c>
      <c r="K183" s="29" t="s">
        <v>53</v>
      </c>
      <c r="L183" s="29" t="s">
        <v>437</v>
      </c>
      <c r="M183" s="29" t="s">
        <v>57</v>
      </c>
    </row>
    <row r="184" spans="1:13" s="28" customFormat="1" ht="18.75">
      <c r="A184" s="31">
        <v>45414</v>
      </c>
      <c r="B184" s="32">
        <v>1.24</v>
      </c>
      <c r="C184" s="33">
        <v>18.494630000000001</v>
      </c>
      <c r="D184" s="33">
        <v>100.36651000000001</v>
      </c>
      <c r="E184" s="34">
        <v>644264.64534699998</v>
      </c>
      <c r="F184" s="34">
        <v>2045456.6902099999</v>
      </c>
      <c r="G184" s="29" t="s">
        <v>811</v>
      </c>
      <c r="H184" s="29" t="s">
        <v>436</v>
      </c>
      <c r="I184" s="29" t="s">
        <v>280</v>
      </c>
      <c r="J184" s="29" t="s">
        <v>135</v>
      </c>
      <c r="K184" s="29" t="s">
        <v>53</v>
      </c>
      <c r="L184" s="29" t="s">
        <v>437</v>
      </c>
      <c r="M184" s="29" t="s">
        <v>57</v>
      </c>
    </row>
    <row r="185" spans="1:13" s="28" customFormat="1" ht="18.75">
      <c r="A185" s="31">
        <v>45414</v>
      </c>
      <c r="B185" s="32">
        <v>1.24</v>
      </c>
      <c r="C185" s="33">
        <v>17.782630000000001</v>
      </c>
      <c r="D185" s="33">
        <v>99.731979999999993</v>
      </c>
      <c r="E185" s="34">
        <v>577585.43542700005</v>
      </c>
      <c r="F185" s="34">
        <v>1966288.2017900001</v>
      </c>
      <c r="G185" s="29" t="s">
        <v>811</v>
      </c>
      <c r="H185" s="29" t="s">
        <v>538</v>
      </c>
      <c r="I185" s="29" t="s">
        <v>461</v>
      </c>
      <c r="J185" s="29" t="s">
        <v>135</v>
      </c>
      <c r="K185" s="29" t="s">
        <v>53</v>
      </c>
      <c r="L185" s="29" t="s">
        <v>462</v>
      </c>
      <c r="M185" s="29" t="s">
        <v>57</v>
      </c>
    </row>
    <row r="186" spans="1:13" s="28" customFormat="1" ht="18.75">
      <c r="A186" s="31">
        <v>45414</v>
      </c>
      <c r="B186" s="32">
        <v>1.24</v>
      </c>
      <c r="C186" s="33">
        <v>17.93092</v>
      </c>
      <c r="D186" s="33">
        <v>99.938879999999997</v>
      </c>
      <c r="E186" s="34">
        <v>599434.55716800003</v>
      </c>
      <c r="F186" s="34">
        <v>1982793.6624499999</v>
      </c>
      <c r="G186" s="29" t="s">
        <v>811</v>
      </c>
      <c r="H186" s="29" t="s">
        <v>365</v>
      </c>
      <c r="I186" s="29" t="s">
        <v>366</v>
      </c>
      <c r="J186" s="29" t="s">
        <v>135</v>
      </c>
      <c r="K186" s="29" t="s">
        <v>53</v>
      </c>
      <c r="L186" s="29" t="s">
        <v>472</v>
      </c>
      <c r="M186" s="29" t="s">
        <v>57</v>
      </c>
    </row>
    <row r="187" spans="1:13" s="28" customFormat="1" ht="18.75">
      <c r="A187" s="31">
        <v>45414</v>
      </c>
      <c r="B187" s="32">
        <v>1.24</v>
      </c>
      <c r="C187" s="33">
        <v>17.9316</v>
      </c>
      <c r="D187" s="33">
        <v>99.933139999999995</v>
      </c>
      <c r="E187" s="34">
        <v>598826.22606799996</v>
      </c>
      <c r="F187" s="34">
        <v>1982865.8446299999</v>
      </c>
      <c r="G187" s="29" t="s">
        <v>811</v>
      </c>
      <c r="H187" s="29" t="s">
        <v>365</v>
      </c>
      <c r="I187" s="29" t="s">
        <v>366</v>
      </c>
      <c r="J187" s="29" t="s">
        <v>135</v>
      </c>
      <c r="K187" s="29" t="s">
        <v>53</v>
      </c>
      <c r="L187" s="29" t="s">
        <v>472</v>
      </c>
      <c r="M187" s="29" t="s">
        <v>57</v>
      </c>
    </row>
    <row r="188" spans="1:13" s="28" customFormat="1" ht="18.75">
      <c r="A188" s="31">
        <v>45414</v>
      </c>
      <c r="B188" s="32">
        <v>1.24</v>
      </c>
      <c r="C188" s="33">
        <v>17.932300000000001</v>
      </c>
      <c r="D188" s="33">
        <v>99.933660000000003</v>
      </c>
      <c r="E188" s="34">
        <v>598880.91314900003</v>
      </c>
      <c r="F188" s="34">
        <v>1982943.57403</v>
      </c>
      <c r="G188" s="29" t="s">
        <v>811</v>
      </c>
      <c r="H188" s="29" t="s">
        <v>365</v>
      </c>
      <c r="I188" s="29" t="s">
        <v>366</v>
      </c>
      <c r="J188" s="29" t="s">
        <v>135</v>
      </c>
      <c r="K188" s="29" t="s">
        <v>53</v>
      </c>
      <c r="L188" s="29" t="s">
        <v>472</v>
      </c>
      <c r="M188" s="29" t="s">
        <v>57</v>
      </c>
    </row>
    <row r="189" spans="1:13" s="28" customFormat="1" ht="18.75">
      <c r="A189" s="31">
        <v>45414</v>
      </c>
      <c r="B189" s="32">
        <v>1.24</v>
      </c>
      <c r="C189" s="33">
        <v>18.62622</v>
      </c>
      <c r="D189" s="33">
        <v>98.125259999999997</v>
      </c>
      <c r="E189" s="34">
        <v>407727.22079300001</v>
      </c>
      <c r="F189" s="34">
        <v>2059695.33225</v>
      </c>
      <c r="G189" s="29" t="s">
        <v>811</v>
      </c>
      <c r="H189" s="29" t="s">
        <v>990</v>
      </c>
      <c r="I189" s="29" t="s">
        <v>452</v>
      </c>
      <c r="J189" s="29" t="s">
        <v>73</v>
      </c>
      <c r="K189" s="29" t="s">
        <v>53</v>
      </c>
      <c r="L189" s="29" t="s">
        <v>453</v>
      </c>
      <c r="M189" s="29" t="s">
        <v>57</v>
      </c>
    </row>
    <row r="190" spans="1:13" s="28" customFormat="1" ht="18.75">
      <c r="A190" s="31">
        <v>45414</v>
      </c>
      <c r="B190" s="32">
        <v>1.24</v>
      </c>
      <c r="C190" s="33">
        <v>18.62941</v>
      </c>
      <c r="D190" s="33">
        <v>98.128420000000006</v>
      </c>
      <c r="E190" s="34">
        <v>408062.29232100002</v>
      </c>
      <c r="F190" s="34">
        <v>2060046.69466</v>
      </c>
      <c r="G190" s="29" t="s">
        <v>811</v>
      </c>
      <c r="H190" s="29" t="s">
        <v>990</v>
      </c>
      <c r="I190" s="29" t="s">
        <v>452</v>
      </c>
      <c r="J190" s="29" t="s">
        <v>73</v>
      </c>
      <c r="K190" s="29" t="s">
        <v>53</v>
      </c>
      <c r="L190" s="29" t="s">
        <v>453</v>
      </c>
      <c r="M190" s="29" t="s">
        <v>57</v>
      </c>
    </row>
    <row r="191" spans="1:13" s="28" customFormat="1" ht="18.75">
      <c r="A191" s="31">
        <v>45414</v>
      </c>
      <c r="B191" s="32">
        <v>1.24</v>
      </c>
      <c r="C191" s="33">
        <v>18.629750000000001</v>
      </c>
      <c r="D191" s="33">
        <v>98.124960000000002</v>
      </c>
      <c r="E191" s="34">
        <v>407697.47869600001</v>
      </c>
      <c r="F191" s="34">
        <v>2060086.0942599999</v>
      </c>
      <c r="G191" s="29" t="s">
        <v>811</v>
      </c>
      <c r="H191" s="29" t="s">
        <v>990</v>
      </c>
      <c r="I191" s="29" t="s">
        <v>452</v>
      </c>
      <c r="J191" s="29" t="s">
        <v>73</v>
      </c>
      <c r="K191" s="29" t="s">
        <v>53</v>
      </c>
      <c r="L191" s="29" t="s">
        <v>453</v>
      </c>
      <c r="M191" s="29" t="s">
        <v>57</v>
      </c>
    </row>
    <row r="192" spans="1:13" s="28" customFormat="1" ht="18.75">
      <c r="A192" s="31">
        <v>45414</v>
      </c>
      <c r="B192" s="32">
        <v>1.24</v>
      </c>
      <c r="C192" s="33">
        <v>18.63175</v>
      </c>
      <c r="D192" s="33">
        <v>98.126779999999997</v>
      </c>
      <c r="E192" s="34">
        <v>407890.54869099997</v>
      </c>
      <c r="F192" s="34">
        <v>2060306.46591</v>
      </c>
      <c r="G192" s="29" t="s">
        <v>811</v>
      </c>
      <c r="H192" s="29" t="s">
        <v>990</v>
      </c>
      <c r="I192" s="29" t="s">
        <v>452</v>
      </c>
      <c r="J192" s="29" t="s">
        <v>73</v>
      </c>
      <c r="K192" s="29" t="s">
        <v>53</v>
      </c>
      <c r="L192" s="29" t="s">
        <v>453</v>
      </c>
      <c r="M192" s="29" t="s">
        <v>57</v>
      </c>
    </row>
    <row r="193" spans="1:13" s="28" customFormat="1" ht="18.75">
      <c r="A193" s="31">
        <v>45414</v>
      </c>
      <c r="B193" s="32">
        <v>1.24</v>
      </c>
      <c r="C193" s="33">
        <v>19.583880000000001</v>
      </c>
      <c r="D193" s="33">
        <v>98.2273</v>
      </c>
      <c r="E193" s="34">
        <v>418959.35151800001</v>
      </c>
      <c r="F193" s="34">
        <v>2165617.7146999999</v>
      </c>
      <c r="G193" s="29" t="s">
        <v>811</v>
      </c>
      <c r="H193" s="29" t="s">
        <v>130</v>
      </c>
      <c r="I193" s="29" t="s">
        <v>130</v>
      </c>
      <c r="J193" s="29" t="s">
        <v>73</v>
      </c>
      <c r="K193" s="29" t="s">
        <v>53</v>
      </c>
      <c r="L193" s="29" t="s">
        <v>991</v>
      </c>
      <c r="M193" s="29" t="s">
        <v>57</v>
      </c>
    </row>
    <row r="194" spans="1:13" s="28" customFormat="1" ht="18.75">
      <c r="A194" s="31">
        <v>45414</v>
      </c>
      <c r="B194" s="32">
        <v>1.24</v>
      </c>
      <c r="C194" s="33">
        <v>15.75361</v>
      </c>
      <c r="D194" s="33">
        <v>104.04819000000001</v>
      </c>
      <c r="E194" s="34">
        <v>1041372.10665</v>
      </c>
      <c r="F194" s="34">
        <v>1748168.7080600001</v>
      </c>
      <c r="G194" s="29" t="s">
        <v>811</v>
      </c>
      <c r="H194" s="29" t="s">
        <v>992</v>
      </c>
      <c r="I194" s="29" t="s">
        <v>701</v>
      </c>
      <c r="J194" s="29" t="s">
        <v>685</v>
      </c>
      <c r="K194" s="29" t="s">
        <v>146</v>
      </c>
      <c r="L194" s="29" t="s">
        <v>993</v>
      </c>
      <c r="M194" s="29" t="s">
        <v>57</v>
      </c>
    </row>
    <row r="195" spans="1:13" s="28" customFormat="1" ht="18.75">
      <c r="A195" s="31">
        <v>45414</v>
      </c>
      <c r="B195" s="32">
        <v>1.24</v>
      </c>
      <c r="C195" s="33">
        <v>18.13289</v>
      </c>
      <c r="D195" s="33">
        <v>99.214309999999998</v>
      </c>
      <c r="E195" s="34">
        <v>522670.40657499997</v>
      </c>
      <c r="F195" s="34">
        <v>2004901.2718799999</v>
      </c>
      <c r="G195" s="29" t="s">
        <v>811</v>
      </c>
      <c r="H195" s="29" t="s">
        <v>519</v>
      </c>
      <c r="I195" s="29" t="s">
        <v>520</v>
      </c>
      <c r="J195" s="29" t="s">
        <v>208</v>
      </c>
      <c r="K195" s="29" t="s">
        <v>53</v>
      </c>
      <c r="L195" s="29" t="s">
        <v>521</v>
      </c>
      <c r="M195" s="29" t="s">
        <v>57</v>
      </c>
    </row>
    <row r="196" spans="1:13" s="28" customFormat="1" ht="18.75">
      <c r="A196" s="31">
        <v>45414</v>
      </c>
      <c r="B196" s="32">
        <v>1.24</v>
      </c>
      <c r="C196" s="33">
        <v>17.352720000000001</v>
      </c>
      <c r="D196" s="33">
        <v>99.314840000000004</v>
      </c>
      <c r="E196" s="34">
        <v>533449.40781899996</v>
      </c>
      <c r="F196" s="34">
        <v>1918602.7710899999</v>
      </c>
      <c r="G196" s="29" t="s">
        <v>811</v>
      </c>
      <c r="H196" s="29" t="s">
        <v>465</v>
      </c>
      <c r="I196" s="29" t="s">
        <v>466</v>
      </c>
      <c r="J196" s="29" t="s">
        <v>208</v>
      </c>
      <c r="K196" s="29" t="s">
        <v>53</v>
      </c>
      <c r="L196" s="29" t="s">
        <v>467</v>
      </c>
      <c r="M196" s="29" t="s">
        <v>57</v>
      </c>
    </row>
    <row r="197" spans="1:13" s="28" customFormat="1" ht="18.75">
      <c r="A197" s="31">
        <v>45414</v>
      </c>
      <c r="B197" s="32">
        <v>1.24</v>
      </c>
      <c r="C197" s="33">
        <v>18.7515</v>
      </c>
      <c r="D197" s="33">
        <v>99.807850000000002</v>
      </c>
      <c r="E197" s="34">
        <v>585153.799352</v>
      </c>
      <c r="F197" s="34">
        <v>2073524.8328100001</v>
      </c>
      <c r="G197" s="29" t="s">
        <v>811</v>
      </c>
      <c r="H197" s="29" t="s">
        <v>994</v>
      </c>
      <c r="I197" s="29" t="s">
        <v>212</v>
      </c>
      <c r="J197" s="29" t="s">
        <v>208</v>
      </c>
      <c r="K197" s="29" t="s">
        <v>53</v>
      </c>
      <c r="L197" s="29" t="s">
        <v>995</v>
      </c>
      <c r="M197" s="29" t="s">
        <v>57</v>
      </c>
    </row>
    <row r="198" spans="1:13" s="28" customFormat="1" ht="18.75">
      <c r="A198" s="31">
        <v>45414</v>
      </c>
      <c r="B198" s="32">
        <v>1.24</v>
      </c>
      <c r="C198" s="33">
        <v>18.746960000000001</v>
      </c>
      <c r="D198" s="33">
        <v>99.472290000000001</v>
      </c>
      <c r="E198" s="34">
        <v>549783.57685900002</v>
      </c>
      <c r="F198" s="34">
        <v>2072895.45997</v>
      </c>
      <c r="G198" s="29" t="s">
        <v>811</v>
      </c>
      <c r="H198" s="29" t="s">
        <v>481</v>
      </c>
      <c r="I198" s="29" t="s">
        <v>294</v>
      </c>
      <c r="J198" s="29" t="s">
        <v>208</v>
      </c>
      <c r="K198" s="29" t="s">
        <v>53</v>
      </c>
      <c r="L198" s="29" t="s">
        <v>996</v>
      </c>
      <c r="M198" s="29" t="s">
        <v>57</v>
      </c>
    </row>
    <row r="199" spans="1:13" s="28" customFormat="1" ht="18.75">
      <c r="A199" s="31">
        <v>45414</v>
      </c>
      <c r="B199" s="32">
        <v>1.24</v>
      </c>
      <c r="C199" s="33">
        <v>18.63138</v>
      </c>
      <c r="D199" s="33">
        <v>99.55735</v>
      </c>
      <c r="E199" s="34">
        <v>558789.73231400002</v>
      </c>
      <c r="F199" s="34">
        <v>2060132.6234800001</v>
      </c>
      <c r="G199" s="29" t="s">
        <v>811</v>
      </c>
      <c r="H199" s="29" t="s">
        <v>494</v>
      </c>
      <c r="I199" s="29" t="s">
        <v>207</v>
      </c>
      <c r="J199" s="29" t="s">
        <v>208</v>
      </c>
      <c r="K199" s="29" t="s">
        <v>53</v>
      </c>
      <c r="L199" s="29" t="s">
        <v>493</v>
      </c>
      <c r="M199" s="29" t="s">
        <v>57</v>
      </c>
    </row>
    <row r="200" spans="1:13" s="28" customFormat="1" ht="18.75">
      <c r="A200" s="31">
        <v>45414</v>
      </c>
      <c r="B200" s="32">
        <v>1.24</v>
      </c>
      <c r="C200" s="33">
        <v>18.633620000000001</v>
      </c>
      <c r="D200" s="33">
        <v>99.631900000000002</v>
      </c>
      <c r="E200" s="34">
        <v>566652.69410700002</v>
      </c>
      <c r="F200" s="34">
        <v>2060406.55115</v>
      </c>
      <c r="G200" s="29" t="s">
        <v>811</v>
      </c>
      <c r="H200" s="29" t="s">
        <v>206</v>
      </c>
      <c r="I200" s="29" t="s">
        <v>207</v>
      </c>
      <c r="J200" s="29" t="s">
        <v>208</v>
      </c>
      <c r="K200" s="29" t="s">
        <v>53</v>
      </c>
      <c r="L200" s="29" t="s">
        <v>493</v>
      </c>
      <c r="M200" s="29" t="s">
        <v>57</v>
      </c>
    </row>
    <row r="201" spans="1:13" s="28" customFormat="1" ht="18.75">
      <c r="A201" s="31">
        <v>45414</v>
      </c>
      <c r="B201" s="32">
        <v>1.24</v>
      </c>
      <c r="C201" s="33">
        <v>18.633949999999999</v>
      </c>
      <c r="D201" s="33">
        <v>99.62894</v>
      </c>
      <c r="E201" s="34">
        <v>566340.33571400004</v>
      </c>
      <c r="F201" s="34">
        <v>2060441.96753</v>
      </c>
      <c r="G201" s="29" t="s">
        <v>811</v>
      </c>
      <c r="H201" s="29" t="s">
        <v>206</v>
      </c>
      <c r="I201" s="29" t="s">
        <v>207</v>
      </c>
      <c r="J201" s="29" t="s">
        <v>208</v>
      </c>
      <c r="K201" s="29" t="s">
        <v>53</v>
      </c>
      <c r="L201" s="29" t="s">
        <v>493</v>
      </c>
      <c r="M201" s="29" t="s">
        <v>57</v>
      </c>
    </row>
    <row r="202" spans="1:13" s="28" customFormat="1" ht="18.75">
      <c r="A202" s="31">
        <v>45414</v>
      </c>
      <c r="B202" s="32">
        <v>1.24</v>
      </c>
      <c r="C202" s="33">
        <v>18.635249999999999</v>
      </c>
      <c r="D202" s="33">
        <v>99.617000000000004</v>
      </c>
      <c r="E202" s="34">
        <v>565080.37500500004</v>
      </c>
      <c r="F202" s="34">
        <v>2060581.4350099999</v>
      </c>
      <c r="G202" s="29" t="s">
        <v>811</v>
      </c>
      <c r="H202" s="29" t="s">
        <v>206</v>
      </c>
      <c r="I202" s="29" t="s">
        <v>207</v>
      </c>
      <c r="J202" s="29" t="s">
        <v>208</v>
      </c>
      <c r="K202" s="29" t="s">
        <v>53</v>
      </c>
      <c r="L202" s="29" t="s">
        <v>493</v>
      </c>
      <c r="M202" s="29" t="s">
        <v>57</v>
      </c>
    </row>
    <row r="203" spans="1:13" s="28" customFormat="1" ht="18.75">
      <c r="A203" s="31">
        <v>45414</v>
      </c>
      <c r="B203" s="32">
        <v>1.24</v>
      </c>
      <c r="C203" s="33">
        <v>18.308700000000002</v>
      </c>
      <c r="D203" s="33">
        <v>99.873410000000007</v>
      </c>
      <c r="E203" s="34">
        <v>592302.141252</v>
      </c>
      <c r="F203" s="34">
        <v>2024560.47132</v>
      </c>
      <c r="G203" s="29" t="s">
        <v>811</v>
      </c>
      <c r="H203" s="29" t="s">
        <v>997</v>
      </c>
      <c r="I203" s="29" t="s">
        <v>499</v>
      </c>
      <c r="J203" s="29" t="s">
        <v>208</v>
      </c>
      <c r="K203" s="29" t="s">
        <v>53</v>
      </c>
      <c r="L203" s="29" t="s">
        <v>998</v>
      </c>
      <c r="M203" s="29" t="s">
        <v>57</v>
      </c>
    </row>
    <row r="204" spans="1:13" s="28" customFormat="1" ht="18.75">
      <c r="A204" s="31">
        <v>45414</v>
      </c>
      <c r="B204" s="32">
        <v>1.24</v>
      </c>
      <c r="C204" s="33">
        <v>18.95665</v>
      </c>
      <c r="D204" s="33">
        <v>99.688029999999998</v>
      </c>
      <c r="E204" s="34">
        <v>572435.19794600003</v>
      </c>
      <c r="F204" s="34">
        <v>2096172.16928</v>
      </c>
      <c r="G204" s="29" t="s">
        <v>811</v>
      </c>
      <c r="H204" s="29" t="s">
        <v>413</v>
      </c>
      <c r="I204" s="29" t="s">
        <v>207</v>
      </c>
      <c r="J204" s="29" t="s">
        <v>208</v>
      </c>
      <c r="K204" s="29" t="s">
        <v>53</v>
      </c>
      <c r="L204" s="29" t="s">
        <v>414</v>
      </c>
      <c r="M204" s="29" t="s">
        <v>57</v>
      </c>
    </row>
    <row r="205" spans="1:13" s="28" customFormat="1" ht="18.75">
      <c r="A205" s="31">
        <v>45414</v>
      </c>
      <c r="B205" s="32">
        <v>1.24</v>
      </c>
      <c r="C205" s="33">
        <v>18.515419999999999</v>
      </c>
      <c r="D205" s="33">
        <v>99.204830000000001</v>
      </c>
      <c r="E205" s="34">
        <v>521620.00891999999</v>
      </c>
      <c r="F205" s="34">
        <v>2047223.4088099999</v>
      </c>
      <c r="G205" s="29" t="s">
        <v>811</v>
      </c>
      <c r="H205" s="29" t="s">
        <v>999</v>
      </c>
      <c r="I205" s="29" t="s">
        <v>1000</v>
      </c>
      <c r="J205" s="29" t="s">
        <v>363</v>
      </c>
      <c r="K205" s="29" t="s">
        <v>53</v>
      </c>
      <c r="L205" s="29" t="s">
        <v>1001</v>
      </c>
      <c r="M205" s="29" t="s">
        <v>57</v>
      </c>
    </row>
    <row r="206" spans="1:13" s="28" customFormat="1" ht="18.75">
      <c r="A206" s="31">
        <v>45414</v>
      </c>
      <c r="B206" s="32">
        <v>1.24</v>
      </c>
      <c r="C206" s="33">
        <v>17.317740000000001</v>
      </c>
      <c r="D206" s="33">
        <v>101.19759000000001</v>
      </c>
      <c r="E206" s="34">
        <v>733568.28358399996</v>
      </c>
      <c r="F206" s="34">
        <v>1916039.3868799999</v>
      </c>
      <c r="G206" s="29" t="s">
        <v>811</v>
      </c>
      <c r="H206" s="29" t="s">
        <v>1002</v>
      </c>
      <c r="I206" s="29" t="s">
        <v>900</v>
      </c>
      <c r="J206" s="29" t="s">
        <v>145</v>
      </c>
      <c r="K206" s="29" t="s">
        <v>146</v>
      </c>
      <c r="L206" s="29" t="s">
        <v>1003</v>
      </c>
      <c r="M206" s="29" t="s">
        <v>57</v>
      </c>
    </row>
    <row r="207" spans="1:13" s="28" customFormat="1" ht="18.75">
      <c r="A207" s="31">
        <v>45414</v>
      </c>
      <c r="B207" s="32">
        <v>1.24</v>
      </c>
      <c r="C207" s="33">
        <v>17.34</v>
      </c>
      <c r="D207" s="33">
        <v>101.01768</v>
      </c>
      <c r="E207" s="34">
        <v>714414.06386899995</v>
      </c>
      <c r="F207" s="34">
        <v>1918293.69487</v>
      </c>
      <c r="G207" s="29" t="s">
        <v>811</v>
      </c>
      <c r="H207" s="29" t="s">
        <v>1004</v>
      </c>
      <c r="I207" s="29" t="s">
        <v>1005</v>
      </c>
      <c r="J207" s="29" t="s">
        <v>145</v>
      </c>
      <c r="K207" s="29" t="s">
        <v>146</v>
      </c>
      <c r="L207" s="29" t="s">
        <v>1003</v>
      </c>
      <c r="M207" s="29" t="s">
        <v>57</v>
      </c>
    </row>
    <row r="208" spans="1:13" s="28" customFormat="1" ht="18.75">
      <c r="A208" s="31">
        <v>45414</v>
      </c>
      <c r="B208" s="32">
        <v>1.24</v>
      </c>
      <c r="C208" s="33">
        <v>17.444849999999999</v>
      </c>
      <c r="D208" s="33">
        <v>101.25294</v>
      </c>
      <c r="E208" s="34">
        <v>739288.20406200003</v>
      </c>
      <c r="F208" s="34">
        <v>1930178.53027</v>
      </c>
      <c r="G208" s="29" t="s">
        <v>811</v>
      </c>
      <c r="H208" s="29" t="s">
        <v>1002</v>
      </c>
      <c r="I208" s="29" t="s">
        <v>900</v>
      </c>
      <c r="J208" s="29" t="s">
        <v>145</v>
      </c>
      <c r="K208" s="29" t="s">
        <v>146</v>
      </c>
      <c r="L208" s="29" t="s">
        <v>1003</v>
      </c>
      <c r="M208" s="29" t="s">
        <v>57</v>
      </c>
    </row>
    <row r="209" spans="1:13" s="28" customFormat="1" ht="18.75">
      <c r="A209" s="31">
        <v>45414</v>
      </c>
      <c r="B209" s="32">
        <v>1.24</v>
      </c>
      <c r="C209" s="33">
        <v>17.878</v>
      </c>
      <c r="D209" s="33">
        <v>101.81477</v>
      </c>
      <c r="E209" s="34">
        <v>798281.20012000005</v>
      </c>
      <c r="F209" s="34">
        <v>1978938.58369</v>
      </c>
      <c r="G209" s="29" t="s">
        <v>811</v>
      </c>
      <c r="H209" s="29" t="s">
        <v>1006</v>
      </c>
      <c r="I209" s="29" t="s">
        <v>349</v>
      </c>
      <c r="J209" s="29" t="s">
        <v>145</v>
      </c>
      <c r="K209" s="29" t="s">
        <v>146</v>
      </c>
      <c r="L209" s="29" t="s">
        <v>350</v>
      </c>
      <c r="M209" s="29" t="s">
        <v>57</v>
      </c>
    </row>
    <row r="210" spans="1:13" s="28" customFormat="1" ht="18.75">
      <c r="A210" s="31">
        <v>45414</v>
      </c>
      <c r="B210" s="32">
        <v>1.24</v>
      </c>
      <c r="C210" s="33">
        <v>17.997389999999999</v>
      </c>
      <c r="D210" s="33">
        <v>101.85485</v>
      </c>
      <c r="E210" s="34">
        <v>802328.25698299997</v>
      </c>
      <c r="F210" s="34">
        <v>1992225.33892</v>
      </c>
      <c r="G210" s="29" t="s">
        <v>811</v>
      </c>
      <c r="H210" s="29" t="s">
        <v>1007</v>
      </c>
      <c r="I210" s="29" t="s">
        <v>1007</v>
      </c>
      <c r="J210" s="29" t="s">
        <v>145</v>
      </c>
      <c r="K210" s="29" t="s">
        <v>146</v>
      </c>
      <c r="L210" s="29" t="s">
        <v>350</v>
      </c>
      <c r="M210" s="29" t="s">
        <v>57</v>
      </c>
    </row>
    <row r="211" spans="1:13" s="28" customFormat="1" ht="18.75">
      <c r="A211" s="31">
        <v>45414</v>
      </c>
      <c r="B211" s="32">
        <v>1.24</v>
      </c>
      <c r="C211" s="33">
        <v>17.997900000000001</v>
      </c>
      <c r="D211" s="33">
        <v>101.85078</v>
      </c>
      <c r="E211" s="34">
        <v>801896.08539400005</v>
      </c>
      <c r="F211" s="34">
        <v>1992275.1794700001</v>
      </c>
      <c r="G211" s="29" t="s">
        <v>811</v>
      </c>
      <c r="H211" s="29" t="s">
        <v>1007</v>
      </c>
      <c r="I211" s="29" t="s">
        <v>1007</v>
      </c>
      <c r="J211" s="29" t="s">
        <v>145</v>
      </c>
      <c r="K211" s="29" t="s">
        <v>146</v>
      </c>
      <c r="L211" s="29" t="s">
        <v>350</v>
      </c>
      <c r="M211" s="29" t="s">
        <v>57</v>
      </c>
    </row>
    <row r="212" spans="1:13" s="28" customFormat="1" ht="18.75">
      <c r="A212" s="31">
        <v>45414</v>
      </c>
      <c r="B212" s="32">
        <v>1.24</v>
      </c>
      <c r="C212" s="33">
        <v>18.001750000000001</v>
      </c>
      <c r="D212" s="33">
        <v>101.85534</v>
      </c>
      <c r="E212" s="34">
        <v>802372.74081900006</v>
      </c>
      <c r="F212" s="34">
        <v>1992709.00074</v>
      </c>
      <c r="G212" s="29" t="s">
        <v>811</v>
      </c>
      <c r="H212" s="29" t="s">
        <v>1007</v>
      </c>
      <c r="I212" s="29" t="s">
        <v>1007</v>
      </c>
      <c r="J212" s="29" t="s">
        <v>145</v>
      </c>
      <c r="K212" s="29" t="s">
        <v>146</v>
      </c>
      <c r="L212" s="29" t="s">
        <v>350</v>
      </c>
      <c r="M212" s="29" t="s">
        <v>57</v>
      </c>
    </row>
    <row r="213" spans="1:13" s="28" customFormat="1" ht="18.75">
      <c r="A213" s="31">
        <v>45414</v>
      </c>
      <c r="B213" s="32">
        <v>1.24</v>
      </c>
      <c r="C213" s="33">
        <v>18.002289999999999</v>
      </c>
      <c r="D213" s="33">
        <v>101.8511</v>
      </c>
      <c r="E213" s="34">
        <v>801922.51365900005</v>
      </c>
      <c r="F213" s="34">
        <v>1992761.8839400001</v>
      </c>
      <c r="G213" s="29" t="s">
        <v>811</v>
      </c>
      <c r="H213" s="29" t="s">
        <v>1007</v>
      </c>
      <c r="I213" s="29" t="s">
        <v>1007</v>
      </c>
      <c r="J213" s="29" t="s">
        <v>145</v>
      </c>
      <c r="K213" s="29" t="s">
        <v>146</v>
      </c>
      <c r="L213" s="29" t="s">
        <v>350</v>
      </c>
      <c r="M213" s="29" t="s">
        <v>57</v>
      </c>
    </row>
    <row r="214" spans="1:13" s="28" customFormat="1" ht="18.75">
      <c r="A214" s="31">
        <v>45414</v>
      </c>
      <c r="B214" s="32">
        <v>1.24</v>
      </c>
      <c r="C214" s="33">
        <v>18.002939999999999</v>
      </c>
      <c r="D214" s="33">
        <v>101.85455</v>
      </c>
      <c r="E214" s="34">
        <v>802286.99459899997</v>
      </c>
      <c r="F214" s="34">
        <v>1992839.5006899999</v>
      </c>
      <c r="G214" s="29" t="s">
        <v>811</v>
      </c>
      <c r="H214" s="29" t="s">
        <v>1007</v>
      </c>
      <c r="I214" s="29" t="s">
        <v>1007</v>
      </c>
      <c r="J214" s="29" t="s">
        <v>145</v>
      </c>
      <c r="K214" s="29" t="s">
        <v>146</v>
      </c>
      <c r="L214" s="29" t="s">
        <v>350</v>
      </c>
      <c r="M214" s="29" t="s">
        <v>57</v>
      </c>
    </row>
    <row r="215" spans="1:13" s="28" customFormat="1" ht="18.75">
      <c r="A215" s="31">
        <v>45414</v>
      </c>
      <c r="B215" s="32">
        <v>1.24</v>
      </c>
      <c r="C215" s="33">
        <v>18.00347</v>
      </c>
      <c r="D215" s="33">
        <v>101.85014</v>
      </c>
      <c r="E215" s="34">
        <v>801818.77351700002</v>
      </c>
      <c r="F215" s="34">
        <v>1992891.0007</v>
      </c>
      <c r="G215" s="29" t="s">
        <v>811</v>
      </c>
      <c r="H215" s="29" t="s">
        <v>1007</v>
      </c>
      <c r="I215" s="29" t="s">
        <v>1007</v>
      </c>
      <c r="J215" s="29" t="s">
        <v>145</v>
      </c>
      <c r="K215" s="29" t="s">
        <v>146</v>
      </c>
      <c r="L215" s="29" t="s">
        <v>350</v>
      </c>
      <c r="M215" s="29" t="s">
        <v>57</v>
      </c>
    </row>
    <row r="216" spans="1:13" s="28" customFormat="1" ht="18.75">
      <c r="A216" s="31">
        <v>45414</v>
      </c>
      <c r="B216" s="32">
        <v>1.24</v>
      </c>
      <c r="C216" s="33">
        <v>18.00563</v>
      </c>
      <c r="D216" s="33">
        <v>101.85968</v>
      </c>
      <c r="E216" s="34">
        <v>802826.01138899999</v>
      </c>
      <c r="F216" s="34">
        <v>1993145.7993000001</v>
      </c>
      <c r="G216" s="29" t="s">
        <v>811</v>
      </c>
      <c r="H216" s="29" t="s">
        <v>1007</v>
      </c>
      <c r="I216" s="29" t="s">
        <v>1007</v>
      </c>
      <c r="J216" s="29" t="s">
        <v>145</v>
      </c>
      <c r="K216" s="29" t="s">
        <v>146</v>
      </c>
      <c r="L216" s="29" t="s">
        <v>350</v>
      </c>
      <c r="M216" s="29" t="s">
        <v>57</v>
      </c>
    </row>
    <row r="217" spans="1:13" s="28" customFormat="1" ht="18.75">
      <c r="A217" s="31">
        <v>45414</v>
      </c>
      <c r="B217" s="32">
        <v>1.24</v>
      </c>
      <c r="C217" s="33">
        <v>17.495450000000002</v>
      </c>
      <c r="D217" s="33">
        <v>101.52249999999999</v>
      </c>
      <c r="E217" s="34">
        <v>767858.954302</v>
      </c>
      <c r="F217" s="34">
        <v>1936138.97432</v>
      </c>
      <c r="G217" s="29" t="s">
        <v>811</v>
      </c>
      <c r="H217" s="29" t="s">
        <v>1008</v>
      </c>
      <c r="I217" s="29" t="s">
        <v>536</v>
      </c>
      <c r="J217" s="29" t="s">
        <v>145</v>
      </c>
      <c r="K217" s="29" t="s">
        <v>146</v>
      </c>
      <c r="L217" s="29" t="s">
        <v>1009</v>
      </c>
      <c r="M217" s="29" t="s">
        <v>57</v>
      </c>
    </row>
    <row r="218" spans="1:13" s="28" customFormat="1" ht="18.75">
      <c r="A218" s="31">
        <v>45414</v>
      </c>
      <c r="B218" s="32">
        <v>1.24</v>
      </c>
      <c r="C218" s="33">
        <v>17.499310000000001</v>
      </c>
      <c r="D218" s="33">
        <v>101.52753</v>
      </c>
      <c r="E218" s="34">
        <v>768387.69281599997</v>
      </c>
      <c r="F218" s="34">
        <v>1936573.43567</v>
      </c>
      <c r="G218" s="29" t="s">
        <v>811</v>
      </c>
      <c r="H218" s="29" t="s">
        <v>1008</v>
      </c>
      <c r="I218" s="29" t="s">
        <v>536</v>
      </c>
      <c r="J218" s="29" t="s">
        <v>145</v>
      </c>
      <c r="K218" s="29" t="s">
        <v>146</v>
      </c>
      <c r="L218" s="29" t="s">
        <v>1009</v>
      </c>
      <c r="M218" s="29" t="s">
        <v>57</v>
      </c>
    </row>
    <row r="219" spans="1:13" s="28" customFormat="1" ht="18.75">
      <c r="A219" s="31">
        <v>45414</v>
      </c>
      <c r="B219" s="32">
        <v>1.24</v>
      </c>
      <c r="C219" s="33">
        <v>17.499849999999999</v>
      </c>
      <c r="D219" s="33">
        <v>101.5232</v>
      </c>
      <c r="E219" s="34">
        <v>767926.87078899995</v>
      </c>
      <c r="F219" s="34">
        <v>1936627.1229699999</v>
      </c>
      <c r="G219" s="29" t="s">
        <v>811</v>
      </c>
      <c r="H219" s="29" t="s">
        <v>1008</v>
      </c>
      <c r="I219" s="29" t="s">
        <v>536</v>
      </c>
      <c r="J219" s="29" t="s">
        <v>145</v>
      </c>
      <c r="K219" s="29" t="s">
        <v>146</v>
      </c>
      <c r="L219" s="29" t="s">
        <v>1009</v>
      </c>
      <c r="M219" s="29" t="s">
        <v>57</v>
      </c>
    </row>
    <row r="220" spans="1:13" s="28" customFormat="1" ht="18.75">
      <c r="A220" s="31">
        <v>45414</v>
      </c>
      <c r="B220" s="32">
        <v>1.24</v>
      </c>
      <c r="C220" s="33">
        <v>14.63062</v>
      </c>
      <c r="D220" s="33">
        <v>101.0754</v>
      </c>
      <c r="E220" s="34">
        <v>723542.34134799999</v>
      </c>
      <c r="F220" s="34">
        <v>1618494.54057</v>
      </c>
      <c r="G220" s="29" t="s">
        <v>811</v>
      </c>
      <c r="H220" s="29" t="s">
        <v>1010</v>
      </c>
      <c r="I220" s="29" t="s">
        <v>1011</v>
      </c>
      <c r="J220" s="29" t="s">
        <v>1012</v>
      </c>
      <c r="K220" s="29" t="s">
        <v>101</v>
      </c>
      <c r="L220" s="29" t="s">
        <v>1013</v>
      </c>
      <c r="M220" s="29" t="s">
        <v>57</v>
      </c>
    </row>
    <row r="221" spans="1:13" s="28" customFormat="1" ht="18.75">
      <c r="A221" s="31">
        <v>45414</v>
      </c>
      <c r="B221" s="32">
        <v>1.24</v>
      </c>
      <c r="C221" s="33">
        <v>17.540780000000002</v>
      </c>
      <c r="D221" s="33">
        <v>99.674800000000005</v>
      </c>
      <c r="E221" s="34">
        <v>571620.08047699998</v>
      </c>
      <c r="F221" s="34">
        <v>1939507.53207</v>
      </c>
      <c r="G221" s="29" t="s">
        <v>811</v>
      </c>
      <c r="H221" s="29" t="s">
        <v>742</v>
      </c>
      <c r="I221" s="29" t="s">
        <v>743</v>
      </c>
      <c r="J221" s="29" t="s">
        <v>741</v>
      </c>
      <c r="K221" s="29" t="s">
        <v>53</v>
      </c>
      <c r="L221" s="29" t="s">
        <v>1014</v>
      </c>
      <c r="M221" s="29" t="s">
        <v>57</v>
      </c>
    </row>
    <row r="222" spans="1:13" s="28" customFormat="1" ht="18.75">
      <c r="A222" s="31">
        <v>45414</v>
      </c>
      <c r="B222" s="32">
        <v>1.24</v>
      </c>
      <c r="C222" s="33">
        <v>18.02027</v>
      </c>
      <c r="D222" s="33">
        <v>102.21343</v>
      </c>
      <c r="E222" s="34">
        <v>840288.47918499995</v>
      </c>
      <c r="F222" s="34">
        <v>1995382.3579299999</v>
      </c>
      <c r="G222" s="29" t="s">
        <v>811</v>
      </c>
      <c r="H222" s="29" t="s">
        <v>1015</v>
      </c>
      <c r="I222" s="29" t="s">
        <v>352</v>
      </c>
      <c r="J222" s="29" t="s">
        <v>353</v>
      </c>
      <c r="K222" s="29" t="s">
        <v>146</v>
      </c>
      <c r="L222" s="29" t="s">
        <v>354</v>
      </c>
      <c r="M222" s="29" t="s">
        <v>57</v>
      </c>
    </row>
    <row r="223" spans="1:13" s="28" customFormat="1" ht="18.75">
      <c r="A223" s="31">
        <v>45414</v>
      </c>
      <c r="B223" s="32">
        <v>1.24</v>
      </c>
      <c r="C223" s="33">
        <v>18.020810000000001</v>
      </c>
      <c r="D223" s="33">
        <v>102.20914</v>
      </c>
      <c r="E223" s="34">
        <v>839832.76170899998</v>
      </c>
      <c r="F223" s="34">
        <v>1995434.28605</v>
      </c>
      <c r="G223" s="29" t="s">
        <v>811</v>
      </c>
      <c r="H223" s="29" t="s">
        <v>1015</v>
      </c>
      <c r="I223" s="29" t="s">
        <v>352</v>
      </c>
      <c r="J223" s="29" t="s">
        <v>353</v>
      </c>
      <c r="K223" s="29" t="s">
        <v>146</v>
      </c>
      <c r="L223" s="29" t="s">
        <v>354</v>
      </c>
      <c r="M223" s="29" t="s">
        <v>57</v>
      </c>
    </row>
    <row r="224" spans="1:13" s="28" customFormat="1" ht="18.75">
      <c r="A224" s="31">
        <v>45414</v>
      </c>
      <c r="B224" s="32">
        <v>1.24</v>
      </c>
      <c r="C224" s="33">
        <v>18.024519999999999</v>
      </c>
      <c r="D224" s="33">
        <v>102.21404</v>
      </c>
      <c r="E224" s="34">
        <v>840344.951015</v>
      </c>
      <c r="F224" s="34">
        <v>1995854.2882699999</v>
      </c>
      <c r="G224" s="29" t="s">
        <v>811</v>
      </c>
      <c r="H224" s="29" t="s">
        <v>1015</v>
      </c>
      <c r="I224" s="29" t="s">
        <v>352</v>
      </c>
      <c r="J224" s="29" t="s">
        <v>353</v>
      </c>
      <c r="K224" s="29" t="s">
        <v>146</v>
      </c>
      <c r="L224" s="29" t="s">
        <v>354</v>
      </c>
      <c r="M224" s="29" t="s">
        <v>57</v>
      </c>
    </row>
    <row r="225" spans="1:13" s="28" customFormat="1" ht="18.75">
      <c r="A225" s="31">
        <v>45414</v>
      </c>
      <c r="B225" s="32">
        <v>1.24</v>
      </c>
      <c r="C225" s="33">
        <v>18.02506</v>
      </c>
      <c r="D225" s="33">
        <v>102.20975</v>
      </c>
      <c r="E225" s="34">
        <v>839889.24385299999</v>
      </c>
      <c r="F225" s="34">
        <v>1995906.2133200001</v>
      </c>
      <c r="G225" s="29" t="s">
        <v>811</v>
      </c>
      <c r="H225" s="29" t="s">
        <v>1015</v>
      </c>
      <c r="I225" s="29" t="s">
        <v>352</v>
      </c>
      <c r="J225" s="29" t="s">
        <v>353</v>
      </c>
      <c r="K225" s="29" t="s">
        <v>146</v>
      </c>
      <c r="L225" s="29" t="s">
        <v>354</v>
      </c>
      <c r="M225" s="29" t="s">
        <v>57</v>
      </c>
    </row>
    <row r="226" spans="1:13" s="28" customFormat="1" ht="18.75">
      <c r="A226" s="31">
        <v>45414</v>
      </c>
      <c r="B226" s="32">
        <v>1.24</v>
      </c>
      <c r="C226" s="33">
        <v>18.02824</v>
      </c>
      <c r="D226" s="33">
        <v>102.21889</v>
      </c>
      <c r="E226" s="34">
        <v>840851.80067599996</v>
      </c>
      <c r="F226" s="34">
        <v>1996275.3231800001</v>
      </c>
      <c r="G226" s="29" t="s">
        <v>811</v>
      </c>
      <c r="H226" s="29" t="s">
        <v>1015</v>
      </c>
      <c r="I226" s="29" t="s">
        <v>352</v>
      </c>
      <c r="J226" s="29" t="s">
        <v>353</v>
      </c>
      <c r="K226" s="29" t="s">
        <v>146</v>
      </c>
      <c r="L226" s="29" t="s">
        <v>354</v>
      </c>
      <c r="M226" s="29" t="s">
        <v>57</v>
      </c>
    </row>
    <row r="227" spans="1:13" s="28" customFormat="1" ht="18.75">
      <c r="A227" s="31">
        <v>45414</v>
      </c>
      <c r="B227" s="32">
        <v>1.24</v>
      </c>
      <c r="C227" s="33">
        <v>18.028770000000002</v>
      </c>
      <c r="D227" s="33">
        <v>102.21464</v>
      </c>
      <c r="E227" s="34">
        <v>840400.35807800002</v>
      </c>
      <c r="F227" s="34">
        <v>1996326.2009999999</v>
      </c>
      <c r="G227" s="29" t="s">
        <v>811</v>
      </c>
      <c r="H227" s="29" t="s">
        <v>1015</v>
      </c>
      <c r="I227" s="29" t="s">
        <v>352</v>
      </c>
      <c r="J227" s="29" t="s">
        <v>353</v>
      </c>
      <c r="K227" s="29" t="s">
        <v>146</v>
      </c>
      <c r="L227" s="29" t="s">
        <v>354</v>
      </c>
      <c r="M227" s="29" t="s">
        <v>57</v>
      </c>
    </row>
    <row r="228" spans="1:13" s="28" customFormat="1" ht="18.75">
      <c r="A228" s="31">
        <v>45414</v>
      </c>
      <c r="B228" s="32">
        <v>1.24</v>
      </c>
      <c r="C228" s="33">
        <v>18.032499999999999</v>
      </c>
      <c r="D228" s="33">
        <v>102.21939999999999</v>
      </c>
      <c r="E228" s="34">
        <v>840897.63517300005</v>
      </c>
      <c r="F228" s="34">
        <v>1996748.18144</v>
      </c>
      <c r="G228" s="29" t="s">
        <v>811</v>
      </c>
      <c r="H228" s="29" t="s">
        <v>1015</v>
      </c>
      <c r="I228" s="29" t="s">
        <v>352</v>
      </c>
      <c r="J228" s="29" t="s">
        <v>353</v>
      </c>
      <c r="K228" s="29" t="s">
        <v>146</v>
      </c>
      <c r="L228" s="29" t="s">
        <v>354</v>
      </c>
      <c r="M228" s="29" t="s">
        <v>57</v>
      </c>
    </row>
    <row r="229" spans="1:13" s="28" customFormat="1" ht="18.75">
      <c r="A229" s="31">
        <v>45414</v>
      </c>
      <c r="B229" s="32">
        <v>1.24</v>
      </c>
      <c r="C229" s="33">
        <v>18.03304</v>
      </c>
      <c r="D229" s="33">
        <v>102.21516</v>
      </c>
      <c r="E229" s="34">
        <v>840447.24341500003</v>
      </c>
      <c r="F229" s="34">
        <v>1996800.1826599999</v>
      </c>
      <c r="G229" s="29" t="s">
        <v>811</v>
      </c>
      <c r="H229" s="29" t="s">
        <v>1015</v>
      </c>
      <c r="I229" s="29" t="s">
        <v>352</v>
      </c>
      <c r="J229" s="29" t="s">
        <v>353</v>
      </c>
      <c r="K229" s="29" t="s">
        <v>146</v>
      </c>
      <c r="L229" s="29" t="s">
        <v>354</v>
      </c>
      <c r="M229" s="29" t="s">
        <v>57</v>
      </c>
    </row>
    <row r="230" spans="1:13" s="28" customFormat="1" ht="18.75">
      <c r="A230" s="31">
        <v>45414</v>
      </c>
      <c r="B230" s="32">
        <v>1.24</v>
      </c>
      <c r="C230" s="33">
        <v>18.09009</v>
      </c>
      <c r="D230" s="33">
        <v>101.1097</v>
      </c>
      <c r="E230" s="34">
        <v>723265.68624700001</v>
      </c>
      <c r="F230" s="34">
        <v>2001429.5529</v>
      </c>
      <c r="G230" s="29" t="s">
        <v>811</v>
      </c>
      <c r="H230" s="29" t="s">
        <v>1016</v>
      </c>
      <c r="I230" s="29" t="s">
        <v>896</v>
      </c>
      <c r="J230" s="29" t="s">
        <v>787</v>
      </c>
      <c r="K230" s="29" t="s">
        <v>53</v>
      </c>
      <c r="L230" s="29" t="s">
        <v>1017</v>
      </c>
      <c r="M230" s="29" t="s">
        <v>57</v>
      </c>
    </row>
    <row r="231" spans="1:13" s="28" customFormat="1" ht="18.75">
      <c r="A231" s="31">
        <v>45414</v>
      </c>
      <c r="B231" s="32">
        <v>1.24</v>
      </c>
      <c r="C231" s="33">
        <v>15.09601</v>
      </c>
      <c r="D231" s="33">
        <v>99.504959999999997</v>
      </c>
      <c r="E231" s="34">
        <v>554263.28422300005</v>
      </c>
      <c r="F231" s="34">
        <v>1669007.44646</v>
      </c>
      <c r="G231" s="29" t="s">
        <v>811</v>
      </c>
      <c r="H231" s="29" t="s">
        <v>89</v>
      </c>
      <c r="I231" s="29" t="s">
        <v>89</v>
      </c>
      <c r="J231" s="29" t="s">
        <v>90</v>
      </c>
      <c r="K231" s="29" t="s">
        <v>53</v>
      </c>
      <c r="L231" s="29" t="s">
        <v>1018</v>
      </c>
      <c r="M231" s="29" t="s">
        <v>57</v>
      </c>
    </row>
    <row r="232" spans="1:13" s="28" customFormat="1" ht="18.75">
      <c r="A232" s="31">
        <v>45414</v>
      </c>
      <c r="B232" s="32">
        <v>1.24</v>
      </c>
      <c r="C232" s="33">
        <v>15.09806</v>
      </c>
      <c r="D232" s="33">
        <v>99.506159999999994</v>
      </c>
      <c r="E232" s="34">
        <v>554391.71807199996</v>
      </c>
      <c r="F232" s="34">
        <v>1669234.49153</v>
      </c>
      <c r="G232" s="29" t="s">
        <v>811</v>
      </c>
      <c r="H232" s="29" t="s">
        <v>89</v>
      </c>
      <c r="I232" s="29" t="s">
        <v>89</v>
      </c>
      <c r="J232" s="29" t="s">
        <v>90</v>
      </c>
      <c r="K232" s="29" t="s">
        <v>53</v>
      </c>
      <c r="L232" s="29" t="s">
        <v>1018</v>
      </c>
      <c r="M232" s="29" t="s">
        <v>57</v>
      </c>
    </row>
    <row r="233" spans="1:13" s="28" customFormat="1" ht="18.75">
      <c r="A233" s="31">
        <v>45414</v>
      </c>
      <c r="B233" s="32">
        <v>1.24</v>
      </c>
      <c r="C233" s="33">
        <v>15.09869</v>
      </c>
      <c r="D233" s="33">
        <v>99.500799999999998</v>
      </c>
      <c r="E233" s="34">
        <v>553815.563479</v>
      </c>
      <c r="F233" s="34">
        <v>1669302.85684</v>
      </c>
      <c r="G233" s="29" t="s">
        <v>811</v>
      </c>
      <c r="H233" s="29" t="s">
        <v>89</v>
      </c>
      <c r="I233" s="29" t="s">
        <v>89</v>
      </c>
      <c r="J233" s="29" t="s">
        <v>90</v>
      </c>
      <c r="K233" s="29" t="s">
        <v>53</v>
      </c>
      <c r="L233" s="29" t="s">
        <v>1018</v>
      </c>
      <c r="M233" s="29" t="s">
        <v>57</v>
      </c>
    </row>
    <row r="234" spans="1:13" s="28" customFormat="1" ht="18.75">
      <c r="A234" s="31">
        <v>45414</v>
      </c>
      <c r="B234" s="32">
        <v>1.24</v>
      </c>
      <c r="C234" s="33">
        <v>15.15723</v>
      </c>
      <c r="D234" s="33">
        <v>99.345370000000003</v>
      </c>
      <c r="E234" s="34">
        <v>537102.77957500005</v>
      </c>
      <c r="F234" s="34">
        <v>1675745.68835</v>
      </c>
      <c r="G234" s="29" t="s">
        <v>811</v>
      </c>
      <c r="H234" s="29" t="s">
        <v>88</v>
      </c>
      <c r="I234" s="29" t="s">
        <v>89</v>
      </c>
      <c r="J234" s="29" t="s">
        <v>90</v>
      </c>
      <c r="K234" s="29" t="s">
        <v>53</v>
      </c>
      <c r="L234" s="29" t="s">
        <v>1019</v>
      </c>
      <c r="M234" s="29" t="s">
        <v>57</v>
      </c>
    </row>
    <row r="235" spans="1:13" s="28" customFormat="1" ht="18.75">
      <c r="A235" s="31">
        <v>45414</v>
      </c>
      <c r="B235" s="32">
        <v>14.14</v>
      </c>
      <c r="C235" s="33">
        <v>17.823360000000001</v>
      </c>
      <c r="D235" s="33">
        <v>98.311160000000001</v>
      </c>
      <c r="E235" s="34">
        <v>427003.89422000002</v>
      </c>
      <c r="F235" s="34">
        <v>1970777.2695800001</v>
      </c>
      <c r="G235" s="29" t="s">
        <v>49</v>
      </c>
      <c r="H235" s="29" t="s">
        <v>319</v>
      </c>
      <c r="I235" s="29" t="s">
        <v>319</v>
      </c>
      <c r="J235" s="29" t="s">
        <v>62</v>
      </c>
      <c r="K235" s="29" t="s">
        <v>53</v>
      </c>
      <c r="L235" s="29" t="s">
        <v>320</v>
      </c>
      <c r="M235" s="29" t="s">
        <v>57</v>
      </c>
    </row>
    <row r="236" spans="1:13" s="28" customFormat="1" ht="18.75">
      <c r="A236" s="31">
        <v>45414</v>
      </c>
      <c r="B236" s="32">
        <v>14.14</v>
      </c>
      <c r="C236" s="33">
        <v>19.052099999999999</v>
      </c>
      <c r="D236" s="33">
        <v>99.005529999999993</v>
      </c>
      <c r="E236" s="34">
        <v>500581.85051999998</v>
      </c>
      <c r="F236" s="34">
        <v>2106592.2272299998</v>
      </c>
      <c r="G236" s="29" t="s">
        <v>49</v>
      </c>
      <c r="H236" s="29" t="s">
        <v>186</v>
      </c>
      <c r="I236" s="29" t="s">
        <v>187</v>
      </c>
      <c r="J236" s="29" t="s">
        <v>62</v>
      </c>
      <c r="K236" s="29" t="s">
        <v>53</v>
      </c>
      <c r="L236" s="29" t="s">
        <v>337</v>
      </c>
      <c r="M236" s="29" t="s">
        <v>57</v>
      </c>
    </row>
    <row r="237" spans="1:13" s="28" customFormat="1" ht="18.75">
      <c r="A237" s="31">
        <v>45414</v>
      </c>
      <c r="B237" s="32">
        <v>14.14</v>
      </c>
      <c r="C237" s="33">
        <v>18.818529999999999</v>
      </c>
      <c r="D237" s="33">
        <v>98.638739999999999</v>
      </c>
      <c r="E237" s="34">
        <v>461936.19493599999</v>
      </c>
      <c r="F237" s="34">
        <v>2080787.10173</v>
      </c>
      <c r="G237" s="29" t="s">
        <v>49</v>
      </c>
      <c r="H237" s="29" t="s">
        <v>338</v>
      </c>
      <c r="I237" s="29" t="s">
        <v>339</v>
      </c>
      <c r="J237" s="29" t="s">
        <v>62</v>
      </c>
      <c r="K237" s="29" t="s">
        <v>53</v>
      </c>
      <c r="L237" s="29" t="s">
        <v>340</v>
      </c>
      <c r="M237" s="29" t="s">
        <v>57</v>
      </c>
    </row>
    <row r="238" spans="1:13" s="28" customFormat="1" ht="18.75">
      <c r="A238" s="31">
        <v>45414</v>
      </c>
      <c r="B238" s="32">
        <v>14.14</v>
      </c>
      <c r="C238" s="33">
        <v>19.675380000000001</v>
      </c>
      <c r="D238" s="33">
        <v>99.113410000000002</v>
      </c>
      <c r="E238" s="34">
        <v>511887.41408100002</v>
      </c>
      <c r="F238" s="34">
        <v>2175563.4718800001</v>
      </c>
      <c r="G238" s="29" t="s">
        <v>49</v>
      </c>
      <c r="H238" s="29" t="s">
        <v>264</v>
      </c>
      <c r="I238" s="29" t="s">
        <v>265</v>
      </c>
      <c r="J238" s="29" t="s">
        <v>62</v>
      </c>
      <c r="K238" s="29" t="s">
        <v>53</v>
      </c>
      <c r="L238" s="29" t="s">
        <v>344</v>
      </c>
      <c r="M238" s="29" t="s">
        <v>57</v>
      </c>
    </row>
    <row r="239" spans="1:13" s="28" customFormat="1" ht="18.75">
      <c r="A239" s="31">
        <v>45414</v>
      </c>
      <c r="B239" s="32">
        <v>14.14</v>
      </c>
      <c r="C239" s="33">
        <v>19.684370000000001</v>
      </c>
      <c r="D239" s="33">
        <v>99.206329999999994</v>
      </c>
      <c r="E239" s="34">
        <v>521625.925453</v>
      </c>
      <c r="F239" s="34">
        <v>2176567.4247400002</v>
      </c>
      <c r="G239" s="29" t="s">
        <v>49</v>
      </c>
      <c r="H239" s="29" t="s">
        <v>264</v>
      </c>
      <c r="I239" s="29" t="s">
        <v>265</v>
      </c>
      <c r="J239" s="29" t="s">
        <v>62</v>
      </c>
      <c r="K239" s="29" t="s">
        <v>53</v>
      </c>
      <c r="L239" s="29" t="s">
        <v>344</v>
      </c>
      <c r="M239" s="29" t="s">
        <v>57</v>
      </c>
    </row>
    <row r="240" spans="1:13" s="28" customFormat="1" ht="18.75">
      <c r="A240" s="31">
        <v>45414</v>
      </c>
      <c r="B240" s="32">
        <v>14.14</v>
      </c>
      <c r="C240" s="33">
        <v>19.692730000000001</v>
      </c>
      <c r="D240" s="33">
        <v>99.235280000000003</v>
      </c>
      <c r="E240" s="34">
        <v>524658.97464899998</v>
      </c>
      <c r="F240" s="34">
        <v>2177496.4550700001</v>
      </c>
      <c r="G240" s="29" t="s">
        <v>49</v>
      </c>
      <c r="H240" s="29" t="s">
        <v>264</v>
      </c>
      <c r="I240" s="29" t="s">
        <v>265</v>
      </c>
      <c r="J240" s="29" t="s">
        <v>62</v>
      </c>
      <c r="K240" s="29" t="s">
        <v>53</v>
      </c>
      <c r="L240" s="29" t="s">
        <v>344</v>
      </c>
      <c r="M240" s="29" t="s">
        <v>57</v>
      </c>
    </row>
    <row r="241" spans="1:13" s="28" customFormat="1" ht="18.75">
      <c r="A241" s="31">
        <v>45414</v>
      </c>
      <c r="B241" s="32">
        <v>14.14</v>
      </c>
      <c r="C241" s="33">
        <v>19.703530000000001</v>
      </c>
      <c r="D241" s="33">
        <v>99.231740000000002</v>
      </c>
      <c r="E241" s="34">
        <v>524286.327246</v>
      </c>
      <c r="F241" s="34">
        <v>2178691.04079</v>
      </c>
      <c r="G241" s="29" t="s">
        <v>49</v>
      </c>
      <c r="H241" s="29" t="s">
        <v>264</v>
      </c>
      <c r="I241" s="29" t="s">
        <v>265</v>
      </c>
      <c r="J241" s="29" t="s">
        <v>62</v>
      </c>
      <c r="K241" s="29" t="s">
        <v>53</v>
      </c>
      <c r="L241" s="29" t="s">
        <v>344</v>
      </c>
      <c r="M241" s="29" t="s">
        <v>57</v>
      </c>
    </row>
    <row r="242" spans="1:13" s="28" customFormat="1" ht="18.75">
      <c r="A242" s="31">
        <v>45414</v>
      </c>
      <c r="B242" s="32">
        <v>14.14</v>
      </c>
      <c r="C242" s="33">
        <v>18.36619</v>
      </c>
      <c r="D242" s="33">
        <v>98.521720000000002</v>
      </c>
      <c r="E242" s="34">
        <v>449473.08837900002</v>
      </c>
      <c r="F242" s="34">
        <v>2030766.6003699999</v>
      </c>
      <c r="G242" s="29" t="s">
        <v>49</v>
      </c>
      <c r="H242" s="29" t="s">
        <v>70</v>
      </c>
      <c r="I242" s="29" t="s">
        <v>61</v>
      </c>
      <c r="J242" s="29" t="s">
        <v>62</v>
      </c>
      <c r="K242" s="29" t="s">
        <v>53</v>
      </c>
      <c r="L242" s="29" t="s">
        <v>405</v>
      </c>
      <c r="M242" s="29" t="s">
        <v>78</v>
      </c>
    </row>
    <row r="243" spans="1:13" s="28" customFormat="1" ht="18.75">
      <c r="A243" s="31">
        <v>45414</v>
      </c>
      <c r="B243" s="32">
        <v>14.14</v>
      </c>
      <c r="C243" s="33">
        <v>18.36655</v>
      </c>
      <c r="D243" s="33">
        <v>98.525180000000006</v>
      </c>
      <c r="E243" s="34">
        <v>449838.72378499998</v>
      </c>
      <c r="F243" s="34">
        <v>2030805.4740200001</v>
      </c>
      <c r="G243" s="29" t="s">
        <v>49</v>
      </c>
      <c r="H243" s="29" t="s">
        <v>70</v>
      </c>
      <c r="I243" s="29" t="s">
        <v>61</v>
      </c>
      <c r="J243" s="29" t="s">
        <v>62</v>
      </c>
      <c r="K243" s="29" t="s">
        <v>53</v>
      </c>
      <c r="L243" s="29" t="s">
        <v>405</v>
      </c>
      <c r="M243" s="29" t="s">
        <v>57</v>
      </c>
    </row>
    <row r="244" spans="1:13" s="28" customFormat="1" ht="18.75">
      <c r="A244" s="31">
        <v>45414</v>
      </c>
      <c r="B244" s="32">
        <v>14.14</v>
      </c>
      <c r="C244" s="33">
        <v>18.39751</v>
      </c>
      <c r="D244" s="33">
        <v>98.520600000000002</v>
      </c>
      <c r="E244" s="34">
        <v>449363.90980099997</v>
      </c>
      <c r="F244" s="34">
        <v>2034232.27061</v>
      </c>
      <c r="G244" s="29" t="s">
        <v>49</v>
      </c>
      <c r="H244" s="29" t="s">
        <v>70</v>
      </c>
      <c r="I244" s="29" t="s">
        <v>61</v>
      </c>
      <c r="J244" s="29" t="s">
        <v>62</v>
      </c>
      <c r="K244" s="29" t="s">
        <v>53</v>
      </c>
      <c r="L244" s="29" t="s">
        <v>405</v>
      </c>
      <c r="M244" s="29" t="s">
        <v>57</v>
      </c>
    </row>
    <row r="245" spans="1:13" s="28" customFormat="1" ht="18.75">
      <c r="A245" s="31">
        <v>45414</v>
      </c>
      <c r="B245" s="32">
        <v>14.14</v>
      </c>
      <c r="C245" s="33">
        <v>18.10173</v>
      </c>
      <c r="D245" s="33">
        <v>98.347980000000007</v>
      </c>
      <c r="E245" s="34">
        <v>431013.93182900001</v>
      </c>
      <c r="F245" s="34">
        <v>2001562.5772800001</v>
      </c>
      <c r="G245" s="29" t="s">
        <v>49</v>
      </c>
      <c r="H245" s="29" t="s">
        <v>416</v>
      </c>
      <c r="I245" s="29" t="s">
        <v>417</v>
      </c>
      <c r="J245" s="29" t="s">
        <v>62</v>
      </c>
      <c r="K245" s="29" t="s">
        <v>53</v>
      </c>
      <c r="L245" s="29" t="s">
        <v>418</v>
      </c>
      <c r="M245" s="29" t="s">
        <v>76</v>
      </c>
    </row>
    <row r="246" spans="1:13" s="28" customFormat="1" ht="18.75">
      <c r="A246" s="31">
        <v>45414</v>
      </c>
      <c r="B246" s="32">
        <v>14.14</v>
      </c>
      <c r="C246" s="33">
        <v>18.165040000000001</v>
      </c>
      <c r="D246" s="33">
        <v>98.242379999999997</v>
      </c>
      <c r="E246" s="34">
        <v>419869.40854099998</v>
      </c>
      <c r="F246" s="34">
        <v>2008610.25162</v>
      </c>
      <c r="G246" s="29" t="s">
        <v>49</v>
      </c>
      <c r="H246" s="29" t="s">
        <v>419</v>
      </c>
      <c r="I246" s="29" t="s">
        <v>417</v>
      </c>
      <c r="J246" s="29" t="s">
        <v>62</v>
      </c>
      <c r="K246" s="29" t="s">
        <v>53</v>
      </c>
      <c r="L246" s="29" t="s">
        <v>418</v>
      </c>
      <c r="M246" s="29" t="s">
        <v>57</v>
      </c>
    </row>
    <row r="247" spans="1:13" s="28" customFormat="1" ht="18.75">
      <c r="A247" s="31">
        <v>45414</v>
      </c>
      <c r="B247" s="32">
        <v>14.14</v>
      </c>
      <c r="C247" s="33">
        <v>18.165379999999999</v>
      </c>
      <c r="D247" s="33">
        <v>98.245500000000007</v>
      </c>
      <c r="E247" s="34">
        <v>420199.56905300001</v>
      </c>
      <c r="F247" s="34">
        <v>2008646.51351</v>
      </c>
      <c r="G247" s="29" t="s">
        <v>49</v>
      </c>
      <c r="H247" s="29" t="s">
        <v>419</v>
      </c>
      <c r="I247" s="29" t="s">
        <v>417</v>
      </c>
      <c r="J247" s="29" t="s">
        <v>62</v>
      </c>
      <c r="K247" s="29" t="s">
        <v>53</v>
      </c>
      <c r="L247" s="29" t="s">
        <v>418</v>
      </c>
      <c r="M247" s="29" t="s">
        <v>57</v>
      </c>
    </row>
    <row r="248" spans="1:13" s="28" customFormat="1" ht="18.75">
      <c r="A248" s="31">
        <v>45414</v>
      </c>
      <c r="B248" s="32">
        <v>14.14</v>
      </c>
      <c r="C248" s="33">
        <v>18.17144</v>
      </c>
      <c r="D248" s="33">
        <v>98.253799999999998</v>
      </c>
      <c r="E248" s="34">
        <v>421080.19021299999</v>
      </c>
      <c r="F248" s="34">
        <v>2009313.4416499999</v>
      </c>
      <c r="G248" s="29" t="s">
        <v>49</v>
      </c>
      <c r="H248" s="29" t="s">
        <v>419</v>
      </c>
      <c r="I248" s="29" t="s">
        <v>417</v>
      </c>
      <c r="J248" s="29" t="s">
        <v>62</v>
      </c>
      <c r="K248" s="29" t="s">
        <v>53</v>
      </c>
      <c r="L248" s="29" t="s">
        <v>418</v>
      </c>
      <c r="M248" s="29" t="s">
        <v>76</v>
      </c>
    </row>
    <row r="249" spans="1:13" s="28" customFormat="1" ht="18.75">
      <c r="A249" s="31">
        <v>45414</v>
      </c>
      <c r="B249" s="32">
        <v>14.14</v>
      </c>
      <c r="C249" s="33">
        <v>18.171769999999999</v>
      </c>
      <c r="D249" s="33">
        <v>98.256709999999998</v>
      </c>
      <c r="E249" s="34">
        <v>421388.12019500002</v>
      </c>
      <c r="F249" s="34">
        <v>2009348.7069999999</v>
      </c>
      <c r="G249" s="29" t="s">
        <v>49</v>
      </c>
      <c r="H249" s="29" t="s">
        <v>419</v>
      </c>
      <c r="I249" s="29" t="s">
        <v>417</v>
      </c>
      <c r="J249" s="29" t="s">
        <v>62</v>
      </c>
      <c r="K249" s="29" t="s">
        <v>53</v>
      </c>
      <c r="L249" s="29" t="s">
        <v>418</v>
      </c>
      <c r="M249" s="29" t="s">
        <v>57</v>
      </c>
    </row>
    <row r="250" spans="1:13" s="28" customFormat="1" ht="18.75">
      <c r="A250" s="31">
        <v>45414</v>
      </c>
      <c r="B250" s="32">
        <v>14.14</v>
      </c>
      <c r="C250" s="33">
        <v>18.172090000000001</v>
      </c>
      <c r="D250" s="33">
        <v>98.259619999999998</v>
      </c>
      <c r="E250" s="34">
        <v>421696.04439900001</v>
      </c>
      <c r="F250" s="34">
        <v>2009382.8707300001</v>
      </c>
      <c r="G250" s="29" t="s">
        <v>49</v>
      </c>
      <c r="H250" s="29" t="s">
        <v>419</v>
      </c>
      <c r="I250" s="29" t="s">
        <v>417</v>
      </c>
      <c r="J250" s="29" t="s">
        <v>62</v>
      </c>
      <c r="K250" s="29" t="s">
        <v>53</v>
      </c>
      <c r="L250" s="29" t="s">
        <v>418</v>
      </c>
      <c r="M250" s="29" t="s">
        <v>57</v>
      </c>
    </row>
    <row r="251" spans="1:13" s="28" customFormat="1" ht="18.75">
      <c r="A251" s="31">
        <v>45414</v>
      </c>
      <c r="B251" s="32">
        <v>14.14</v>
      </c>
      <c r="C251" s="33">
        <v>18.18206</v>
      </c>
      <c r="D251" s="33">
        <v>98.221940000000004</v>
      </c>
      <c r="E251" s="34">
        <v>417715.41768200003</v>
      </c>
      <c r="F251" s="34">
        <v>2010502.4860700001</v>
      </c>
      <c r="G251" s="29" t="s">
        <v>49</v>
      </c>
      <c r="H251" s="29" t="s">
        <v>419</v>
      </c>
      <c r="I251" s="29" t="s">
        <v>417</v>
      </c>
      <c r="J251" s="29" t="s">
        <v>62</v>
      </c>
      <c r="K251" s="29" t="s">
        <v>53</v>
      </c>
      <c r="L251" s="29" t="s">
        <v>418</v>
      </c>
      <c r="M251" s="29" t="s">
        <v>57</v>
      </c>
    </row>
    <row r="252" spans="1:13" s="28" customFormat="1" ht="18.75">
      <c r="A252" s="31">
        <v>45414</v>
      </c>
      <c r="B252" s="32">
        <v>14.14</v>
      </c>
      <c r="C252" s="33">
        <v>18.198219999999999</v>
      </c>
      <c r="D252" s="33">
        <v>98.229330000000004</v>
      </c>
      <c r="E252" s="34">
        <v>418504.50192000001</v>
      </c>
      <c r="F252" s="34">
        <v>2012287.2357099999</v>
      </c>
      <c r="G252" s="29" t="s">
        <v>49</v>
      </c>
      <c r="H252" s="29" t="s">
        <v>419</v>
      </c>
      <c r="I252" s="29" t="s">
        <v>417</v>
      </c>
      <c r="J252" s="29" t="s">
        <v>62</v>
      </c>
      <c r="K252" s="29" t="s">
        <v>53</v>
      </c>
      <c r="L252" s="29" t="s">
        <v>418</v>
      </c>
      <c r="M252" s="29" t="s">
        <v>57</v>
      </c>
    </row>
    <row r="253" spans="1:13" s="28" customFormat="1" ht="18.75">
      <c r="A253" s="31">
        <v>45414</v>
      </c>
      <c r="B253" s="32">
        <v>14.14</v>
      </c>
      <c r="C253" s="33">
        <v>18.198560000000001</v>
      </c>
      <c r="D253" s="33">
        <v>98.232600000000005</v>
      </c>
      <c r="E253" s="34">
        <v>418850.46647300001</v>
      </c>
      <c r="F253" s="34">
        <v>2012323.40585</v>
      </c>
      <c r="G253" s="29" t="s">
        <v>49</v>
      </c>
      <c r="H253" s="29" t="s">
        <v>419</v>
      </c>
      <c r="I253" s="29" t="s">
        <v>417</v>
      </c>
      <c r="J253" s="29" t="s">
        <v>62</v>
      </c>
      <c r="K253" s="29" t="s">
        <v>53</v>
      </c>
      <c r="L253" s="29" t="s">
        <v>418</v>
      </c>
      <c r="M253" s="29" t="s">
        <v>57</v>
      </c>
    </row>
    <row r="254" spans="1:13" s="28" customFormat="1" ht="18.75">
      <c r="A254" s="31">
        <v>45414</v>
      </c>
      <c r="B254" s="32">
        <v>14.14</v>
      </c>
      <c r="C254" s="33">
        <v>18.232240000000001</v>
      </c>
      <c r="D254" s="33">
        <v>98.35557</v>
      </c>
      <c r="E254" s="34">
        <v>431867.64971299999</v>
      </c>
      <c r="F254" s="34">
        <v>2015999.8640999999</v>
      </c>
      <c r="G254" s="29" t="s">
        <v>49</v>
      </c>
      <c r="H254" s="29" t="s">
        <v>416</v>
      </c>
      <c r="I254" s="29" t="s">
        <v>417</v>
      </c>
      <c r="J254" s="29" t="s">
        <v>62</v>
      </c>
      <c r="K254" s="29" t="s">
        <v>53</v>
      </c>
      <c r="L254" s="29" t="s">
        <v>418</v>
      </c>
      <c r="M254" s="29" t="s">
        <v>57</v>
      </c>
    </row>
    <row r="255" spans="1:13" s="28" customFormat="1" ht="18.75">
      <c r="A255" s="31">
        <v>45414</v>
      </c>
      <c r="B255" s="32">
        <v>14.14</v>
      </c>
      <c r="C255" s="33">
        <v>18.655850000000001</v>
      </c>
      <c r="D255" s="33">
        <v>98.654120000000006</v>
      </c>
      <c r="E255" s="34">
        <v>463521.80421600002</v>
      </c>
      <c r="F255" s="34">
        <v>2062783.9384999999</v>
      </c>
      <c r="G255" s="29" t="s">
        <v>49</v>
      </c>
      <c r="H255" s="29" t="s">
        <v>504</v>
      </c>
      <c r="I255" s="29" t="s">
        <v>505</v>
      </c>
      <c r="J255" s="29" t="s">
        <v>62</v>
      </c>
      <c r="K255" s="29" t="s">
        <v>53</v>
      </c>
      <c r="L255" s="29" t="s">
        <v>506</v>
      </c>
      <c r="M255" s="29" t="s">
        <v>57</v>
      </c>
    </row>
    <row r="256" spans="1:13" s="28" customFormat="1" ht="18.75">
      <c r="A256" s="31">
        <v>45414</v>
      </c>
      <c r="B256" s="32">
        <v>14.14</v>
      </c>
      <c r="C256" s="33">
        <v>18.656040000000001</v>
      </c>
      <c r="D256" s="33">
        <v>98.654610000000005</v>
      </c>
      <c r="E256" s="34">
        <v>463573.52305199997</v>
      </c>
      <c r="F256" s="34">
        <v>2062804.86139</v>
      </c>
      <c r="G256" s="29" t="s">
        <v>49</v>
      </c>
      <c r="H256" s="29" t="s">
        <v>504</v>
      </c>
      <c r="I256" s="29" t="s">
        <v>505</v>
      </c>
      <c r="J256" s="29" t="s">
        <v>62</v>
      </c>
      <c r="K256" s="29" t="s">
        <v>53</v>
      </c>
      <c r="L256" s="29" t="s">
        <v>506</v>
      </c>
      <c r="M256" s="29" t="s">
        <v>57</v>
      </c>
    </row>
    <row r="257" spans="1:13" s="28" customFormat="1" ht="18.75">
      <c r="A257" s="31">
        <v>45414</v>
      </c>
      <c r="B257" s="32">
        <v>14.14</v>
      </c>
      <c r="C257" s="33">
        <v>18.66114</v>
      </c>
      <c r="D257" s="33">
        <v>98.653930000000003</v>
      </c>
      <c r="E257" s="34">
        <v>463502.89675399999</v>
      </c>
      <c r="F257" s="34">
        <v>2063369.2911700001</v>
      </c>
      <c r="G257" s="29" t="s">
        <v>49</v>
      </c>
      <c r="H257" s="29" t="s">
        <v>504</v>
      </c>
      <c r="I257" s="29" t="s">
        <v>505</v>
      </c>
      <c r="J257" s="29" t="s">
        <v>62</v>
      </c>
      <c r="K257" s="29" t="s">
        <v>53</v>
      </c>
      <c r="L257" s="29" t="s">
        <v>506</v>
      </c>
      <c r="M257" s="29" t="s">
        <v>57</v>
      </c>
    </row>
    <row r="258" spans="1:13" s="28" customFormat="1" ht="18.75">
      <c r="A258" s="31">
        <v>45414</v>
      </c>
      <c r="B258" s="32">
        <v>14.14</v>
      </c>
      <c r="C258" s="33">
        <v>18.675529999999998</v>
      </c>
      <c r="D258" s="33">
        <v>98.535790000000006</v>
      </c>
      <c r="E258" s="34">
        <v>451047.59958500002</v>
      </c>
      <c r="F258" s="34">
        <v>2064989.68835</v>
      </c>
      <c r="G258" s="29" t="s">
        <v>49</v>
      </c>
      <c r="H258" s="29" t="s">
        <v>504</v>
      </c>
      <c r="I258" s="29" t="s">
        <v>505</v>
      </c>
      <c r="J258" s="29" t="s">
        <v>62</v>
      </c>
      <c r="K258" s="29" t="s">
        <v>53</v>
      </c>
      <c r="L258" s="29" t="s">
        <v>506</v>
      </c>
      <c r="M258" s="29" t="s">
        <v>57</v>
      </c>
    </row>
    <row r="259" spans="1:13" s="28" customFormat="1" ht="18.75">
      <c r="A259" s="31">
        <v>45414</v>
      </c>
      <c r="B259" s="32">
        <v>14.14</v>
      </c>
      <c r="C259" s="33">
        <v>18.702670000000001</v>
      </c>
      <c r="D259" s="33">
        <v>98.593350000000001</v>
      </c>
      <c r="E259" s="34">
        <v>457124.398965</v>
      </c>
      <c r="F259" s="34">
        <v>2067977.8584</v>
      </c>
      <c r="G259" s="29" t="s">
        <v>49</v>
      </c>
      <c r="H259" s="29" t="s">
        <v>504</v>
      </c>
      <c r="I259" s="29" t="s">
        <v>505</v>
      </c>
      <c r="J259" s="29" t="s">
        <v>62</v>
      </c>
      <c r="K259" s="29" t="s">
        <v>53</v>
      </c>
      <c r="L259" s="29" t="s">
        <v>506</v>
      </c>
      <c r="M259" s="29" t="s">
        <v>57</v>
      </c>
    </row>
    <row r="260" spans="1:13" s="28" customFormat="1" ht="18.75">
      <c r="A260" s="31">
        <v>45414</v>
      </c>
      <c r="B260" s="32">
        <v>14.14</v>
      </c>
      <c r="C260" s="33">
        <v>18.095079999999999</v>
      </c>
      <c r="D260" s="33">
        <v>98.380809999999997</v>
      </c>
      <c r="E260" s="34">
        <v>434485.10683100001</v>
      </c>
      <c r="F260" s="34">
        <v>2000814.83133</v>
      </c>
      <c r="G260" s="29" t="s">
        <v>49</v>
      </c>
      <c r="H260" s="29" t="s">
        <v>416</v>
      </c>
      <c r="I260" s="29" t="s">
        <v>417</v>
      </c>
      <c r="J260" s="29" t="s">
        <v>62</v>
      </c>
      <c r="K260" s="29" t="s">
        <v>53</v>
      </c>
      <c r="L260" s="29" t="s">
        <v>512</v>
      </c>
      <c r="M260" s="29" t="s">
        <v>57</v>
      </c>
    </row>
    <row r="261" spans="1:13" s="28" customFormat="1" ht="18.75">
      <c r="A261" s="31">
        <v>45414</v>
      </c>
      <c r="B261" s="32">
        <v>14.14</v>
      </c>
      <c r="C261" s="33">
        <v>18.0974</v>
      </c>
      <c r="D261" s="33">
        <v>98.3797</v>
      </c>
      <c r="E261" s="34">
        <v>434368.52010700002</v>
      </c>
      <c r="F261" s="34">
        <v>2001071.9165000001</v>
      </c>
      <c r="G261" s="29" t="s">
        <v>49</v>
      </c>
      <c r="H261" s="29" t="s">
        <v>416</v>
      </c>
      <c r="I261" s="29" t="s">
        <v>417</v>
      </c>
      <c r="J261" s="29" t="s">
        <v>62</v>
      </c>
      <c r="K261" s="29" t="s">
        <v>53</v>
      </c>
      <c r="L261" s="29" t="s">
        <v>512</v>
      </c>
      <c r="M261" s="29" t="s">
        <v>57</v>
      </c>
    </row>
    <row r="262" spans="1:13" s="28" customFormat="1" ht="18.75">
      <c r="A262" s="31">
        <v>45414</v>
      </c>
      <c r="B262" s="32">
        <v>14.14</v>
      </c>
      <c r="C262" s="33">
        <v>18.099430000000002</v>
      </c>
      <c r="D262" s="33">
        <v>98.399119999999996</v>
      </c>
      <c r="E262" s="34">
        <v>436424.06715199997</v>
      </c>
      <c r="F262" s="34">
        <v>2001289.7176999999</v>
      </c>
      <c r="G262" s="29" t="s">
        <v>49</v>
      </c>
      <c r="H262" s="29" t="s">
        <v>416</v>
      </c>
      <c r="I262" s="29" t="s">
        <v>417</v>
      </c>
      <c r="J262" s="29" t="s">
        <v>62</v>
      </c>
      <c r="K262" s="29" t="s">
        <v>53</v>
      </c>
      <c r="L262" s="29" t="s">
        <v>512</v>
      </c>
      <c r="M262" s="29" t="s">
        <v>57</v>
      </c>
    </row>
    <row r="263" spans="1:13" s="28" customFormat="1" ht="18.75">
      <c r="A263" s="31">
        <v>45414</v>
      </c>
      <c r="B263" s="32">
        <v>14.14</v>
      </c>
      <c r="C263" s="33">
        <v>18.099779999999999</v>
      </c>
      <c r="D263" s="33">
        <v>98.402410000000003</v>
      </c>
      <c r="E263" s="34">
        <v>436772.300407</v>
      </c>
      <c r="F263" s="34">
        <v>2001327.3113500001</v>
      </c>
      <c r="G263" s="29" t="s">
        <v>49</v>
      </c>
      <c r="H263" s="29" t="s">
        <v>416</v>
      </c>
      <c r="I263" s="29" t="s">
        <v>417</v>
      </c>
      <c r="J263" s="29" t="s">
        <v>62</v>
      </c>
      <c r="K263" s="29" t="s">
        <v>53</v>
      </c>
      <c r="L263" s="29" t="s">
        <v>512</v>
      </c>
      <c r="M263" s="29" t="s">
        <v>57</v>
      </c>
    </row>
    <row r="264" spans="1:13" s="28" customFormat="1" ht="18.75">
      <c r="A264" s="31">
        <v>45414</v>
      </c>
      <c r="B264" s="32">
        <v>14.14</v>
      </c>
      <c r="C264" s="33">
        <v>18.102360000000001</v>
      </c>
      <c r="D264" s="33">
        <v>98.399529999999999</v>
      </c>
      <c r="E264" s="34">
        <v>436468.50397999998</v>
      </c>
      <c r="F264" s="34">
        <v>2001613.7580599999</v>
      </c>
      <c r="G264" s="29" t="s">
        <v>49</v>
      </c>
      <c r="H264" s="29" t="s">
        <v>416</v>
      </c>
      <c r="I264" s="29" t="s">
        <v>417</v>
      </c>
      <c r="J264" s="29" t="s">
        <v>62</v>
      </c>
      <c r="K264" s="29" t="s">
        <v>53</v>
      </c>
      <c r="L264" s="29" t="s">
        <v>512</v>
      </c>
      <c r="M264" s="29" t="s">
        <v>57</v>
      </c>
    </row>
    <row r="265" spans="1:13" s="28" customFormat="1" ht="18.75">
      <c r="A265" s="31">
        <v>45414</v>
      </c>
      <c r="B265" s="32">
        <v>14.14</v>
      </c>
      <c r="C265" s="33">
        <v>18.23376</v>
      </c>
      <c r="D265" s="33">
        <v>98.225890000000007</v>
      </c>
      <c r="E265" s="34">
        <v>418157.326092</v>
      </c>
      <c r="F265" s="34">
        <v>2016221.15368</v>
      </c>
      <c r="G265" s="29" t="s">
        <v>49</v>
      </c>
      <c r="H265" s="29" t="s">
        <v>288</v>
      </c>
      <c r="I265" s="29" t="s">
        <v>69</v>
      </c>
      <c r="J265" s="29" t="s">
        <v>62</v>
      </c>
      <c r="K265" s="29" t="s">
        <v>53</v>
      </c>
      <c r="L265" s="29" t="s">
        <v>292</v>
      </c>
      <c r="M265" s="29" t="s">
        <v>78</v>
      </c>
    </row>
    <row r="266" spans="1:13" s="28" customFormat="1" ht="18.75">
      <c r="A266" s="31">
        <v>45414</v>
      </c>
      <c r="B266" s="32">
        <v>14.14</v>
      </c>
      <c r="C266" s="33">
        <v>18.267099999999999</v>
      </c>
      <c r="D266" s="33">
        <v>98.156469999999999</v>
      </c>
      <c r="E266" s="34">
        <v>410834.50434099999</v>
      </c>
      <c r="F266" s="34">
        <v>2019942.60338</v>
      </c>
      <c r="G266" s="29" t="s">
        <v>49</v>
      </c>
      <c r="H266" s="29" t="s">
        <v>288</v>
      </c>
      <c r="I266" s="29" t="s">
        <v>69</v>
      </c>
      <c r="J266" s="29" t="s">
        <v>62</v>
      </c>
      <c r="K266" s="29" t="s">
        <v>53</v>
      </c>
      <c r="L266" s="29" t="s">
        <v>292</v>
      </c>
      <c r="M266" s="29" t="s">
        <v>57</v>
      </c>
    </row>
    <row r="267" spans="1:13" s="28" customFormat="1" ht="18.75">
      <c r="A267" s="31">
        <v>45414</v>
      </c>
      <c r="B267" s="32">
        <v>14.14</v>
      </c>
      <c r="C267" s="33">
        <v>18.267479999999999</v>
      </c>
      <c r="D267" s="33">
        <v>98.159809999999993</v>
      </c>
      <c r="E267" s="34">
        <v>411187.77345600002</v>
      </c>
      <c r="F267" s="34">
        <v>2019983.0237</v>
      </c>
      <c r="G267" s="29" t="s">
        <v>49</v>
      </c>
      <c r="H267" s="29" t="s">
        <v>288</v>
      </c>
      <c r="I267" s="29" t="s">
        <v>69</v>
      </c>
      <c r="J267" s="29" t="s">
        <v>62</v>
      </c>
      <c r="K267" s="29" t="s">
        <v>53</v>
      </c>
      <c r="L267" s="29" t="s">
        <v>292</v>
      </c>
      <c r="M267" s="29" t="s">
        <v>57</v>
      </c>
    </row>
    <row r="268" spans="1:13" s="28" customFormat="1" ht="18.75">
      <c r="A268" s="31">
        <v>45414</v>
      </c>
      <c r="B268" s="32">
        <v>14.14</v>
      </c>
      <c r="C268" s="33">
        <v>18.271930000000001</v>
      </c>
      <c r="D268" s="33">
        <v>98.199849999999998</v>
      </c>
      <c r="E268" s="34">
        <v>415422.58286800003</v>
      </c>
      <c r="F268" s="34">
        <v>2020456.41387</v>
      </c>
      <c r="G268" s="29" t="s">
        <v>49</v>
      </c>
      <c r="H268" s="29" t="s">
        <v>288</v>
      </c>
      <c r="I268" s="29" t="s">
        <v>69</v>
      </c>
      <c r="J268" s="29" t="s">
        <v>62</v>
      </c>
      <c r="K268" s="29" t="s">
        <v>53</v>
      </c>
      <c r="L268" s="29" t="s">
        <v>292</v>
      </c>
      <c r="M268" s="29" t="s">
        <v>57</v>
      </c>
    </row>
    <row r="269" spans="1:13" s="28" customFormat="1" ht="18.75">
      <c r="A269" s="31">
        <v>45414</v>
      </c>
      <c r="B269" s="32">
        <v>14.14</v>
      </c>
      <c r="C269" s="33">
        <v>18.27225</v>
      </c>
      <c r="D269" s="33">
        <v>98.202730000000003</v>
      </c>
      <c r="E269" s="34">
        <v>415727.17489600001</v>
      </c>
      <c r="F269" s="34">
        <v>2020490.4905399999</v>
      </c>
      <c r="G269" s="29" t="s">
        <v>49</v>
      </c>
      <c r="H269" s="29" t="s">
        <v>288</v>
      </c>
      <c r="I269" s="29" t="s">
        <v>69</v>
      </c>
      <c r="J269" s="29" t="s">
        <v>62</v>
      </c>
      <c r="K269" s="29" t="s">
        <v>53</v>
      </c>
      <c r="L269" s="29" t="s">
        <v>292</v>
      </c>
      <c r="M269" s="29" t="s">
        <v>57</v>
      </c>
    </row>
    <row r="270" spans="1:13" s="28" customFormat="1" ht="18.75">
      <c r="A270" s="31">
        <v>45414</v>
      </c>
      <c r="B270" s="32">
        <v>14.14</v>
      </c>
      <c r="C270" s="33">
        <v>18.272089999999999</v>
      </c>
      <c r="D270" s="33">
        <v>98.155370000000005</v>
      </c>
      <c r="E270" s="34">
        <v>410720.77361899999</v>
      </c>
      <c r="F270" s="34">
        <v>2020495.2785700001</v>
      </c>
      <c r="G270" s="29" t="s">
        <v>49</v>
      </c>
      <c r="H270" s="29" t="s">
        <v>288</v>
      </c>
      <c r="I270" s="29" t="s">
        <v>69</v>
      </c>
      <c r="J270" s="29" t="s">
        <v>62</v>
      </c>
      <c r="K270" s="29" t="s">
        <v>53</v>
      </c>
      <c r="L270" s="29" t="s">
        <v>292</v>
      </c>
      <c r="M270" s="29" t="s">
        <v>57</v>
      </c>
    </row>
    <row r="271" spans="1:13" s="28" customFormat="1" ht="18.75">
      <c r="A271" s="31">
        <v>45414</v>
      </c>
      <c r="B271" s="32">
        <v>14.14</v>
      </c>
      <c r="C271" s="33">
        <v>18.272459999999999</v>
      </c>
      <c r="D271" s="33">
        <v>98.158630000000002</v>
      </c>
      <c r="E271" s="34">
        <v>411065.57128500001</v>
      </c>
      <c r="F271" s="34">
        <v>2020534.6288600001</v>
      </c>
      <c r="G271" s="29" t="s">
        <v>49</v>
      </c>
      <c r="H271" s="29" t="s">
        <v>288</v>
      </c>
      <c r="I271" s="29" t="s">
        <v>69</v>
      </c>
      <c r="J271" s="29" t="s">
        <v>62</v>
      </c>
      <c r="K271" s="29" t="s">
        <v>53</v>
      </c>
      <c r="L271" s="29" t="s">
        <v>292</v>
      </c>
      <c r="M271" s="29" t="s">
        <v>57</v>
      </c>
    </row>
    <row r="272" spans="1:13" s="28" customFormat="1" ht="18.75">
      <c r="A272" s="31">
        <v>45414</v>
      </c>
      <c r="B272" s="32">
        <v>14.14</v>
      </c>
      <c r="C272" s="33">
        <v>18.275939999999999</v>
      </c>
      <c r="D272" s="33">
        <v>98.235950000000003</v>
      </c>
      <c r="E272" s="34">
        <v>419240.466006</v>
      </c>
      <c r="F272" s="34">
        <v>2020883.7766700001</v>
      </c>
      <c r="G272" s="29" t="s">
        <v>49</v>
      </c>
      <c r="H272" s="29" t="s">
        <v>288</v>
      </c>
      <c r="I272" s="29" t="s">
        <v>69</v>
      </c>
      <c r="J272" s="29" t="s">
        <v>62</v>
      </c>
      <c r="K272" s="29" t="s">
        <v>53</v>
      </c>
      <c r="L272" s="29" t="s">
        <v>292</v>
      </c>
      <c r="M272" s="29" t="s">
        <v>57</v>
      </c>
    </row>
    <row r="273" spans="1:13" s="28" customFormat="1" ht="18.75">
      <c r="A273" s="31">
        <v>45414</v>
      </c>
      <c r="B273" s="32">
        <v>14.14</v>
      </c>
      <c r="C273" s="33">
        <v>18.282160000000001</v>
      </c>
      <c r="D273" s="33">
        <v>98.245570000000001</v>
      </c>
      <c r="E273" s="34">
        <v>420260.18333999999</v>
      </c>
      <c r="F273" s="34">
        <v>2021567.7756099999</v>
      </c>
      <c r="G273" s="29" t="s">
        <v>49</v>
      </c>
      <c r="H273" s="29" t="s">
        <v>288</v>
      </c>
      <c r="I273" s="29" t="s">
        <v>69</v>
      </c>
      <c r="J273" s="29" t="s">
        <v>62</v>
      </c>
      <c r="K273" s="29" t="s">
        <v>53</v>
      </c>
      <c r="L273" s="29" t="s">
        <v>292</v>
      </c>
      <c r="M273" s="29" t="s">
        <v>57</v>
      </c>
    </row>
    <row r="274" spans="1:13" s="28" customFormat="1" ht="18.75">
      <c r="A274" s="31">
        <v>45414</v>
      </c>
      <c r="B274" s="32">
        <v>14.14</v>
      </c>
      <c r="C274" s="33">
        <v>18.282540000000001</v>
      </c>
      <c r="D274" s="33">
        <v>98.249030000000005</v>
      </c>
      <c r="E274" s="34">
        <v>420626.07945100003</v>
      </c>
      <c r="F274" s="34">
        <v>2021608.3142299999</v>
      </c>
      <c r="G274" s="29" t="s">
        <v>49</v>
      </c>
      <c r="H274" s="29" t="s">
        <v>288</v>
      </c>
      <c r="I274" s="29" t="s">
        <v>69</v>
      </c>
      <c r="J274" s="29" t="s">
        <v>62</v>
      </c>
      <c r="K274" s="29" t="s">
        <v>53</v>
      </c>
      <c r="L274" s="29" t="s">
        <v>292</v>
      </c>
      <c r="M274" s="29" t="s">
        <v>57</v>
      </c>
    </row>
    <row r="275" spans="1:13" s="28" customFormat="1" ht="18.75">
      <c r="A275" s="31">
        <v>45414</v>
      </c>
      <c r="B275" s="32">
        <v>14.14</v>
      </c>
      <c r="C275" s="33">
        <v>18.28293</v>
      </c>
      <c r="D275" s="33">
        <v>98.252480000000006</v>
      </c>
      <c r="E275" s="34">
        <v>420990.92126799998</v>
      </c>
      <c r="F275" s="34">
        <v>2021649.97052</v>
      </c>
      <c r="G275" s="29" t="s">
        <v>49</v>
      </c>
      <c r="H275" s="29" t="s">
        <v>288</v>
      </c>
      <c r="I275" s="29" t="s">
        <v>69</v>
      </c>
      <c r="J275" s="29" t="s">
        <v>62</v>
      </c>
      <c r="K275" s="29" t="s">
        <v>53</v>
      </c>
      <c r="L275" s="29" t="s">
        <v>292</v>
      </c>
      <c r="M275" s="29" t="s">
        <v>57</v>
      </c>
    </row>
    <row r="276" spans="1:13" s="28" customFormat="1" ht="18.75">
      <c r="A276" s="31">
        <v>45414</v>
      </c>
      <c r="B276" s="32">
        <v>14.14</v>
      </c>
      <c r="C276" s="33">
        <v>18.283570000000001</v>
      </c>
      <c r="D276" s="33">
        <v>98.180189999999996</v>
      </c>
      <c r="E276" s="34">
        <v>413350.14914599998</v>
      </c>
      <c r="F276" s="34">
        <v>2021753.57385</v>
      </c>
      <c r="G276" s="29" t="s">
        <v>49</v>
      </c>
      <c r="H276" s="29" t="s">
        <v>288</v>
      </c>
      <c r="I276" s="29" t="s">
        <v>69</v>
      </c>
      <c r="J276" s="29" t="s">
        <v>62</v>
      </c>
      <c r="K276" s="29" t="s">
        <v>53</v>
      </c>
      <c r="L276" s="29" t="s">
        <v>292</v>
      </c>
      <c r="M276" s="29" t="s">
        <v>57</v>
      </c>
    </row>
    <row r="277" spans="1:13" s="28" customFormat="1" ht="18.75">
      <c r="A277" s="31">
        <v>45414</v>
      </c>
      <c r="B277" s="32">
        <v>14.14</v>
      </c>
      <c r="C277" s="33">
        <v>18.305499999999999</v>
      </c>
      <c r="D277" s="33">
        <v>98.242350000000002</v>
      </c>
      <c r="E277" s="34">
        <v>419930.54790200002</v>
      </c>
      <c r="F277" s="34">
        <v>2024151.69279</v>
      </c>
      <c r="G277" s="29" t="s">
        <v>49</v>
      </c>
      <c r="H277" s="29" t="s">
        <v>288</v>
      </c>
      <c r="I277" s="29" t="s">
        <v>69</v>
      </c>
      <c r="J277" s="29" t="s">
        <v>62</v>
      </c>
      <c r="K277" s="29" t="s">
        <v>53</v>
      </c>
      <c r="L277" s="29" t="s">
        <v>292</v>
      </c>
      <c r="M277" s="29" t="s">
        <v>57</v>
      </c>
    </row>
    <row r="278" spans="1:13" s="28" customFormat="1" ht="18.75">
      <c r="A278" s="31">
        <v>45414</v>
      </c>
      <c r="B278" s="32">
        <v>14.14</v>
      </c>
      <c r="C278" s="33">
        <v>18.373819999999998</v>
      </c>
      <c r="D278" s="33">
        <v>98.446370000000002</v>
      </c>
      <c r="E278" s="34">
        <v>441515.27646099997</v>
      </c>
      <c r="F278" s="34">
        <v>2031633.4057400001</v>
      </c>
      <c r="G278" s="29" t="s">
        <v>49</v>
      </c>
      <c r="H278" s="29" t="s">
        <v>68</v>
      </c>
      <c r="I278" s="29" t="s">
        <v>69</v>
      </c>
      <c r="J278" s="29" t="s">
        <v>62</v>
      </c>
      <c r="K278" s="29" t="s">
        <v>53</v>
      </c>
      <c r="L278" s="29" t="s">
        <v>292</v>
      </c>
      <c r="M278" s="29" t="s">
        <v>76</v>
      </c>
    </row>
    <row r="279" spans="1:13" s="28" customFormat="1" ht="18.75">
      <c r="A279" s="31">
        <v>45414</v>
      </c>
      <c r="B279" s="32">
        <v>14.14</v>
      </c>
      <c r="C279" s="33">
        <v>18.374669999999998</v>
      </c>
      <c r="D279" s="33">
        <v>98.216579999999993</v>
      </c>
      <c r="E279" s="34">
        <v>417239.93593799998</v>
      </c>
      <c r="F279" s="34">
        <v>2031816.7458299999</v>
      </c>
      <c r="G279" s="29" t="s">
        <v>49</v>
      </c>
      <c r="H279" s="29" t="s">
        <v>288</v>
      </c>
      <c r="I279" s="29" t="s">
        <v>69</v>
      </c>
      <c r="J279" s="29" t="s">
        <v>62</v>
      </c>
      <c r="K279" s="29" t="s">
        <v>53</v>
      </c>
      <c r="L279" s="29" t="s">
        <v>292</v>
      </c>
      <c r="M279" s="29" t="s">
        <v>57</v>
      </c>
    </row>
    <row r="280" spans="1:13" s="28" customFormat="1" ht="18.75">
      <c r="A280" s="31">
        <v>45414</v>
      </c>
      <c r="B280" s="32">
        <v>14.14</v>
      </c>
      <c r="C280" s="33">
        <v>18.39256</v>
      </c>
      <c r="D280" s="33">
        <v>98.205089999999998</v>
      </c>
      <c r="E280" s="34">
        <v>416034.73808799998</v>
      </c>
      <c r="F280" s="34">
        <v>2033801.52929</v>
      </c>
      <c r="G280" s="29" t="s">
        <v>49</v>
      </c>
      <c r="H280" s="29" t="s">
        <v>288</v>
      </c>
      <c r="I280" s="29" t="s">
        <v>69</v>
      </c>
      <c r="J280" s="29" t="s">
        <v>62</v>
      </c>
      <c r="K280" s="29" t="s">
        <v>53</v>
      </c>
      <c r="L280" s="29" t="s">
        <v>292</v>
      </c>
      <c r="M280" s="29" t="s">
        <v>57</v>
      </c>
    </row>
    <row r="281" spans="1:13" s="28" customFormat="1" ht="18.75">
      <c r="A281" s="31">
        <v>45414</v>
      </c>
      <c r="B281" s="32">
        <v>14.14</v>
      </c>
      <c r="C281" s="33">
        <v>18.392810000000001</v>
      </c>
      <c r="D281" s="33">
        <v>98.207459999999998</v>
      </c>
      <c r="E281" s="34">
        <v>416285.21159800002</v>
      </c>
      <c r="F281" s="34">
        <v>2033828.0972200001</v>
      </c>
      <c r="G281" s="29" t="s">
        <v>49</v>
      </c>
      <c r="H281" s="29" t="s">
        <v>288</v>
      </c>
      <c r="I281" s="29" t="s">
        <v>69</v>
      </c>
      <c r="J281" s="29" t="s">
        <v>62</v>
      </c>
      <c r="K281" s="29" t="s">
        <v>53</v>
      </c>
      <c r="L281" s="29" t="s">
        <v>292</v>
      </c>
      <c r="M281" s="29" t="s">
        <v>57</v>
      </c>
    </row>
    <row r="282" spans="1:13" s="28" customFormat="1" ht="18.75">
      <c r="A282" s="31">
        <v>45414</v>
      </c>
      <c r="B282" s="32">
        <v>14.14</v>
      </c>
      <c r="C282" s="33">
        <v>18.393830000000001</v>
      </c>
      <c r="D282" s="33">
        <v>98.204089999999994</v>
      </c>
      <c r="E282" s="34">
        <v>415929.71996000002</v>
      </c>
      <c r="F282" s="34">
        <v>2033942.5165800001</v>
      </c>
      <c r="G282" s="29" t="s">
        <v>49</v>
      </c>
      <c r="H282" s="29" t="s">
        <v>288</v>
      </c>
      <c r="I282" s="29" t="s">
        <v>69</v>
      </c>
      <c r="J282" s="29" t="s">
        <v>62</v>
      </c>
      <c r="K282" s="29" t="s">
        <v>53</v>
      </c>
      <c r="L282" s="29" t="s">
        <v>292</v>
      </c>
      <c r="M282" s="29" t="s">
        <v>76</v>
      </c>
    </row>
    <row r="283" spans="1:13" s="28" customFormat="1" ht="18.75">
      <c r="A283" s="31">
        <v>45414</v>
      </c>
      <c r="B283" s="32">
        <v>14.14</v>
      </c>
      <c r="C283" s="33">
        <v>18.394100000000002</v>
      </c>
      <c r="D283" s="33">
        <v>98.206490000000002</v>
      </c>
      <c r="E283" s="34">
        <v>416183.37051099999</v>
      </c>
      <c r="F283" s="34">
        <v>2033971.2822</v>
      </c>
      <c r="G283" s="29" t="s">
        <v>49</v>
      </c>
      <c r="H283" s="29" t="s">
        <v>288</v>
      </c>
      <c r="I283" s="29" t="s">
        <v>69</v>
      </c>
      <c r="J283" s="29" t="s">
        <v>62</v>
      </c>
      <c r="K283" s="29" t="s">
        <v>53</v>
      </c>
      <c r="L283" s="29" t="s">
        <v>292</v>
      </c>
      <c r="M283" s="29" t="s">
        <v>57</v>
      </c>
    </row>
    <row r="284" spans="1:13" s="28" customFormat="1" ht="18.75">
      <c r="A284" s="31">
        <v>45414</v>
      </c>
      <c r="B284" s="32">
        <v>14.14</v>
      </c>
      <c r="C284" s="33">
        <v>18.399229999999999</v>
      </c>
      <c r="D284" s="33">
        <v>98.252409999999998</v>
      </c>
      <c r="E284" s="34">
        <v>421036.36040000001</v>
      </c>
      <c r="F284" s="34">
        <v>2034518.3217199999</v>
      </c>
      <c r="G284" s="29" t="s">
        <v>49</v>
      </c>
      <c r="H284" s="29" t="s">
        <v>288</v>
      </c>
      <c r="I284" s="29" t="s">
        <v>69</v>
      </c>
      <c r="J284" s="29" t="s">
        <v>62</v>
      </c>
      <c r="K284" s="29" t="s">
        <v>53</v>
      </c>
      <c r="L284" s="29" t="s">
        <v>292</v>
      </c>
      <c r="M284" s="29" t="s">
        <v>76</v>
      </c>
    </row>
    <row r="285" spans="1:13" s="28" customFormat="1" ht="18.75">
      <c r="A285" s="31">
        <v>45414</v>
      </c>
      <c r="B285" s="32">
        <v>14.14</v>
      </c>
      <c r="C285" s="33">
        <v>18.41253</v>
      </c>
      <c r="D285" s="33">
        <v>98.248440000000002</v>
      </c>
      <c r="E285" s="34">
        <v>420623.10814800003</v>
      </c>
      <c r="F285" s="34">
        <v>2035991.6780099999</v>
      </c>
      <c r="G285" s="29" t="s">
        <v>49</v>
      </c>
      <c r="H285" s="29" t="s">
        <v>288</v>
      </c>
      <c r="I285" s="29" t="s">
        <v>69</v>
      </c>
      <c r="J285" s="29" t="s">
        <v>62</v>
      </c>
      <c r="K285" s="29" t="s">
        <v>53</v>
      </c>
      <c r="L285" s="29" t="s">
        <v>292</v>
      </c>
      <c r="M285" s="29" t="s">
        <v>57</v>
      </c>
    </row>
    <row r="286" spans="1:13" s="28" customFormat="1" ht="18.75">
      <c r="A286" s="31">
        <v>45414</v>
      </c>
      <c r="B286" s="32">
        <v>14.14</v>
      </c>
      <c r="C286" s="33">
        <v>18.42869</v>
      </c>
      <c r="D286" s="33">
        <v>98.206760000000003</v>
      </c>
      <c r="E286" s="34">
        <v>416228.62831100001</v>
      </c>
      <c r="F286" s="34">
        <v>2037798.5203499999</v>
      </c>
      <c r="G286" s="29" t="s">
        <v>49</v>
      </c>
      <c r="H286" s="29" t="s">
        <v>291</v>
      </c>
      <c r="I286" s="29" t="s">
        <v>69</v>
      </c>
      <c r="J286" s="29" t="s">
        <v>62</v>
      </c>
      <c r="K286" s="29" t="s">
        <v>53</v>
      </c>
      <c r="L286" s="29" t="s">
        <v>292</v>
      </c>
      <c r="M286" s="29" t="s">
        <v>57</v>
      </c>
    </row>
    <row r="287" spans="1:13" s="28" customFormat="1" ht="18.75">
      <c r="A287" s="31">
        <v>45414</v>
      </c>
      <c r="B287" s="32">
        <v>14.14</v>
      </c>
      <c r="C287" s="33">
        <v>18.43402</v>
      </c>
      <c r="D287" s="33">
        <v>98.256680000000003</v>
      </c>
      <c r="E287" s="34">
        <v>421503.17476099997</v>
      </c>
      <c r="F287" s="34">
        <v>2038365.92787</v>
      </c>
      <c r="G287" s="29" t="s">
        <v>49</v>
      </c>
      <c r="H287" s="29" t="s">
        <v>288</v>
      </c>
      <c r="I287" s="29" t="s">
        <v>69</v>
      </c>
      <c r="J287" s="29" t="s">
        <v>62</v>
      </c>
      <c r="K287" s="29" t="s">
        <v>53</v>
      </c>
      <c r="L287" s="29" t="s">
        <v>292</v>
      </c>
      <c r="M287" s="29" t="s">
        <v>57</v>
      </c>
    </row>
    <row r="288" spans="1:13" s="28" customFormat="1" ht="18.75">
      <c r="A288" s="31">
        <v>45414</v>
      </c>
      <c r="B288" s="32">
        <v>14.14</v>
      </c>
      <c r="C288" s="33">
        <v>18.434349999999998</v>
      </c>
      <c r="D288" s="33">
        <v>98.259829999999994</v>
      </c>
      <c r="E288" s="34">
        <v>421835.98833000002</v>
      </c>
      <c r="F288" s="34">
        <v>2038401.08</v>
      </c>
      <c r="G288" s="29" t="s">
        <v>49</v>
      </c>
      <c r="H288" s="29" t="s">
        <v>288</v>
      </c>
      <c r="I288" s="29" t="s">
        <v>69</v>
      </c>
      <c r="J288" s="29" t="s">
        <v>62</v>
      </c>
      <c r="K288" s="29" t="s">
        <v>53</v>
      </c>
      <c r="L288" s="29" t="s">
        <v>292</v>
      </c>
      <c r="M288" s="29" t="s">
        <v>78</v>
      </c>
    </row>
    <row r="289" spans="1:13" s="28" customFormat="1" ht="18.75">
      <c r="A289" s="31">
        <v>45414</v>
      </c>
      <c r="B289" s="32">
        <v>14.14</v>
      </c>
      <c r="C289" s="33">
        <v>18.55097</v>
      </c>
      <c r="D289" s="33">
        <v>98.361609999999999</v>
      </c>
      <c r="E289" s="34">
        <v>432630.23067000002</v>
      </c>
      <c r="F289" s="34">
        <v>2051263.87944</v>
      </c>
      <c r="G289" s="29" t="s">
        <v>49</v>
      </c>
      <c r="H289" s="29" t="s">
        <v>513</v>
      </c>
      <c r="I289" s="29" t="s">
        <v>69</v>
      </c>
      <c r="J289" s="29" t="s">
        <v>62</v>
      </c>
      <c r="K289" s="29" t="s">
        <v>53</v>
      </c>
      <c r="L289" s="29" t="s">
        <v>292</v>
      </c>
      <c r="M289" s="29" t="s">
        <v>57</v>
      </c>
    </row>
    <row r="290" spans="1:13" s="28" customFormat="1" ht="18.75">
      <c r="A290" s="31">
        <v>45414</v>
      </c>
      <c r="B290" s="32">
        <v>14.14</v>
      </c>
      <c r="C290" s="33">
        <v>18.551259999999999</v>
      </c>
      <c r="D290" s="33">
        <v>98.364320000000006</v>
      </c>
      <c r="E290" s="34">
        <v>432916.34168700001</v>
      </c>
      <c r="F290" s="34">
        <v>2051294.9556499999</v>
      </c>
      <c r="G290" s="29" t="s">
        <v>49</v>
      </c>
      <c r="H290" s="29" t="s">
        <v>513</v>
      </c>
      <c r="I290" s="29" t="s">
        <v>69</v>
      </c>
      <c r="J290" s="29" t="s">
        <v>62</v>
      </c>
      <c r="K290" s="29" t="s">
        <v>53</v>
      </c>
      <c r="L290" s="29" t="s">
        <v>292</v>
      </c>
      <c r="M290" s="29" t="s">
        <v>78</v>
      </c>
    </row>
    <row r="291" spans="1:13" s="28" customFormat="1" ht="18.75">
      <c r="A291" s="31">
        <v>45414</v>
      </c>
      <c r="B291" s="32">
        <v>14.14</v>
      </c>
      <c r="C291" s="33">
        <v>18.551539999999999</v>
      </c>
      <c r="D291" s="33">
        <v>98.366969999999995</v>
      </c>
      <c r="E291" s="34">
        <v>433196.11570199998</v>
      </c>
      <c r="F291" s="34">
        <v>2051324.9519100001</v>
      </c>
      <c r="G291" s="29" t="s">
        <v>49</v>
      </c>
      <c r="H291" s="29" t="s">
        <v>513</v>
      </c>
      <c r="I291" s="29" t="s">
        <v>69</v>
      </c>
      <c r="J291" s="29" t="s">
        <v>62</v>
      </c>
      <c r="K291" s="29" t="s">
        <v>53</v>
      </c>
      <c r="L291" s="29" t="s">
        <v>292</v>
      </c>
      <c r="M291" s="29" t="s">
        <v>78</v>
      </c>
    </row>
    <row r="292" spans="1:13" s="28" customFormat="1" ht="18.75">
      <c r="A292" s="31">
        <v>45414</v>
      </c>
      <c r="B292" s="32">
        <v>14.14</v>
      </c>
      <c r="C292" s="33">
        <v>18.561160000000001</v>
      </c>
      <c r="D292" s="33">
        <v>98.310869999999994</v>
      </c>
      <c r="E292" s="34">
        <v>427279.71703699999</v>
      </c>
      <c r="F292" s="34">
        <v>2052411.12953</v>
      </c>
      <c r="G292" s="29" t="s">
        <v>49</v>
      </c>
      <c r="H292" s="29" t="s">
        <v>291</v>
      </c>
      <c r="I292" s="29" t="s">
        <v>69</v>
      </c>
      <c r="J292" s="29" t="s">
        <v>62</v>
      </c>
      <c r="K292" s="29" t="s">
        <v>53</v>
      </c>
      <c r="L292" s="29" t="s">
        <v>292</v>
      </c>
      <c r="M292" s="29" t="s">
        <v>78</v>
      </c>
    </row>
    <row r="293" spans="1:13" s="28" customFormat="1" ht="18.75">
      <c r="A293" s="31">
        <v>45414</v>
      </c>
      <c r="B293" s="32">
        <v>14.14</v>
      </c>
      <c r="C293" s="33">
        <v>18.561509999999998</v>
      </c>
      <c r="D293" s="33">
        <v>98.314179999999993</v>
      </c>
      <c r="E293" s="34">
        <v>427629.16500799998</v>
      </c>
      <c r="F293" s="34">
        <v>2052448.5224899999</v>
      </c>
      <c r="G293" s="29" t="s">
        <v>49</v>
      </c>
      <c r="H293" s="29" t="s">
        <v>291</v>
      </c>
      <c r="I293" s="29" t="s">
        <v>69</v>
      </c>
      <c r="J293" s="29" t="s">
        <v>62</v>
      </c>
      <c r="K293" s="29" t="s">
        <v>53</v>
      </c>
      <c r="L293" s="29" t="s">
        <v>292</v>
      </c>
      <c r="M293" s="29" t="s">
        <v>57</v>
      </c>
    </row>
    <row r="294" spans="1:13" s="28" customFormat="1" ht="18.75">
      <c r="A294" s="31">
        <v>45414</v>
      </c>
      <c r="B294" s="32">
        <v>14.14</v>
      </c>
      <c r="C294" s="33">
        <v>18.581980000000001</v>
      </c>
      <c r="D294" s="33">
        <v>98.359870000000001</v>
      </c>
      <c r="E294" s="34">
        <v>432458.80750900001</v>
      </c>
      <c r="F294" s="34">
        <v>2054695.7322</v>
      </c>
      <c r="G294" s="29" t="s">
        <v>49</v>
      </c>
      <c r="H294" s="29" t="s">
        <v>513</v>
      </c>
      <c r="I294" s="29" t="s">
        <v>69</v>
      </c>
      <c r="J294" s="29" t="s">
        <v>62</v>
      </c>
      <c r="K294" s="29" t="s">
        <v>53</v>
      </c>
      <c r="L294" s="29" t="s">
        <v>292</v>
      </c>
      <c r="M294" s="29" t="s">
        <v>57</v>
      </c>
    </row>
    <row r="295" spans="1:13" s="28" customFormat="1" ht="18.75">
      <c r="A295" s="31">
        <v>45414</v>
      </c>
      <c r="B295" s="32">
        <v>14.14</v>
      </c>
      <c r="C295" s="33">
        <v>18.59158</v>
      </c>
      <c r="D295" s="33">
        <v>98.257390000000001</v>
      </c>
      <c r="E295" s="34">
        <v>421649.90670799999</v>
      </c>
      <c r="F295" s="34">
        <v>2055799.5567999999</v>
      </c>
      <c r="G295" s="29" t="s">
        <v>49</v>
      </c>
      <c r="H295" s="29" t="s">
        <v>291</v>
      </c>
      <c r="I295" s="29" t="s">
        <v>69</v>
      </c>
      <c r="J295" s="29" t="s">
        <v>62</v>
      </c>
      <c r="K295" s="29" t="s">
        <v>53</v>
      </c>
      <c r="L295" s="29" t="s">
        <v>292</v>
      </c>
      <c r="M295" s="29" t="s">
        <v>57</v>
      </c>
    </row>
    <row r="296" spans="1:13" s="28" customFormat="1" ht="18.75">
      <c r="A296" s="31">
        <v>45414</v>
      </c>
      <c r="B296" s="32">
        <v>14.14</v>
      </c>
      <c r="C296" s="33">
        <v>18.592009999999998</v>
      </c>
      <c r="D296" s="33">
        <v>98.261340000000004</v>
      </c>
      <c r="E296" s="34">
        <v>422066.87105900003</v>
      </c>
      <c r="F296" s="34">
        <v>2055845.4187400001</v>
      </c>
      <c r="G296" s="29" t="s">
        <v>49</v>
      </c>
      <c r="H296" s="29" t="s">
        <v>291</v>
      </c>
      <c r="I296" s="29" t="s">
        <v>69</v>
      </c>
      <c r="J296" s="29" t="s">
        <v>62</v>
      </c>
      <c r="K296" s="29" t="s">
        <v>53</v>
      </c>
      <c r="L296" s="29" t="s">
        <v>292</v>
      </c>
      <c r="M296" s="29" t="s">
        <v>57</v>
      </c>
    </row>
    <row r="297" spans="1:13" s="28" customFormat="1" ht="18.75">
      <c r="A297" s="31">
        <v>45414</v>
      </c>
      <c r="B297" s="32">
        <v>14.14</v>
      </c>
      <c r="C297" s="33">
        <v>18.599969999999999</v>
      </c>
      <c r="D297" s="33">
        <v>98.334059999999994</v>
      </c>
      <c r="E297" s="34">
        <v>429742.83090100001</v>
      </c>
      <c r="F297" s="34">
        <v>2056696.1983399999</v>
      </c>
      <c r="G297" s="29" t="s">
        <v>49</v>
      </c>
      <c r="H297" s="29" t="s">
        <v>514</v>
      </c>
      <c r="I297" s="29" t="s">
        <v>69</v>
      </c>
      <c r="J297" s="29" t="s">
        <v>62</v>
      </c>
      <c r="K297" s="29" t="s">
        <v>53</v>
      </c>
      <c r="L297" s="29" t="s">
        <v>292</v>
      </c>
      <c r="M297" s="29" t="s">
        <v>57</v>
      </c>
    </row>
    <row r="298" spans="1:13" s="28" customFormat="1" ht="18.75">
      <c r="A298" s="31">
        <v>45414</v>
      </c>
      <c r="B298" s="32">
        <v>14.14</v>
      </c>
      <c r="C298" s="33">
        <v>18.62013</v>
      </c>
      <c r="D298" s="33">
        <v>98.328569999999999</v>
      </c>
      <c r="E298" s="34">
        <v>429171.953163</v>
      </c>
      <c r="F298" s="34">
        <v>2058929.0438000001</v>
      </c>
      <c r="G298" s="29" t="s">
        <v>49</v>
      </c>
      <c r="H298" s="29" t="s">
        <v>514</v>
      </c>
      <c r="I298" s="29" t="s">
        <v>69</v>
      </c>
      <c r="J298" s="29" t="s">
        <v>62</v>
      </c>
      <c r="K298" s="29" t="s">
        <v>53</v>
      </c>
      <c r="L298" s="29" t="s">
        <v>292</v>
      </c>
      <c r="M298" s="29" t="s">
        <v>76</v>
      </c>
    </row>
    <row r="299" spans="1:13" s="28" customFormat="1" ht="18.75">
      <c r="A299" s="31">
        <v>45414</v>
      </c>
      <c r="B299" s="32">
        <v>14.14</v>
      </c>
      <c r="C299" s="33">
        <v>18.653110000000002</v>
      </c>
      <c r="D299" s="33">
        <v>98.272819999999996</v>
      </c>
      <c r="E299" s="34">
        <v>423305.53544800001</v>
      </c>
      <c r="F299" s="34">
        <v>2062601.22187</v>
      </c>
      <c r="G299" s="29" t="s">
        <v>49</v>
      </c>
      <c r="H299" s="29" t="s">
        <v>514</v>
      </c>
      <c r="I299" s="29" t="s">
        <v>69</v>
      </c>
      <c r="J299" s="29" t="s">
        <v>62</v>
      </c>
      <c r="K299" s="29" t="s">
        <v>53</v>
      </c>
      <c r="L299" s="29" t="s">
        <v>292</v>
      </c>
      <c r="M299" s="29" t="s">
        <v>76</v>
      </c>
    </row>
    <row r="300" spans="1:13" s="28" customFormat="1" ht="18.75">
      <c r="A300" s="31">
        <v>45414</v>
      </c>
      <c r="B300" s="32">
        <v>14.14</v>
      </c>
      <c r="C300" s="33">
        <v>18.66403</v>
      </c>
      <c r="D300" s="33">
        <v>98.134450000000001</v>
      </c>
      <c r="E300" s="34">
        <v>408716.90420699999</v>
      </c>
      <c r="F300" s="34">
        <v>2063874.44579</v>
      </c>
      <c r="G300" s="29" t="s">
        <v>49</v>
      </c>
      <c r="H300" s="29" t="s">
        <v>514</v>
      </c>
      <c r="I300" s="29" t="s">
        <v>69</v>
      </c>
      <c r="J300" s="29" t="s">
        <v>62</v>
      </c>
      <c r="K300" s="29" t="s">
        <v>53</v>
      </c>
      <c r="L300" s="29" t="s">
        <v>292</v>
      </c>
      <c r="M300" s="29" t="s">
        <v>76</v>
      </c>
    </row>
    <row r="301" spans="1:13" s="28" customFormat="1" ht="18.75">
      <c r="A301" s="31">
        <v>45414</v>
      </c>
      <c r="B301" s="32">
        <v>14.14</v>
      </c>
      <c r="C301" s="33">
        <v>18.67277</v>
      </c>
      <c r="D301" s="33">
        <v>98.215180000000004</v>
      </c>
      <c r="E301" s="34">
        <v>417235.58330100001</v>
      </c>
      <c r="F301" s="34">
        <v>2064802.3002299999</v>
      </c>
      <c r="G301" s="29" t="s">
        <v>49</v>
      </c>
      <c r="H301" s="29" t="s">
        <v>514</v>
      </c>
      <c r="I301" s="29" t="s">
        <v>69</v>
      </c>
      <c r="J301" s="29" t="s">
        <v>62</v>
      </c>
      <c r="K301" s="29" t="s">
        <v>53</v>
      </c>
      <c r="L301" s="29" t="s">
        <v>292</v>
      </c>
      <c r="M301" s="29" t="s">
        <v>57</v>
      </c>
    </row>
    <row r="302" spans="1:13" s="28" customFormat="1" ht="18.75">
      <c r="A302" s="31">
        <v>45414</v>
      </c>
      <c r="B302" s="32">
        <v>14.14</v>
      </c>
      <c r="C302" s="33">
        <v>18.70862</v>
      </c>
      <c r="D302" s="33">
        <v>98.259829999999994</v>
      </c>
      <c r="E302" s="34">
        <v>421960.857655</v>
      </c>
      <c r="F302" s="34">
        <v>2068749.0924800001</v>
      </c>
      <c r="G302" s="29" t="s">
        <v>49</v>
      </c>
      <c r="H302" s="29" t="s">
        <v>514</v>
      </c>
      <c r="I302" s="29" t="s">
        <v>69</v>
      </c>
      <c r="J302" s="29" t="s">
        <v>62</v>
      </c>
      <c r="K302" s="29" t="s">
        <v>53</v>
      </c>
      <c r="L302" s="29" t="s">
        <v>292</v>
      </c>
      <c r="M302" s="29" t="s">
        <v>57</v>
      </c>
    </row>
    <row r="303" spans="1:13" s="28" customFormat="1" ht="18.75">
      <c r="A303" s="31">
        <v>45414</v>
      </c>
      <c r="B303" s="32">
        <v>14.14</v>
      </c>
      <c r="C303" s="33">
        <v>18.730530000000002</v>
      </c>
      <c r="D303" s="33">
        <v>98.198409999999996</v>
      </c>
      <c r="E303" s="34">
        <v>415495.657978</v>
      </c>
      <c r="F303" s="34">
        <v>2071201.45209</v>
      </c>
      <c r="G303" s="29" t="s">
        <v>49</v>
      </c>
      <c r="H303" s="29" t="s">
        <v>514</v>
      </c>
      <c r="I303" s="29" t="s">
        <v>69</v>
      </c>
      <c r="J303" s="29" t="s">
        <v>62</v>
      </c>
      <c r="K303" s="29" t="s">
        <v>53</v>
      </c>
      <c r="L303" s="29" t="s">
        <v>292</v>
      </c>
      <c r="M303" s="29" t="s">
        <v>57</v>
      </c>
    </row>
    <row r="304" spans="1:13" s="28" customFormat="1" ht="18.75">
      <c r="A304" s="31">
        <v>45414</v>
      </c>
      <c r="B304" s="32">
        <v>14.14</v>
      </c>
      <c r="C304" s="33">
        <v>18.736229999999999</v>
      </c>
      <c r="D304" s="33">
        <v>98.203670000000002</v>
      </c>
      <c r="E304" s="34">
        <v>416053.01612500002</v>
      </c>
      <c r="F304" s="34">
        <v>2071829.69184</v>
      </c>
      <c r="G304" s="29" t="s">
        <v>49</v>
      </c>
      <c r="H304" s="29" t="s">
        <v>514</v>
      </c>
      <c r="I304" s="29" t="s">
        <v>69</v>
      </c>
      <c r="J304" s="29" t="s">
        <v>62</v>
      </c>
      <c r="K304" s="29" t="s">
        <v>53</v>
      </c>
      <c r="L304" s="29" t="s">
        <v>292</v>
      </c>
      <c r="M304" s="29" t="s">
        <v>57</v>
      </c>
    </row>
    <row r="305" spans="1:13" s="28" customFormat="1" ht="18.75">
      <c r="A305" s="31">
        <v>45414</v>
      </c>
      <c r="B305" s="32">
        <v>14.14</v>
      </c>
      <c r="C305" s="33">
        <v>18.739570000000001</v>
      </c>
      <c r="D305" s="33">
        <v>98.186419999999998</v>
      </c>
      <c r="E305" s="34">
        <v>414236.15648599999</v>
      </c>
      <c r="F305" s="34">
        <v>2072207.48202</v>
      </c>
      <c r="G305" s="29" t="s">
        <v>49</v>
      </c>
      <c r="H305" s="29" t="s">
        <v>514</v>
      </c>
      <c r="I305" s="29" t="s">
        <v>69</v>
      </c>
      <c r="J305" s="29" t="s">
        <v>62</v>
      </c>
      <c r="K305" s="29" t="s">
        <v>53</v>
      </c>
      <c r="L305" s="29" t="s">
        <v>292</v>
      </c>
      <c r="M305" s="29" t="s">
        <v>78</v>
      </c>
    </row>
    <row r="306" spans="1:13" s="28" customFormat="1" ht="18.75">
      <c r="A306" s="31">
        <v>45414</v>
      </c>
      <c r="B306" s="32">
        <v>14.14</v>
      </c>
      <c r="C306" s="33">
        <v>18.739920000000001</v>
      </c>
      <c r="D306" s="33">
        <v>98.189769999999996</v>
      </c>
      <c r="E306" s="34">
        <v>414589.49281299999</v>
      </c>
      <c r="F306" s="34">
        <v>2072244.60289</v>
      </c>
      <c r="G306" s="29" t="s">
        <v>49</v>
      </c>
      <c r="H306" s="29" t="s">
        <v>514</v>
      </c>
      <c r="I306" s="29" t="s">
        <v>69</v>
      </c>
      <c r="J306" s="29" t="s">
        <v>62</v>
      </c>
      <c r="K306" s="29" t="s">
        <v>53</v>
      </c>
      <c r="L306" s="29" t="s">
        <v>292</v>
      </c>
      <c r="M306" s="29" t="s">
        <v>78</v>
      </c>
    </row>
    <row r="307" spans="1:13" s="28" customFormat="1" ht="18.75">
      <c r="A307" s="31">
        <v>45414</v>
      </c>
      <c r="B307" s="32">
        <v>14.14</v>
      </c>
      <c r="C307" s="33">
        <v>18.740259999999999</v>
      </c>
      <c r="D307" s="33">
        <v>98.193010000000001</v>
      </c>
      <c r="E307" s="34">
        <v>414931.226195</v>
      </c>
      <c r="F307" s="34">
        <v>2072280.6762900001</v>
      </c>
      <c r="G307" s="29" t="s">
        <v>49</v>
      </c>
      <c r="H307" s="29" t="s">
        <v>514</v>
      </c>
      <c r="I307" s="29" t="s">
        <v>69</v>
      </c>
      <c r="J307" s="29" t="s">
        <v>62</v>
      </c>
      <c r="K307" s="29" t="s">
        <v>53</v>
      </c>
      <c r="L307" s="29" t="s">
        <v>292</v>
      </c>
      <c r="M307" s="29" t="s">
        <v>78</v>
      </c>
    </row>
    <row r="308" spans="1:13" s="28" customFormat="1" ht="18.75">
      <c r="A308" s="31">
        <v>45414</v>
      </c>
      <c r="B308" s="32">
        <v>14.14</v>
      </c>
      <c r="C308" s="33">
        <v>18.74061</v>
      </c>
      <c r="D308" s="33">
        <v>98.245480000000001</v>
      </c>
      <c r="E308" s="34">
        <v>420462.77445199998</v>
      </c>
      <c r="F308" s="34">
        <v>2072295.1868</v>
      </c>
      <c r="G308" s="29" t="s">
        <v>49</v>
      </c>
      <c r="H308" s="29" t="s">
        <v>514</v>
      </c>
      <c r="I308" s="29" t="s">
        <v>69</v>
      </c>
      <c r="J308" s="29" t="s">
        <v>62</v>
      </c>
      <c r="K308" s="29" t="s">
        <v>53</v>
      </c>
      <c r="L308" s="29" t="s">
        <v>292</v>
      </c>
      <c r="M308" s="29" t="s">
        <v>76</v>
      </c>
    </row>
    <row r="309" spans="1:13" s="28" customFormat="1" ht="18.75">
      <c r="A309" s="31">
        <v>45414</v>
      </c>
      <c r="B309" s="32">
        <v>14.14</v>
      </c>
      <c r="C309" s="33">
        <v>18.74061</v>
      </c>
      <c r="D309" s="33">
        <v>98.196299999999994</v>
      </c>
      <c r="E309" s="34">
        <v>415278.233993</v>
      </c>
      <c r="F309" s="34">
        <v>2072317.8386200001</v>
      </c>
      <c r="G309" s="29" t="s">
        <v>49</v>
      </c>
      <c r="H309" s="29" t="s">
        <v>514</v>
      </c>
      <c r="I309" s="29" t="s">
        <v>69</v>
      </c>
      <c r="J309" s="29" t="s">
        <v>62</v>
      </c>
      <c r="K309" s="29" t="s">
        <v>53</v>
      </c>
      <c r="L309" s="29" t="s">
        <v>292</v>
      </c>
      <c r="M309" s="29" t="s">
        <v>57</v>
      </c>
    </row>
    <row r="310" spans="1:13" s="28" customFormat="1" ht="18.75">
      <c r="A310" s="31">
        <v>45414</v>
      </c>
      <c r="B310" s="32">
        <v>14.14</v>
      </c>
      <c r="C310" s="33">
        <v>18.740970000000001</v>
      </c>
      <c r="D310" s="33">
        <v>98.199719999999999</v>
      </c>
      <c r="E310" s="34">
        <v>415638.94969400001</v>
      </c>
      <c r="F310" s="34">
        <v>2072356.0523300001</v>
      </c>
      <c r="G310" s="29" t="s">
        <v>49</v>
      </c>
      <c r="H310" s="29" t="s">
        <v>514</v>
      </c>
      <c r="I310" s="29" t="s">
        <v>69</v>
      </c>
      <c r="J310" s="29" t="s">
        <v>62</v>
      </c>
      <c r="K310" s="29" t="s">
        <v>53</v>
      </c>
      <c r="L310" s="29" t="s">
        <v>292</v>
      </c>
      <c r="M310" s="29" t="s">
        <v>78</v>
      </c>
    </row>
    <row r="311" spans="1:13" s="28" customFormat="1" ht="18.75">
      <c r="A311" s="31">
        <v>45414</v>
      </c>
      <c r="B311" s="32">
        <v>14.14</v>
      </c>
      <c r="C311" s="33">
        <v>18.741330000000001</v>
      </c>
      <c r="D311" s="33">
        <v>98.203159999999997</v>
      </c>
      <c r="E311" s="34">
        <v>416001.77202199999</v>
      </c>
      <c r="F311" s="34">
        <v>2072394.26349</v>
      </c>
      <c r="G311" s="29" t="s">
        <v>49</v>
      </c>
      <c r="H311" s="29" t="s">
        <v>514</v>
      </c>
      <c r="I311" s="29" t="s">
        <v>69</v>
      </c>
      <c r="J311" s="29" t="s">
        <v>62</v>
      </c>
      <c r="K311" s="29" t="s">
        <v>53</v>
      </c>
      <c r="L311" s="29" t="s">
        <v>292</v>
      </c>
      <c r="M311" s="29" t="s">
        <v>57</v>
      </c>
    </row>
    <row r="312" spans="1:13" s="28" customFormat="1" ht="18.75">
      <c r="A312" s="31">
        <v>45414</v>
      </c>
      <c r="B312" s="32">
        <v>14.14</v>
      </c>
      <c r="C312" s="33">
        <v>18.741689999999998</v>
      </c>
      <c r="D312" s="33">
        <v>98.206530000000001</v>
      </c>
      <c r="E312" s="34">
        <v>416357.21322199999</v>
      </c>
      <c r="F312" s="34">
        <v>2072432.51443</v>
      </c>
      <c r="G312" s="29" t="s">
        <v>49</v>
      </c>
      <c r="H312" s="29" t="s">
        <v>514</v>
      </c>
      <c r="I312" s="29" t="s">
        <v>69</v>
      </c>
      <c r="J312" s="29" t="s">
        <v>62</v>
      </c>
      <c r="K312" s="29" t="s">
        <v>53</v>
      </c>
      <c r="L312" s="29" t="s">
        <v>292</v>
      </c>
      <c r="M312" s="29" t="s">
        <v>76</v>
      </c>
    </row>
    <row r="313" spans="1:13" s="28" customFormat="1" ht="18.75">
      <c r="A313" s="31">
        <v>45414</v>
      </c>
      <c r="B313" s="32">
        <v>14.14</v>
      </c>
      <c r="C313" s="33">
        <v>18.744759999999999</v>
      </c>
      <c r="D313" s="33">
        <v>98.186779999999999</v>
      </c>
      <c r="E313" s="34">
        <v>414276.727281</v>
      </c>
      <c r="F313" s="34">
        <v>2072781.6012800001</v>
      </c>
      <c r="G313" s="29" t="s">
        <v>49</v>
      </c>
      <c r="H313" s="29" t="s">
        <v>514</v>
      </c>
      <c r="I313" s="29" t="s">
        <v>69</v>
      </c>
      <c r="J313" s="29" t="s">
        <v>62</v>
      </c>
      <c r="K313" s="29" t="s">
        <v>53</v>
      </c>
      <c r="L313" s="29" t="s">
        <v>292</v>
      </c>
      <c r="M313" s="29" t="s">
        <v>57</v>
      </c>
    </row>
    <row r="314" spans="1:13" s="28" customFormat="1" ht="18.75">
      <c r="A314" s="31">
        <v>45414</v>
      </c>
      <c r="B314" s="32">
        <v>14.14</v>
      </c>
      <c r="C314" s="33">
        <v>18.74512</v>
      </c>
      <c r="D314" s="33">
        <v>98.190190000000001</v>
      </c>
      <c r="E314" s="34">
        <v>414636.382836</v>
      </c>
      <c r="F314" s="34">
        <v>2072819.8003100001</v>
      </c>
      <c r="G314" s="29" t="s">
        <v>49</v>
      </c>
      <c r="H314" s="29" t="s">
        <v>514</v>
      </c>
      <c r="I314" s="29" t="s">
        <v>69</v>
      </c>
      <c r="J314" s="29" t="s">
        <v>62</v>
      </c>
      <c r="K314" s="29" t="s">
        <v>53</v>
      </c>
      <c r="L314" s="29" t="s">
        <v>292</v>
      </c>
      <c r="M314" s="29" t="s">
        <v>78</v>
      </c>
    </row>
    <row r="315" spans="1:13" s="28" customFormat="1" ht="18.75">
      <c r="A315" s="31">
        <v>45414</v>
      </c>
      <c r="B315" s="32">
        <v>14.14</v>
      </c>
      <c r="C315" s="33">
        <v>18.745450000000002</v>
      </c>
      <c r="D315" s="33">
        <v>98.193359999999998</v>
      </c>
      <c r="E315" s="34">
        <v>414970.72147500003</v>
      </c>
      <c r="F315" s="34">
        <v>2072854.8010100001</v>
      </c>
      <c r="G315" s="29" t="s">
        <v>49</v>
      </c>
      <c r="H315" s="29" t="s">
        <v>514</v>
      </c>
      <c r="I315" s="29" t="s">
        <v>69</v>
      </c>
      <c r="J315" s="29" t="s">
        <v>62</v>
      </c>
      <c r="K315" s="29" t="s">
        <v>53</v>
      </c>
      <c r="L315" s="29" t="s">
        <v>292</v>
      </c>
      <c r="M315" s="29" t="s">
        <v>78</v>
      </c>
    </row>
    <row r="316" spans="1:13" s="28" customFormat="1" ht="18.75">
      <c r="A316" s="31">
        <v>45414</v>
      </c>
      <c r="B316" s="32">
        <v>14.14</v>
      </c>
      <c r="C316" s="33">
        <v>18.74579</v>
      </c>
      <c r="D316" s="33">
        <v>98.196560000000005</v>
      </c>
      <c r="E316" s="34">
        <v>415308.22610600002</v>
      </c>
      <c r="F316" s="34">
        <v>2072890.8999000001</v>
      </c>
      <c r="G316" s="29" t="s">
        <v>49</v>
      </c>
      <c r="H316" s="29" t="s">
        <v>514</v>
      </c>
      <c r="I316" s="29" t="s">
        <v>69</v>
      </c>
      <c r="J316" s="29" t="s">
        <v>62</v>
      </c>
      <c r="K316" s="29" t="s">
        <v>53</v>
      </c>
      <c r="L316" s="29" t="s">
        <v>292</v>
      </c>
      <c r="M316" s="29" t="s">
        <v>78</v>
      </c>
    </row>
    <row r="317" spans="1:13" s="28" customFormat="1" ht="18.75">
      <c r="A317" s="31">
        <v>45414</v>
      </c>
      <c r="B317" s="32">
        <v>14.14</v>
      </c>
      <c r="C317" s="33">
        <v>18.746130000000001</v>
      </c>
      <c r="D317" s="33">
        <v>98.199799999999996</v>
      </c>
      <c r="E317" s="34">
        <v>415649.94584599999</v>
      </c>
      <c r="F317" s="34">
        <v>2072926.98587</v>
      </c>
      <c r="G317" s="29" t="s">
        <v>49</v>
      </c>
      <c r="H317" s="29" t="s">
        <v>514</v>
      </c>
      <c r="I317" s="29" t="s">
        <v>69</v>
      </c>
      <c r="J317" s="29" t="s">
        <v>62</v>
      </c>
      <c r="K317" s="29" t="s">
        <v>53</v>
      </c>
      <c r="L317" s="29" t="s">
        <v>292</v>
      </c>
      <c r="M317" s="29" t="s">
        <v>78</v>
      </c>
    </row>
    <row r="318" spans="1:13" s="28" customFormat="1" ht="18.75">
      <c r="A318" s="31">
        <v>45414</v>
      </c>
      <c r="B318" s="32">
        <v>14.14</v>
      </c>
      <c r="C318" s="33">
        <v>18.750710000000002</v>
      </c>
      <c r="D318" s="33">
        <v>98.243139999999997</v>
      </c>
      <c r="E318" s="34">
        <v>420220.83809899999</v>
      </c>
      <c r="F318" s="34">
        <v>2073413.8222699999</v>
      </c>
      <c r="G318" s="29" t="s">
        <v>49</v>
      </c>
      <c r="H318" s="29" t="s">
        <v>514</v>
      </c>
      <c r="I318" s="29" t="s">
        <v>69</v>
      </c>
      <c r="J318" s="29" t="s">
        <v>62</v>
      </c>
      <c r="K318" s="29" t="s">
        <v>53</v>
      </c>
      <c r="L318" s="29" t="s">
        <v>292</v>
      </c>
      <c r="M318" s="29" t="s">
        <v>57</v>
      </c>
    </row>
    <row r="319" spans="1:13" s="28" customFormat="1" ht="18.75">
      <c r="A319" s="31">
        <v>45414</v>
      </c>
      <c r="B319" s="32">
        <v>14.14</v>
      </c>
      <c r="C319" s="33">
        <v>18.75056</v>
      </c>
      <c r="D319" s="33">
        <v>98.192930000000004</v>
      </c>
      <c r="E319" s="34">
        <v>414927.952169</v>
      </c>
      <c r="F319" s="34">
        <v>2073420.4458999999</v>
      </c>
      <c r="G319" s="29" t="s">
        <v>49</v>
      </c>
      <c r="H319" s="29" t="s">
        <v>514</v>
      </c>
      <c r="I319" s="29" t="s">
        <v>69</v>
      </c>
      <c r="J319" s="29" t="s">
        <v>62</v>
      </c>
      <c r="K319" s="29" t="s">
        <v>53</v>
      </c>
      <c r="L319" s="29" t="s">
        <v>292</v>
      </c>
      <c r="M319" s="29" t="s">
        <v>57</v>
      </c>
    </row>
    <row r="320" spans="1:13" s="28" customFormat="1" ht="18.75">
      <c r="A320" s="31">
        <v>45414</v>
      </c>
      <c r="B320" s="32">
        <v>14.14</v>
      </c>
      <c r="C320" s="33">
        <v>18.750889999999998</v>
      </c>
      <c r="D320" s="33">
        <v>98.196039999999996</v>
      </c>
      <c r="E320" s="34">
        <v>415255.95457599999</v>
      </c>
      <c r="F320" s="34">
        <v>2073455.4798999999</v>
      </c>
      <c r="G320" s="29" t="s">
        <v>49</v>
      </c>
      <c r="H320" s="29" t="s">
        <v>514</v>
      </c>
      <c r="I320" s="29" t="s">
        <v>69</v>
      </c>
      <c r="J320" s="29" t="s">
        <v>62</v>
      </c>
      <c r="K320" s="29" t="s">
        <v>53</v>
      </c>
      <c r="L320" s="29" t="s">
        <v>292</v>
      </c>
      <c r="M320" s="29" t="s">
        <v>57</v>
      </c>
    </row>
    <row r="321" spans="1:13" s="28" customFormat="1" ht="18.75">
      <c r="A321" s="31">
        <v>45414</v>
      </c>
      <c r="B321" s="32">
        <v>14.14</v>
      </c>
      <c r="C321" s="33">
        <v>18.75367</v>
      </c>
      <c r="D321" s="33">
        <v>98.271280000000004</v>
      </c>
      <c r="E321" s="34">
        <v>423188.49103199999</v>
      </c>
      <c r="F321" s="34">
        <v>2073728.98985</v>
      </c>
      <c r="G321" s="29" t="s">
        <v>49</v>
      </c>
      <c r="H321" s="29" t="s">
        <v>514</v>
      </c>
      <c r="I321" s="29" t="s">
        <v>69</v>
      </c>
      <c r="J321" s="29" t="s">
        <v>62</v>
      </c>
      <c r="K321" s="29" t="s">
        <v>53</v>
      </c>
      <c r="L321" s="29" t="s">
        <v>292</v>
      </c>
      <c r="M321" s="29" t="s">
        <v>57</v>
      </c>
    </row>
    <row r="322" spans="1:13" s="28" customFormat="1" ht="18.75">
      <c r="A322" s="31">
        <v>45414</v>
      </c>
      <c r="B322" s="32">
        <v>14.14</v>
      </c>
      <c r="C322" s="33">
        <v>18.753920000000001</v>
      </c>
      <c r="D322" s="33">
        <v>98.273690000000002</v>
      </c>
      <c r="E322" s="34">
        <v>423442.64328700001</v>
      </c>
      <c r="F322" s="34">
        <v>2073755.61573</v>
      </c>
      <c r="G322" s="29" t="s">
        <v>49</v>
      </c>
      <c r="H322" s="29" t="s">
        <v>514</v>
      </c>
      <c r="I322" s="29" t="s">
        <v>69</v>
      </c>
      <c r="J322" s="29" t="s">
        <v>62</v>
      </c>
      <c r="K322" s="29" t="s">
        <v>53</v>
      </c>
      <c r="L322" s="29" t="s">
        <v>292</v>
      </c>
      <c r="M322" s="29" t="s">
        <v>57</v>
      </c>
    </row>
    <row r="323" spans="1:13" s="28" customFormat="1" ht="18.75">
      <c r="A323" s="31">
        <v>45414</v>
      </c>
      <c r="B323" s="32">
        <v>14.14</v>
      </c>
      <c r="C323" s="33">
        <v>18.759419999999999</v>
      </c>
      <c r="D323" s="33">
        <v>98.37576</v>
      </c>
      <c r="E323" s="34">
        <v>434203.92305699998</v>
      </c>
      <c r="F323" s="34">
        <v>2074323.4213</v>
      </c>
      <c r="G323" s="29" t="s">
        <v>49</v>
      </c>
      <c r="H323" s="29" t="s">
        <v>223</v>
      </c>
      <c r="I323" s="29" t="s">
        <v>69</v>
      </c>
      <c r="J323" s="29" t="s">
        <v>62</v>
      </c>
      <c r="K323" s="29" t="s">
        <v>53</v>
      </c>
      <c r="L323" s="29" t="s">
        <v>292</v>
      </c>
      <c r="M323" s="29" t="s">
        <v>57</v>
      </c>
    </row>
    <row r="324" spans="1:13" s="28" customFormat="1" ht="18.75">
      <c r="A324" s="31">
        <v>45414</v>
      </c>
      <c r="B324" s="32">
        <v>14.14</v>
      </c>
      <c r="C324" s="33">
        <v>18.759740000000001</v>
      </c>
      <c r="D324" s="33">
        <v>98.378780000000006</v>
      </c>
      <c r="E324" s="34">
        <v>434522.37022400001</v>
      </c>
      <c r="F324" s="34">
        <v>2074357.7166500001</v>
      </c>
      <c r="G324" s="29" t="s">
        <v>49</v>
      </c>
      <c r="H324" s="29" t="s">
        <v>223</v>
      </c>
      <c r="I324" s="29" t="s">
        <v>69</v>
      </c>
      <c r="J324" s="29" t="s">
        <v>62</v>
      </c>
      <c r="K324" s="29" t="s">
        <v>53</v>
      </c>
      <c r="L324" s="29" t="s">
        <v>292</v>
      </c>
      <c r="M324" s="29" t="s">
        <v>57</v>
      </c>
    </row>
    <row r="325" spans="1:13" s="28" customFormat="1" ht="18.75">
      <c r="A325" s="31">
        <v>45414</v>
      </c>
      <c r="B325" s="32">
        <v>14.14</v>
      </c>
      <c r="C325" s="33">
        <v>18.760269999999998</v>
      </c>
      <c r="D325" s="33">
        <v>98.235870000000006</v>
      </c>
      <c r="E325" s="34">
        <v>419459.02162900002</v>
      </c>
      <c r="F325" s="34">
        <v>2074474.9325000001</v>
      </c>
      <c r="G325" s="29" t="s">
        <v>49</v>
      </c>
      <c r="H325" s="29" t="s">
        <v>514</v>
      </c>
      <c r="I325" s="29" t="s">
        <v>69</v>
      </c>
      <c r="J325" s="29" t="s">
        <v>62</v>
      </c>
      <c r="K325" s="29" t="s">
        <v>53</v>
      </c>
      <c r="L325" s="29" t="s">
        <v>292</v>
      </c>
      <c r="M325" s="29" t="s">
        <v>57</v>
      </c>
    </row>
    <row r="326" spans="1:13" s="28" customFormat="1" ht="18.75">
      <c r="A326" s="31">
        <v>45414</v>
      </c>
      <c r="B326" s="32">
        <v>14.14</v>
      </c>
      <c r="C326" s="33">
        <v>18.760639999999999</v>
      </c>
      <c r="D326" s="33">
        <v>98.239310000000003</v>
      </c>
      <c r="E326" s="34">
        <v>419821.79705400002</v>
      </c>
      <c r="F326" s="34">
        <v>2074514.32216</v>
      </c>
      <c r="G326" s="29" t="s">
        <v>49</v>
      </c>
      <c r="H326" s="29" t="s">
        <v>514</v>
      </c>
      <c r="I326" s="29" t="s">
        <v>69</v>
      </c>
      <c r="J326" s="29" t="s">
        <v>62</v>
      </c>
      <c r="K326" s="29" t="s">
        <v>53</v>
      </c>
      <c r="L326" s="29" t="s">
        <v>292</v>
      </c>
      <c r="M326" s="29" t="s">
        <v>78</v>
      </c>
    </row>
    <row r="327" spans="1:13" s="28" customFormat="1" ht="18.75">
      <c r="A327" s="31">
        <v>45414</v>
      </c>
      <c r="B327" s="32">
        <v>14.14</v>
      </c>
      <c r="C327" s="33">
        <v>18.76539</v>
      </c>
      <c r="D327" s="33">
        <v>98.235399999999998</v>
      </c>
      <c r="E327" s="34">
        <v>419411.91220800002</v>
      </c>
      <c r="F327" s="34">
        <v>2075041.68762</v>
      </c>
      <c r="G327" s="29" t="s">
        <v>49</v>
      </c>
      <c r="H327" s="29" t="s">
        <v>514</v>
      </c>
      <c r="I327" s="29" t="s">
        <v>69</v>
      </c>
      <c r="J327" s="29" t="s">
        <v>62</v>
      </c>
      <c r="K327" s="29" t="s">
        <v>53</v>
      </c>
      <c r="L327" s="29" t="s">
        <v>292</v>
      </c>
      <c r="M327" s="29" t="s">
        <v>57</v>
      </c>
    </row>
    <row r="328" spans="1:13" s="28" customFormat="1" ht="18.75">
      <c r="A328" s="31">
        <v>45414</v>
      </c>
      <c r="B328" s="32">
        <v>14.14</v>
      </c>
      <c r="C328" s="33">
        <v>18.765699999999999</v>
      </c>
      <c r="D328" s="33">
        <v>98.189989999999995</v>
      </c>
      <c r="E328" s="34">
        <v>414625.651434</v>
      </c>
      <c r="F328" s="34">
        <v>2075097.14962</v>
      </c>
      <c r="G328" s="29" t="s">
        <v>49</v>
      </c>
      <c r="H328" s="29" t="s">
        <v>514</v>
      </c>
      <c r="I328" s="29" t="s">
        <v>69</v>
      </c>
      <c r="J328" s="29" t="s">
        <v>62</v>
      </c>
      <c r="K328" s="29" t="s">
        <v>53</v>
      </c>
      <c r="L328" s="29" t="s">
        <v>292</v>
      </c>
      <c r="M328" s="29" t="s">
        <v>57</v>
      </c>
    </row>
    <row r="329" spans="1:13" s="28" customFormat="1" ht="18.75">
      <c r="A329" s="31">
        <v>45414</v>
      </c>
      <c r="B329" s="32">
        <v>14.14</v>
      </c>
      <c r="C329" s="33">
        <v>18.77289</v>
      </c>
      <c r="D329" s="33">
        <v>98.161150000000006</v>
      </c>
      <c r="E329" s="34">
        <v>411589.518301</v>
      </c>
      <c r="F329" s="34">
        <v>2075906.828</v>
      </c>
      <c r="G329" s="29" t="s">
        <v>49</v>
      </c>
      <c r="H329" s="29" t="s">
        <v>514</v>
      </c>
      <c r="I329" s="29" t="s">
        <v>69</v>
      </c>
      <c r="J329" s="29" t="s">
        <v>62</v>
      </c>
      <c r="K329" s="29" t="s">
        <v>53</v>
      </c>
      <c r="L329" s="29" t="s">
        <v>292</v>
      </c>
      <c r="M329" s="29" t="s">
        <v>76</v>
      </c>
    </row>
    <row r="330" spans="1:13" s="28" customFormat="1" ht="18.75">
      <c r="A330" s="31">
        <v>45414</v>
      </c>
      <c r="B330" s="32">
        <v>14.14</v>
      </c>
      <c r="C330" s="33">
        <v>18.78575</v>
      </c>
      <c r="D330" s="33">
        <v>98.137600000000006</v>
      </c>
      <c r="E330" s="34">
        <v>409114.217474</v>
      </c>
      <c r="F330" s="34">
        <v>2077341.7138</v>
      </c>
      <c r="G330" s="29" t="s">
        <v>49</v>
      </c>
      <c r="H330" s="29" t="s">
        <v>514</v>
      </c>
      <c r="I330" s="29" t="s">
        <v>69</v>
      </c>
      <c r="J330" s="29" t="s">
        <v>62</v>
      </c>
      <c r="K330" s="29" t="s">
        <v>53</v>
      </c>
      <c r="L330" s="29" t="s">
        <v>292</v>
      </c>
      <c r="M330" s="29" t="s">
        <v>57</v>
      </c>
    </row>
    <row r="331" spans="1:13" s="28" customFormat="1" ht="18.75">
      <c r="A331" s="31">
        <v>45414</v>
      </c>
      <c r="B331" s="32">
        <v>14.14</v>
      </c>
      <c r="C331" s="33">
        <v>18.805230000000002</v>
      </c>
      <c r="D331" s="33">
        <v>98.174520000000001</v>
      </c>
      <c r="E331" s="34">
        <v>413015.33319600002</v>
      </c>
      <c r="F331" s="34">
        <v>2079478.8056399999</v>
      </c>
      <c r="G331" s="29" t="s">
        <v>49</v>
      </c>
      <c r="H331" s="29" t="s">
        <v>514</v>
      </c>
      <c r="I331" s="29" t="s">
        <v>69</v>
      </c>
      <c r="J331" s="29" t="s">
        <v>62</v>
      </c>
      <c r="K331" s="29" t="s">
        <v>53</v>
      </c>
      <c r="L331" s="29" t="s">
        <v>292</v>
      </c>
      <c r="M331" s="29" t="s">
        <v>57</v>
      </c>
    </row>
    <row r="332" spans="1:13" s="28" customFormat="1" ht="18.75">
      <c r="A332" s="31">
        <v>45414</v>
      </c>
      <c r="B332" s="32">
        <v>14.14</v>
      </c>
      <c r="C332" s="33">
        <v>18.81344</v>
      </c>
      <c r="D332" s="33">
        <v>98.170330000000007</v>
      </c>
      <c r="E332" s="34">
        <v>412578.03064299998</v>
      </c>
      <c r="F332" s="34">
        <v>2080389.3373499999</v>
      </c>
      <c r="G332" s="29" t="s">
        <v>49</v>
      </c>
      <c r="H332" s="29" t="s">
        <v>514</v>
      </c>
      <c r="I332" s="29" t="s">
        <v>69</v>
      </c>
      <c r="J332" s="29" t="s">
        <v>62</v>
      </c>
      <c r="K332" s="29" t="s">
        <v>53</v>
      </c>
      <c r="L332" s="29" t="s">
        <v>292</v>
      </c>
      <c r="M332" s="29" t="s">
        <v>57</v>
      </c>
    </row>
    <row r="333" spans="1:13" s="28" customFormat="1" ht="18.75">
      <c r="A333" s="31">
        <v>45414</v>
      </c>
      <c r="B333" s="32">
        <v>14.14</v>
      </c>
      <c r="C333" s="33">
        <v>18.813780000000001</v>
      </c>
      <c r="D333" s="33">
        <v>98.173649999999995</v>
      </c>
      <c r="E333" s="34">
        <v>412928.05199000001</v>
      </c>
      <c r="F333" s="34">
        <v>2080425.32941</v>
      </c>
      <c r="G333" s="29" t="s">
        <v>49</v>
      </c>
      <c r="H333" s="29" t="s">
        <v>514</v>
      </c>
      <c r="I333" s="29" t="s">
        <v>69</v>
      </c>
      <c r="J333" s="29" t="s">
        <v>62</v>
      </c>
      <c r="K333" s="29" t="s">
        <v>53</v>
      </c>
      <c r="L333" s="29" t="s">
        <v>292</v>
      </c>
      <c r="M333" s="29" t="s">
        <v>78</v>
      </c>
    </row>
    <row r="334" spans="1:13" s="28" customFormat="1" ht="18.75">
      <c r="A334" s="31">
        <v>45414</v>
      </c>
      <c r="B334" s="32">
        <v>14.14</v>
      </c>
      <c r="C334" s="33">
        <v>18.815259999999999</v>
      </c>
      <c r="D334" s="33">
        <v>98.171989999999994</v>
      </c>
      <c r="E334" s="34">
        <v>412753.892528</v>
      </c>
      <c r="F334" s="34">
        <v>2080589.9129900001</v>
      </c>
      <c r="G334" s="29" t="s">
        <v>49</v>
      </c>
      <c r="H334" s="29" t="s">
        <v>514</v>
      </c>
      <c r="I334" s="29" t="s">
        <v>69</v>
      </c>
      <c r="J334" s="29" t="s">
        <v>62</v>
      </c>
      <c r="K334" s="29" t="s">
        <v>53</v>
      </c>
      <c r="L334" s="29" t="s">
        <v>292</v>
      </c>
      <c r="M334" s="29" t="s">
        <v>78</v>
      </c>
    </row>
    <row r="335" spans="1:13" s="28" customFormat="1" ht="18.75">
      <c r="A335" s="31">
        <v>45414</v>
      </c>
      <c r="B335" s="32">
        <v>14.14</v>
      </c>
      <c r="C335" s="33">
        <v>18.822299999999998</v>
      </c>
      <c r="D335" s="33">
        <v>98.330240000000003</v>
      </c>
      <c r="E335" s="34">
        <v>429432.06005600002</v>
      </c>
      <c r="F335" s="34">
        <v>2081298.60259</v>
      </c>
      <c r="G335" s="29" t="s">
        <v>49</v>
      </c>
      <c r="H335" s="29" t="s">
        <v>223</v>
      </c>
      <c r="I335" s="29" t="s">
        <v>69</v>
      </c>
      <c r="J335" s="29" t="s">
        <v>62</v>
      </c>
      <c r="K335" s="29" t="s">
        <v>53</v>
      </c>
      <c r="L335" s="29" t="s">
        <v>292</v>
      </c>
      <c r="M335" s="29" t="s">
        <v>76</v>
      </c>
    </row>
    <row r="336" spans="1:13" s="28" customFormat="1" ht="18.75">
      <c r="A336" s="31">
        <v>45414</v>
      </c>
      <c r="B336" s="32">
        <v>14.14</v>
      </c>
      <c r="C336" s="33">
        <v>18.833480000000002</v>
      </c>
      <c r="D336" s="33">
        <v>98.290090000000006</v>
      </c>
      <c r="E336" s="34">
        <v>425206.51386599999</v>
      </c>
      <c r="F336" s="34">
        <v>2082552.13179</v>
      </c>
      <c r="G336" s="29" t="s">
        <v>49</v>
      </c>
      <c r="H336" s="29" t="s">
        <v>223</v>
      </c>
      <c r="I336" s="29" t="s">
        <v>69</v>
      </c>
      <c r="J336" s="29" t="s">
        <v>62</v>
      </c>
      <c r="K336" s="29" t="s">
        <v>53</v>
      </c>
      <c r="L336" s="29" t="s">
        <v>292</v>
      </c>
      <c r="M336" s="29" t="s">
        <v>57</v>
      </c>
    </row>
    <row r="337" spans="1:13" s="28" customFormat="1" ht="18.75">
      <c r="A337" s="31">
        <v>45414</v>
      </c>
      <c r="B337" s="32">
        <v>14.14</v>
      </c>
      <c r="C337" s="33">
        <v>18.8416</v>
      </c>
      <c r="D337" s="33">
        <v>98.242940000000004</v>
      </c>
      <c r="E337" s="34">
        <v>420242.57497999998</v>
      </c>
      <c r="F337" s="34">
        <v>2083471.16982</v>
      </c>
      <c r="G337" s="29" t="s">
        <v>49</v>
      </c>
      <c r="H337" s="29" t="s">
        <v>514</v>
      </c>
      <c r="I337" s="29" t="s">
        <v>69</v>
      </c>
      <c r="J337" s="29" t="s">
        <v>62</v>
      </c>
      <c r="K337" s="29" t="s">
        <v>53</v>
      </c>
      <c r="L337" s="29" t="s">
        <v>292</v>
      </c>
      <c r="M337" s="29" t="s">
        <v>76</v>
      </c>
    </row>
    <row r="338" spans="1:13" s="28" customFormat="1" ht="18.75">
      <c r="A338" s="31">
        <v>45414</v>
      </c>
      <c r="B338" s="32">
        <v>14.14</v>
      </c>
      <c r="C338" s="33">
        <v>18.886040000000001</v>
      </c>
      <c r="D338" s="33">
        <v>98.222909999999999</v>
      </c>
      <c r="E338" s="34">
        <v>418153.84722499998</v>
      </c>
      <c r="F338" s="34">
        <v>2088397.77064</v>
      </c>
      <c r="G338" s="29" t="s">
        <v>49</v>
      </c>
      <c r="H338" s="29" t="s">
        <v>223</v>
      </c>
      <c r="I338" s="29" t="s">
        <v>69</v>
      </c>
      <c r="J338" s="29" t="s">
        <v>62</v>
      </c>
      <c r="K338" s="29" t="s">
        <v>53</v>
      </c>
      <c r="L338" s="29" t="s">
        <v>292</v>
      </c>
      <c r="M338" s="29" t="s">
        <v>57</v>
      </c>
    </row>
    <row r="339" spans="1:13" s="28" customFormat="1" ht="18.75">
      <c r="A339" s="31">
        <v>45414</v>
      </c>
      <c r="B339" s="32">
        <v>14.14</v>
      </c>
      <c r="C339" s="33">
        <v>18.91311</v>
      </c>
      <c r="D339" s="33">
        <v>98.329849999999993</v>
      </c>
      <c r="E339" s="34">
        <v>429428.97559699998</v>
      </c>
      <c r="F339" s="34">
        <v>2091347.0879299999</v>
      </c>
      <c r="G339" s="29" t="s">
        <v>49</v>
      </c>
      <c r="H339" s="29" t="s">
        <v>223</v>
      </c>
      <c r="I339" s="29" t="s">
        <v>69</v>
      </c>
      <c r="J339" s="29" t="s">
        <v>62</v>
      </c>
      <c r="K339" s="29" t="s">
        <v>53</v>
      </c>
      <c r="L339" s="29" t="s">
        <v>292</v>
      </c>
      <c r="M339" s="29" t="s">
        <v>76</v>
      </c>
    </row>
    <row r="340" spans="1:13" s="28" customFormat="1" ht="18.75">
      <c r="A340" s="31">
        <v>45414</v>
      </c>
      <c r="B340" s="32">
        <v>14.14</v>
      </c>
      <c r="C340" s="33">
        <v>18.93477</v>
      </c>
      <c r="D340" s="33">
        <v>98.322310000000002</v>
      </c>
      <c r="E340" s="34">
        <v>428644.13094499998</v>
      </c>
      <c r="F340" s="34">
        <v>2093746.8601899999</v>
      </c>
      <c r="G340" s="29" t="s">
        <v>49</v>
      </c>
      <c r="H340" s="29" t="s">
        <v>515</v>
      </c>
      <c r="I340" s="29" t="s">
        <v>516</v>
      </c>
      <c r="J340" s="29" t="s">
        <v>62</v>
      </c>
      <c r="K340" s="29" t="s">
        <v>53</v>
      </c>
      <c r="L340" s="29" t="s">
        <v>292</v>
      </c>
      <c r="M340" s="29" t="s">
        <v>76</v>
      </c>
    </row>
    <row r="341" spans="1:13" s="28" customFormat="1" ht="18.75">
      <c r="A341" s="31">
        <v>45414</v>
      </c>
      <c r="B341" s="32">
        <v>14.14</v>
      </c>
      <c r="C341" s="33">
        <v>18.94258</v>
      </c>
      <c r="D341" s="33">
        <v>98.409189999999995</v>
      </c>
      <c r="E341" s="34">
        <v>437795.13723400002</v>
      </c>
      <c r="F341" s="34">
        <v>2094578.1884900001</v>
      </c>
      <c r="G341" s="29" t="s">
        <v>49</v>
      </c>
      <c r="H341" s="29" t="s">
        <v>515</v>
      </c>
      <c r="I341" s="29" t="s">
        <v>516</v>
      </c>
      <c r="J341" s="29" t="s">
        <v>62</v>
      </c>
      <c r="K341" s="29" t="s">
        <v>53</v>
      </c>
      <c r="L341" s="29" t="s">
        <v>292</v>
      </c>
      <c r="M341" s="29" t="s">
        <v>57</v>
      </c>
    </row>
    <row r="342" spans="1:13" s="28" customFormat="1" ht="18.75">
      <c r="A342" s="31">
        <v>45414</v>
      </c>
      <c r="B342" s="32">
        <v>14.14</v>
      </c>
      <c r="C342" s="33">
        <v>18.946919999999999</v>
      </c>
      <c r="D342" s="33">
        <v>98.353030000000004</v>
      </c>
      <c r="E342" s="34">
        <v>431883.76506800001</v>
      </c>
      <c r="F342" s="34">
        <v>2095079.1562600001</v>
      </c>
      <c r="G342" s="29" t="s">
        <v>49</v>
      </c>
      <c r="H342" s="29" t="s">
        <v>515</v>
      </c>
      <c r="I342" s="29" t="s">
        <v>516</v>
      </c>
      <c r="J342" s="29" t="s">
        <v>62</v>
      </c>
      <c r="K342" s="29" t="s">
        <v>53</v>
      </c>
      <c r="L342" s="29" t="s">
        <v>292</v>
      </c>
      <c r="M342" s="29" t="s">
        <v>57</v>
      </c>
    </row>
    <row r="343" spans="1:13" s="28" customFormat="1" ht="18.75">
      <c r="A343" s="31">
        <v>45414</v>
      </c>
      <c r="B343" s="32">
        <v>14.14</v>
      </c>
      <c r="C343" s="33">
        <v>18.948419999999999</v>
      </c>
      <c r="D343" s="33">
        <v>98.353790000000004</v>
      </c>
      <c r="E343" s="34">
        <v>431964.39223499998</v>
      </c>
      <c r="F343" s="34">
        <v>2095244.8421799999</v>
      </c>
      <c r="G343" s="29" t="s">
        <v>49</v>
      </c>
      <c r="H343" s="29" t="s">
        <v>515</v>
      </c>
      <c r="I343" s="29" t="s">
        <v>516</v>
      </c>
      <c r="J343" s="29" t="s">
        <v>62</v>
      </c>
      <c r="K343" s="29" t="s">
        <v>53</v>
      </c>
      <c r="L343" s="29" t="s">
        <v>292</v>
      </c>
      <c r="M343" s="29" t="s">
        <v>57</v>
      </c>
    </row>
    <row r="344" spans="1:13" s="28" customFormat="1" ht="18.75">
      <c r="A344" s="31">
        <v>45414</v>
      </c>
      <c r="B344" s="32">
        <v>14.14</v>
      </c>
      <c r="C344" s="33">
        <v>18.95543</v>
      </c>
      <c r="D344" s="33">
        <v>98.383020000000002</v>
      </c>
      <c r="E344" s="34">
        <v>435044.65469900001</v>
      </c>
      <c r="F344" s="34">
        <v>2096009.4984200001</v>
      </c>
      <c r="G344" s="29" t="s">
        <v>49</v>
      </c>
      <c r="H344" s="29" t="s">
        <v>515</v>
      </c>
      <c r="I344" s="29" t="s">
        <v>516</v>
      </c>
      <c r="J344" s="29" t="s">
        <v>62</v>
      </c>
      <c r="K344" s="29" t="s">
        <v>53</v>
      </c>
      <c r="L344" s="29" t="s">
        <v>292</v>
      </c>
      <c r="M344" s="29" t="s">
        <v>57</v>
      </c>
    </row>
    <row r="345" spans="1:13" s="28" customFormat="1" ht="18.75">
      <c r="A345" s="31">
        <v>45414</v>
      </c>
      <c r="B345" s="32">
        <v>14.14</v>
      </c>
      <c r="C345" s="33">
        <v>18.955770000000001</v>
      </c>
      <c r="D345" s="33">
        <v>98.386170000000007</v>
      </c>
      <c r="E345" s="34">
        <v>435376.42615800002</v>
      </c>
      <c r="F345" s="34">
        <v>2096045.9630700001</v>
      </c>
      <c r="G345" s="29" t="s">
        <v>49</v>
      </c>
      <c r="H345" s="29" t="s">
        <v>515</v>
      </c>
      <c r="I345" s="29" t="s">
        <v>516</v>
      </c>
      <c r="J345" s="29" t="s">
        <v>62</v>
      </c>
      <c r="K345" s="29" t="s">
        <v>53</v>
      </c>
      <c r="L345" s="29" t="s">
        <v>292</v>
      </c>
      <c r="M345" s="29" t="s">
        <v>78</v>
      </c>
    </row>
    <row r="346" spans="1:13" s="28" customFormat="1" ht="18.75">
      <c r="A346" s="31">
        <v>45414</v>
      </c>
      <c r="B346" s="32">
        <v>14.14</v>
      </c>
      <c r="C346" s="33">
        <v>18.956720000000001</v>
      </c>
      <c r="D346" s="33">
        <v>98.383859999999999</v>
      </c>
      <c r="E346" s="34">
        <v>435133.59084100003</v>
      </c>
      <c r="F346" s="34">
        <v>2096151.9308</v>
      </c>
      <c r="G346" s="29" t="s">
        <v>49</v>
      </c>
      <c r="H346" s="29" t="s">
        <v>515</v>
      </c>
      <c r="I346" s="29" t="s">
        <v>516</v>
      </c>
      <c r="J346" s="29" t="s">
        <v>62</v>
      </c>
      <c r="K346" s="29" t="s">
        <v>53</v>
      </c>
      <c r="L346" s="29" t="s">
        <v>292</v>
      </c>
      <c r="M346" s="29" t="s">
        <v>57</v>
      </c>
    </row>
    <row r="347" spans="1:13" s="28" customFormat="1" ht="18.75">
      <c r="A347" s="31">
        <v>45414</v>
      </c>
      <c r="B347" s="32">
        <v>14.14</v>
      </c>
      <c r="C347" s="33">
        <v>18.957049999999999</v>
      </c>
      <c r="D347" s="33">
        <v>98.387020000000007</v>
      </c>
      <c r="E347" s="34">
        <v>435466.40850800002</v>
      </c>
      <c r="F347" s="34">
        <v>2096187.28679</v>
      </c>
      <c r="G347" s="29" t="s">
        <v>49</v>
      </c>
      <c r="H347" s="29" t="s">
        <v>515</v>
      </c>
      <c r="I347" s="29" t="s">
        <v>516</v>
      </c>
      <c r="J347" s="29" t="s">
        <v>62</v>
      </c>
      <c r="K347" s="29" t="s">
        <v>53</v>
      </c>
      <c r="L347" s="29" t="s">
        <v>292</v>
      </c>
      <c r="M347" s="29" t="s">
        <v>78</v>
      </c>
    </row>
    <row r="348" spans="1:13" s="28" customFormat="1" ht="18.75">
      <c r="A348" s="31">
        <v>45414</v>
      </c>
      <c r="B348" s="32">
        <v>14.14</v>
      </c>
      <c r="C348" s="33">
        <v>18.96358</v>
      </c>
      <c r="D348" s="33">
        <v>98.298770000000005</v>
      </c>
      <c r="E348" s="34">
        <v>426178.11243400001</v>
      </c>
      <c r="F348" s="34">
        <v>2096944.4743900001</v>
      </c>
      <c r="G348" s="29" t="s">
        <v>49</v>
      </c>
      <c r="H348" s="29" t="s">
        <v>515</v>
      </c>
      <c r="I348" s="29" t="s">
        <v>516</v>
      </c>
      <c r="J348" s="29" t="s">
        <v>62</v>
      </c>
      <c r="K348" s="29" t="s">
        <v>53</v>
      </c>
      <c r="L348" s="29" t="s">
        <v>292</v>
      </c>
      <c r="M348" s="29" t="s">
        <v>57</v>
      </c>
    </row>
    <row r="349" spans="1:13" s="28" customFormat="1" ht="18.75">
      <c r="A349" s="31">
        <v>45414</v>
      </c>
      <c r="B349" s="32">
        <v>14.14</v>
      </c>
      <c r="C349" s="33">
        <v>18.963930000000001</v>
      </c>
      <c r="D349" s="33">
        <v>98.302170000000004</v>
      </c>
      <c r="E349" s="34">
        <v>426536.214331</v>
      </c>
      <c r="F349" s="34">
        <v>2096981.7830000001</v>
      </c>
      <c r="G349" s="29" t="s">
        <v>49</v>
      </c>
      <c r="H349" s="29" t="s">
        <v>515</v>
      </c>
      <c r="I349" s="29" t="s">
        <v>516</v>
      </c>
      <c r="J349" s="29" t="s">
        <v>62</v>
      </c>
      <c r="K349" s="29" t="s">
        <v>53</v>
      </c>
      <c r="L349" s="29" t="s">
        <v>292</v>
      </c>
      <c r="M349" s="29" t="s">
        <v>57</v>
      </c>
    </row>
    <row r="350" spans="1:13" s="28" customFormat="1" ht="18.75">
      <c r="A350" s="31">
        <v>45414</v>
      </c>
      <c r="B350" s="32">
        <v>14.14</v>
      </c>
      <c r="C350" s="33">
        <v>18.964739999999999</v>
      </c>
      <c r="D350" s="33">
        <v>98.360240000000005</v>
      </c>
      <c r="E350" s="34">
        <v>432650.04749700002</v>
      </c>
      <c r="F350" s="34">
        <v>2097048.2203500001</v>
      </c>
      <c r="G350" s="29" t="s">
        <v>49</v>
      </c>
      <c r="H350" s="29" t="s">
        <v>517</v>
      </c>
      <c r="I350" s="29" t="s">
        <v>516</v>
      </c>
      <c r="J350" s="29" t="s">
        <v>62</v>
      </c>
      <c r="K350" s="29" t="s">
        <v>53</v>
      </c>
      <c r="L350" s="29" t="s">
        <v>292</v>
      </c>
      <c r="M350" s="29" t="s">
        <v>78</v>
      </c>
    </row>
    <row r="351" spans="1:13" s="28" customFormat="1" ht="18.75">
      <c r="A351" s="31">
        <v>45414</v>
      </c>
      <c r="B351" s="32">
        <v>14.14</v>
      </c>
      <c r="C351" s="33">
        <v>18.97438</v>
      </c>
      <c r="D351" s="33">
        <v>98.352490000000003</v>
      </c>
      <c r="E351" s="34">
        <v>431838.06710500002</v>
      </c>
      <c r="F351" s="34">
        <v>2098117.8944299999</v>
      </c>
      <c r="G351" s="29" t="s">
        <v>49</v>
      </c>
      <c r="H351" s="29" t="s">
        <v>517</v>
      </c>
      <c r="I351" s="29" t="s">
        <v>516</v>
      </c>
      <c r="J351" s="29" t="s">
        <v>62</v>
      </c>
      <c r="K351" s="29" t="s">
        <v>53</v>
      </c>
      <c r="L351" s="29" t="s">
        <v>292</v>
      </c>
      <c r="M351" s="29" t="s">
        <v>76</v>
      </c>
    </row>
    <row r="352" spans="1:13" s="28" customFormat="1" ht="18.75">
      <c r="A352" s="31">
        <v>45414</v>
      </c>
      <c r="B352" s="32">
        <v>14.14</v>
      </c>
      <c r="C352" s="33">
        <v>18.97832</v>
      </c>
      <c r="D352" s="33">
        <v>98.390339999999995</v>
      </c>
      <c r="E352" s="34">
        <v>435824.08379800001</v>
      </c>
      <c r="F352" s="34">
        <v>2098539.6513800002</v>
      </c>
      <c r="G352" s="29" t="s">
        <v>49</v>
      </c>
      <c r="H352" s="29" t="s">
        <v>515</v>
      </c>
      <c r="I352" s="29" t="s">
        <v>516</v>
      </c>
      <c r="J352" s="29" t="s">
        <v>62</v>
      </c>
      <c r="K352" s="29" t="s">
        <v>53</v>
      </c>
      <c r="L352" s="29" t="s">
        <v>292</v>
      </c>
      <c r="M352" s="29" t="s">
        <v>57</v>
      </c>
    </row>
    <row r="353" spans="1:13" s="28" customFormat="1" ht="18.75">
      <c r="A353" s="31">
        <v>45414</v>
      </c>
      <c r="B353" s="32">
        <v>14.14</v>
      </c>
      <c r="C353" s="33">
        <v>18.978670000000001</v>
      </c>
      <c r="D353" s="33">
        <v>98.393780000000007</v>
      </c>
      <c r="E353" s="34">
        <v>436186.33974000002</v>
      </c>
      <c r="F353" s="34">
        <v>2098577.1301299999</v>
      </c>
      <c r="G353" s="29" t="s">
        <v>49</v>
      </c>
      <c r="H353" s="29" t="s">
        <v>515</v>
      </c>
      <c r="I353" s="29" t="s">
        <v>516</v>
      </c>
      <c r="J353" s="29" t="s">
        <v>62</v>
      </c>
      <c r="K353" s="29" t="s">
        <v>53</v>
      </c>
      <c r="L353" s="29" t="s">
        <v>292</v>
      </c>
      <c r="M353" s="29" t="s">
        <v>57</v>
      </c>
    </row>
    <row r="354" spans="1:13" s="28" customFormat="1" ht="18.75">
      <c r="A354" s="31">
        <v>45414</v>
      </c>
      <c r="B354" s="32">
        <v>14.14</v>
      </c>
      <c r="C354" s="33">
        <v>19.003720000000001</v>
      </c>
      <c r="D354" s="33">
        <v>98.236509999999996</v>
      </c>
      <c r="E354" s="34">
        <v>419642.65910799999</v>
      </c>
      <c r="F354" s="34">
        <v>2101413.4101900002</v>
      </c>
      <c r="G354" s="29" t="s">
        <v>49</v>
      </c>
      <c r="H354" s="29" t="s">
        <v>517</v>
      </c>
      <c r="I354" s="29" t="s">
        <v>516</v>
      </c>
      <c r="J354" s="29" t="s">
        <v>62</v>
      </c>
      <c r="K354" s="29" t="s">
        <v>53</v>
      </c>
      <c r="L354" s="29" t="s">
        <v>292</v>
      </c>
      <c r="M354" s="29" t="s">
        <v>76</v>
      </c>
    </row>
    <row r="355" spans="1:13" s="28" customFormat="1" ht="18.75">
      <c r="A355" s="31">
        <v>45414</v>
      </c>
      <c r="B355" s="32">
        <v>14.14</v>
      </c>
      <c r="C355" s="33">
        <v>19.0364</v>
      </c>
      <c r="D355" s="33">
        <v>98.226119999999995</v>
      </c>
      <c r="E355" s="34">
        <v>418564.978045</v>
      </c>
      <c r="F355" s="34">
        <v>2105034.42735</v>
      </c>
      <c r="G355" s="29" t="s">
        <v>49</v>
      </c>
      <c r="H355" s="29" t="s">
        <v>517</v>
      </c>
      <c r="I355" s="29" t="s">
        <v>516</v>
      </c>
      <c r="J355" s="29" t="s">
        <v>62</v>
      </c>
      <c r="K355" s="29" t="s">
        <v>53</v>
      </c>
      <c r="L355" s="29" t="s">
        <v>292</v>
      </c>
      <c r="M355" s="29" t="s">
        <v>76</v>
      </c>
    </row>
    <row r="356" spans="1:13" s="28" customFormat="1" ht="18.75">
      <c r="A356" s="31">
        <v>45414</v>
      </c>
      <c r="B356" s="32">
        <v>14.14</v>
      </c>
      <c r="C356" s="33">
        <v>19.038830000000001</v>
      </c>
      <c r="D356" s="33">
        <v>98.22578</v>
      </c>
      <c r="E356" s="34">
        <v>418530.38355999999</v>
      </c>
      <c r="F356" s="34">
        <v>2105303.4797</v>
      </c>
      <c r="G356" s="29" t="s">
        <v>49</v>
      </c>
      <c r="H356" s="29" t="s">
        <v>517</v>
      </c>
      <c r="I356" s="29" t="s">
        <v>516</v>
      </c>
      <c r="J356" s="29" t="s">
        <v>62</v>
      </c>
      <c r="K356" s="29" t="s">
        <v>53</v>
      </c>
      <c r="L356" s="29" t="s">
        <v>292</v>
      </c>
      <c r="M356" s="29" t="s">
        <v>76</v>
      </c>
    </row>
    <row r="357" spans="1:13" s="28" customFormat="1" ht="18.75">
      <c r="A357" s="31">
        <v>45414</v>
      </c>
      <c r="B357" s="32">
        <v>14.14</v>
      </c>
      <c r="C357" s="33">
        <v>19.042850000000001</v>
      </c>
      <c r="D357" s="33">
        <v>98.215260000000001</v>
      </c>
      <c r="E357" s="34">
        <v>417425.31838700001</v>
      </c>
      <c r="F357" s="34">
        <v>2105753.2321700002</v>
      </c>
      <c r="G357" s="29" t="s">
        <v>49</v>
      </c>
      <c r="H357" s="29" t="s">
        <v>517</v>
      </c>
      <c r="I357" s="29" t="s">
        <v>516</v>
      </c>
      <c r="J357" s="29" t="s">
        <v>62</v>
      </c>
      <c r="K357" s="29" t="s">
        <v>53</v>
      </c>
      <c r="L357" s="29" t="s">
        <v>292</v>
      </c>
      <c r="M357" s="29" t="s">
        <v>57</v>
      </c>
    </row>
    <row r="358" spans="1:13" s="28" customFormat="1" ht="18.75">
      <c r="A358" s="31">
        <v>45414</v>
      </c>
      <c r="B358" s="32">
        <v>14.14</v>
      </c>
      <c r="C358" s="33">
        <v>19.045259999999999</v>
      </c>
      <c r="D358" s="33">
        <v>98.211560000000006</v>
      </c>
      <c r="E358" s="34">
        <v>417037.16200900002</v>
      </c>
      <c r="F358" s="34">
        <v>2106021.6587700001</v>
      </c>
      <c r="G358" s="29" t="s">
        <v>49</v>
      </c>
      <c r="H358" s="29" t="s">
        <v>517</v>
      </c>
      <c r="I358" s="29" t="s">
        <v>516</v>
      </c>
      <c r="J358" s="29" t="s">
        <v>62</v>
      </c>
      <c r="K358" s="29" t="s">
        <v>53</v>
      </c>
      <c r="L358" s="29" t="s">
        <v>292</v>
      </c>
      <c r="M358" s="29" t="s">
        <v>57</v>
      </c>
    </row>
    <row r="359" spans="1:13" s="28" customFormat="1" ht="18.75">
      <c r="A359" s="31">
        <v>45414</v>
      </c>
      <c r="B359" s="32">
        <v>14.14</v>
      </c>
      <c r="C359" s="33">
        <v>19.04561</v>
      </c>
      <c r="D359" s="33">
        <v>98.214950000000002</v>
      </c>
      <c r="E359" s="34">
        <v>417394.06239099998</v>
      </c>
      <c r="F359" s="34">
        <v>2106058.7900700001</v>
      </c>
      <c r="G359" s="29" t="s">
        <v>49</v>
      </c>
      <c r="H359" s="29" t="s">
        <v>517</v>
      </c>
      <c r="I359" s="29" t="s">
        <v>516</v>
      </c>
      <c r="J359" s="29" t="s">
        <v>62</v>
      </c>
      <c r="K359" s="29" t="s">
        <v>53</v>
      </c>
      <c r="L359" s="29" t="s">
        <v>292</v>
      </c>
      <c r="M359" s="29" t="s">
        <v>76</v>
      </c>
    </row>
    <row r="360" spans="1:13" s="28" customFormat="1" ht="18.75">
      <c r="A360" s="31">
        <v>45414</v>
      </c>
      <c r="B360" s="32">
        <v>14.14</v>
      </c>
      <c r="C360" s="33">
        <v>19.056159999999998</v>
      </c>
      <c r="D360" s="33">
        <v>98.216830000000002</v>
      </c>
      <c r="E360" s="34">
        <v>417597.10185500002</v>
      </c>
      <c r="F360" s="34">
        <v>2107225.3335899999</v>
      </c>
      <c r="G360" s="29" t="s">
        <v>49</v>
      </c>
      <c r="H360" s="29" t="s">
        <v>517</v>
      </c>
      <c r="I360" s="29" t="s">
        <v>516</v>
      </c>
      <c r="J360" s="29" t="s">
        <v>62</v>
      </c>
      <c r="K360" s="29" t="s">
        <v>53</v>
      </c>
      <c r="L360" s="29" t="s">
        <v>292</v>
      </c>
      <c r="M360" s="29" t="s">
        <v>57</v>
      </c>
    </row>
    <row r="361" spans="1:13" s="28" customFormat="1" ht="18.75">
      <c r="A361" s="31">
        <v>45414</v>
      </c>
      <c r="B361" s="32">
        <v>14.14</v>
      </c>
      <c r="C361" s="33">
        <v>19.118639999999999</v>
      </c>
      <c r="D361" s="33">
        <v>98.267849999999996</v>
      </c>
      <c r="E361" s="34">
        <v>422994.41132399999</v>
      </c>
      <c r="F361" s="34">
        <v>2114115.9405899998</v>
      </c>
      <c r="G361" s="29" t="s">
        <v>49</v>
      </c>
      <c r="H361" s="29" t="s">
        <v>518</v>
      </c>
      <c r="I361" s="29" t="s">
        <v>516</v>
      </c>
      <c r="J361" s="29" t="s">
        <v>62</v>
      </c>
      <c r="K361" s="29" t="s">
        <v>53</v>
      </c>
      <c r="L361" s="29" t="s">
        <v>292</v>
      </c>
      <c r="M361" s="29" t="s">
        <v>57</v>
      </c>
    </row>
    <row r="362" spans="1:13" s="28" customFormat="1" ht="18.75">
      <c r="A362" s="31">
        <v>45414</v>
      </c>
      <c r="B362" s="32">
        <v>14.14</v>
      </c>
      <c r="C362" s="33">
        <v>19.520990000000001</v>
      </c>
      <c r="D362" s="33">
        <v>98.762050000000002</v>
      </c>
      <c r="E362" s="34">
        <v>475034.70537600003</v>
      </c>
      <c r="F362" s="34">
        <v>2158492.8024499998</v>
      </c>
      <c r="G362" s="29" t="s">
        <v>49</v>
      </c>
      <c r="H362" s="29" t="s">
        <v>79</v>
      </c>
      <c r="I362" s="29" t="s">
        <v>80</v>
      </c>
      <c r="J362" s="29" t="s">
        <v>62</v>
      </c>
      <c r="K362" s="29" t="s">
        <v>53</v>
      </c>
      <c r="L362" s="29" t="s">
        <v>524</v>
      </c>
      <c r="M362" s="29" t="s">
        <v>57</v>
      </c>
    </row>
    <row r="363" spans="1:13" s="28" customFormat="1" ht="18.75">
      <c r="A363" s="31">
        <v>45414</v>
      </c>
      <c r="B363" s="32">
        <v>14.14</v>
      </c>
      <c r="C363" s="33">
        <v>19.704560000000001</v>
      </c>
      <c r="D363" s="33">
        <v>98.645910000000001</v>
      </c>
      <c r="E363" s="34">
        <v>462891.53826599999</v>
      </c>
      <c r="F363" s="34">
        <v>2178827.11986</v>
      </c>
      <c r="G363" s="29" t="s">
        <v>49</v>
      </c>
      <c r="H363" s="29" t="s">
        <v>169</v>
      </c>
      <c r="I363" s="29" t="s">
        <v>80</v>
      </c>
      <c r="J363" s="29" t="s">
        <v>62</v>
      </c>
      <c r="K363" s="29" t="s">
        <v>53</v>
      </c>
      <c r="L363" s="29" t="s">
        <v>524</v>
      </c>
      <c r="M363" s="29" t="s">
        <v>57</v>
      </c>
    </row>
    <row r="364" spans="1:13" s="28" customFormat="1" ht="18.75">
      <c r="A364" s="31">
        <v>45414</v>
      </c>
      <c r="B364" s="32">
        <v>14.14</v>
      </c>
      <c r="C364" s="33">
        <v>19.704889999999999</v>
      </c>
      <c r="D364" s="33">
        <v>98.649039999999999</v>
      </c>
      <c r="E364" s="34">
        <v>463219.639387</v>
      </c>
      <c r="F364" s="34">
        <v>2178862.9564899998</v>
      </c>
      <c r="G364" s="29" t="s">
        <v>49</v>
      </c>
      <c r="H364" s="29" t="s">
        <v>169</v>
      </c>
      <c r="I364" s="29" t="s">
        <v>80</v>
      </c>
      <c r="J364" s="29" t="s">
        <v>62</v>
      </c>
      <c r="K364" s="29" t="s">
        <v>53</v>
      </c>
      <c r="L364" s="29" t="s">
        <v>524</v>
      </c>
      <c r="M364" s="29" t="s">
        <v>57</v>
      </c>
    </row>
    <row r="365" spans="1:13" s="28" customFormat="1" ht="18.75">
      <c r="A365" s="31">
        <v>45414</v>
      </c>
      <c r="B365" s="32">
        <v>14.14</v>
      </c>
      <c r="C365" s="33">
        <v>19.779309999999999</v>
      </c>
      <c r="D365" s="33">
        <v>100.28731000000001</v>
      </c>
      <c r="E365" s="34">
        <v>634854.83290799998</v>
      </c>
      <c r="F365" s="34">
        <v>2187572.7690699999</v>
      </c>
      <c r="G365" s="29" t="s">
        <v>49</v>
      </c>
      <c r="H365" s="29" t="s">
        <v>326</v>
      </c>
      <c r="I365" s="29" t="s">
        <v>327</v>
      </c>
      <c r="J365" s="29" t="s">
        <v>84</v>
      </c>
      <c r="K365" s="29" t="s">
        <v>53</v>
      </c>
      <c r="L365" s="29" t="s">
        <v>328</v>
      </c>
      <c r="M365" s="29" t="s">
        <v>57</v>
      </c>
    </row>
    <row r="366" spans="1:13" s="28" customFormat="1" ht="18.75">
      <c r="A366" s="31">
        <v>45414</v>
      </c>
      <c r="B366" s="32">
        <v>14.14</v>
      </c>
      <c r="C366" s="33">
        <v>20.111889999999999</v>
      </c>
      <c r="D366" s="33">
        <v>100.20988</v>
      </c>
      <c r="E366" s="34">
        <v>626477.33435699996</v>
      </c>
      <c r="F366" s="34">
        <v>2224322.3556599999</v>
      </c>
      <c r="G366" s="29" t="s">
        <v>49</v>
      </c>
      <c r="H366" s="29" t="s">
        <v>341</v>
      </c>
      <c r="I366" s="29" t="s">
        <v>228</v>
      </c>
      <c r="J366" s="29" t="s">
        <v>84</v>
      </c>
      <c r="K366" s="29" t="s">
        <v>53</v>
      </c>
      <c r="L366" s="29" t="s">
        <v>342</v>
      </c>
      <c r="M366" s="29" t="s">
        <v>57</v>
      </c>
    </row>
    <row r="367" spans="1:13" s="28" customFormat="1" ht="18.75">
      <c r="A367" s="31">
        <v>45414</v>
      </c>
      <c r="B367" s="32">
        <v>14.14</v>
      </c>
      <c r="C367" s="33">
        <v>20.118259999999999</v>
      </c>
      <c r="D367" s="33">
        <v>100.21449</v>
      </c>
      <c r="E367" s="34">
        <v>626954.16542199999</v>
      </c>
      <c r="F367" s="34">
        <v>2225030.8975900002</v>
      </c>
      <c r="G367" s="29" t="s">
        <v>49</v>
      </c>
      <c r="H367" s="29" t="s">
        <v>341</v>
      </c>
      <c r="I367" s="29" t="s">
        <v>228</v>
      </c>
      <c r="J367" s="29" t="s">
        <v>84</v>
      </c>
      <c r="K367" s="29" t="s">
        <v>53</v>
      </c>
      <c r="L367" s="29" t="s">
        <v>342</v>
      </c>
      <c r="M367" s="29" t="s">
        <v>57</v>
      </c>
    </row>
    <row r="368" spans="1:13" s="28" customFormat="1" ht="18.75">
      <c r="A368" s="31">
        <v>45414</v>
      </c>
      <c r="B368" s="32">
        <v>14.14</v>
      </c>
      <c r="C368" s="33">
        <v>20.165520000000001</v>
      </c>
      <c r="D368" s="33">
        <v>100.16728000000001</v>
      </c>
      <c r="E368" s="34">
        <v>621981.93136100005</v>
      </c>
      <c r="F368" s="34">
        <v>2230226.3171299999</v>
      </c>
      <c r="G368" s="29" t="s">
        <v>49</v>
      </c>
      <c r="H368" s="29" t="s">
        <v>341</v>
      </c>
      <c r="I368" s="29" t="s">
        <v>228</v>
      </c>
      <c r="J368" s="29" t="s">
        <v>84</v>
      </c>
      <c r="K368" s="29" t="s">
        <v>53</v>
      </c>
      <c r="L368" s="29" t="s">
        <v>342</v>
      </c>
      <c r="M368" s="29" t="s">
        <v>57</v>
      </c>
    </row>
    <row r="369" spans="1:13" s="28" customFormat="1" ht="18.75">
      <c r="A369" s="31">
        <v>45414</v>
      </c>
      <c r="B369" s="32">
        <v>14.14</v>
      </c>
      <c r="C369" s="33">
        <v>20.16751</v>
      </c>
      <c r="D369" s="33">
        <v>100.16886</v>
      </c>
      <c r="E369" s="34">
        <v>622145.51124999998</v>
      </c>
      <c r="F369" s="34">
        <v>2230447.73055</v>
      </c>
      <c r="G369" s="29" t="s">
        <v>49</v>
      </c>
      <c r="H369" s="29" t="s">
        <v>341</v>
      </c>
      <c r="I369" s="29" t="s">
        <v>228</v>
      </c>
      <c r="J369" s="29" t="s">
        <v>84</v>
      </c>
      <c r="K369" s="29" t="s">
        <v>53</v>
      </c>
      <c r="L369" s="29" t="s">
        <v>342</v>
      </c>
      <c r="M369" s="29" t="s">
        <v>57</v>
      </c>
    </row>
    <row r="370" spans="1:13" s="28" customFormat="1" ht="18.75">
      <c r="A370" s="31">
        <v>45414</v>
      </c>
      <c r="B370" s="32">
        <v>14.14</v>
      </c>
      <c r="C370" s="33">
        <v>20.191479999999999</v>
      </c>
      <c r="D370" s="33">
        <v>100.17103</v>
      </c>
      <c r="E370" s="34">
        <v>622353.59230400005</v>
      </c>
      <c r="F370" s="34">
        <v>2233102.32669</v>
      </c>
      <c r="G370" s="29" t="s">
        <v>49</v>
      </c>
      <c r="H370" s="29" t="s">
        <v>343</v>
      </c>
      <c r="I370" s="29" t="s">
        <v>228</v>
      </c>
      <c r="J370" s="29" t="s">
        <v>84</v>
      </c>
      <c r="K370" s="29" t="s">
        <v>53</v>
      </c>
      <c r="L370" s="29" t="s">
        <v>342</v>
      </c>
      <c r="M370" s="29" t="s">
        <v>57</v>
      </c>
    </row>
    <row r="371" spans="1:13" s="28" customFormat="1" ht="18.75">
      <c r="A371" s="31">
        <v>45414</v>
      </c>
      <c r="B371" s="32">
        <v>14.14</v>
      </c>
      <c r="C371" s="33">
        <v>19.762540000000001</v>
      </c>
      <c r="D371" s="33">
        <v>100.40098999999999</v>
      </c>
      <c r="E371" s="34">
        <v>646780.74074200005</v>
      </c>
      <c r="F371" s="34">
        <v>2185811.19044</v>
      </c>
      <c r="G371" s="29" t="s">
        <v>49</v>
      </c>
      <c r="H371" s="29" t="s">
        <v>326</v>
      </c>
      <c r="I371" s="29" t="s">
        <v>327</v>
      </c>
      <c r="J371" s="29" t="s">
        <v>84</v>
      </c>
      <c r="K371" s="29" t="s">
        <v>53</v>
      </c>
      <c r="L371" s="29" t="s">
        <v>368</v>
      </c>
      <c r="M371" s="29" t="s">
        <v>57</v>
      </c>
    </row>
    <row r="372" spans="1:13" s="28" customFormat="1" ht="18.75">
      <c r="A372" s="31">
        <v>45414</v>
      </c>
      <c r="B372" s="32">
        <v>14.14</v>
      </c>
      <c r="C372" s="33">
        <v>19.762820000000001</v>
      </c>
      <c r="D372" s="33">
        <v>100.40403999999999</v>
      </c>
      <c r="E372" s="34">
        <v>647100.07989199995</v>
      </c>
      <c r="F372" s="34">
        <v>2185844.8273999998</v>
      </c>
      <c r="G372" s="29" t="s">
        <v>49</v>
      </c>
      <c r="H372" s="29" t="s">
        <v>326</v>
      </c>
      <c r="I372" s="29" t="s">
        <v>327</v>
      </c>
      <c r="J372" s="29" t="s">
        <v>84</v>
      </c>
      <c r="K372" s="29" t="s">
        <v>53</v>
      </c>
      <c r="L372" s="29" t="s">
        <v>368</v>
      </c>
      <c r="M372" s="29" t="s">
        <v>57</v>
      </c>
    </row>
    <row r="373" spans="1:13" s="28" customFormat="1" ht="18.75">
      <c r="A373" s="31">
        <v>45414</v>
      </c>
      <c r="B373" s="32">
        <v>14.14</v>
      </c>
      <c r="C373" s="33">
        <v>20.18591</v>
      </c>
      <c r="D373" s="33">
        <v>100.33277</v>
      </c>
      <c r="E373" s="34">
        <v>639259.93831</v>
      </c>
      <c r="F373" s="34">
        <v>2232613.2943500001</v>
      </c>
      <c r="G373" s="29" t="s">
        <v>49</v>
      </c>
      <c r="H373" s="29" t="s">
        <v>82</v>
      </c>
      <c r="I373" s="29" t="s">
        <v>83</v>
      </c>
      <c r="J373" s="29" t="s">
        <v>84</v>
      </c>
      <c r="K373" s="29" t="s">
        <v>53</v>
      </c>
      <c r="L373" s="29" t="s">
        <v>380</v>
      </c>
      <c r="M373" s="29" t="s">
        <v>57</v>
      </c>
    </row>
    <row r="374" spans="1:13" s="28" customFormat="1" ht="18.75">
      <c r="A374" s="31">
        <v>45414</v>
      </c>
      <c r="B374" s="32">
        <v>14.14</v>
      </c>
      <c r="C374" s="33">
        <v>20.10172</v>
      </c>
      <c r="D374" s="33">
        <v>100.22908</v>
      </c>
      <c r="E374" s="34">
        <v>628492.98343899997</v>
      </c>
      <c r="F374" s="34">
        <v>2223211.4238900002</v>
      </c>
      <c r="G374" s="29" t="s">
        <v>49</v>
      </c>
      <c r="H374" s="29" t="s">
        <v>389</v>
      </c>
      <c r="I374" s="29" t="s">
        <v>83</v>
      </c>
      <c r="J374" s="29" t="s">
        <v>84</v>
      </c>
      <c r="K374" s="29" t="s">
        <v>53</v>
      </c>
      <c r="L374" s="29" t="s">
        <v>390</v>
      </c>
      <c r="M374" s="29" t="s">
        <v>57</v>
      </c>
    </row>
    <row r="375" spans="1:13" s="28" customFormat="1" ht="18.75">
      <c r="A375" s="31">
        <v>45414</v>
      </c>
      <c r="B375" s="32">
        <v>14.14</v>
      </c>
      <c r="C375" s="33">
        <v>20.105119999999999</v>
      </c>
      <c r="D375" s="33">
        <v>100.26698</v>
      </c>
      <c r="E375" s="34">
        <v>632452.83091699996</v>
      </c>
      <c r="F375" s="34">
        <v>2223617.4138000002</v>
      </c>
      <c r="G375" s="29" t="s">
        <v>49</v>
      </c>
      <c r="H375" s="29" t="s">
        <v>389</v>
      </c>
      <c r="I375" s="29" t="s">
        <v>83</v>
      </c>
      <c r="J375" s="29" t="s">
        <v>84</v>
      </c>
      <c r="K375" s="29" t="s">
        <v>53</v>
      </c>
      <c r="L375" s="29" t="s">
        <v>390</v>
      </c>
      <c r="M375" s="29" t="s">
        <v>57</v>
      </c>
    </row>
    <row r="376" spans="1:13" s="28" customFormat="1" ht="18.75">
      <c r="A376" s="31">
        <v>45414</v>
      </c>
      <c r="B376" s="32">
        <v>14.14</v>
      </c>
      <c r="C376" s="33">
        <v>20.105509999999999</v>
      </c>
      <c r="D376" s="33">
        <v>100.27137999999999</v>
      </c>
      <c r="E376" s="34">
        <v>632912.54508199997</v>
      </c>
      <c r="F376" s="34">
        <v>2223664.08342</v>
      </c>
      <c r="G376" s="29" t="s">
        <v>49</v>
      </c>
      <c r="H376" s="29" t="s">
        <v>389</v>
      </c>
      <c r="I376" s="29" t="s">
        <v>83</v>
      </c>
      <c r="J376" s="29" t="s">
        <v>84</v>
      </c>
      <c r="K376" s="29" t="s">
        <v>53</v>
      </c>
      <c r="L376" s="29" t="s">
        <v>390</v>
      </c>
      <c r="M376" s="29" t="s">
        <v>57</v>
      </c>
    </row>
    <row r="377" spans="1:13" s="28" customFormat="1" ht="18.75">
      <c r="A377" s="31">
        <v>45414</v>
      </c>
      <c r="B377" s="32">
        <v>14.14</v>
      </c>
      <c r="C377" s="33">
        <v>20.109760000000001</v>
      </c>
      <c r="D377" s="33">
        <v>100.2522</v>
      </c>
      <c r="E377" s="34">
        <v>630903.64824100002</v>
      </c>
      <c r="F377" s="34">
        <v>2224119.2970500002</v>
      </c>
      <c r="G377" s="29" t="s">
        <v>49</v>
      </c>
      <c r="H377" s="29" t="s">
        <v>389</v>
      </c>
      <c r="I377" s="29" t="s">
        <v>83</v>
      </c>
      <c r="J377" s="29" t="s">
        <v>84</v>
      </c>
      <c r="K377" s="29" t="s">
        <v>53</v>
      </c>
      <c r="L377" s="29" t="s">
        <v>390</v>
      </c>
      <c r="M377" s="29" t="s">
        <v>57</v>
      </c>
    </row>
    <row r="378" spans="1:13" s="28" customFormat="1" ht="18.75">
      <c r="A378" s="31">
        <v>45414</v>
      </c>
      <c r="B378" s="32">
        <v>14.14</v>
      </c>
      <c r="C378" s="33">
        <v>20.110199999999999</v>
      </c>
      <c r="D378" s="33">
        <v>100.25706</v>
      </c>
      <c r="E378" s="34">
        <v>631411.40257200005</v>
      </c>
      <c r="F378" s="34">
        <v>2224171.8232200001</v>
      </c>
      <c r="G378" s="29" t="s">
        <v>49</v>
      </c>
      <c r="H378" s="29" t="s">
        <v>389</v>
      </c>
      <c r="I378" s="29" t="s">
        <v>83</v>
      </c>
      <c r="J378" s="29" t="s">
        <v>84</v>
      </c>
      <c r="K378" s="29" t="s">
        <v>53</v>
      </c>
      <c r="L378" s="29" t="s">
        <v>390</v>
      </c>
      <c r="M378" s="29" t="s">
        <v>57</v>
      </c>
    </row>
    <row r="379" spans="1:13" s="28" customFormat="1" ht="18.75">
      <c r="A379" s="31">
        <v>45414</v>
      </c>
      <c r="B379" s="32">
        <v>14.14</v>
      </c>
      <c r="C379" s="33">
        <v>20.12238</v>
      </c>
      <c r="D379" s="33">
        <v>100.2599</v>
      </c>
      <c r="E379" s="34">
        <v>631698.13213899999</v>
      </c>
      <c r="F379" s="34">
        <v>2225522.1730900002</v>
      </c>
      <c r="G379" s="29" t="s">
        <v>49</v>
      </c>
      <c r="H379" s="29" t="s">
        <v>389</v>
      </c>
      <c r="I379" s="29" t="s">
        <v>83</v>
      </c>
      <c r="J379" s="29" t="s">
        <v>84</v>
      </c>
      <c r="K379" s="29" t="s">
        <v>53</v>
      </c>
      <c r="L379" s="29" t="s">
        <v>390</v>
      </c>
      <c r="M379" s="29" t="s">
        <v>57</v>
      </c>
    </row>
    <row r="380" spans="1:13" s="28" customFormat="1" ht="18.75">
      <c r="A380" s="31">
        <v>45414</v>
      </c>
      <c r="B380" s="32">
        <v>12.33</v>
      </c>
      <c r="C380" s="33">
        <v>20.010470000000002</v>
      </c>
      <c r="D380" s="33">
        <v>99.700329999999994</v>
      </c>
      <c r="E380" s="34">
        <v>573254.74061400001</v>
      </c>
      <c r="F380" s="34">
        <v>2212793.1228200002</v>
      </c>
      <c r="G380" s="29" t="s">
        <v>49</v>
      </c>
      <c r="H380" s="29" t="s">
        <v>395</v>
      </c>
      <c r="I380" s="29" t="s">
        <v>396</v>
      </c>
      <c r="J380" s="29" t="s">
        <v>84</v>
      </c>
      <c r="K380" s="29" t="s">
        <v>53</v>
      </c>
      <c r="L380" s="29" t="s">
        <v>397</v>
      </c>
      <c r="M380" s="29" t="s">
        <v>57</v>
      </c>
    </row>
    <row r="381" spans="1:13" s="28" customFormat="1" ht="18.75">
      <c r="A381" s="31">
        <v>45414</v>
      </c>
      <c r="B381" s="32">
        <v>12.33</v>
      </c>
      <c r="C381" s="33">
        <v>19.974430000000002</v>
      </c>
      <c r="D381" s="33">
        <v>100.17328999999999</v>
      </c>
      <c r="E381" s="34">
        <v>622758.69538299995</v>
      </c>
      <c r="F381" s="34">
        <v>2209081.1396599999</v>
      </c>
      <c r="G381" s="29" t="s">
        <v>49</v>
      </c>
      <c r="H381" s="29" t="s">
        <v>410</v>
      </c>
      <c r="I381" s="29" t="s">
        <v>411</v>
      </c>
      <c r="J381" s="29" t="s">
        <v>84</v>
      </c>
      <c r="K381" s="29" t="s">
        <v>53</v>
      </c>
      <c r="L381" s="29" t="s">
        <v>412</v>
      </c>
      <c r="M381" s="29" t="s">
        <v>57</v>
      </c>
    </row>
    <row r="382" spans="1:13" s="28" customFormat="1" ht="18.75">
      <c r="A382" s="31">
        <v>45414</v>
      </c>
      <c r="B382" s="32">
        <v>12.33</v>
      </c>
      <c r="C382" s="33">
        <v>19.97663</v>
      </c>
      <c r="D382" s="33">
        <v>100.17511</v>
      </c>
      <c r="E382" s="34">
        <v>622947.43223899999</v>
      </c>
      <c r="F382" s="34">
        <v>2209325.9639400002</v>
      </c>
      <c r="G382" s="29" t="s">
        <v>49</v>
      </c>
      <c r="H382" s="29" t="s">
        <v>410</v>
      </c>
      <c r="I382" s="29" t="s">
        <v>411</v>
      </c>
      <c r="J382" s="29" t="s">
        <v>84</v>
      </c>
      <c r="K382" s="29" t="s">
        <v>53</v>
      </c>
      <c r="L382" s="29" t="s">
        <v>412</v>
      </c>
      <c r="M382" s="29" t="s">
        <v>57</v>
      </c>
    </row>
    <row r="383" spans="1:13" s="28" customFormat="1" ht="18.75">
      <c r="A383" s="31">
        <v>45414</v>
      </c>
      <c r="B383" s="32">
        <v>12.33</v>
      </c>
      <c r="C383" s="33">
        <v>19.883489999999998</v>
      </c>
      <c r="D383" s="33">
        <v>100.36018</v>
      </c>
      <c r="E383" s="34">
        <v>642396.68020099995</v>
      </c>
      <c r="F383" s="34">
        <v>2199163.3294700002</v>
      </c>
      <c r="G383" s="29" t="s">
        <v>49</v>
      </c>
      <c r="H383" s="29" t="s">
        <v>424</v>
      </c>
      <c r="I383" s="29" t="s">
        <v>425</v>
      </c>
      <c r="J383" s="29" t="s">
        <v>84</v>
      </c>
      <c r="K383" s="29" t="s">
        <v>53</v>
      </c>
      <c r="L383" s="29" t="s">
        <v>426</v>
      </c>
      <c r="M383" s="29" t="s">
        <v>57</v>
      </c>
    </row>
    <row r="384" spans="1:13" s="28" customFormat="1" ht="18.75">
      <c r="A384" s="31">
        <v>45414</v>
      </c>
      <c r="B384" s="32">
        <v>12.33</v>
      </c>
      <c r="C384" s="33">
        <v>19.884730000000001</v>
      </c>
      <c r="D384" s="33">
        <v>100.3653</v>
      </c>
      <c r="E384" s="34">
        <v>642931.65669800004</v>
      </c>
      <c r="F384" s="34">
        <v>2199304.9136299998</v>
      </c>
      <c r="G384" s="29" t="s">
        <v>49</v>
      </c>
      <c r="H384" s="29" t="s">
        <v>424</v>
      </c>
      <c r="I384" s="29" t="s">
        <v>425</v>
      </c>
      <c r="J384" s="29" t="s">
        <v>84</v>
      </c>
      <c r="K384" s="29" t="s">
        <v>53</v>
      </c>
      <c r="L384" s="29" t="s">
        <v>426</v>
      </c>
      <c r="M384" s="29" t="s">
        <v>57</v>
      </c>
    </row>
    <row r="385" spans="1:13" s="28" customFormat="1" ht="18.75">
      <c r="A385" s="31">
        <v>45414</v>
      </c>
      <c r="B385" s="32">
        <v>12.33</v>
      </c>
      <c r="C385" s="33">
        <v>19.890630000000002</v>
      </c>
      <c r="D385" s="33">
        <v>100.35979</v>
      </c>
      <c r="E385" s="34">
        <v>642349.46412599995</v>
      </c>
      <c r="F385" s="34">
        <v>2199953.2743700002</v>
      </c>
      <c r="G385" s="29" t="s">
        <v>49</v>
      </c>
      <c r="H385" s="29" t="s">
        <v>424</v>
      </c>
      <c r="I385" s="29" t="s">
        <v>425</v>
      </c>
      <c r="J385" s="29" t="s">
        <v>84</v>
      </c>
      <c r="K385" s="29" t="s">
        <v>53</v>
      </c>
      <c r="L385" s="29" t="s">
        <v>426</v>
      </c>
      <c r="M385" s="29" t="s">
        <v>78</v>
      </c>
    </row>
    <row r="386" spans="1:13" s="28" customFormat="1" ht="18.75">
      <c r="A386" s="31">
        <v>45414</v>
      </c>
      <c r="B386" s="32">
        <v>12.33</v>
      </c>
      <c r="C386" s="33">
        <v>19.891819999999999</v>
      </c>
      <c r="D386" s="33">
        <v>100.3647</v>
      </c>
      <c r="E386" s="34">
        <v>642862.47441699996</v>
      </c>
      <c r="F386" s="34">
        <v>2200089.1463000001</v>
      </c>
      <c r="G386" s="29" t="s">
        <v>49</v>
      </c>
      <c r="H386" s="29" t="s">
        <v>424</v>
      </c>
      <c r="I386" s="29" t="s">
        <v>425</v>
      </c>
      <c r="J386" s="29" t="s">
        <v>84</v>
      </c>
      <c r="K386" s="29" t="s">
        <v>53</v>
      </c>
      <c r="L386" s="29" t="s">
        <v>426</v>
      </c>
      <c r="M386" s="29" t="s">
        <v>57</v>
      </c>
    </row>
    <row r="387" spans="1:13" s="28" customFormat="1" ht="18.75">
      <c r="A387" s="31">
        <v>45414</v>
      </c>
      <c r="B387" s="32">
        <v>12.33</v>
      </c>
      <c r="C387" s="33">
        <v>19.918379999999999</v>
      </c>
      <c r="D387" s="33">
        <v>100.44526999999999</v>
      </c>
      <c r="E387" s="34">
        <v>651272.97004499997</v>
      </c>
      <c r="F387" s="34">
        <v>2203099.3648700002</v>
      </c>
      <c r="G387" s="29" t="s">
        <v>49</v>
      </c>
      <c r="H387" s="29" t="s">
        <v>424</v>
      </c>
      <c r="I387" s="29" t="s">
        <v>425</v>
      </c>
      <c r="J387" s="29" t="s">
        <v>84</v>
      </c>
      <c r="K387" s="29" t="s">
        <v>53</v>
      </c>
      <c r="L387" s="29" t="s">
        <v>426</v>
      </c>
      <c r="M387" s="29" t="s">
        <v>57</v>
      </c>
    </row>
    <row r="388" spans="1:13" s="28" customFormat="1" ht="18.75">
      <c r="A388" s="31">
        <v>45414</v>
      </c>
      <c r="B388" s="32">
        <v>12.33</v>
      </c>
      <c r="C388" s="33">
        <v>20.017990000000001</v>
      </c>
      <c r="D388" s="33">
        <v>100.37917</v>
      </c>
      <c r="E388" s="34">
        <v>644262.73450100003</v>
      </c>
      <c r="F388" s="34">
        <v>2214066.5180500001</v>
      </c>
      <c r="G388" s="29" t="s">
        <v>49</v>
      </c>
      <c r="H388" s="29" t="s">
        <v>427</v>
      </c>
      <c r="I388" s="29" t="s">
        <v>83</v>
      </c>
      <c r="J388" s="29" t="s">
        <v>84</v>
      </c>
      <c r="K388" s="29" t="s">
        <v>53</v>
      </c>
      <c r="L388" s="29" t="s">
        <v>426</v>
      </c>
      <c r="M388" s="29" t="s">
        <v>57</v>
      </c>
    </row>
    <row r="389" spans="1:13" s="28" customFormat="1" ht="18.75">
      <c r="A389" s="31">
        <v>45414</v>
      </c>
      <c r="B389" s="32">
        <v>12.33</v>
      </c>
      <c r="C389" s="33">
        <v>20.06934</v>
      </c>
      <c r="D389" s="33">
        <v>100.44204999999999</v>
      </c>
      <c r="E389" s="34">
        <v>650792.06070799998</v>
      </c>
      <c r="F389" s="34">
        <v>2219805.7760399999</v>
      </c>
      <c r="G389" s="29" t="s">
        <v>49</v>
      </c>
      <c r="H389" s="29" t="s">
        <v>428</v>
      </c>
      <c r="I389" s="29" t="s">
        <v>425</v>
      </c>
      <c r="J389" s="29" t="s">
        <v>84</v>
      </c>
      <c r="K389" s="29" t="s">
        <v>53</v>
      </c>
      <c r="L389" s="29" t="s">
        <v>426</v>
      </c>
      <c r="M389" s="29" t="s">
        <v>57</v>
      </c>
    </row>
    <row r="390" spans="1:13" s="28" customFormat="1" ht="18.75">
      <c r="A390" s="31">
        <v>45414</v>
      </c>
      <c r="B390" s="32">
        <v>14.14</v>
      </c>
      <c r="C390" s="33">
        <v>19.885580000000001</v>
      </c>
      <c r="D390" s="33">
        <v>100.36344</v>
      </c>
      <c r="E390" s="34">
        <v>642736.14537399996</v>
      </c>
      <c r="F390" s="34">
        <v>2199397.4163799998</v>
      </c>
      <c r="G390" s="29" t="s">
        <v>49</v>
      </c>
      <c r="H390" s="29" t="s">
        <v>424</v>
      </c>
      <c r="I390" s="29" t="s">
        <v>425</v>
      </c>
      <c r="J390" s="29" t="s">
        <v>84</v>
      </c>
      <c r="K390" s="29" t="s">
        <v>53</v>
      </c>
      <c r="L390" s="29" t="s">
        <v>426</v>
      </c>
      <c r="M390" s="29" t="s">
        <v>57</v>
      </c>
    </row>
    <row r="391" spans="1:13" s="28" customFormat="1" ht="18.75">
      <c r="A391" s="31">
        <v>45414</v>
      </c>
      <c r="B391" s="32">
        <v>14.14</v>
      </c>
      <c r="C391" s="33">
        <v>19.888290000000001</v>
      </c>
      <c r="D391" s="33">
        <v>100.36736000000001</v>
      </c>
      <c r="E391" s="34">
        <v>643144.14804100001</v>
      </c>
      <c r="F391" s="34">
        <v>2199700.6948600002</v>
      </c>
      <c r="G391" s="29" t="s">
        <v>49</v>
      </c>
      <c r="H391" s="29" t="s">
        <v>424</v>
      </c>
      <c r="I391" s="29" t="s">
        <v>425</v>
      </c>
      <c r="J391" s="29" t="s">
        <v>84</v>
      </c>
      <c r="K391" s="29" t="s">
        <v>53</v>
      </c>
      <c r="L391" s="29" t="s">
        <v>426</v>
      </c>
      <c r="M391" s="29" t="s">
        <v>57</v>
      </c>
    </row>
    <row r="392" spans="1:13" s="28" customFormat="1" ht="18.75">
      <c r="A392" s="31">
        <v>45414</v>
      </c>
      <c r="B392" s="32">
        <v>14.14</v>
      </c>
      <c r="C392" s="33">
        <v>19.904669999999999</v>
      </c>
      <c r="D392" s="33">
        <v>100.37599</v>
      </c>
      <c r="E392" s="34">
        <v>644032.906097</v>
      </c>
      <c r="F392" s="34">
        <v>2201521.0494200001</v>
      </c>
      <c r="G392" s="29" t="s">
        <v>49</v>
      </c>
      <c r="H392" s="29" t="s">
        <v>424</v>
      </c>
      <c r="I392" s="29" t="s">
        <v>425</v>
      </c>
      <c r="J392" s="29" t="s">
        <v>84</v>
      </c>
      <c r="K392" s="29" t="s">
        <v>53</v>
      </c>
      <c r="L392" s="29" t="s">
        <v>426</v>
      </c>
      <c r="M392" s="29" t="s">
        <v>57</v>
      </c>
    </row>
    <row r="393" spans="1:13" s="28" customFormat="1" ht="18.75">
      <c r="A393" s="31">
        <v>45414</v>
      </c>
      <c r="B393" s="32">
        <v>14.14</v>
      </c>
      <c r="C393" s="33">
        <v>19.954550000000001</v>
      </c>
      <c r="D393" s="33">
        <v>100.46178</v>
      </c>
      <c r="E393" s="34">
        <v>652966.484834</v>
      </c>
      <c r="F393" s="34">
        <v>2207117.85623</v>
      </c>
      <c r="G393" s="29" t="s">
        <v>49</v>
      </c>
      <c r="H393" s="29" t="s">
        <v>424</v>
      </c>
      <c r="I393" s="29" t="s">
        <v>425</v>
      </c>
      <c r="J393" s="29" t="s">
        <v>84</v>
      </c>
      <c r="K393" s="29" t="s">
        <v>53</v>
      </c>
      <c r="L393" s="29" t="s">
        <v>426</v>
      </c>
      <c r="M393" s="29" t="s">
        <v>57</v>
      </c>
    </row>
    <row r="394" spans="1:13" s="28" customFormat="1" ht="18.75">
      <c r="A394" s="31">
        <v>45414</v>
      </c>
      <c r="B394" s="32">
        <v>14.14</v>
      </c>
      <c r="C394" s="33">
        <v>19.99503</v>
      </c>
      <c r="D394" s="33">
        <v>100.50749</v>
      </c>
      <c r="E394" s="34">
        <v>657710.31948199996</v>
      </c>
      <c r="F394" s="34">
        <v>2211640.87322</v>
      </c>
      <c r="G394" s="29" t="s">
        <v>49</v>
      </c>
      <c r="H394" s="29" t="s">
        <v>424</v>
      </c>
      <c r="I394" s="29" t="s">
        <v>425</v>
      </c>
      <c r="J394" s="29" t="s">
        <v>84</v>
      </c>
      <c r="K394" s="29" t="s">
        <v>53</v>
      </c>
      <c r="L394" s="29" t="s">
        <v>426</v>
      </c>
      <c r="M394" s="29" t="s">
        <v>57</v>
      </c>
    </row>
    <row r="395" spans="1:13" s="28" customFormat="1" ht="18.75">
      <c r="A395" s="31">
        <v>45414</v>
      </c>
      <c r="B395" s="32">
        <v>14.14</v>
      </c>
      <c r="C395" s="33">
        <v>19.997039999999998</v>
      </c>
      <c r="D395" s="33">
        <v>100.50778</v>
      </c>
      <c r="E395" s="34">
        <v>657738.66147699999</v>
      </c>
      <c r="F395" s="34">
        <v>2211863.6322400002</v>
      </c>
      <c r="G395" s="29" t="s">
        <v>49</v>
      </c>
      <c r="H395" s="29" t="s">
        <v>424</v>
      </c>
      <c r="I395" s="29" t="s">
        <v>425</v>
      </c>
      <c r="J395" s="29" t="s">
        <v>84</v>
      </c>
      <c r="K395" s="29" t="s">
        <v>53</v>
      </c>
      <c r="L395" s="29" t="s">
        <v>426</v>
      </c>
      <c r="M395" s="29" t="s">
        <v>57</v>
      </c>
    </row>
    <row r="396" spans="1:13" s="28" customFormat="1" ht="18.75">
      <c r="A396" s="31">
        <v>45414</v>
      </c>
      <c r="B396" s="32">
        <v>14.14</v>
      </c>
      <c r="C396" s="33">
        <v>20.020160000000001</v>
      </c>
      <c r="D396" s="33">
        <v>100.42783</v>
      </c>
      <c r="E396" s="34">
        <v>649351.37424899999</v>
      </c>
      <c r="F396" s="34">
        <v>2214349.4036400001</v>
      </c>
      <c r="G396" s="29" t="s">
        <v>49</v>
      </c>
      <c r="H396" s="29" t="s">
        <v>429</v>
      </c>
      <c r="I396" s="29" t="s">
        <v>425</v>
      </c>
      <c r="J396" s="29" t="s">
        <v>84</v>
      </c>
      <c r="K396" s="29" t="s">
        <v>53</v>
      </c>
      <c r="L396" s="29" t="s">
        <v>426</v>
      </c>
      <c r="M396" s="29" t="s">
        <v>57</v>
      </c>
    </row>
    <row r="397" spans="1:13" s="28" customFormat="1" ht="18.75">
      <c r="A397" s="31">
        <v>45414</v>
      </c>
      <c r="B397" s="32">
        <v>14.14</v>
      </c>
      <c r="C397" s="33">
        <v>20.02056</v>
      </c>
      <c r="D397" s="33">
        <v>100.43239</v>
      </c>
      <c r="E397" s="34">
        <v>649828.04885000002</v>
      </c>
      <c r="F397" s="34">
        <v>2214397.75575</v>
      </c>
      <c r="G397" s="29" t="s">
        <v>49</v>
      </c>
      <c r="H397" s="29" t="s">
        <v>429</v>
      </c>
      <c r="I397" s="29" t="s">
        <v>425</v>
      </c>
      <c r="J397" s="29" t="s">
        <v>84</v>
      </c>
      <c r="K397" s="29" t="s">
        <v>53</v>
      </c>
      <c r="L397" s="29" t="s">
        <v>426</v>
      </c>
      <c r="M397" s="29" t="s">
        <v>76</v>
      </c>
    </row>
    <row r="398" spans="1:13" s="28" customFormat="1" ht="18.75">
      <c r="A398" s="31">
        <v>45414</v>
      </c>
      <c r="B398" s="32">
        <v>14.14</v>
      </c>
      <c r="C398" s="33">
        <v>20.02835</v>
      </c>
      <c r="D398" s="33">
        <v>100.38512</v>
      </c>
      <c r="E398" s="34">
        <v>644875.71080500004</v>
      </c>
      <c r="F398" s="34">
        <v>2215218.35812</v>
      </c>
      <c r="G398" s="29" t="s">
        <v>49</v>
      </c>
      <c r="H398" s="29" t="s">
        <v>427</v>
      </c>
      <c r="I398" s="29" t="s">
        <v>83</v>
      </c>
      <c r="J398" s="29" t="s">
        <v>84</v>
      </c>
      <c r="K398" s="29" t="s">
        <v>53</v>
      </c>
      <c r="L398" s="29" t="s">
        <v>426</v>
      </c>
      <c r="M398" s="29" t="s">
        <v>57</v>
      </c>
    </row>
    <row r="399" spans="1:13" s="28" customFormat="1" ht="18.75">
      <c r="A399" s="31">
        <v>45414</v>
      </c>
      <c r="B399" s="32">
        <v>14.14</v>
      </c>
      <c r="C399" s="33">
        <v>20.02947</v>
      </c>
      <c r="D399" s="33">
        <v>100.39757</v>
      </c>
      <c r="E399" s="34">
        <v>646177.07262500003</v>
      </c>
      <c r="F399" s="34">
        <v>2215353.16004</v>
      </c>
      <c r="G399" s="29" t="s">
        <v>49</v>
      </c>
      <c r="H399" s="29" t="s">
        <v>427</v>
      </c>
      <c r="I399" s="29" t="s">
        <v>83</v>
      </c>
      <c r="J399" s="29" t="s">
        <v>84</v>
      </c>
      <c r="K399" s="29" t="s">
        <v>53</v>
      </c>
      <c r="L399" s="29" t="s">
        <v>426</v>
      </c>
      <c r="M399" s="29" t="s">
        <v>57</v>
      </c>
    </row>
    <row r="400" spans="1:13" s="28" customFormat="1" ht="18.75">
      <c r="A400" s="31">
        <v>45414</v>
      </c>
      <c r="B400" s="32">
        <v>12.33</v>
      </c>
      <c r="C400" s="33">
        <v>20.006589999999999</v>
      </c>
      <c r="D400" s="33">
        <v>99.563249999999996</v>
      </c>
      <c r="E400" s="34">
        <v>558917.17385799997</v>
      </c>
      <c r="F400" s="34">
        <v>2212309.6381100002</v>
      </c>
      <c r="G400" s="29" t="s">
        <v>49</v>
      </c>
      <c r="H400" s="29" t="s">
        <v>438</v>
      </c>
      <c r="I400" s="29" t="s">
        <v>396</v>
      </c>
      <c r="J400" s="29" t="s">
        <v>84</v>
      </c>
      <c r="K400" s="29" t="s">
        <v>53</v>
      </c>
      <c r="L400" s="29" t="s">
        <v>439</v>
      </c>
      <c r="M400" s="29" t="s">
        <v>57</v>
      </c>
    </row>
    <row r="401" spans="1:13" s="28" customFormat="1" ht="18.75">
      <c r="A401" s="31">
        <v>45414</v>
      </c>
      <c r="B401" s="32">
        <v>14.14</v>
      </c>
      <c r="C401" s="33">
        <v>19.454910000000002</v>
      </c>
      <c r="D401" s="33">
        <v>99.467590000000001</v>
      </c>
      <c r="E401" s="34">
        <v>549078.94269099995</v>
      </c>
      <c r="F401" s="34">
        <v>2151230.18683</v>
      </c>
      <c r="G401" s="29" t="s">
        <v>49</v>
      </c>
      <c r="H401" s="29" t="s">
        <v>234</v>
      </c>
      <c r="I401" s="29" t="s">
        <v>230</v>
      </c>
      <c r="J401" s="29" t="s">
        <v>84</v>
      </c>
      <c r="K401" s="29" t="s">
        <v>53</v>
      </c>
      <c r="L401" s="29" t="s">
        <v>440</v>
      </c>
      <c r="M401" s="29" t="s">
        <v>57</v>
      </c>
    </row>
    <row r="402" spans="1:13" s="28" customFormat="1" ht="18.75">
      <c r="A402" s="31">
        <v>45414</v>
      </c>
      <c r="B402" s="32">
        <v>14.14</v>
      </c>
      <c r="C402" s="33">
        <v>19.571459999999998</v>
      </c>
      <c r="D402" s="33">
        <v>99.420590000000004</v>
      </c>
      <c r="E402" s="34">
        <v>544114.05589099997</v>
      </c>
      <c r="F402" s="34">
        <v>2164114.4461300001</v>
      </c>
      <c r="G402" s="29" t="s">
        <v>49</v>
      </c>
      <c r="H402" s="29" t="s">
        <v>441</v>
      </c>
      <c r="I402" s="29" t="s">
        <v>138</v>
      </c>
      <c r="J402" s="29" t="s">
        <v>84</v>
      </c>
      <c r="K402" s="29" t="s">
        <v>53</v>
      </c>
      <c r="L402" s="29" t="s">
        <v>440</v>
      </c>
      <c r="M402" s="29" t="s">
        <v>57</v>
      </c>
    </row>
    <row r="403" spans="1:13" s="28" customFormat="1" ht="18.75">
      <c r="A403" s="31">
        <v>45414</v>
      </c>
      <c r="B403" s="32">
        <v>14.14</v>
      </c>
      <c r="C403" s="33">
        <v>19.57188</v>
      </c>
      <c r="D403" s="33">
        <v>99.425150000000002</v>
      </c>
      <c r="E403" s="34">
        <v>544592.22791899997</v>
      </c>
      <c r="F403" s="34">
        <v>2164162.1046199999</v>
      </c>
      <c r="G403" s="29" t="s">
        <v>49</v>
      </c>
      <c r="H403" s="29" t="s">
        <v>441</v>
      </c>
      <c r="I403" s="29" t="s">
        <v>138</v>
      </c>
      <c r="J403" s="29" t="s">
        <v>84</v>
      </c>
      <c r="K403" s="29" t="s">
        <v>53</v>
      </c>
      <c r="L403" s="29" t="s">
        <v>440</v>
      </c>
      <c r="M403" s="29" t="s">
        <v>57</v>
      </c>
    </row>
    <row r="404" spans="1:13" s="28" customFormat="1" ht="18.75">
      <c r="A404" s="31">
        <v>45414</v>
      </c>
      <c r="B404" s="32">
        <v>14.14</v>
      </c>
      <c r="C404" s="33">
        <v>19.593019999999999</v>
      </c>
      <c r="D404" s="33">
        <v>99.410480000000007</v>
      </c>
      <c r="E404" s="34">
        <v>543047.914108</v>
      </c>
      <c r="F404" s="34">
        <v>2166497.6360200001</v>
      </c>
      <c r="G404" s="29" t="s">
        <v>49</v>
      </c>
      <c r="H404" s="29" t="s">
        <v>441</v>
      </c>
      <c r="I404" s="29" t="s">
        <v>138</v>
      </c>
      <c r="J404" s="29" t="s">
        <v>84</v>
      </c>
      <c r="K404" s="29" t="s">
        <v>53</v>
      </c>
      <c r="L404" s="29" t="s">
        <v>440</v>
      </c>
      <c r="M404" s="29" t="s">
        <v>78</v>
      </c>
    </row>
    <row r="405" spans="1:13" s="28" customFormat="1" ht="18.75">
      <c r="A405" s="31">
        <v>45414</v>
      </c>
      <c r="B405" s="32">
        <v>14.14</v>
      </c>
      <c r="C405" s="33">
        <v>19.593869999999999</v>
      </c>
      <c r="D405" s="33">
        <v>99.408940000000001</v>
      </c>
      <c r="E405" s="34">
        <v>542886.18374600005</v>
      </c>
      <c r="F405" s="34">
        <v>2166591.3073399998</v>
      </c>
      <c r="G405" s="29" t="s">
        <v>49</v>
      </c>
      <c r="H405" s="29" t="s">
        <v>441</v>
      </c>
      <c r="I405" s="29" t="s">
        <v>138</v>
      </c>
      <c r="J405" s="29" t="s">
        <v>84</v>
      </c>
      <c r="K405" s="29" t="s">
        <v>53</v>
      </c>
      <c r="L405" s="29" t="s">
        <v>440</v>
      </c>
      <c r="M405" s="29" t="s">
        <v>57</v>
      </c>
    </row>
    <row r="406" spans="1:13" s="28" customFormat="1" ht="18.75">
      <c r="A406" s="31">
        <v>45414</v>
      </c>
      <c r="B406" s="32">
        <v>14.14</v>
      </c>
      <c r="C406" s="33">
        <v>19.594239999999999</v>
      </c>
      <c r="D406" s="33">
        <v>99.412549999999996</v>
      </c>
      <c r="E406" s="34">
        <v>543264.67636499996</v>
      </c>
      <c r="F406" s="34">
        <v>2166633.1606899998</v>
      </c>
      <c r="G406" s="29" t="s">
        <v>49</v>
      </c>
      <c r="H406" s="29" t="s">
        <v>441</v>
      </c>
      <c r="I406" s="29" t="s">
        <v>138</v>
      </c>
      <c r="J406" s="29" t="s">
        <v>84</v>
      </c>
      <c r="K406" s="29" t="s">
        <v>53</v>
      </c>
      <c r="L406" s="29" t="s">
        <v>440</v>
      </c>
      <c r="M406" s="29" t="s">
        <v>78</v>
      </c>
    </row>
    <row r="407" spans="1:13" s="28" customFormat="1" ht="18.75">
      <c r="A407" s="31">
        <v>45414</v>
      </c>
      <c r="B407" s="32">
        <v>14.14</v>
      </c>
      <c r="C407" s="33">
        <v>19.59854</v>
      </c>
      <c r="D407" s="33">
        <v>99.409390000000002</v>
      </c>
      <c r="E407" s="34">
        <v>542932.138163</v>
      </c>
      <c r="F407" s="34">
        <v>2167108.1895499998</v>
      </c>
      <c r="G407" s="29" t="s">
        <v>49</v>
      </c>
      <c r="H407" s="29" t="s">
        <v>441</v>
      </c>
      <c r="I407" s="29" t="s">
        <v>138</v>
      </c>
      <c r="J407" s="29" t="s">
        <v>84</v>
      </c>
      <c r="K407" s="29" t="s">
        <v>53</v>
      </c>
      <c r="L407" s="29" t="s">
        <v>440</v>
      </c>
      <c r="M407" s="29" t="s">
        <v>57</v>
      </c>
    </row>
    <row r="408" spans="1:13" s="28" customFormat="1" ht="18.75">
      <c r="A408" s="31">
        <v>45414</v>
      </c>
      <c r="B408" s="32">
        <v>14.14</v>
      </c>
      <c r="C408" s="33">
        <v>19.603349999999999</v>
      </c>
      <c r="D408" s="33">
        <v>99.400829999999999</v>
      </c>
      <c r="E408" s="34">
        <v>542033.20261100004</v>
      </c>
      <c r="F408" s="34">
        <v>2167638.3215700001</v>
      </c>
      <c r="G408" s="29" t="s">
        <v>49</v>
      </c>
      <c r="H408" s="29" t="s">
        <v>441</v>
      </c>
      <c r="I408" s="29" t="s">
        <v>138</v>
      </c>
      <c r="J408" s="29" t="s">
        <v>84</v>
      </c>
      <c r="K408" s="29" t="s">
        <v>53</v>
      </c>
      <c r="L408" s="29" t="s">
        <v>440</v>
      </c>
      <c r="M408" s="29" t="s">
        <v>57</v>
      </c>
    </row>
    <row r="409" spans="1:13" s="28" customFormat="1" ht="18.75">
      <c r="A409" s="31">
        <v>45414</v>
      </c>
      <c r="B409" s="32">
        <v>14.14</v>
      </c>
      <c r="C409" s="33">
        <v>19.60407</v>
      </c>
      <c r="D409" s="33">
        <v>99.408389999999997</v>
      </c>
      <c r="E409" s="34">
        <v>542825.80495599995</v>
      </c>
      <c r="F409" s="34">
        <v>2167719.8731999998</v>
      </c>
      <c r="G409" s="29" t="s">
        <v>49</v>
      </c>
      <c r="H409" s="29" t="s">
        <v>441</v>
      </c>
      <c r="I409" s="29" t="s">
        <v>138</v>
      </c>
      <c r="J409" s="29" t="s">
        <v>84</v>
      </c>
      <c r="K409" s="29" t="s">
        <v>53</v>
      </c>
      <c r="L409" s="29" t="s">
        <v>440</v>
      </c>
      <c r="M409" s="29" t="s">
        <v>57</v>
      </c>
    </row>
    <row r="410" spans="1:13" s="28" customFormat="1" ht="18.75">
      <c r="A410" s="31">
        <v>45414</v>
      </c>
      <c r="B410" s="32">
        <v>14.14</v>
      </c>
      <c r="C410" s="33">
        <v>19.614740000000001</v>
      </c>
      <c r="D410" s="33">
        <v>99.344530000000006</v>
      </c>
      <c r="E410" s="34">
        <v>536126.67641900002</v>
      </c>
      <c r="F410" s="34">
        <v>2168885.81727</v>
      </c>
      <c r="G410" s="29" t="s">
        <v>49</v>
      </c>
      <c r="H410" s="29" t="s">
        <v>235</v>
      </c>
      <c r="I410" s="29" t="s">
        <v>138</v>
      </c>
      <c r="J410" s="29" t="s">
        <v>84</v>
      </c>
      <c r="K410" s="29" t="s">
        <v>53</v>
      </c>
      <c r="L410" s="29" t="s">
        <v>440</v>
      </c>
      <c r="M410" s="29" t="s">
        <v>57</v>
      </c>
    </row>
    <row r="411" spans="1:13" s="28" customFormat="1" ht="18.75">
      <c r="A411" s="31">
        <v>45414</v>
      </c>
      <c r="B411" s="32">
        <v>14.14</v>
      </c>
      <c r="C411" s="33">
        <v>19.61524</v>
      </c>
      <c r="D411" s="33">
        <v>99.349580000000003</v>
      </c>
      <c r="E411" s="34">
        <v>536656.10034400003</v>
      </c>
      <c r="F411" s="34">
        <v>2168942.2224599998</v>
      </c>
      <c r="G411" s="29" t="s">
        <v>49</v>
      </c>
      <c r="H411" s="29" t="s">
        <v>235</v>
      </c>
      <c r="I411" s="29" t="s">
        <v>138</v>
      </c>
      <c r="J411" s="29" t="s">
        <v>84</v>
      </c>
      <c r="K411" s="29" t="s">
        <v>53</v>
      </c>
      <c r="L411" s="29" t="s">
        <v>440</v>
      </c>
      <c r="M411" s="29" t="s">
        <v>57</v>
      </c>
    </row>
    <row r="412" spans="1:13" s="28" customFormat="1" ht="18.75">
      <c r="A412" s="31">
        <v>45414</v>
      </c>
      <c r="B412" s="32">
        <v>14.14</v>
      </c>
      <c r="C412" s="33">
        <v>19.620940000000001</v>
      </c>
      <c r="D412" s="33">
        <v>99.3506</v>
      </c>
      <c r="E412" s="34">
        <v>536761.76020500006</v>
      </c>
      <c r="F412" s="34">
        <v>2169573.18615</v>
      </c>
      <c r="G412" s="29" t="s">
        <v>49</v>
      </c>
      <c r="H412" s="29" t="s">
        <v>235</v>
      </c>
      <c r="I412" s="29" t="s">
        <v>138</v>
      </c>
      <c r="J412" s="29" t="s">
        <v>84</v>
      </c>
      <c r="K412" s="29" t="s">
        <v>53</v>
      </c>
      <c r="L412" s="29" t="s">
        <v>440</v>
      </c>
      <c r="M412" s="29" t="s">
        <v>57</v>
      </c>
    </row>
    <row r="413" spans="1:13" s="28" customFormat="1" ht="18.75">
      <c r="A413" s="31">
        <v>45414</v>
      </c>
      <c r="B413" s="32">
        <v>14.14</v>
      </c>
      <c r="C413" s="33">
        <v>19.621420000000001</v>
      </c>
      <c r="D413" s="33">
        <v>99.355450000000005</v>
      </c>
      <c r="E413" s="34">
        <v>537270.19578299997</v>
      </c>
      <c r="F413" s="34">
        <v>2169627.3536899998</v>
      </c>
      <c r="G413" s="29" t="s">
        <v>49</v>
      </c>
      <c r="H413" s="29" t="s">
        <v>235</v>
      </c>
      <c r="I413" s="29" t="s">
        <v>138</v>
      </c>
      <c r="J413" s="29" t="s">
        <v>84</v>
      </c>
      <c r="K413" s="29" t="s">
        <v>53</v>
      </c>
      <c r="L413" s="29" t="s">
        <v>440</v>
      </c>
      <c r="M413" s="29" t="s">
        <v>76</v>
      </c>
    </row>
    <row r="414" spans="1:13" s="28" customFormat="1" ht="18.75">
      <c r="A414" s="31">
        <v>45414</v>
      </c>
      <c r="B414" s="32">
        <v>14.14</v>
      </c>
      <c r="C414" s="33">
        <v>19.626100000000001</v>
      </c>
      <c r="D414" s="33">
        <v>99.346050000000005</v>
      </c>
      <c r="E414" s="34">
        <v>536283.51243799995</v>
      </c>
      <c r="F414" s="34">
        <v>2170143.2019000002</v>
      </c>
      <c r="G414" s="29" t="s">
        <v>49</v>
      </c>
      <c r="H414" s="29" t="s">
        <v>235</v>
      </c>
      <c r="I414" s="29" t="s">
        <v>138</v>
      </c>
      <c r="J414" s="29" t="s">
        <v>84</v>
      </c>
      <c r="K414" s="29" t="s">
        <v>53</v>
      </c>
      <c r="L414" s="29" t="s">
        <v>440</v>
      </c>
      <c r="M414" s="29" t="s">
        <v>57</v>
      </c>
    </row>
    <row r="415" spans="1:13" s="28" customFormat="1" ht="18.75">
      <c r="A415" s="31">
        <v>45414</v>
      </c>
      <c r="B415" s="32">
        <v>14.14</v>
      </c>
      <c r="C415" s="33">
        <v>19.635619999999999</v>
      </c>
      <c r="D415" s="33">
        <v>99.328890000000001</v>
      </c>
      <c r="E415" s="34">
        <v>534482.23062000005</v>
      </c>
      <c r="F415" s="34">
        <v>2171193.09564</v>
      </c>
      <c r="G415" s="29" t="s">
        <v>49</v>
      </c>
      <c r="H415" s="29" t="s">
        <v>235</v>
      </c>
      <c r="I415" s="29" t="s">
        <v>138</v>
      </c>
      <c r="J415" s="29" t="s">
        <v>84</v>
      </c>
      <c r="K415" s="29" t="s">
        <v>53</v>
      </c>
      <c r="L415" s="29" t="s">
        <v>440</v>
      </c>
      <c r="M415" s="29" t="s">
        <v>57</v>
      </c>
    </row>
    <row r="416" spans="1:13" s="28" customFormat="1" ht="18.75">
      <c r="A416" s="31">
        <v>45414</v>
      </c>
      <c r="B416" s="32">
        <v>14.14</v>
      </c>
      <c r="C416" s="33">
        <v>19.75564</v>
      </c>
      <c r="D416" s="33">
        <v>99.420519999999996</v>
      </c>
      <c r="E416" s="34">
        <v>544056.37785100006</v>
      </c>
      <c r="F416" s="34">
        <v>2184495.4480699999</v>
      </c>
      <c r="G416" s="29" t="s">
        <v>49</v>
      </c>
      <c r="H416" s="29" t="s">
        <v>442</v>
      </c>
      <c r="I416" s="29" t="s">
        <v>138</v>
      </c>
      <c r="J416" s="29" t="s">
        <v>84</v>
      </c>
      <c r="K416" s="29" t="s">
        <v>53</v>
      </c>
      <c r="L416" s="29" t="s">
        <v>440</v>
      </c>
      <c r="M416" s="29" t="s">
        <v>57</v>
      </c>
    </row>
    <row r="417" spans="1:13" s="28" customFormat="1" ht="18.75">
      <c r="A417" s="31">
        <v>45414</v>
      </c>
      <c r="B417" s="32">
        <v>14.14</v>
      </c>
      <c r="C417" s="33">
        <v>19.101749999999999</v>
      </c>
      <c r="D417" s="33">
        <v>99.502480000000006</v>
      </c>
      <c r="E417" s="34">
        <v>552854.27365700004</v>
      </c>
      <c r="F417" s="34">
        <v>2112161.7721699998</v>
      </c>
      <c r="G417" s="29" t="s">
        <v>49</v>
      </c>
      <c r="H417" s="29" t="s">
        <v>272</v>
      </c>
      <c r="I417" s="29" t="s">
        <v>230</v>
      </c>
      <c r="J417" s="29" t="s">
        <v>84</v>
      </c>
      <c r="K417" s="29" t="s">
        <v>53</v>
      </c>
      <c r="L417" s="29" t="s">
        <v>443</v>
      </c>
      <c r="M417" s="29" t="s">
        <v>78</v>
      </c>
    </row>
    <row r="418" spans="1:13" s="28" customFormat="1" ht="18.75">
      <c r="A418" s="31">
        <v>45414</v>
      </c>
      <c r="B418" s="32">
        <v>14.14</v>
      </c>
      <c r="C418" s="33">
        <v>19.125620000000001</v>
      </c>
      <c r="D418" s="33">
        <v>99.515979999999999</v>
      </c>
      <c r="E418" s="34">
        <v>554266.53686600004</v>
      </c>
      <c r="F418" s="34">
        <v>2114807.1825199998</v>
      </c>
      <c r="G418" s="29" t="s">
        <v>49</v>
      </c>
      <c r="H418" s="29" t="s">
        <v>272</v>
      </c>
      <c r="I418" s="29" t="s">
        <v>230</v>
      </c>
      <c r="J418" s="29" t="s">
        <v>84</v>
      </c>
      <c r="K418" s="29" t="s">
        <v>53</v>
      </c>
      <c r="L418" s="29" t="s">
        <v>443</v>
      </c>
      <c r="M418" s="29" t="s">
        <v>76</v>
      </c>
    </row>
    <row r="419" spans="1:13" s="28" customFormat="1" ht="18.75">
      <c r="A419" s="31">
        <v>45414</v>
      </c>
      <c r="B419" s="32">
        <v>14.14</v>
      </c>
      <c r="C419" s="33">
        <v>19.142710000000001</v>
      </c>
      <c r="D419" s="33">
        <v>99.517759999999996</v>
      </c>
      <c r="E419" s="34">
        <v>554448.14512600005</v>
      </c>
      <c r="F419" s="34">
        <v>2116698.7951699998</v>
      </c>
      <c r="G419" s="29" t="s">
        <v>49</v>
      </c>
      <c r="H419" s="29" t="s">
        <v>272</v>
      </c>
      <c r="I419" s="29" t="s">
        <v>230</v>
      </c>
      <c r="J419" s="29" t="s">
        <v>84</v>
      </c>
      <c r="K419" s="29" t="s">
        <v>53</v>
      </c>
      <c r="L419" s="29" t="s">
        <v>443</v>
      </c>
      <c r="M419" s="29" t="s">
        <v>57</v>
      </c>
    </row>
    <row r="420" spans="1:13" s="28" customFormat="1" ht="18.75">
      <c r="A420" s="31">
        <v>45414</v>
      </c>
      <c r="B420" s="32">
        <v>14.14</v>
      </c>
      <c r="C420" s="33">
        <v>19.147950000000002</v>
      </c>
      <c r="D420" s="33">
        <v>99.513890000000004</v>
      </c>
      <c r="E420" s="34">
        <v>554039.45788600005</v>
      </c>
      <c r="F420" s="34">
        <v>2117277.4156300002</v>
      </c>
      <c r="G420" s="29" t="s">
        <v>49</v>
      </c>
      <c r="H420" s="29" t="s">
        <v>272</v>
      </c>
      <c r="I420" s="29" t="s">
        <v>230</v>
      </c>
      <c r="J420" s="29" t="s">
        <v>84</v>
      </c>
      <c r="K420" s="29" t="s">
        <v>53</v>
      </c>
      <c r="L420" s="29" t="s">
        <v>443</v>
      </c>
      <c r="M420" s="29" t="s">
        <v>76</v>
      </c>
    </row>
    <row r="421" spans="1:13" s="28" customFormat="1" ht="18.75">
      <c r="A421" s="31">
        <v>45414</v>
      </c>
      <c r="B421" s="32">
        <v>12.33</v>
      </c>
      <c r="C421" s="33">
        <v>19.543880000000001</v>
      </c>
      <c r="D421" s="33">
        <v>100.00317</v>
      </c>
      <c r="E421" s="34">
        <v>605239.96677199996</v>
      </c>
      <c r="F421" s="34">
        <v>2161316.5795999998</v>
      </c>
      <c r="G421" s="29" t="s">
        <v>49</v>
      </c>
      <c r="H421" s="29" t="s">
        <v>442</v>
      </c>
      <c r="I421" s="29" t="s">
        <v>442</v>
      </c>
      <c r="J421" s="29" t="s">
        <v>84</v>
      </c>
      <c r="K421" s="29" t="s">
        <v>53</v>
      </c>
      <c r="L421" s="29" t="s">
        <v>446</v>
      </c>
      <c r="M421" s="29" t="s">
        <v>57</v>
      </c>
    </row>
    <row r="422" spans="1:13" s="28" customFormat="1" ht="18.75">
      <c r="A422" s="31">
        <v>45414</v>
      </c>
      <c r="B422" s="32">
        <v>14.14</v>
      </c>
      <c r="C422" s="33">
        <v>19.341750000000001</v>
      </c>
      <c r="D422" s="33">
        <v>99.395619999999994</v>
      </c>
      <c r="E422" s="34">
        <v>541553.478642</v>
      </c>
      <c r="F422" s="34">
        <v>2138689.5514699998</v>
      </c>
      <c r="G422" s="29" t="s">
        <v>49</v>
      </c>
      <c r="H422" s="29" t="s">
        <v>229</v>
      </c>
      <c r="I422" s="29" t="s">
        <v>230</v>
      </c>
      <c r="J422" s="29" t="s">
        <v>84</v>
      </c>
      <c r="K422" s="29" t="s">
        <v>53</v>
      </c>
      <c r="L422" s="29" t="s">
        <v>469</v>
      </c>
      <c r="M422" s="29" t="s">
        <v>57</v>
      </c>
    </row>
    <row r="423" spans="1:13" s="28" customFormat="1" ht="18.75">
      <c r="A423" s="31">
        <v>45414</v>
      </c>
      <c r="B423" s="32">
        <v>14.14</v>
      </c>
      <c r="C423" s="33">
        <v>19.410889999999998</v>
      </c>
      <c r="D423" s="33">
        <v>99.421009999999995</v>
      </c>
      <c r="E423" s="34">
        <v>544201.67225900001</v>
      </c>
      <c r="F423" s="34">
        <v>2146346.51021</v>
      </c>
      <c r="G423" s="29" t="s">
        <v>49</v>
      </c>
      <c r="H423" s="29" t="s">
        <v>234</v>
      </c>
      <c r="I423" s="29" t="s">
        <v>230</v>
      </c>
      <c r="J423" s="29" t="s">
        <v>84</v>
      </c>
      <c r="K423" s="29" t="s">
        <v>53</v>
      </c>
      <c r="L423" s="29" t="s">
        <v>469</v>
      </c>
      <c r="M423" s="29" t="s">
        <v>57</v>
      </c>
    </row>
    <row r="424" spans="1:13" s="28" customFormat="1" ht="18.75">
      <c r="A424" s="31">
        <v>45414</v>
      </c>
      <c r="B424" s="32">
        <v>14.14</v>
      </c>
      <c r="C424" s="33">
        <v>19.411249999999999</v>
      </c>
      <c r="D424" s="33">
        <v>99.367549999999994</v>
      </c>
      <c r="E424" s="34">
        <v>538588.77842999995</v>
      </c>
      <c r="F424" s="34">
        <v>2146373.5091599999</v>
      </c>
      <c r="G424" s="29" t="s">
        <v>49</v>
      </c>
      <c r="H424" s="29" t="s">
        <v>234</v>
      </c>
      <c r="I424" s="29" t="s">
        <v>230</v>
      </c>
      <c r="J424" s="29" t="s">
        <v>84</v>
      </c>
      <c r="K424" s="29" t="s">
        <v>53</v>
      </c>
      <c r="L424" s="29" t="s">
        <v>469</v>
      </c>
      <c r="M424" s="29" t="s">
        <v>57</v>
      </c>
    </row>
    <row r="425" spans="1:13" s="28" customFormat="1" ht="18.75">
      <c r="A425" s="31">
        <v>45414</v>
      </c>
      <c r="B425" s="32">
        <v>14.14</v>
      </c>
      <c r="C425" s="33">
        <v>19.415469999999999</v>
      </c>
      <c r="D425" s="33">
        <v>99.353589999999997</v>
      </c>
      <c r="E425" s="34">
        <v>537122.15653499996</v>
      </c>
      <c r="F425" s="34">
        <v>2146837.4053799999</v>
      </c>
      <c r="G425" s="29" t="s">
        <v>49</v>
      </c>
      <c r="H425" s="29" t="s">
        <v>234</v>
      </c>
      <c r="I425" s="29" t="s">
        <v>230</v>
      </c>
      <c r="J425" s="29" t="s">
        <v>84</v>
      </c>
      <c r="K425" s="29" t="s">
        <v>53</v>
      </c>
      <c r="L425" s="29" t="s">
        <v>469</v>
      </c>
      <c r="M425" s="29" t="s">
        <v>57</v>
      </c>
    </row>
    <row r="426" spans="1:13" s="28" customFormat="1" ht="18.75">
      <c r="A426" s="31">
        <v>45414</v>
      </c>
      <c r="B426" s="32">
        <v>14.14</v>
      </c>
      <c r="C426" s="33">
        <v>19.415469999999999</v>
      </c>
      <c r="D426" s="33">
        <v>99.467920000000007</v>
      </c>
      <c r="E426" s="34">
        <v>549125.44034500001</v>
      </c>
      <c r="F426" s="34">
        <v>2146866.0109000001</v>
      </c>
      <c r="G426" s="29" t="s">
        <v>49</v>
      </c>
      <c r="H426" s="29" t="s">
        <v>234</v>
      </c>
      <c r="I426" s="29" t="s">
        <v>230</v>
      </c>
      <c r="J426" s="29" t="s">
        <v>84</v>
      </c>
      <c r="K426" s="29" t="s">
        <v>53</v>
      </c>
      <c r="L426" s="29" t="s">
        <v>469</v>
      </c>
      <c r="M426" s="29" t="s">
        <v>76</v>
      </c>
    </row>
    <row r="427" spans="1:13" s="28" customFormat="1" ht="18.75">
      <c r="A427" s="31">
        <v>45414</v>
      </c>
      <c r="B427" s="32">
        <v>14.14</v>
      </c>
      <c r="C427" s="33">
        <v>19.427910000000001</v>
      </c>
      <c r="D427" s="33">
        <v>99.366060000000004</v>
      </c>
      <c r="E427" s="34">
        <v>538428.42678900005</v>
      </c>
      <c r="F427" s="34">
        <v>2148216.68236</v>
      </c>
      <c r="G427" s="29" t="s">
        <v>49</v>
      </c>
      <c r="H427" s="29" t="s">
        <v>234</v>
      </c>
      <c r="I427" s="29" t="s">
        <v>230</v>
      </c>
      <c r="J427" s="29" t="s">
        <v>84</v>
      </c>
      <c r="K427" s="29" t="s">
        <v>53</v>
      </c>
      <c r="L427" s="29" t="s">
        <v>469</v>
      </c>
      <c r="M427" s="29" t="s">
        <v>76</v>
      </c>
    </row>
    <row r="428" spans="1:13" s="28" customFormat="1" ht="18.75">
      <c r="A428" s="31">
        <v>45414</v>
      </c>
      <c r="B428" s="32">
        <v>14.14</v>
      </c>
      <c r="C428" s="33">
        <v>19.44106</v>
      </c>
      <c r="D428" s="33">
        <v>99.44171</v>
      </c>
      <c r="E428" s="34">
        <v>546366.42989300005</v>
      </c>
      <c r="F428" s="34">
        <v>2149690.42484</v>
      </c>
      <c r="G428" s="29" t="s">
        <v>49</v>
      </c>
      <c r="H428" s="29" t="s">
        <v>234</v>
      </c>
      <c r="I428" s="29" t="s">
        <v>230</v>
      </c>
      <c r="J428" s="29" t="s">
        <v>84</v>
      </c>
      <c r="K428" s="29" t="s">
        <v>53</v>
      </c>
      <c r="L428" s="29" t="s">
        <v>469</v>
      </c>
      <c r="M428" s="29" t="s">
        <v>57</v>
      </c>
    </row>
    <row r="429" spans="1:13" s="28" customFormat="1" ht="18.75">
      <c r="A429" s="31">
        <v>45414</v>
      </c>
      <c r="B429" s="32">
        <v>14.14</v>
      </c>
      <c r="C429" s="33">
        <v>19.44145</v>
      </c>
      <c r="D429" s="33">
        <v>99.445679999999996</v>
      </c>
      <c r="E429" s="34">
        <v>546783.056797</v>
      </c>
      <c r="F429" s="34">
        <v>2149734.6547300001</v>
      </c>
      <c r="G429" s="29" t="s">
        <v>49</v>
      </c>
      <c r="H429" s="29" t="s">
        <v>234</v>
      </c>
      <c r="I429" s="29" t="s">
        <v>230</v>
      </c>
      <c r="J429" s="29" t="s">
        <v>84</v>
      </c>
      <c r="K429" s="29" t="s">
        <v>53</v>
      </c>
      <c r="L429" s="29" t="s">
        <v>469</v>
      </c>
      <c r="M429" s="29" t="s">
        <v>57</v>
      </c>
    </row>
    <row r="430" spans="1:13" s="28" customFormat="1" ht="18.75">
      <c r="A430" s="31">
        <v>45414</v>
      </c>
      <c r="B430" s="32">
        <v>14.14</v>
      </c>
      <c r="C430" s="33">
        <v>12.643000000000001</v>
      </c>
      <c r="D430" s="33">
        <v>99.888530000000003</v>
      </c>
      <c r="E430" s="34">
        <v>596492.78599999996</v>
      </c>
      <c r="F430" s="34">
        <v>1397820.7447500001</v>
      </c>
      <c r="G430" s="29" t="s">
        <v>49</v>
      </c>
      <c r="H430" s="29" t="s">
        <v>98</v>
      </c>
      <c r="I430" s="29" t="s">
        <v>99</v>
      </c>
      <c r="J430" s="29" t="s">
        <v>100</v>
      </c>
      <c r="K430" s="29" t="s">
        <v>101</v>
      </c>
      <c r="L430" s="29" t="s">
        <v>104</v>
      </c>
      <c r="M430" s="29" t="s">
        <v>57</v>
      </c>
    </row>
    <row r="431" spans="1:13" s="28" customFormat="1" ht="18.75">
      <c r="A431" s="31">
        <v>45414</v>
      </c>
      <c r="B431" s="32">
        <v>14.14</v>
      </c>
      <c r="C431" s="33">
        <v>12.81068</v>
      </c>
      <c r="D431" s="33">
        <v>99.651179999999997</v>
      </c>
      <c r="E431" s="34">
        <v>570669.36956400005</v>
      </c>
      <c r="F431" s="34">
        <v>1416288.7348</v>
      </c>
      <c r="G431" s="29" t="s">
        <v>49</v>
      </c>
      <c r="H431" s="29" t="s">
        <v>335</v>
      </c>
      <c r="I431" s="29" t="s">
        <v>297</v>
      </c>
      <c r="J431" s="29" t="s">
        <v>100</v>
      </c>
      <c r="K431" s="29" t="s">
        <v>101</v>
      </c>
      <c r="L431" s="29" t="s">
        <v>104</v>
      </c>
      <c r="M431" s="29" t="s">
        <v>57</v>
      </c>
    </row>
    <row r="432" spans="1:13" s="28" customFormat="1" ht="18.75">
      <c r="A432" s="31">
        <v>45414</v>
      </c>
      <c r="B432" s="32">
        <v>14.14</v>
      </c>
      <c r="C432" s="33">
        <v>16.31953</v>
      </c>
      <c r="D432" s="33">
        <v>101.28127000000001</v>
      </c>
      <c r="E432" s="34">
        <v>743739.59176099999</v>
      </c>
      <c r="F432" s="34">
        <v>1805644.5248</v>
      </c>
      <c r="G432" s="29" t="s">
        <v>49</v>
      </c>
      <c r="H432" s="29" t="s">
        <v>329</v>
      </c>
      <c r="I432" s="29" t="s">
        <v>330</v>
      </c>
      <c r="J432" s="29" t="s">
        <v>182</v>
      </c>
      <c r="K432" s="29" t="s">
        <v>53</v>
      </c>
      <c r="L432" s="29" t="s">
        <v>331</v>
      </c>
      <c r="M432" s="29" t="s">
        <v>78</v>
      </c>
    </row>
    <row r="433" spans="1:13" s="28" customFormat="1" ht="18.75">
      <c r="A433" s="31">
        <v>45414</v>
      </c>
      <c r="B433" s="32">
        <v>14.14</v>
      </c>
      <c r="C433" s="33">
        <v>17.76033</v>
      </c>
      <c r="D433" s="33">
        <v>101.78682000000001</v>
      </c>
      <c r="E433" s="34">
        <v>795511.53082400002</v>
      </c>
      <c r="F433" s="34">
        <v>1965863.15258</v>
      </c>
      <c r="G433" s="29" t="s">
        <v>49</v>
      </c>
      <c r="H433" s="29" t="s">
        <v>348</v>
      </c>
      <c r="I433" s="29" t="s">
        <v>349</v>
      </c>
      <c r="J433" s="29" t="s">
        <v>145</v>
      </c>
      <c r="K433" s="29" t="s">
        <v>146</v>
      </c>
      <c r="L433" s="29" t="s">
        <v>350</v>
      </c>
      <c r="M433" s="29" t="s">
        <v>57</v>
      </c>
    </row>
    <row r="434" spans="1:13" s="28" customFormat="1" ht="18.75">
      <c r="A434" s="31">
        <v>45414</v>
      </c>
      <c r="B434" s="32">
        <v>14.14</v>
      </c>
      <c r="C434" s="33">
        <v>17.557839999999999</v>
      </c>
      <c r="D434" s="33">
        <v>101.35348999999999</v>
      </c>
      <c r="E434" s="34">
        <v>749818.02220200002</v>
      </c>
      <c r="F434" s="34">
        <v>1942816.2005100001</v>
      </c>
      <c r="G434" s="29" t="s">
        <v>49</v>
      </c>
      <c r="H434" s="29" t="s">
        <v>398</v>
      </c>
      <c r="I434" s="29" t="s">
        <v>399</v>
      </c>
      <c r="J434" s="29" t="s">
        <v>145</v>
      </c>
      <c r="K434" s="29" t="s">
        <v>146</v>
      </c>
      <c r="L434" s="29" t="s">
        <v>400</v>
      </c>
      <c r="M434" s="29" t="s">
        <v>57</v>
      </c>
    </row>
    <row r="435" spans="1:13" s="28" customFormat="1" ht="18.75">
      <c r="A435" s="31">
        <v>45414</v>
      </c>
      <c r="B435" s="32">
        <v>14.14</v>
      </c>
      <c r="C435" s="33">
        <v>17.558520000000001</v>
      </c>
      <c r="D435" s="33">
        <v>101.35277000000001</v>
      </c>
      <c r="E435" s="34">
        <v>749740.62721399998</v>
      </c>
      <c r="F435" s="34">
        <v>1942890.5340799999</v>
      </c>
      <c r="G435" s="29" t="s">
        <v>49</v>
      </c>
      <c r="H435" s="29" t="s">
        <v>398</v>
      </c>
      <c r="I435" s="29" t="s">
        <v>399</v>
      </c>
      <c r="J435" s="29" t="s">
        <v>145</v>
      </c>
      <c r="K435" s="29" t="s">
        <v>146</v>
      </c>
      <c r="L435" s="29" t="s">
        <v>400</v>
      </c>
      <c r="M435" s="29" t="s">
        <v>57</v>
      </c>
    </row>
    <row r="436" spans="1:13" s="28" customFormat="1" ht="18.75">
      <c r="A436" s="31">
        <v>45414</v>
      </c>
      <c r="B436" s="32">
        <v>14.14</v>
      </c>
      <c r="C436" s="33">
        <v>17.910139999999998</v>
      </c>
      <c r="D436" s="33">
        <v>99.920730000000006</v>
      </c>
      <c r="E436" s="34">
        <v>597523.56720100006</v>
      </c>
      <c r="F436" s="34">
        <v>1980484.8151700001</v>
      </c>
      <c r="G436" s="29" t="s">
        <v>49</v>
      </c>
      <c r="H436" s="29" t="s">
        <v>365</v>
      </c>
      <c r="I436" s="29" t="s">
        <v>366</v>
      </c>
      <c r="J436" s="29" t="s">
        <v>135</v>
      </c>
      <c r="K436" s="29" t="s">
        <v>53</v>
      </c>
      <c r="L436" s="29" t="s">
        <v>367</v>
      </c>
      <c r="M436" s="29" t="s">
        <v>57</v>
      </c>
    </row>
    <row r="437" spans="1:13" s="28" customFormat="1" ht="18.75">
      <c r="A437" s="31">
        <v>45414</v>
      </c>
      <c r="B437" s="32">
        <v>12.33</v>
      </c>
      <c r="C437" s="33">
        <v>18.457940000000001</v>
      </c>
      <c r="D437" s="33">
        <v>100.41177999999999</v>
      </c>
      <c r="E437" s="34">
        <v>649076.35061600001</v>
      </c>
      <c r="F437" s="34">
        <v>2041433.0278400001</v>
      </c>
      <c r="G437" s="29" t="s">
        <v>49</v>
      </c>
      <c r="H437" s="29" t="s">
        <v>436</v>
      </c>
      <c r="I437" s="29" t="s">
        <v>280</v>
      </c>
      <c r="J437" s="29" t="s">
        <v>135</v>
      </c>
      <c r="K437" s="29" t="s">
        <v>53</v>
      </c>
      <c r="L437" s="29" t="s">
        <v>437</v>
      </c>
      <c r="M437" s="29" t="s">
        <v>57</v>
      </c>
    </row>
    <row r="438" spans="1:13" s="28" customFormat="1" ht="18.75">
      <c r="A438" s="31">
        <v>45414</v>
      </c>
      <c r="B438" s="32">
        <v>14.14</v>
      </c>
      <c r="C438" s="33">
        <v>18.46133</v>
      </c>
      <c r="D438" s="33">
        <v>100.38459</v>
      </c>
      <c r="E438" s="34">
        <v>646201.90775599994</v>
      </c>
      <c r="F438" s="34">
        <v>2041785.99967</v>
      </c>
      <c r="G438" s="29" t="s">
        <v>49</v>
      </c>
      <c r="H438" s="29" t="s">
        <v>436</v>
      </c>
      <c r="I438" s="29" t="s">
        <v>280</v>
      </c>
      <c r="J438" s="29" t="s">
        <v>135</v>
      </c>
      <c r="K438" s="29" t="s">
        <v>53</v>
      </c>
      <c r="L438" s="29" t="s">
        <v>437</v>
      </c>
      <c r="M438" s="29" t="s">
        <v>57</v>
      </c>
    </row>
    <row r="439" spans="1:13" s="28" customFormat="1" ht="18.75">
      <c r="A439" s="31">
        <v>45414</v>
      </c>
      <c r="B439" s="32">
        <v>14.14</v>
      </c>
      <c r="C439" s="33">
        <v>18.67258</v>
      </c>
      <c r="D439" s="33">
        <v>100.32871</v>
      </c>
      <c r="E439" s="34">
        <v>640127.88684699999</v>
      </c>
      <c r="F439" s="34">
        <v>2065120.05266</v>
      </c>
      <c r="G439" s="29" t="s">
        <v>49</v>
      </c>
      <c r="H439" s="29" t="s">
        <v>279</v>
      </c>
      <c r="I439" s="29" t="s">
        <v>280</v>
      </c>
      <c r="J439" s="29" t="s">
        <v>135</v>
      </c>
      <c r="K439" s="29" t="s">
        <v>53</v>
      </c>
      <c r="L439" s="29" t="s">
        <v>437</v>
      </c>
      <c r="M439" s="29" t="s">
        <v>57</v>
      </c>
    </row>
    <row r="440" spans="1:13" s="28" customFormat="1" ht="18.75">
      <c r="A440" s="31">
        <v>45414</v>
      </c>
      <c r="B440" s="32">
        <v>14.14</v>
      </c>
      <c r="C440" s="33">
        <v>17.793839999999999</v>
      </c>
      <c r="D440" s="33">
        <v>99.708119999999994</v>
      </c>
      <c r="E440" s="34">
        <v>575051.62991899997</v>
      </c>
      <c r="F440" s="34">
        <v>1967518.7757000001</v>
      </c>
      <c r="G440" s="29" t="s">
        <v>49</v>
      </c>
      <c r="H440" s="29" t="s">
        <v>461</v>
      </c>
      <c r="I440" s="29" t="s">
        <v>461</v>
      </c>
      <c r="J440" s="29" t="s">
        <v>135</v>
      </c>
      <c r="K440" s="29" t="s">
        <v>53</v>
      </c>
      <c r="L440" s="29" t="s">
        <v>462</v>
      </c>
      <c r="M440" s="29" t="s">
        <v>57</v>
      </c>
    </row>
    <row r="441" spans="1:13" s="28" customFormat="1" ht="18.75">
      <c r="A441" s="31">
        <v>45414</v>
      </c>
      <c r="B441" s="32">
        <v>14.14</v>
      </c>
      <c r="C441" s="33">
        <v>17.915500000000002</v>
      </c>
      <c r="D441" s="33">
        <v>100.02856</v>
      </c>
      <c r="E441" s="34">
        <v>608942.57687999995</v>
      </c>
      <c r="F441" s="34">
        <v>1981137.656</v>
      </c>
      <c r="G441" s="29" t="s">
        <v>49</v>
      </c>
      <c r="H441" s="29" t="s">
        <v>345</v>
      </c>
      <c r="I441" s="29" t="s">
        <v>366</v>
      </c>
      <c r="J441" s="29" t="s">
        <v>135</v>
      </c>
      <c r="K441" s="29" t="s">
        <v>53</v>
      </c>
      <c r="L441" s="29" t="s">
        <v>468</v>
      </c>
      <c r="M441" s="29" t="s">
        <v>57</v>
      </c>
    </row>
    <row r="442" spans="1:13" s="28" customFormat="1" ht="18.75">
      <c r="A442" s="31">
        <v>45414</v>
      </c>
      <c r="B442" s="32">
        <v>14.14</v>
      </c>
      <c r="C442" s="33">
        <v>17.91592</v>
      </c>
      <c r="D442" s="33">
        <v>100.03261999999999</v>
      </c>
      <c r="E442" s="34">
        <v>609372.38247299998</v>
      </c>
      <c r="F442" s="34">
        <v>1981186.50878</v>
      </c>
      <c r="G442" s="29" t="s">
        <v>49</v>
      </c>
      <c r="H442" s="29" t="s">
        <v>345</v>
      </c>
      <c r="I442" s="29" t="s">
        <v>366</v>
      </c>
      <c r="J442" s="29" t="s">
        <v>135</v>
      </c>
      <c r="K442" s="29" t="s">
        <v>53</v>
      </c>
      <c r="L442" s="29" t="s">
        <v>468</v>
      </c>
      <c r="M442" s="29" t="s">
        <v>57</v>
      </c>
    </row>
    <row r="443" spans="1:13" s="28" customFormat="1" ht="18.75">
      <c r="A443" s="31">
        <v>45414</v>
      </c>
      <c r="B443" s="32">
        <v>14.14</v>
      </c>
      <c r="C443" s="33">
        <v>17.923970000000001</v>
      </c>
      <c r="D443" s="33">
        <v>100.05504000000001</v>
      </c>
      <c r="E443" s="34">
        <v>611742.21914900001</v>
      </c>
      <c r="F443" s="34">
        <v>1982090.55654</v>
      </c>
      <c r="G443" s="29" t="s">
        <v>49</v>
      </c>
      <c r="H443" s="29" t="s">
        <v>345</v>
      </c>
      <c r="I443" s="29" t="s">
        <v>366</v>
      </c>
      <c r="J443" s="29" t="s">
        <v>135</v>
      </c>
      <c r="K443" s="29" t="s">
        <v>53</v>
      </c>
      <c r="L443" s="29" t="s">
        <v>468</v>
      </c>
      <c r="M443" s="29" t="s">
        <v>57</v>
      </c>
    </row>
    <row r="444" spans="1:13" s="28" customFormat="1" ht="18.75">
      <c r="A444" s="31">
        <v>45414</v>
      </c>
      <c r="B444" s="32">
        <v>14.14</v>
      </c>
      <c r="C444" s="33">
        <v>17.946079999999998</v>
      </c>
      <c r="D444" s="33">
        <v>99.963740000000001</v>
      </c>
      <c r="E444" s="34">
        <v>602058.92993800004</v>
      </c>
      <c r="F444" s="34">
        <v>1984484.5496700001</v>
      </c>
      <c r="G444" s="29" t="s">
        <v>49</v>
      </c>
      <c r="H444" s="29" t="s">
        <v>365</v>
      </c>
      <c r="I444" s="29" t="s">
        <v>366</v>
      </c>
      <c r="J444" s="29" t="s">
        <v>135</v>
      </c>
      <c r="K444" s="29" t="s">
        <v>53</v>
      </c>
      <c r="L444" s="29" t="s">
        <v>472</v>
      </c>
      <c r="M444" s="29" t="s">
        <v>57</v>
      </c>
    </row>
    <row r="445" spans="1:13" s="28" customFormat="1" ht="18.75">
      <c r="A445" s="31">
        <v>45414</v>
      </c>
      <c r="B445" s="32">
        <v>14.14</v>
      </c>
      <c r="C445" s="33">
        <v>17.94847</v>
      </c>
      <c r="D445" s="33">
        <v>99.959500000000006</v>
      </c>
      <c r="E445" s="34">
        <v>601608.51986300002</v>
      </c>
      <c r="F445" s="34">
        <v>1984746.6764100001</v>
      </c>
      <c r="G445" s="29" t="s">
        <v>49</v>
      </c>
      <c r="H445" s="29" t="s">
        <v>365</v>
      </c>
      <c r="I445" s="29" t="s">
        <v>366</v>
      </c>
      <c r="J445" s="29" t="s">
        <v>135</v>
      </c>
      <c r="K445" s="29" t="s">
        <v>53</v>
      </c>
      <c r="L445" s="29" t="s">
        <v>472</v>
      </c>
      <c r="M445" s="29" t="s">
        <v>57</v>
      </c>
    </row>
    <row r="446" spans="1:13" s="28" customFormat="1" ht="18.75">
      <c r="A446" s="31">
        <v>45414</v>
      </c>
      <c r="B446" s="32">
        <v>14.14</v>
      </c>
      <c r="C446" s="33">
        <v>17.948889999999999</v>
      </c>
      <c r="D446" s="33">
        <v>99.963470000000001</v>
      </c>
      <c r="E446" s="34">
        <v>602028.72380499996</v>
      </c>
      <c r="F446" s="34">
        <v>1984795.32314</v>
      </c>
      <c r="G446" s="29" t="s">
        <v>49</v>
      </c>
      <c r="H446" s="29" t="s">
        <v>365</v>
      </c>
      <c r="I446" s="29" t="s">
        <v>366</v>
      </c>
      <c r="J446" s="29" t="s">
        <v>135</v>
      </c>
      <c r="K446" s="29" t="s">
        <v>53</v>
      </c>
      <c r="L446" s="29" t="s">
        <v>472</v>
      </c>
      <c r="M446" s="29" t="s">
        <v>57</v>
      </c>
    </row>
    <row r="447" spans="1:13" s="28" customFormat="1" ht="18.75">
      <c r="A447" s="31">
        <v>45414</v>
      </c>
      <c r="B447" s="32">
        <v>14.14</v>
      </c>
      <c r="C447" s="33">
        <v>18.168610000000001</v>
      </c>
      <c r="D447" s="33">
        <v>99.963849999999994</v>
      </c>
      <c r="E447" s="34">
        <v>601942.17405999999</v>
      </c>
      <c r="F447" s="34">
        <v>2009107.44463</v>
      </c>
      <c r="G447" s="29" t="s">
        <v>49</v>
      </c>
      <c r="H447" s="29" t="s">
        <v>488</v>
      </c>
      <c r="I447" s="29" t="s">
        <v>489</v>
      </c>
      <c r="J447" s="29" t="s">
        <v>135</v>
      </c>
      <c r="K447" s="29" t="s">
        <v>53</v>
      </c>
      <c r="L447" s="29" t="s">
        <v>490</v>
      </c>
      <c r="M447" s="29" t="s">
        <v>57</v>
      </c>
    </row>
    <row r="448" spans="1:13" s="28" customFormat="1" ht="18.75">
      <c r="A448" s="31">
        <v>45414</v>
      </c>
      <c r="B448" s="32">
        <v>14.14</v>
      </c>
      <c r="C448" s="33">
        <v>18.171769999999999</v>
      </c>
      <c r="D448" s="33">
        <v>99.96369</v>
      </c>
      <c r="E448" s="34">
        <v>601923.41613799997</v>
      </c>
      <c r="F448" s="34">
        <v>2009457.0122499999</v>
      </c>
      <c r="G448" s="29" t="s">
        <v>49</v>
      </c>
      <c r="H448" s="29" t="s">
        <v>488</v>
      </c>
      <c r="I448" s="29" t="s">
        <v>489</v>
      </c>
      <c r="J448" s="29" t="s">
        <v>135</v>
      </c>
      <c r="K448" s="29" t="s">
        <v>53</v>
      </c>
      <c r="L448" s="29" t="s">
        <v>490</v>
      </c>
      <c r="M448" s="29" t="s">
        <v>57</v>
      </c>
    </row>
    <row r="449" spans="1:13" s="28" customFormat="1" ht="18.75">
      <c r="A449" s="31">
        <v>45414</v>
      </c>
      <c r="B449" s="32">
        <v>14.14</v>
      </c>
      <c r="C449" s="33">
        <v>18.173580000000001</v>
      </c>
      <c r="D449" s="33">
        <v>100.01476</v>
      </c>
      <c r="E449" s="34">
        <v>607324.108183</v>
      </c>
      <c r="F449" s="34">
        <v>2009686.3813499999</v>
      </c>
      <c r="G449" s="29" t="s">
        <v>49</v>
      </c>
      <c r="H449" s="29" t="s">
        <v>488</v>
      </c>
      <c r="I449" s="29" t="s">
        <v>489</v>
      </c>
      <c r="J449" s="29" t="s">
        <v>135</v>
      </c>
      <c r="K449" s="29" t="s">
        <v>53</v>
      </c>
      <c r="L449" s="29" t="s">
        <v>490</v>
      </c>
      <c r="M449" s="29" t="s">
        <v>57</v>
      </c>
    </row>
    <row r="450" spans="1:13" s="28" customFormat="1" ht="18.75">
      <c r="A450" s="31">
        <v>45414</v>
      </c>
      <c r="B450" s="32">
        <v>14.14</v>
      </c>
      <c r="C450" s="33">
        <v>18.316590000000001</v>
      </c>
      <c r="D450" s="33">
        <v>100.0468</v>
      </c>
      <c r="E450" s="34">
        <v>610622.52951300004</v>
      </c>
      <c r="F450" s="34">
        <v>2025530.01031</v>
      </c>
      <c r="G450" s="29" t="s">
        <v>49</v>
      </c>
      <c r="H450" s="29" t="s">
        <v>491</v>
      </c>
      <c r="I450" s="29" t="s">
        <v>489</v>
      </c>
      <c r="J450" s="29" t="s">
        <v>135</v>
      </c>
      <c r="K450" s="29" t="s">
        <v>53</v>
      </c>
      <c r="L450" s="29" t="s">
        <v>492</v>
      </c>
      <c r="M450" s="29" t="s">
        <v>57</v>
      </c>
    </row>
    <row r="451" spans="1:13" s="28" customFormat="1" ht="18.75">
      <c r="A451" s="31">
        <v>45414</v>
      </c>
      <c r="B451" s="32">
        <v>14.14</v>
      </c>
      <c r="C451" s="33">
        <v>18.31634</v>
      </c>
      <c r="D451" s="33">
        <v>100.34335</v>
      </c>
      <c r="E451" s="34">
        <v>641965.33189300005</v>
      </c>
      <c r="F451" s="34">
        <v>2025707.8256600001</v>
      </c>
      <c r="G451" s="29" t="s">
        <v>49</v>
      </c>
      <c r="H451" s="29" t="s">
        <v>500</v>
      </c>
      <c r="I451" s="29" t="s">
        <v>501</v>
      </c>
      <c r="J451" s="29" t="s">
        <v>135</v>
      </c>
      <c r="K451" s="29" t="s">
        <v>53</v>
      </c>
      <c r="L451" s="29" t="s">
        <v>502</v>
      </c>
      <c r="M451" s="29" t="s">
        <v>57</v>
      </c>
    </row>
    <row r="452" spans="1:13" s="28" customFormat="1" ht="18.75">
      <c r="A452" s="31">
        <v>45414</v>
      </c>
      <c r="B452" s="32">
        <v>14.14</v>
      </c>
      <c r="C452" s="33">
        <v>18.46011</v>
      </c>
      <c r="D452" s="33">
        <v>100.43292</v>
      </c>
      <c r="E452" s="34">
        <v>651307.09039799997</v>
      </c>
      <c r="F452" s="34">
        <v>2041690.73172</v>
      </c>
      <c r="G452" s="29" t="s">
        <v>49</v>
      </c>
      <c r="H452" s="29" t="s">
        <v>503</v>
      </c>
      <c r="I452" s="29" t="s">
        <v>501</v>
      </c>
      <c r="J452" s="29" t="s">
        <v>135</v>
      </c>
      <c r="K452" s="29" t="s">
        <v>53</v>
      </c>
      <c r="L452" s="29" t="s">
        <v>502</v>
      </c>
      <c r="M452" s="29" t="s">
        <v>57</v>
      </c>
    </row>
    <row r="453" spans="1:13" s="28" customFormat="1" ht="18.75">
      <c r="A453" s="31">
        <v>45414</v>
      </c>
      <c r="B453" s="32">
        <v>14.14</v>
      </c>
      <c r="C453" s="33">
        <v>18.46726</v>
      </c>
      <c r="D453" s="33">
        <v>100.44562999999999</v>
      </c>
      <c r="E453" s="34">
        <v>652643.08814799995</v>
      </c>
      <c r="F453" s="34">
        <v>2042492.7001799999</v>
      </c>
      <c r="G453" s="29" t="s">
        <v>49</v>
      </c>
      <c r="H453" s="29" t="s">
        <v>503</v>
      </c>
      <c r="I453" s="29" t="s">
        <v>501</v>
      </c>
      <c r="J453" s="29" t="s">
        <v>135</v>
      </c>
      <c r="K453" s="29" t="s">
        <v>53</v>
      </c>
      <c r="L453" s="29" t="s">
        <v>502</v>
      </c>
      <c r="M453" s="29" t="s">
        <v>57</v>
      </c>
    </row>
    <row r="454" spans="1:13" s="28" customFormat="1" ht="18.75">
      <c r="A454" s="31">
        <v>45414</v>
      </c>
      <c r="B454" s="32">
        <v>14.14</v>
      </c>
      <c r="C454" s="33">
        <v>18.467669999999998</v>
      </c>
      <c r="D454" s="33">
        <v>100.44978</v>
      </c>
      <c r="E454" s="34">
        <v>653080.99521800003</v>
      </c>
      <c r="F454" s="34">
        <v>2042541.58344</v>
      </c>
      <c r="G454" s="29" t="s">
        <v>49</v>
      </c>
      <c r="H454" s="29" t="s">
        <v>503</v>
      </c>
      <c r="I454" s="29" t="s">
        <v>501</v>
      </c>
      <c r="J454" s="29" t="s">
        <v>135</v>
      </c>
      <c r="K454" s="29" t="s">
        <v>53</v>
      </c>
      <c r="L454" s="29" t="s">
        <v>502</v>
      </c>
      <c r="M454" s="29" t="s">
        <v>57</v>
      </c>
    </row>
    <row r="455" spans="1:13" s="28" customFormat="1" ht="18.75">
      <c r="A455" s="31">
        <v>45414</v>
      </c>
      <c r="B455" s="32">
        <v>14.14</v>
      </c>
      <c r="C455" s="33">
        <v>18.468070000000001</v>
      </c>
      <c r="D455" s="33">
        <v>100.45388</v>
      </c>
      <c r="E455" s="34">
        <v>653513.62938299996</v>
      </c>
      <c r="F455" s="34">
        <v>2042589.3277499999</v>
      </c>
      <c r="G455" s="29" t="s">
        <v>49</v>
      </c>
      <c r="H455" s="29" t="s">
        <v>503</v>
      </c>
      <c r="I455" s="29" t="s">
        <v>501</v>
      </c>
      <c r="J455" s="29" t="s">
        <v>135</v>
      </c>
      <c r="K455" s="29" t="s">
        <v>53</v>
      </c>
      <c r="L455" s="29" t="s">
        <v>502</v>
      </c>
      <c r="M455" s="29" t="s">
        <v>57</v>
      </c>
    </row>
    <row r="456" spans="1:13" s="28" customFormat="1" ht="18.75">
      <c r="A456" s="31">
        <v>45414</v>
      </c>
      <c r="B456" s="32">
        <v>14.14</v>
      </c>
      <c r="C456" s="33">
        <v>18.47542</v>
      </c>
      <c r="D456" s="33">
        <v>100.40781</v>
      </c>
      <c r="E456" s="34">
        <v>648642.01302299998</v>
      </c>
      <c r="F456" s="34">
        <v>2043364.24416</v>
      </c>
      <c r="G456" s="29" t="s">
        <v>49</v>
      </c>
      <c r="H456" s="29" t="s">
        <v>503</v>
      </c>
      <c r="I456" s="29" t="s">
        <v>501</v>
      </c>
      <c r="J456" s="29" t="s">
        <v>135</v>
      </c>
      <c r="K456" s="29" t="s">
        <v>53</v>
      </c>
      <c r="L456" s="29" t="s">
        <v>502</v>
      </c>
      <c r="M456" s="29" t="s">
        <v>78</v>
      </c>
    </row>
    <row r="457" spans="1:13" s="28" customFormat="1" ht="18.75">
      <c r="A457" s="31">
        <v>45414</v>
      </c>
      <c r="B457" s="32">
        <v>12.33</v>
      </c>
      <c r="C457" s="33">
        <v>18.062529999999999</v>
      </c>
      <c r="D457" s="33">
        <v>100.18919</v>
      </c>
      <c r="E457" s="34">
        <v>625853.67302600003</v>
      </c>
      <c r="F457" s="34">
        <v>1997508.6335700001</v>
      </c>
      <c r="G457" s="29" t="s">
        <v>49</v>
      </c>
      <c r="H457" s="29" t="s">
        <v>507</v>
      </c>
      <c r="I457" s="29" t="s">
        <v>508</v>
      </c>
      <c r="J457" s="29" t="s">
        <v>135</v>
      </c>
      <c r="K457" s="29" t="s">
        <v>53</v>
      </c>
      <c r="L457" s="29" t="s">
        <v>509</v>
      </c>
      <c r="M457" s="29" t="s">
        <v>57</v>
      </c>
    </row>
    <row r="458" spans="1:13" s="28" customFormat="1" ht="18.75">
      <c r="A458" s="31">
        <v>45414</v>
      </c>
      <c r="B458" s="32">
        <v>14.14</v>
      </c>
      <c r="C458" s="33">
        <v>18.523890000000002</v>
      </c>
      <c r="D458" s="33">
        <v>97.964939999999999</v>
      </c>
      <c r="E458" s="34">
        <v>390749.18331300002</v>
      </c>
      <c r="F458" s="34">
        <v>2048461.8119900001</v>
      </c>
      <c r="G458" s="29" t="s">
        <v>49</v>
      </c>
      <c r="H458" s="29" t="s">
        <v>451</v>
      </c>
      <c r="I458" s="29" t="s">
        <v>452</v>
      </c>
      <c r="J458" s="29" t="s">
        <v>73</v>
      </c>
      <c r="K458" s="29" t="s">
        <v>53</v>
      </c>
      <c r="L458" s="29" t="s">
        <v>453</v>
      </c>
      <c r="M458" s="29" t="s">
        <v>57</v>
      </c>
    </row>
    <row r="459" spans="1:13" s="28" customFormat="1" ht="18.75">
      <c r="A459" s="31">
        <v>45414</v>
      </c>
      <c r="B459" s="32">
        <v>14.14</v>
      </c>
      <c r="C459" s="33">
        <v>18.52891</v>
      </c>
      <c r="D459" s="33">
        <v>97.964489999999998</v>
      </c>
      <c r="E459" s="34">
        <v>390704.87188400002</v>
      </c>
      <c r="F459" s="34">
        <v>2049017.5814199999</v>
      </c>
      <c r="G459" s="29" t="s">
        <v>49</v>
      </c>
      <c r="H459" s="29" t="s">
        <v>451</v>
      </c>
      <c r="I459" s="29" t="s">
        <v>452</v>
      </c>
      <c r="J459" s="29" t="s">
        <v>73</v>
      </c>
      <c r="K459" s="29" t="s">
        <v>53</v>
      </c>
      <c r="L459" s="29" t="s">
        <v>453</v>
      </c>
      <c r="M459" s="29" t="s">
        <v>57</v>
      </c>
    </row>
    <row r="460" spans="1:13" s="28" customFormat="1" ht="18.75">
      <c r="A460" s="31">
        <v>45414</v>
      </c>
      <c r="B460" s="32">
        <v>14.14</v>
      </c>
      <c r="C460" s="33">
        <v>18.680969999999999</v>
      </c>
      <c r="D460" s="33">
        <v>98.101969999999994</v>
      </c>
      <c r="E460" s="34">
        <v>405300.66764100001</v>
      </c>
      <c r="F460" s="34">
        <v>2065765.8109800001</v>
      </c>
      <c r="G460" s="29" t="s">
        <v>49</v>
      </c>
      <c r="H460" s="29" t="s">
        <v>454</v>
      </c>
      <c r="I460" s="29" t="s">
        <v>455</v>
      </c>
      <c r="J460" s="29" t="s">
        <v>73</v>
      </c>
      <c r="K460" s="29" t="s">
        <v>53</v>
      </c>
      <c r="L460" s="29" t="s">
        <v>453</v>
      </c>
      <c r="M460" s="29" t="s">
        <v>57</v>
      </c>
    </row>
    <row r="461" spans="1:13" s="28" customFormat="1" ht="18.75">
      <c r="A461" s="31">
        <v>45414</v>
      </c>
      <c r="B461" s="32">
        <v>14.14</v>
      </c>
      <c r="C461" s="33">
        <v>18.681280000000001</v>
      </c>
      <c r="D461" s="33">
        <v>98.104839999999996</v>
      </c>
      <c r="E461" s="34">
        <v>405603.50716500002</v>
      </c>
      <c r="F461" s="34">
        <v>2065798.5968200001</v>
      </c>
      <c r="G461" s="29" t="s">
        <v>49</v>
      </c>
      <c r="H461" s="29" t="s">
        <v>454</v>
      </c>
      <c r="I461" s="29" t="s">
        <v>455</v>
      </c>
      <c r="J461" s="29" t="s">
        <v>73</v>
      </c>
      <c r="K461" s="29" t="s">
        <v>53</v>
      </c>
      <c r="L461" s="29" t="s">
        <v>453</v>
      </c>
      <c r="M461" s="29" t="s">
        <v>57</v>
      </c>
    </row>
    <row r="462" spans="1:13" s="28" customFormat="1" ht="18.75">
      <c r="A462" s="31">
        <v>45414</v>
      </c>
      <c r="B462" s="32">
        <v>14.14</v>
      </c>
      <c r="C462" s="33">
        <v>18.766770000000001</v>
      </c>
      <c r="D462" s="33">
        <v>98.10445</v>
      </c>
      <c r="E462" s="34">
        <v>405609.84710499999</v>
      </c>
      <c r="F462" s="34">
        <v>2075258.7260799999</v>
      </c>
      <c r="G462" s="29" t="s">
        <v>49</v>
      </c>
      <c r="H462" s="29" t="s">
        <v>454</v>
      </c>
      <c r="I462" s="29" t="s">
        <v>455</v>
      </c>
      <c r="J462" s="29" t="s">
        <v>73</v>
      </c>
      <c r="K462" s="29" t="s">
        <v>53</v>
      </c>
      <c r="L462" s="29" t="s">
        <v>453</v>
      </c>
      <c r="M462" s="29" t="s">
        <v>78</v>
      </c>
    </row>
    <row r="463" spans="1:13" s="28" customFormat="1" ht="18.75">
      <c r="A463" s="31">
        <v>45414</v>
      </c>
      <c r="B463" s="32">
        <v>14.14</v>
      </c>
      <c r="C463" s="33">
        <v>18.111789999999999</v>
      </c>
      <c r="D463" s="33">
        <v>98.083500000000001</v>
      </c>
      <c r="E463" s="34">
        <v>403034.86865800002</v>
      </c>
      <c r="F463" s="34">
        <v>2002794.7283900001</v>
      </c>
      <c r="G463" s="29" t="s">
        <v>49</v>
      </c>
      <c r="H463" s="29" t="s">
        <v>456</v>
      </c>
      <c r="I463" s="29" t="s">
        <v>95</v>
      </c>
      <c r="J463" s="29" t="s">
        <v>73</v>
      </c>
      <c r="K463" s="29" t="s">
        <v>53</v>
      </c>
      <c r="L463" s="29" t="s">
        <v>457</v>
      </c>
      <c r="M463" s="29" t="s">
        <v>57</v>
      </c>
    </row>
    <row r="464" spans="1:13" s="28" customFormat="1" ht="18.75">
      <c r="A464" s="31">
        <v>45414</v>
      </c>
      <c r="B464" s="32">
        <v>14.14</v>
      </c>
      <c r="C464" s="33">
        <v>18.284949999999998</v>
      </c>
      <c r="D464" s="33">
        <v>98.178880000000007</v>
      </c>
      <c r="E464" s="34">
        <v>413212.36757399997</v>
      </c>
      <c r="F464" s="34">
        <v>2021906.8909799999</v>
      </c>
      <c r="G464" s="29" t="s">
        <v>49</v>
      </c>
      <c r="H464" s="29" t="s">
        <v>458</v>
      </c>
      <c r="I464" s="29" t="s">
        <v>95</v>
      </c>
      <c r="J464" s="29" t="s">
        <v>73</v>
      </c>
      <c r="K464" s="29" t="s">
        <v>53</v>
      </c>
      <c r="L464" s="29" t="s">
        <v>457</v>
      </c>
      <c r="M464" s="29" t="s">
        <v>57</v>
      </c>
    </row>
    <row r="465" spans="1:13" s="28" customFormat="1" ht="18.75">
      <c r="A465" s="31">
        <v>45414</v>
      </c>
      <c r="B465" s="32">
        <v>14.14</v>
      </c>
      <c r="C465" s="33">
        <v>18.051030000000001</v>
      </c>
      <c r="D465" s="33">
        <v>97.902950000000004</v>
      </c>
      <c r="E465" s="34">
        <v>383891.09130299999</v>
      </c>
      <c r="F465" s="34">
        <v>1996175.78538</v>
      </c>
      <c r="G465" s="29" t="s">
        <v>49</v>
      </c>
      <c r="H465" s="29" t="s">
        <v>459</v>
      </c>
      <c r="I465" s="29" t="s">
        <v>95</v>
      </c>
      <c r="J465" s="29" t="s">
        <v>73</v>
      </c>
      <c r="K465" s="29" t="s">
        <v>53</v>
      </c>
      <c r="L465" s="29" t="s">
        <v>460</v>
      </c>
      <c r="M465" s="29" t="s">
        <v>57</v>
      </c>
    </row>
    <row r="466" spans="1:13" s="28" customFormat="1" ht="18.75">
      <c r="A466" s="31">
        <v>45414</v>
      </c>
      <c r="B466" s="32">
        <v>14.14</v>
      </c>
      <c r="C466" s="33">
        <v>18.948699999999999</v>
      </c>
      <c r="D466" s="33">
        <v>98.058940000000007</v>
      </c>
      <c r="E466" s="34">
        <v>400919.68404999998</v>
      </c>
      <c r="F466" s="34">
        <v>2095415.47089</v>
      </c>
      <c r="G466" s="29" t="s">
        <v>49</v>
      </c>
      <c r="H466" s="29" t="s">
        <v>470</v>
      </c>
      <c r="I466" s="29" t="s">
        <v>197</v>
      </c>
      <c r="J466" s="29" t="s">
        <v>73</v>
      </c>
      <c r="K466" s="29" t="s">
        <v>53</v>
      </c>
      <c r="L466" s="29" t="s">
        <v>471</v>
      </c>
      <c r="M466" s="29" t="s">
        <v>78</v>
      </c>
    </row>
    <row r="467" spans="1:13" s="28" customFormat="1" ht="18.75">
      <c r="A467" s="31">
        <v>45414</v>
      </c>
      <c r="B467" s="32">
        <v>14.14</v>
      </c>
      <c r="C467" s="33">
        <v>19.000610000000002</v>
      </c>
      <c r="D467" s="33">
        <v>98.159809999999993</v>
      </c>
      <c r="E467" s="34">
        <v>411567.90085799998</v>
      </c>
      <c r="F467" s="34">
        <v>2101106.05858</v>
      </c>
      <c r="G467" s="29" t="s">
        <v>49</v>
      </c>
      <c r="H467" s="29" t="s">
        <v>470</v>
      </c>
      <c r="I467" s="29" t="s">
        <v>197</v>
      </c>
      <c r="J467" s="29" t="s">
        <v>73</v>
      </c>
      <c r="K467" s="29" t="s">
        <v>53</v>
      </c>
      <c r="L467" s="29" t="s">
        <v>471</v>
      </c>
      <c r="M467" s="29" t="s">
        <v>57</v>
      </c>
    </row>
    <row r="468" spans="1:13" s="28" customFormat="1" ht="18.75">
      <c r="A468" s="31">
        <v>45414</v>
      </c>
      <c r="B468" s="32">
        <v>14.14</v>
      </c>
      <c r="C468" s="33">
        <v>18.748750000000001</v>
      </c>
      <c r="D468" s="33">
        <v>97.84639</v>
      </c>
      <c r="E468" s="34">
        <v>378395.03915899998</v>
      </c>
      <c r="F468" s="34">
        <v>2073421.0927200001</v>
      </c>
      <c r="G468" s="29" t="s">
        <v>49</v>
      </c>
      <c r="H468" s="29" t="s">
        <v>522</v>
      </c>
      <c r="I468" s="29" t="s">
        <v>455</v>
      </c>
      <c r="J468" s="29" t="s">
        <v>73</v>
      </c>
      <c r="K468" s="29" t="s">
        <v>53</v>
      </c>
      <c r="L468" s="29" t="s">
        <v>523</v>
      </c>
      <c r="M468" s="29" t="s">
        <v>57</v>
      </c>
    </row>
    <row r="469" spans="1:13" s="28" customFormat="1" ht="18.75">
      <c r="A469" s="31">
        <v>45414</v>
      </c>
      <c r="B469" s="32">
        <v>14.14</v>
      </c>
      <c r="C469" s="33">
        <v>13.32023</v>
      </c>
      <c r="D469" s="33">
        <v>101.54964</v>
      </c>
      <c r="E469" s="34">
        <v>776209.68882299995</v>
      </c>
      <c r="F469" s="34">
        <v>1473965.78553</v>
      </c>
      <c r="G469" s="29" t="s">
        <v>49</v>
      </c>
      <c r="H469" s="29" t="s">
        <v>406</v>
      </c>
      <c r="I469" s="29" t="s">
        <v>407</v>
      </c>
      <c r="J469" s="29" t="s">
        <v>408</v>
      </c>
      <c r="K469" s="29" t="s">
        <v>101</v>
      </c>
      <c r="L469" s="29" t="s">
        <v>409</v>
      </c>
      <c r="M469" s="29" t="s">
        <v>57</v>
      </c>
    </row>
    <row r="470" spans="1:13" s="28" customFormat="1" ht="18.75">
      <c r="A470" s="31">
        <v>45414</v>
      </c>
      <c r="B470" s="32">
        <v>14.14</v>
      </c>
      <c r="C470" s="33">
        <v>15.9831</v>
      </c>
      <c r="D470" s="33">
        <v>102.19376</v>
      </c>
      <c r="E470" s="34">
        <v>841885.34553499997</v>
      </c>
      <c r="F470" s="34">
        <v>1769691.7007299999</v>
      </c>
      <c r="G470" s="29" t="s">
        <v>49</v>
      </c>
      <c r="H470" s="29" t="s">
        <v>345</v>
      </c>
      <c r="I470" s="29" t="s">
        <v>346</v>
      </c>
      <c r="J470" s="29" t="s">
        <v>156</v>
      </c>
      <c r="K470" s="29" t="s">
        <v>146</v>
      </c>
      <c r="L470" s="29" t="s">
        <v>347</v>
      </c>
      <c r="M470" s="29" t="s">
        <v>57</v>
      </c>
    </row>
    <row r="471" spans="1:13" s="28" customFormat="1" ht="18.75">
      <c r="A471" s="31">
        <v>45414</v>
      </c>
      <c r="B471" s="32">
        <v>14.14</v>
      </c>
      <c r="C471" s="33">
        <v>12.236050000000001</v>
      </c>
      <c r="D471" s="33">
        <v>102.70232</v>
      </c>
      <c r="E471" s="34">
        <v>902934.11198599997</v>
      </c>
      <c r="F471" s="34">
        <v>1355417.74471</v>
      </c>
      <c r="G471" s="29" t="s">
        <v>49</v>
      </c>
      <c r="H471" s="29" t="s">
        <v>321</v>
      </c>
      <c r="I471" s="29" t="s">
        <v>322</v>
      </c>
      <c r="J471" s="29" t="s">
        <v>323</v>
      </c>
      <c r="K471" s="29" t="s">
        <v>101</v>
      </c>
      <c r="L471" s="29" t="s">
        <v>324</v>
      </c>
      <c r="M471" s="29" t="s">
        <v>57</v>
      </c>
    </row>
    <row r="472" spans="1:13" s="28" customFormat="1" ht="18.75">
      <c r="A472" s="31">
        <v>45414</v>
      </c>
      <c r="B472" s="32">
        <v>14.14</v>
      </c>
      <c r="C472" s="33">
        <v>12.24919</v>
      </c>
      <c r="D472" s="33">
        <v>102.70573</v>
      </c>
      <c r="E472" s="34">
        <v>903285.71185600001</v>
      </c>
      <c r="F472" s="34">
        <v>1356878.6526899999</v>
      </c>
      <c r="G472" s="29" t="s">
        <v>49</v>
      </c>
      <c r="H472" s="29" t="s">
        <v>325</v>
      </c>
      <c r="I472" s="29" t="s">
        <v>322</v>
      </c>
      <c r="J472" s="29" t="s">
        <v>323</v>
      </c>
      <c r="K472" s="29" t="s">
        <v>101</v>
      </c>
      <c r="L472" s="29" t="s">
        <v>324</v>
      </c>
      <c r="M472" s="29" t="s">
        <v>57</v>
      </c>
    </row>
    <row r="473" spans="1:13" s="28" customFormat="1" ht="18.75">
      <c r="A473" s="31">
        <v>45414</v>
      </c>
      <c r="B473" s="32">
        <v>14.14</v>
      </c>
      <c r="C473" s="33">
        <v>12.23296</v>
      </c>
      <c r="D473" s="33">
        <v>102.70264</v>
      </c>
      <c r="E473" s="34">
        <v>902973.67791199998</v>
      </c>
      <c r="F473" s="34">
        <v>1355075.87631</v>
      </c>
      <c r="G473" s="29" t="s">
        <v>49</v>
      </c>
      <c r="H473" s="29" t="s">
        <v>321</v>
      </c>
      <c r="I473" s="29" t="s">
        <v>322</v>
      </c>
      <c r="J473" s="29" t="s">
        <v>323</v>
      </c>
      <c r="K473" s="29" t="s">
        <v>101</v>
      </c>
      <c r="L473" s="29" t="s">
        <v>324</v>
      </c>
      <c r="M473" s="29" t="s">
        <v>57</v>
      </c>
    </row>
    <row r="474" spans="1:13" s="28" customFormat="1" ht="18.75">
      <c r="A474" s="31">
        <v>45414</v>
      </c>
      <c r="B474" s="32">
        <v>14.14</v>
      </c>
      <c r="C474" s="33">
        <v>12.252420000000001</v>
      </c>
      <c r="D474" s="33">
        <v>102.7059</v>
      </c>
      <c r="E474" s="34">
        <v>903299.31776000001</v>
      </c>
      <c r="F474" s="34">
        <v>1357236.7662200001</v>
      </c>
      <c r="G474" s="29" t="s">
        <v>49</v>
      </c>
      <c r="H474" s="29" t="s">
        <v>325</v>
      </c>
      <c r="I474" s="29" t="s">
        <v>322</v>
      </c>
      <c r="J474" s="29" t="s">
        <v>323</v>
      </c>
      <c r="K474" s="29" t="s">
        <v>101</v>
      </c>
      <c r="L474" s="29" t="s">
        <v>324</v>
      </c>
      <c r="M474" s="29" t="s">
        <v>57</v>
      </c>
    </row>
    <row r="475" spans="1:13" s="28" customFormat="1" ht="18.75">
      <c r="A475" s="31">
        <v>45414</v>
      </c>
      <c r="B475" s="32">
        <v>14.14</v>
      </c>
      <c r="C475" s="33">
        <v>12.252789999999999</v>
      </c>
      <c r="D475" s="33">
        <v>102.70921</v>
      </c>
      <c r="E475" s="34">
        <v>903659.43004999997</v>
      </c>
      <c r="F475" s="34">
        <v>1357282.7195299999</v>
      </c>
      <c r="G475" s="29" t="s">
        <v>49</v>
      </c>
      <c r="H475" s="29" t="s">
        <v>325</v>
      </c>
      <c r="I475" s="29" t="s">
        <v>322</v>
      </c>
      <c r="J475" s="29" t="s">
        <v>323</v>
      </c>
      <c r="K475" s="29" t="s">
        <v>101</v>
      </c>
      <c r="L475" s="29" t="s">
        <v>324</v>
      </c>
      <c r="M475" s="29" t="s">
        <v>76</v>
      </c>
    </row>
    <row r="476" spans="1:13" s="28" customFormat="1" ht="18.75">
      <c r="A476" s="31">
        <v>45414</v>
      </c>
      <c r="B476" s="32">
        <v>14.14</v>
      </c>
      <c r="C476" s="33">
        <v>17.037500000000001</v>
      </c>
      <c r="D476" s="33">
        <v>98.795490000000001</v>
      </c>
      <c r="E476" s="34">
        <v>478235.58906000003</v>
      </c>
      <c r="F476" s="34">
        <v>1883714.8612299999</v>
      </c>
      <c r="G476" s="29" t="s">
        <v>49</v>
      </c>
      <c r="H476" s="29" t="s">
        <v>271</v>
      </c>
      <c r="I476" s="29" t="s">
        <v>268</v>
      </c>
      <c r="J476" s="29" t="s">
        <v>52</v>
      </c>
      <c r="K476" s="29" t="s">
        <v>53</v>
      </c>
      <c r="L476" s="29" t="s">
        <v>336</v>
      </c>
      <c r="M476" s="29" t="s">
        <v>57</v>
      </c>
    </row>
    <row r="477" spans="1:13" s="28" customFormat="1" ht="18.75">
      <c r="A477" s="31">
        <v>45414</v>
      </c>
      <c r="B477" s="32">
        <v>14.14</v>
      </c>
      <c r="C477" s="33">
        <v>17.111709999999999</v>
      </c>
      <c r="D477" s="33">
        <v>98.603039999999993</v>
      </c>
      <c r="E477" s="34">
        <v>457771.124098</v>
      </c>
      <c r="F477" s="34">
        <v>1891956.0641699999</v>
      </c>
      <c r="G477" s="29" t="s">
        <v>49</v>
      </c>
      <c r="H477" s="29" t="s">
        <v>283</v>
      </c>
      <c r="I477" s="29" t="s">
        <v>268</v>
      </c>
      <c r="J477" s="29" t="s">
        <v>52</v>
      </c>
      <c r="K477" s="29" t="s">
        <v>53</v>
      </c>
      <c r="L477" s="29" t="s">
        <v>336</v>
      </c>
      <c r="M477" s="29" t="s">
        <v>78</v>
      </c>
    </row>
    <row r="478" spans="1:13" s="28" customFormat="1" ht="18.75">
      <c r="A478" s="31">
        <v>45414</v>
      </c>
      <c r="B478" s="32">
        <v>14.14</v>
      </c>
      <c r="C478" s="33">
        <v>17.158629999999999</v>
      </c>
      <c r="D478" s="33">
        <v>98.532139999999998</v>
      </c>
      <c r="E478" s="34">
        <v>450241.09303300001</v>
      </c>
      <c r="F478" s="34">
        <v>1897163.5508600001</v>
      </c>
      <c r="G478" s="29" t="s">
        <v>49</v>
      </c>
      <c r="H478" s="29" t="s">
        <v>283</v>
      </c>
      <c r="I478" s="29" t="s">
        <v>268</v>
      </c>
      <c r="J478" s="29" t="s">
        <v>52</v>
      </c>
      <c r="K478" s="29" t="s">
        <v>53</v>
      </c>
      <c r="L478" s="29" t="s">
        <v>336</v>
      </c>
      <c r="M478" s="29" t="s">
        <v>57</v>
      </c>
    </row>
    <row r="479" spans="1:13" s="28" customFormat="1" ht="18.75">
      <c r="A479" s="31">
        <v>45414</v>
      </c>
      <c r="B479" s="32">
        <v>14.14</v>
      </c>
      <c r="C479" s="33">
        <v>17.160699999999999</v>
      </c>
      <c r="D479" s="33">
        <v>98.532319999999999</v>
      </c>
      <c r="E479" s="34">
        <v>450260.78866299998</v>
      </c>
      <c r="F479" s="34">
        <v>1897392.5084200001</v>
      </c>
      <c r="G479" s="29" t="s">
        <v>49</v>
      </c>
      <c r="H479" s="29" t="s">
        <v>283</v>
      </c>
      <c r="I479" s="29" t="s">
        <v>268</v>
      </c>
      <c r="J479" s="29" t="s">
        <v>52</v>
      </c>
      <c r="K479" s="29" t="s">
        <v>53</v>
      </c>
      <c r="L479" s="29" t="s">
        <v>336</v>
      </c>
      <c r="M479" s="29" t="s">
        <v>57</v>
      </c>
    </row>
    <row r="480" spans="1:13" s="28" customFormat="1" ht="18.75">
      <c r="A480" s="31">
        <v>45414</v>
      </c>
      <c r="B480" s="32">
        <v>14.14</v>
      </c>
      <c r="C480" s="33">
        <v>17.16114</v>
      </c>
      <c r="D480" s="33">
        <v>98.53613</v>
      </c>
      <c r="E480" s="34">
        <v>450666.11759600003</v>
      </c>
      <c r="F480" s="34">
        <v>1897440.2135600001</v>
      </c>
      <c r="G480" s="29" t="s">
        <v>49</v>
      </c>
      <c r="H480" s="29" t="s">
        <v>283</v>
      </c>
      <c r="I480" s="29" t="s">
        <v>268</v>
      </c>
      <c r="J480" s="29" t="s">
        <v>52</v>
      </c>
      <c r="K480" s="29" t="s">
        <v>53</v>
      </c>
      <c r="L480" s="29" t="s">
        <v>336</v>
      </c>
      <c r="M480" s="29" t="s">
        <v>57</v>
      </c>
    </row>
    <row r="481" spans="1:13" s="28" customFormat="1" ht="18.75">
      <c r="A481" s="31">
        <v>45414</v>
      </c>
      <c r="B481" s="32">
        <v>14.14</v>
      </c>
      <c r="C481" s="33">
        <v>17.196339999999999</v>
      </c>
      <c r="D481" s="33">
        <v>98.499139999999997</v>
      </c>
      <c r="E481" s="34">
        <v>446742.10114799999</v>
      </c>
      <c r="F481" s="34">
        <v>1901344.1781500001</v>
      </c>
      <c r="G481" s="29" t="s">
        <v>49</v>
      </c>
      <c r="H481" s="29" t="s">
        <v>283</v>
      </c>
      <c r="I481" s="29" t="s">
        <v>268</v>
      </c>
      <c r="J481" s="29" t="s">
        <v>52</v>
      </c>
      <c r="K481" s="29" t="s">
        <v>53</v>
      </c>
      <c r="L481" s="29" t="s">
        <v>336</v>
      </c>
      <c r="M481" s="29" t="s">
        <v>57</v>
      </c>
    </row>
    <row r="482" spans="1:13" s="28" customFormat="1" ht="18.75">
      <c r="A482" s="31">
        <v>45414</v>
      </c>
      <c r="B482" s="32">
        <v>14.14</v>
      </c>
      <c r="C482" s="33">
        <v>17.712430000000001</v>
      </c>
      <c r="D482" s="33">
        <v>97.955089999999998</v>
      </c>
      <c r="E482" s="34">
        <v>389200.13863900001</v>
      </c>
      <c r="F482" s="34">
        <v>1958677.79189</v>
      </c>
      <c r="G482" s="29" t="s">
        <v>49</v>
      </c>
      <c r="H482" s="29" t="s">
        <v>386</v>
      </c>
      <c r="I482" s="29" t="s">
        <v>387</v>
      </c>
      <c r="J482" s="29" t="s">
        <v>52</v>
      </c>
      <c r="K482" s="29" t="s">
        <v>53</v>
      </c>
      <c r="L482" s="29" t="s">
        <v>388</v>
      </c>
      <c r="M482" s="29" t="s">
        <v>57</v>
      </c>
    </row>
    <row r="483" spans="1:13" s="28" customFormat="1" ht="18.75">
      <c r="A483" s="31">
        <v>45414</v>
      </c>
      <c r="B483" s="32">
        <v>14.14</v>
      </c>
      <c r="C483" s="33">
        <v>16.507200000000001</v>
      </c>
      <c r="D483" s="33">
        <v>98.668329999999997</v>
      </c>
      <c r="E483" s="34">
        <v>464604.83978500002</v>
      </c>
      <c r="F483" s="34">
        <v>1825069.45591</v>
      </c>
      <c r="G483" s="29" t="s">
        <v>49</v>
      </c>
      <c r="H483" s="29" t="s">
        <v>401</v>
      </c>
      <c r="I483" s="29" t="s">
        <v>402</v>
      </c>
      <c r="J483" s="29" t="s">
        <v>52</v>
      </c>
      <c r="K483" s="29" t="s">
        <v>53</v>
      </c>
      <c r="L483" s="29" t="s">
        <v>403</v>
      </c>
      <c r="M483" s="29" t="s">
        <v>78</v>
      </c>
    </row>
    <row r="484" spans="1:13" s="28" customFormat="1" ht="18.75">
      <c r="A484" s="31">
        <v>45414</v>
      </c>
      <c r="B484" s="32">
        <v>14.14</v>
      </c>
      <c r="C484" s="33">
        <v>16.50892</v>
      </c>
      <c r="D484" s="33">
        <v>98.638210000000001</v>
      </c>
      <c r="E484" s="34">
        <v>461390.80034900003</v>
      </c>
      <c r="F484" s="34">
        <v>1825265.2521299999</v>
      </c>
      <c r="G484" s="29" t="s">
        <v>49</v>
      </c>
      <c r="H484" s="29" t="s">
        <v>401</v>
      </c>
      <c r="I484" s="29" t="s">
        <v>402</v>
      </c>
      <c r="J484" s="29" t="s">
        <v>52</v>
      </c>
      <c r="K484" s="29" t="s">
        <v>53</v>
      </c>
      <c r="L484" s="29" t="s">
        <v>403</v>
      </c>
      <c r="M484" s="29" t="s">
        <v>57</v>
      </c>
    </row>
    <row r="485" spans="1:13" s="28" customFormat="1" ht="18.75">
      <c r="A485" s="31">
        <v>45414</v>
      </c>
      <c r="B485" s="32">
        <v>14.14</v>
      </c>
      <c r="C485" s="33">
        <v>16.511990000000001</v>
      </c>
      <c r="D485" s="33">
        <v>98.664950000000005</v>
      </c>
      <c r="E485" s="34">
        <v>464245.01002799999</v>
      </c>
      <c r="F485" s="34">
        <v>1825599.92842</v>
      </c>
      <c r="G485" s="29" t="s">
        <v>49</v>
      </c>
      <c r="H485" s="29" t="s">
        <v>401</v>
      </c>
      <c r="I485" s="29" t="s">
        <v>402</v>
      </c>
      <c r="J485" s="29" t="s">
        <v>52</v>
      </c>
      <c r="K485" s="29" t="s">
        <v>53</v>
      </c>
      <c r="L485" s="29" t="s">
        <v>403</v>
      </c>
      <c r="M485" s="29" t="s">
        <v>78</v>
      </c>
    </row>
    <row r="486" spans="1:13" s="28" customFormat="1" ht="18.75">
      <c r="A486" s="31">
        <v>45414</v>
      </c>
      <c r="B486" s="32">
        <v>14.14</v>
      </c>
      <c r="C486" s="33">
        <v>16.572520000000001</v>
      </c>
      <c r="D486" s="33">
        <v>98.623009999999994</v>
      </c>
      <c r="E486" s="34">
        <v>459781.85960299999</v>
      </c>
      <c r="F486" s="34">
        <v>1832303.7886600001</v>
      </c>
      <c r="G486" s="29" t="s">
        <v>49</v>
      </c>
      <c r="H486" s="29" t="s">
        <v>404</v>
      </c>
      <c r="I486" s="29" t="s">
        <v>218</v>
      </c>
      <c r="J486" s="29" t="s">
        <v>52</v>
      </c>
      <c r="K486" s="29" t="s">
        <v>53</v>
      </c>
      <c r="L486" s="29" t="s">
        <v>403</v>
      </c>
      <c r="M486" s="29" t="s">
        <v>57</v>
      </c>
    </row>
    <row r="487" spans="1:13" s="28" customFormat="1" ht="18.75">
      <c r="A487" s="31">
        <v>45414</v>
      </c>
      <c r="B487" s="32">
        <v>14.14</v>
      </c>
      <c r="C487" s="33">
        <v>16.444210000000002</v>
      </c>
      <c r="D487" s="33">
        <v>98.754429999999999</v>
      </c>
      <c r="E487" s="34">
        <v>473784.84575400001</v>
      </c>
      <c r="F487" s="34">
        <v>1818088.33556</v>
      </c>
      <c r="G487" s="29" t="s">
        <v>49</v>
      </c>
      <c r="H487" s="29" t="s">
        <v>431</v>
      </c>
      <c r="I487" s="29" t="s">
        <v>402</v>
      </c>
      <c r="J487" s="29" t="s">
        <v>52</v>
      </c>
      <c r="K487" s="29" t="s">
        <v>53</v>
      </c>
      <c r="L487" s="29" t="s">
        <v>432</v>
      </c>
      <c r="M487" s="29" t="s">
        <v>57</v>
      </c>
    </row>
    <row r="488" spans="1:13" s="28" customFormat="1" ht="18.75">
      <c r="A488" s="31">
        <v>45414</v>
      </c>
      <c r="B488" s="32">
        <v>14.14</v>
      </c>
      <c r="C488" s="33">
        <v>16.503720000000001</v>
      </c>
      <c r="D488" s="33">
        <v>98.821399999999997</v>
      </c>
      <c r="E488" s="34">
        <v>480939.88746400003</v>
      </c>
      <c r="F488" s="34">
        <v>1824663.8294200001</v>
      </c>
      <c r="G488" s="29" t="s">
        <v>49</v>
      </c>
      <c r="H488" s="29" t="s">
        <v>433</v>
      </c>
      <c r="I488" s="29" t="s">
        <v>402</v>
      </c>
      <c r="J488" s="29" t="s">
        <v>52</v>
      </c>
      <c r="K488" s="29" t="s">
        <v>53</v>
      </c>
      <c r="L488" s="29" t="s">
        <v>432</v>
      </c>
      <c r="M488" s="29" t="s">
        <v>57</v>
      </c>
    </row>
    <row r="489" spans="1:13" s="28" customFormat="1" ht="18.75">
      <c r="A489" s="31">
        <v>45414</v>
      </c>
      <c r="B489" s="32">
        <v>14.14</v>
      </c>
      <c r="C489" s="33">
        <v>16.561789999999998</v>
      </c>
      <c r="D489" s="33">
        <v>98.871660000000006</v>
      </c>
      <c r="E489" s="34">
        <v>486307.71590299997</v>
      </c>
      <c r="F489" s="34">
        <v>1831083.4640200001</v>
      </c>
      <c r="G489" s="29" t="s">
        <v>49</v>
      </c>
      <c r="H489" s="29" t="s">
        <v>433</v>
      </c>
      <c r="I489" s="29" t="s">
        <v>402</v>
      </c>
      <c r="J489" s="29" t="s">
        <v>52</v>
      </c>
      <c r="K489" s="29" t="s">
        <v>53</v>
      </c>
      <c r="L489" s="29" t="s">
        <v>432</v>
      </c>
      <c r="M489" s="29" t="s">
        <v>57</v>
      </c>
    </row>
    <row r="490" spans="1:13" s="28" customFormat="1" ht="18.75">
      <c r="A490" s="31">
        <v>45414</v>
      </c>
      <c r="B490" s="32">
        <v>14.14</v>
      </c>
      <c r="C490" s="33">
        <v>16.563590000000001</v>
      </c>
      <c r="D490" s="33">
        <v>98.873320000000007</v>
      </c>
      <c r="E490" s="34">
        <v>486484.94302900002</v>
      </c>
      <c r="F490" s="34">
        <v>1831282.4686199999</v>
      </c>
      <c r="G490" s="29" t="s">
        <v>49</v>
      </c>
      <c r="H490" s="29" t="s">
        <v>433</v>
      </c>
      <c r="I490" s="29" t="s">
        <v>402</v>
      </c>
      <c r="J490" s="29" t="s">
        <v>52</v>
      </c>
      <c r="K490" s="29" t="s">
        <v>53</v>
      </c>
      <c r="L490" s="29" t="s">
        <v>432</v>
      </c>
      <c r="M490" s="29" t="s">
        <v>78</v>
      </c>
    </row>
    <row r="491" spans="1:13" s="28" customFormat="1" ht="18.75">
      <c r="A491" s="31">
        <v>45414</v>
      </c>
      <c r="B491" s="32">
        <v>14.14</v>
      </c>
      <c r="C491" s="33">
        <v>16.609929999999999</v>
      </c>
      <c r="D491" s="33">
        <v>98.818439999999995</v>
      </c>
      <c r="E491" s="34">
        <v>480634.60617400002</v>
      </c>
      <c r="F491" s="34">
        <v>1836413.1366300001</v>
      </c>
      <c r="G491" s="29" t="s">
        <v>49</v>
      </c>
      <c r="H491" s="29" t="s">
        <v>433</v>
      </c>
      <c r="I491" s="29" t="s">
        <v>402</v>
      </c>
      <c r="J491" s="29" t="s">
        <v>52</v>
      </c>
      <c r="K491" s="29" t="s">
        <v>53</v>
      </c>
      <c r="L491" s="29" t="s">
        <v>432</v>
      </c>
      <c r="M491" s="29" t="s">
        <v>57</v>
      </c>
    </row>
    <row r="492" spans="1:13" s="28" customFormat="1" ht="18.75">
      <c r="A492" s="31">
        <v>45414</v>
      </c>
      <c r="B492" s="32">
        <v>14.14</v>
      </c>
      <c r="C492" s="33">
        <v>16.647659999999998</v>
      </c>
      <c r="D492" s="33">
        <v>98.671499999999995</v>
      </c>
      <c r="E492" s="34">
        <v>464968.55632700003</v>
      </c>
      <c r="F492" s="34">
        <v>1840606.8666600001</v>
      </c>
      <c r="G492" s="29" t="s">
        <v>49</v>
      </c>
      <c r="H492" s="29" t="s">
        <v>434</v>
      </c>
      <c r="I492" s="29" t="s">
        <v>218</v>
      </c>
      <c r="J492" s="29" t="s">
        <v>52</v>
      </c>
      <c r="K492" s="29" t="s">
        <v>53</v>
      </c>
      <c r="L492" s="29" t="s">
        <v>432</v>
      </c>
      <c r="M492" s="29" t="s">
        <v>57</v>
      </c>
    </row>
    <row r="493" spans="1:13" s="28" customFormat="1" ht="18.75">
      <c r="A493" s="31">
        <v>45414</v>
      </c>
      <c r="B493" s="32">
        <v>14.14</v>
      </c>
      <c r="C493" s="33">
        <v>16.64866</v>
      </c>
      <c r="D493" s="33">
        <v>98.655959999999993</v>
      </c>
      <c r="E493" s="34">
        <v>463311.53501599998</v>
      </c>
      <c r="F493" s="34">
        <v>1840720.27599</v>
      </c>
      <c r="G493" s="29" t="s">
        <v>49</v>
      </c>
      <c r="H493" s="29" t="s">
        <v>434</v>
      </c>
      <c r="I493" s="29" t="s">
        <v>218</v>
      </c>
      <c r="J493" s="29" t="s">
        <v>52</v>
      </c>
      <c r="K493" s="29" t="s">
        <v>53</v>
      </c>
      <c r="L493" s="29" t="s">
        <v>432</v>
      </c>
      <c r="M493" s="29" t="s">
        <v>57</v>
      </c>
    </row>
    <row r="494" spans="1:13" s="28" customFormat="1" ht="18.75">
      <c r="A494" s="31">
        <v>45414</v>
      </c>
      <c r="B494" s="32">
        <v>14.14</v>
      </c>
      <c r="C494" s="33">
        <v>16.65504</v>
      </c>
      <c r="D494" s="33">
        <v>98.644289999999998</v>
      </c>
      <c r="E494" s="34">
        <v>462068.28725400002</v>
      </c>
      <c r="F494" s="34">
        <v>1841428.2283000001</v>
      </c>
      <c r="G494" s="29" t="s">
        <v>49</v>
      </c>
      <c r="H494" s="29" t="s">
        <v>435</v>
      </c>
      <c r="I494" s="29" t="s">
        <v>218</v>
      </c>
      <c r="J494" s="29" t="s">
        <v>52</v>
      </c>
      <c r="K494" s="29" t="s">
        <v>53</v>
      </c>
      <c r="L494" s="29" t="s">
        <v>432</v>
      </c>
      <c r="M494" s="29" t="s">
        <v>57</v>
      </c>
    </row>
    <row r="495" spans="1:13" s="28" customFormat="1" ht="18.75">
      <c r="A495" s="31">
        <v>45414</v>
      </c>
      <c r="B495" s="32">
        <v>14.14</v>
      </c>
      <c r="C495" s="33">
        <v>16.765219999999999</v>
      </c>
      <c r="D495" s="33">
        <v>98.883260000000007</v>
      </c>
      <c r="E495" s="34">
        <v>487558.44124900002</v>
      </c>
      <c r="F495" s="34">
        <v>1853586.45453</v>
      </c>
      <c r="G495" s="29" t="s">
        <v>49</v>
      </c>
      <c r="H495" s="29" t="s">
        <v>217</v>
      </c>
      <c r="I495" s="29" t="s">
        <v>218</v>
      </c>
      <c r="J495" s="29" t="s">
        <v>52</v>
      </c>
      <c r="K495" s="29" t="s">
        <v>53</v>
      </c>
      <c r="L495" s="29" t="s">
        <v>432</v>
      </c>
      <c r="M495" s="29" t="s">
        <v>57</v>
      </c>
    </row>
    <row r="496" spans="1:13" s="28" customFormat="1" ht="18.75">
      <c r="A496" s="31">
        <v>45414</v>
      </c>
      <c r="B496" s="32">
        <v>14.14</v>
      </c>
      <c r="C496" s="33">
        <v>16.765529999999998</v>
      </c>
      <c r="D496" s="33">
        <v>98.886020000000002</v>
      </c>
      <c r="E496" s="34">
        <v>487852.60809699999</v>
      </c>
      <c r="F496" s="34">
        <v>1853620.5767099999</v>
      </c>
      <c r="G496" s="29" t="s">
        <v>49</v>
      </c>
      <c r="H496" s="29" t="s">
        <v>217</v>
      </c>
      <c r="I496" s="29" t="s">
        <v>218</v>
      </c>
      <c r="J496" s="29" t="s">
        <v>52</v>
      </c>
      <c r="K496" s="29" t="s">
        <v>53</v>
      </c>
      <c r="L496" s="29" t="s">
        <v>432</v>
      </c>
      <c r="M496" s="29" t="s">
        <v>78</v>
      </c>
    </row>
    <row r="497" spans="1:13" s="28" customFormat="1" ht="18.75">
      <c r="A497" s="31">
        <v>45414</v>
      </c>
      <c r="B497" s="32">
        <v>14.14</v>
      </c>
      <c r="C497" s="33">
        <v>16.76641</v>
      </c>
      <c r="D497" s="33">
        <v>98.883189999999999</v>
      </c>
      <c r="E497" s="34">
        <v>487551.05841100001</v>
      </c>
      <c r="F497" s="34">
        <v>1853718.09987</v>
      </c>
      <c r="G497" s="29" t="s">
        <v>49</v>
      </c>
      <c r="H497" s="29" t="s">
        <v>217</v>
      </c>
      <c r="I497" s="29" t="s">
        <v>218</v>
      </c>
      <c r="J497" s="29" t="s">
        <v>52</v>
      </c>
      <c r="K497" s="29" t="s">
        <v>53</v>
      </c>
      <c r="L497" s="29" t="s">
        <v>432</v>
      </c>
      <c r="M497" s="29" t="s">
        <v>57</v>
      </c>
    </row>
    <row r="498" spans="1:13" s="28" customFormat="1" ht="18.75">
      <c r="A498" s="31">
        <v>45414</v>
      </c>
      <c r="B498" s="32">
        <v>14.14</v>
      </c>
      <c r="C498" s="33">
        <v>16.7667</v>
      </c>
      <c r="D498" s="33">
        <v>98.885949999999994</v>
      </c>
      <c r="E498" s="34">
        <v>487845.22217399999</v>
      </c>
      <c r="F498" s="34">
        <v>1853750.0094999999</v>
      </c>
      <c r="G498" s="29" t="s">
        <v>49</v>
      </c>
      <c r="H498" s="29" t="s">
        <v>217</v>
      </c>
      <c r="I498" s="29" t="s">
        <v>218</v>
      </c>
      <c r="J498" s="29" t="s">
        <v>52</v>
      </c>
      <c r="K498" s="29" t="s">
        <v>53</v>
      </c>
      <c r="L498" s="29" t="s">
        <v>432</v>
      </c>
      <c r="M498" s="29" t="s">
        <v>78</v>
      </c>
    </row>
    <row r="499" spans="1:13" s="28" customFormat="1" ht="18.75">
      <c r="A499" s="31">
        <v>45414</v>
      </c>
      <c r="B499" s="32">
        <v>14.14</v>
      </c>
      <c r="C499" s="33">
        <v>16.75733</v>
      </c>
      <c r="D499" s="33">
        <v>98.813950000000006</v>
      </c>
      <c r="E499" s="34">
        <v>480170.89693500003</v>
      </c>
      <c r="F499" s="34">
        <v>1852719.26987</v>
      </c>
      <c r="G499" s="29" t="s">
        <v>49</v>
      </c>
      <c r="H499" s="29" t="s">
        <v>217</v>
      </c>
      <c r="I499" s="29" t="s">
        <v>218</v>
      </c>
      <c r="J499" s="29" t="s">
        <v>52</v>
      </c>
      <c r="K499" s="29" t="s">
        <v>53</v>
      </c>
      <c r="L499" s="29" t="s">
        <v>444</v>
      </c>
      <c r="M499" s="29" t="s">
        <v>57</v>
      </c>
    </row>
    <row r="500" spans="1:13" s="28" customFormat="1" ht="18.75">
      <c r="A500" s="31">
        <v>45414</v>
      </c>
      <c r="B500" s="32">
        <v>14.14</v>
      </c>
      <c r="C500" s="33">
        <v>16.83278</v>
      </c>
      <c r="D500" s="33">
        <v>98.587360000000004</v>
      </c>
      <c r="E500" s="34">
        <v>456038.179145</v>
      </c>
      <c r="F500" s="34">
        <v>1861102.31862</v>
      </c>
      <c r="G500" s="29" t="s">
        <v>49</v>
      </c>
      <c r="H500" s="29" t="s">
        <v>445</v>
      </c>
      <c r="I500" s="29" t="s">
        <v>218</v>
      </c>
      <c r="J500" s="29" t="s">
        <v>52</v>
      </c>
      <c r="K500" s="29" t="s">
        <v>53</v>
      </c>
      <c r="L500" s="29" t="s">
        <v>444</v>
      </c>
      <c r="M500" s="29" t="s">
        <v>57</v>
      </c>
    </row>
    <row r="501" spans="1:13" s="28" customFormat="1" ht="18.75">
      <c r="A501" s="31">
        <v>45414</v>
      </c>
      <c r="B501" s="32">
        <v>14.14</v>
      </c>
      <c r="C501" s="33">
        <v>16.8719</v>
      </c>
      <c r="D501" s="33">
        <v>98.589650000000006</v>
      </c>
      <c r="E501" s="34">
        <v>456291.14026399999</v>
      </c>
      <c r="F501" s="34">
        <v>1865429.49132</v>
      </c>
      <c r="G501" s="29" t="s">
        <v>49</v>
      </c>
      <c r="H501" s="29" t="s">
        <v>445</v>
      </c>
      <c r="I501" s="29" t="s">
        <v>218</v>
      </c>
      <c r="J501" s="29" t="s">
        <v>52</v>
      </c>
      <c r="K501" s="29" t="s">
        <v>53</v>
      </c>
      <c r="L501" s="29" t="s">
        <v>444</v>
      </c>
      <c r="M501" s="29" t="s">
        <v>57</v>
      </c>
    </row>
    <row r="502" spans="1:13" s="28" customFormat="1" ht="18.75">
      <c r="A502" s="31">
        <v>45414</v>
      </c>
      <c r="B502" s="32">
        <v>14.14</v>
      </c>
      <c r="C502" s="33">
        <v>17.004719999999999</v>
      </c>
      <c r="D502" s="33">
        <v>98.593940000000003</v>
      </c>
      <c r="E502" s="34">
        <v>456778.439526</v>
      </c>
      <c r="F502" s="34">
        <v>1880121.9772399999</v>
      </c>
      <c r="G502" s="29" t="s">
        <v>49</v>
      </c>
      <c r="H502" s="29" t="s">
        <v>267</v>
      </c>
      <c r="I502" s="29" t="s">
        <v>268</v>
      </c>
      <c r="J502" s="29" t="s">
        <v>52</v>
      </c>
      <c r="K502" s="29" t="s">
        <v>53</v>
      </c>
      <c r="L502" s="29" t="s">
        <v>447</v>
      </c>
      <c r="M502" s="29" t="s">
        <v>57</v>
      </c>
    </row>
    <row r="503" spans="1:13" s="28" customFormat="1" ht="18.75">
      <c r="A503" s="31">
        <v>45414</v>
      </c>
      <c r="B503" s="32">
        <v>14.14</v>
      </c>
      <c r="C503" s="33">
        <v>17.006419999999999</v>
      </c>
      <c r="D503" s="33">
        <v>98.562709999999996</v>
      </c>
      <c r="E503" s="34">
        <v>453454.64510600001</v>
      </c>
      <c r="F503" s="34">
        <v>1880317.1993100001</v>
      </c>
      <c r="G503" s="29" t="s">
        <v>49</v>
      </c>
      <c r="H503" s="29" t="s">
        <v>268</v>
      </c>
      <c r="I503" s="29" t="s">
        <v>268</v>
      </c>
      <c r="J503" s="29" t="s">
        <v>52</v>
      </c>
      <c r="K503" s="29" t="s">
        <v>53</v>
      </c>
      <c r="L503" s="29" t="s">
        <v>447</v>
      </c>
      <c r="M503" s="29" t="s">
        <v>57</v>
      </c>
    </row>
    <row r="504" spans="1:13" s="28" customFormat="1" ht="18.75">
      <c r="A504" s="31">
        <v>45414</v>
      </c>
      <c r="B504" s="32">
        <v>14.14</v>
      </c>
      <c r="C504" s="33">
        <v>17.028210000000001</v>
      </c>
      <c r="D504" s="33">
        <v>98.481650000000002</v>
      </c>
      <c r="E504" s="34">
        <v>444832.781869</v>
      </c>
      <c r="F504" s="34">
        <v>1882748.8502</v>
      </c>
      <c r="G504" s="29" t="s">
        <v>49</v>
      </c>
      <c r="H504" s="29" t="s">
        <v>448</v>
      </c>
      <c r="I504" s="29" t="s">
        <v>268</v>
      </c>
      <c r="J504" s="29" t="s">
        <v>52</v>
      </c>
      <c r="K504" s="29" t="s">
        <v>53</v>
      </c>
      <c r="L504" s="29" t="s">
        <v>447</v>
      </c>
      <c r="M504" s="29" t="s">
        <v>57</v>
      </c>
    </row>
    <row r="505" spans="1:13" s="28" customFormat="1" ht="18.75">
      <c r="A505" s="31">
        <v>45414</v>
      </c>
      <c r="B505" s="32">
        <v>14.14</v>
      </c>
      <c r="C505" s="33">
        <v>17.028580000000002</v>
      </c>
      <c r="D505" s="33">
        <v>98.484889999999993</v>
      </c>
      <c r="E505" s="34">
        <v>445177.72578500002</v>
      </c>
      <c r="F505" s="34">
        <v>1882788.87219</v>
      </c>
      <c r="G505" s="29" t="s">
        <v>49</v>
      </c>
      <c r="H505" s="29" t="s">
        <v>448</v>
      </c>
      <c r="I505" s="29" t="s">
        <v>268</v>
      </c>
      <c r="J505" s="29" t="s">
        <v>52</v>
      </c>
      <c r="K505" s="29" t="s">
        <v>53</v>
      </c>
      <c r="L505" s="29" t="s">
        <v>447</v>
      </c>
      <c r="M505" s="29" t="s">
        <v>78</v>
      </c>
    </row>
    <row r="506" spans="1:13" s="28" customFormat="1" ht="18.75">
      <c r="A506" s="31">
        <v>45414</v>
      </c>
      <c r="B506" s="32">
        <v>14.14</v>
      </c>
      <c r="C506" s="33">
        <v>17.035520000000002</v>
      </c>
      <c r="D506" s="33">
        <v>98.455669999999998</v>
      </c>
      <c r="E506" s="34">
        <v>442069.951879</v>
      </c>
      <c r="F506" s="34">
        <v>1883565.0612300001</v>
      </c>
      <c r="G506" s="29" t="s">
        <v>49</v>
      </c>
      <c r="H506" s="29" t="s">
        <v>448</v>
      </c>
      <c r="I506" s="29" t="s">
        <v>268</v>
      </c>
      <c r="J506" s="29" t="s">
        <v>52</v>
      </c>
      <c r="K506" s="29" t="s">
        <v>53</v>
      </c>
      <c r="L506" s="29" t="s">
        <v>447</v>
      </c>
      <c r="M506" s="29" t="s">
        <v>57</v>
      </c>
    </row>
    <row r="507" spans="1:13" s="28" customFormat="1" ht="18.75">
      <c r="A507" s="31">
        <v>45414</v>
      </c>
      <c r="B507" s="32">
        <v>14.14</v>
      </c>
      <c r="C507" s="33">
        <v>17.065729999999999</v>
      </c>
      <c r="D507" s="33">
        <v>98.513890000000004</v>
      </c>
      <c r="E507" s="34">
        <v>448274.43206999998</v>
      </c>
      <c r="F507" s="34">
        <v>1886890.83528</v>
      </c>
      <c r="G507" s="29" t="s">
        <v>49</v>
      </c>
      <c r="H507" s="29" t="s">
        <v>448</v>
      </c>
      <c r="I507" s="29" t="s">
        <v>268</v>
      </c>
      <c r="J507" s="29" t="s">
        <v>52</v>
      </c>
      <c r="K507" s="29" t="s">
        <v>53</v>
      </c>
      <c r="L507" s="29" t="s">
        <v>447</v>
      </c>
      <c r="M507" s="29" t="s">
        <v>78</v>
      </c>
    </row>
    <row r="508" spans="1:13" s="28" customFormat="1" ht="18.75">
      <c r="A508" s="31">
        <v>45414</v>
      </c>
      <c r="B508" s="32">
        <v>14.14</v>
      </c>
      <c r="C508" s="33">
        <v>17.06607</v>
      </c>
      <c r="D508" s="33">
        <v>98.517009999999999</v>
      </c>
      <c r="E508" s="34">
        <v>448606.52193300001</v>
      </c>
      <c r="F508" s="34">
        <v>1886927.62515</v>
      </c>
      <c r="G508" s="29" t="s">
        <v>49</v>
      </c>
      <c r="H508" s="29" t="s">
        <v>448</v>
      </c>
      <c r="I508" s="29" t="s">
        <v>268</v>
      </c>
      <c r="J508" s="29" t="s">
        <v>52</v>
      </c>
      <c r="K508" s="29" t="s">
        <v>53</v>
      </c>
      <c r="L508" s="29" t="s">
        <v>447</v>
      </c>
      <c r="M508" s="29" t="s">
        <v>57</v>
      </c>
    </row>
    <row r="509" spans="1:13" s="28" customFormat="1" ht="18.75">
      <c r="A509" s="31">
        <v>45414</v>
      </c>
      <c r="B509" s="32">
        <v>14.14</v>
      </c>
      <c r="C509" s="33">
        <v>16.906020000000002</v>
      </c>
      <c r="D509" s="33">
        <v>98.854230000000001</v>
      </c>
      <c r="E509" s="34">
        <v>484476.04281700001</v>
      </c>
      <c r="F509" s="34">
        <v>1869164.28972</v>
      </c>
      <c r="G509" s="29" t="s">
        <v>49</v>
      </c>
      <c r="H509" s="29" t="s">
        <v>271</v>
      </c>
      <c r="I509" s="29" t="s">
        <v>268</v>
      </c>
      <c r="J509" s="29" t="s">
        <v>52</v>
      </c>
      <c r="K509" s="29" t="s">
        <v>53</v>
      </c>
      <c r="L509" s="29" t="s">
        <v>480</v>
      </c>
      <c r="M509" s="29" t="s">
        <v>57</v>
      </c>
    </row>
    <row r="510" spans="1:13" s="28" customFormat="1" ht="18.75">
      <c r="A510" s="31">
        <v>45414</v>
      </c>
      <c r="B510" s="32">
        <v>14.14</v>
      </c>
      <c r="C510" s="33">
        <v>16.906389999999998</v>
      </c>
      <c r="D510" s="33">
        <v>98.857619999999997</v>
      </c>
      <c r="E510" s="34">
        <v>484837.09528499999</v>
      </c>
      <c r="F510" s="34">
        <v>1869204.9567</v>
      </c>
      <c r="G510" s="29" t="s">
        <v>49</v>
      </c>
      <c r="H510" s="29" t="s">
        <v>271</v>
      </c>
      <c r="I510" s="29" t="s">
        <v>268</v>
      </c>
      <c r="J510" s="29" t="s">
        <v>52</v>
      </c>
      <c r="K510" s="29" t="s">
        <v>53</v>
      </c>
      <c r="L510" s="29" t="s">
        <v>480</v>
      </c>
      <c r="M510" s="29" t="s">
        <v>57</v>
      </c>
    </row>
    <row r="511" spans="1:13" s="28" customFormat="1" ht="18.75">
      <c r="A511" s="31">
        <v>45414</v>
      </c>
      <c r="B511" s="32">
        <v>14.14</v>
      </c>
      <c r="C511" s="33">
        <v>16.97401</v>
      </c>
      <c r="D511" s="33">
        <v>98.850210000000004</v>
      </c>
      <c r="E511" s="34">
        <v>484053.65644499997</v>
      </c>
      <c r="F511" s="34">
        <v>1876685.98117</v>
      </c>
      <c r="G511" s="29" t="s">
        <v>49</v>
      </c>
      <c r="H511" s="29" t="s">
        <v>271</v>
      </c>
      <c r="I511" s="29" t="s">
        <v>268</v>
      </c>
      <c r="J511" s="29" t="s">
        <v>52</v>
      </c>
      <c r="K511" s="29" t="s">
        <v>53</v>
      </c>
      <c r="L511" s="29" t="s">
        <v>480</v>
      </c>
      <c r="M511" s="29" t="s">
        <v>57</v>
      </c>
    </row>
    <row r="512" spans="1:13" s="28" customFormat="1" ht="18.75">
      <c r="A512" s="31">
        <v>45414</v>
      </c>
      <c r="B512" s="32">
        <v>14.14</v>
      </c>
      <c r="C512" s="33">
        <v>16.97523</v>
      </c>
      <c r="D512" s="33">
        <v>98.851569999999995</v>
      </c>
      <c r="E512" s="34">
        <v>484198.541669</v>
      </c>
      <c r="F512" s="34">
        <v>1876820.8337000001</v>
      </c>
      <c r="G512" s="29" t="s">
        <v>49</v>
      </c>
      <c r="H512" s="29" t="s">
        <v>271</v>
      </c>
      <c r="I512" s="29" t="s">
        <v>268</v>
      </c>
      <c r="J512" s="29" t="s">
        <v>52</v>
      </c>
      <c r="K512" s="29" t="s">
        <v>53</v>
      </c>
      <c r="L512" s="29" t="s">
        <v>480</v>
      </c>
      <c r="M512" s="29" t="s">
        <v>76</v>
      </c>
    </row>
    <row r="513" spans="1:13" s="28" customFormat="1" ht="18.75">
      <c r="A513" s="31">
        <v>45414</v>
      </c>
      <c r="B513" s="32">
        <v>14.14</v>
      </c>
      <c r="C513" s="33">
        <v>16.98366</v>
      </c>
      <c r="D513" s="33">
        <v>98.831919999999997</v>
      </c>
      <c r="E513" s="34">
        <v>482107.44975199999</v>
      </c>
      <c r="F513" s="34">
        <v>1877755.09075</v>
      </c>
      <c r="G513" s="29" t="s">
        <v>49</v>
      </c>
      <c r="H513" s="29" t="s">
        <v>271</v>
      </c>
      <c r="I513" s="29" t="s">
        <v>268</v>
      </c>
      <c r="J513" s="29" t="s">
        <v>52</v>
      </c>
      <c r="K513" s="29" t="s">
        <v>53</v>
      </c>
      <c r="L513" s="29" t="s">
        <v>480</v>
      </c>
      <c r="M513" s="29" t="s">
        <v>57</v>
      </c>
    </row>
    <row r="514" spans="1:13" s="28" customFormat="1" ht="18.75">
      <c r="A514" s="31">
        <v>45414</v>
      </c>
      <c r="B514" s="32">
        <v>14.14</v>
      </c>
      <c r="C514" s="33">
        <v>16.987829999999999</v>
      </c>
      <c r="D514" s="33">
        <v>98.83287</v>
      </c>
      <c r="E514" s="34">
        <v>482208.97304800001</v>
      </c>
      <c r="F514" s="34">
        <v>1878216.3115399999</v>
      </c>
      <c r="G514" s="29" t="s">
        <v>49</v>
      </c>
      <c r="H514" s="29" t="s">
        <v>271</v>
      </c>
      <c r="I514" s="29" t="s">
        <v>268</v>
      </c>
      <c r="J514" s="29" t="s">
        <v>52</v>
      </c>
      <c r="K514" s="29" t="s">
        <v>53</v>
      </c>
      <c r="L514" s="29" t="s">
        <v>480</v>
      </c>
      <c r="M514" s="29" t="s">
        <v>57</v>
      </c>
    </row>
    <row r="515" spans="1:13" s="28" customFormat="1" ht="18.75">
      <c r="A515" s="31">
        <v>45414</v>
      </c>
      <c r="B515" s="32">
        <v>14.14</v>
      </c>
      <c r="C515" s="33">
        <v>16.988859999999999</v>
      </c>
      <c r="D515" s="33">
        <v>98.831389999999999</v>
      </c>
      <c r="E515" s="34">
        <v>482051.524301</v>
      </c>
      <c r="F515" s="34">
        <v>1878330.3904200001</v>
      </c>
      <c r="G515" s="29" t="s">
        <v>49</v>
      </c>
      <c r="H515" s="29" t="s">
        <v>271</v>
      </c>
      <c r="I515" s="29" t="s">
        <v>268</v>
      </c>
      <c r="J515" s="29" t="s">
        <v>52</v>
      </c>
      <c r="K515" s="29" t="s">
        <v>53</v>
      </c>
      <c r="L515" s="29" t="s">
        <v>480</v>
      </c>
      <c r="M515" s="29" t="s">
        <v>57</v>
      </c>
    </row>
    <row r="516" spans="1:13" s="28" customFormat="1" ht="18.75">
      <c r="A516" s="31">
        <v>45414</v>
      </c>
      <c r="B516" s="32">
        <v>14.14</v>
      </c>
      <c r="C516" s="33">
        <v>16.989190000000001</v>
      </c>
      <c r="D516" s="33">
        <v>98.834460000000007</v>
      </c>
      <c r="E516" s="34">
        <v>482378.35631499998</v>
      </c>
      <c r="F516" s="34">
        <v>1878366.6183199999</v>
      </c>
      <c r="G516" s="29" t="s">
        <v>49</v>
      </c>
      <c r="H516" s="29" t="s">
        <v>271</v>
      </c>
      <c r="I516" s="29" t="s">
        <v>268</v>
      </c>
      <c r="J516" s="29" t="s">
        <v>52</v>
      </c>
      <c r="K516" s="29" t="s">
        <v>53</v>
      </c>
      <c r="L516" s="29" t="s">
        <v>480</v>
      </c>
      <c r="M516" s="29" t="s">
        <v>57</v>
      </c>
    </row>
    <row r="517" spans="1:13" s="28" customFormat="1" ht="18.75">
      <c r="A517" s="31">
        <v>45414</v>
      </c>
      <c r="B517" s="32">
        <v>14.14</v>
      </c>
      <c r="C517" s="33">
        <v>16.999880000000001</v>
      </c>
      <c r="D517" s="33">
        <v>98.835980000000006</v>
      </c>
      <c r="E517" s="34">
        <v>482541.149347</v>
      </c>
      <c r="F517" s="34">
        <v>1879549.0669</v>
      </c>
      <c r="G517" s="29" t="s">
        <v>49</v>
      </c>
      <c r="H517" s="29" t="s">
        <v>271</v>
      </c>
      <c r="I517" s="29" t="s">
        <v>268</v>
      </c>
      <c r="J517" s="29" t="s">
        <v>52</v>
      </c>
      <c r="K517" s="29" t="s">
        <v>53</v>
      </c>
      <c r="L517" s="29" t="s">
        <v>480</v>
      </c>
      <c r="M517" s="29" t="s">
        <v>57</v>
      </c>
    </row>
    <row r="518" spans="1:13" s="28" customFormat="1" ht="18.75">
      <c r="A518" s="31">
        <v>45414</v>
      </c>
      <c r="B518" s="32">
        <v>14.14</v>
      </c>
      <c r="C518" s="33">
        <v>17.080639999999999</v>
      </c>
      <c r="D518" s="33">
        <v>98.847660000000005</v>
      </c>
      <c r="E518" s="34">
        <v>483791.37218399998</v>
      </c>
      <c r="F518" s="34">
        <v>1888482.1991600001</v>
      </c>
      <c r="G518" s="29" t="s">
        <v>49</v>
      </c>
      <c r="H518" s="29" t="s">
        <v>238</v>
      </c>
      <c r="I518" s="29" t="s">
        <v>239</v>
      </c>
      <c r="J518" s="29" t="s">
        <v>52</v>
      </c>
      <c r="K518" s="29" t="s">
        <v>53</v>
      </c>
      <c r="L518" s="29" t="s">
        <v>480</v>
      </c>
      <c r="M518" s="29" t="s">
        <v>57</v>
      </c>
    </row>
    <row r="519" spans="1:13" s="28" customFormat="1" ht="18.75">
      <c r="A519" s="31">
        <v>45414</v>
      </c>
      <c r="B519" s="32">
        <v>14.14</v>
      </c>
      <c r="C519" s="33">
        <v>16.030550000000002</v>
      </c>
      <c r="D519" s="33">
        <v>98.76061</v>
      </c>
      <c r="E519" s="34">
        <v>474391.11944699998</v>
      </c>
      <c r="F519" s="34">
        <v>1772329.42521</v>
      </c>
      <c r="G519" s="29" t="s">
        <v>49</v>
      </c>
      <c r="H519" s="29" t="s">
        <v>510</v>
      </c>
      <c r="I519" s="29" t="s">
        <v>51</v>
      </c>
      <c r="J519" s="29" t="s">
        <v>52</v>
      </c>
      <c r="K519" s="29" t="s">
        <v>53</v>
      </c>
      <c r="L519" s="29" t="s">
        <v>511</v>
      </c>
      <c r="M519" s="29" t="s">
        <v>57</v>
      </c>
    </row>
    <row r="520" spans="1:13" s="28" customFormat="1" ht="18.75">
      <c r="A520" s="31">
        <v>45414</v>
      </c>
      <c r="B520" s="32">
        <v>14.14</v>
      </c>
      <c r="C520" s="33">
        <v>16.118559999999999</v>
      </c>
      <c r="D520" s="33">
        <v>98.895200000000003</v>
      </c>
      <c r="E520" s="34">
        <v>488793.91376000002</v>
      </c>
      <c r="F520" s="34">
        <v>1782052.73988</v>
      </c>
      <c r="G520" s="29" t="s">
        <v>49</v>
      </c>
      <c r="H520" s="29" t="s">
        <v>59</v>
      </c>
      <c r="I520" s="29" t="s">
        <v>51</v>
      </c>
      <c r="J520" s="29" t="s">
        <v>52</v>
      </c>
      <c r="K520" s="29" t="s">
        <v>53</v>
      </c>
      <c r="L520" s="29" t="s">
        <v>511</v>
      </c>
      <c r="M520" s="29" t="s">
        <v>57</v>
      </c>
    </row>
    <row r="521" spans="1:13" s="28" customFormat="1" ht="18.75">
      <c r="A521" s="31">
        <v>45414</v>
      </c>
      <c r="B521" s="32">
        <v>14.14</v>
      </c>
      <c r="C521" s="33">
        <v>18.614999999999998</v>
      </c>
      <c r="D521" s="33">
        <v>100.57774000000001</v>
      </c>
      <c r="E521" s="34">
        <v>666451.99897299998</v>
      </c>
      <c r="F521" s="34">
        <v>2058960.6140399999</v>
      </c>
      <c r="G521" s="29" t="s">
        <v>49</v>
      </c>
      <c r="H521" s="29" t="s">
        <v>332</v>
      </c>
      <c r="I521" s="29" t="s">
        <v>333</v>
      </c>
      <c r="J521" s="29" t="s">
        <v>121</v>
      </c>
      <c r="K521" s="29" t="s">
        <v>53</v>
      </c>
      <c r="L521" s="29" t="s">
        <v>334</v>
      </c>
      <c r="M521" s="29" t="s">
        <v>57</v>
      </c>
    </row>
    <row r="522" spans="1:13" s="28" customFormat="1" ht="18.75">
      <c r="A522" s="31">
        <v>45414</v>
      </c>
      <c r="B522" s="32">
        <v>14.14</v>
      </c>
      <c r="C522" s="33">
        <v>18.630510000000001</v>
      </c>
      <c r="D522" s="33">
        <v>100.57544</v>
      </c>
      <c r="E522" s="34">
        <v>666194.222572</v>
      </c>
      <c r="F522" s="34">
        <v>2060675.07975</v>
      </c>
      <c r="G522" s="29" t="s">
        <v>49</v>
      </c>
      <c r="H522" s="29" t="s">
        <v>332</v>
      </c>
      <c r="I522" s="29" t="s">
        <v>333</v>
      </c>
      <c r="J522" s="29" t="s">
        <v>121</v>
      </c>
      <c r="K522" s="29" t="s">
        <v>53</v>
      </c>
      <c r="L522" s="29" t="s">
        <v>334</v>
      </c>
      <c r="M522" s="29" t="s">
        <v>57</v>
      </c>
    </row>
    <row r="523" spans="1:13" s="28" customFormat="1" ht="18.75">
      <c r="A523" s="31">
        <v>45414</v>
      </c>
      <c r="B523" s="32">
        <v>14.14</v>
      </c>
      <c r="C523" s="33">
        <v>18.632660000000001</v>
      </c>
      <c r="D523" s="33">
        <v>100.57462</v>
      </c>
      <c r="E523" s="34">
        <v>666105.61295900005</v>
      </c>
      <c r="F523" s="34">
        <v>2060912.2751199999</v>
      </c>
      <c r="G523" s="29" t="s">
        <v>49</v>
      </c>
      <c r="H523" s="29" t="s">
        <v>332</v>
      </c>
      <c r="I523" s="29" t="s">
        <v>333</v>
      </c>
      <c r="J523" s="29" t="s">
        <v>121</v>
      </c>
      <c r="K523" s="29" t="s">
        <v>53</v>
      </c>
      <c r="L523" s="29" t="s">
        <v>334</v>
      </c>
      <c r="M523" s="29" t="s">
        <v>57</v>
      </c>
    </row>
    <row r="524" spans="1:13" s="28" customFormat="1" ht="18.75">
      <c r="A524" s="31">
        <v>45414</v>
      </c>
      <c r="B524" s="32">
        <v>14.14</v>
      </c>
      <c r="C524" s="33">
        <v>18.633030000000002</v>
      </c>
      <c r="D524" s="33">
        <v>100.57838</v>
      </c>
      <c r="E524" s="34">
        <v>666501.97263600002</v>
      </c>
      <c r="F524" s="34">
        <v>2060956.71413</v>
      </c>
      <c r="G524" s="29" t="s">
        <v>49</v>
      </c>
      <c r="H524" s="29" t="s">
        <v>332</v>
      </c>
      <c r="I524" s="29" t="s">
        <v>333</v>
      </c>
      <c r="J524" s="29" t="s">
        <v>121</v>
      </c>
      <c r="K524" s="29" t="s">
        <v>53</v>
      </c>
      <c r="L524" s="29" t="s">
        <v>334</v>
      </c>
      <c r="M524" s="29" t="s">
        <v>57</v>
      </c>
    </row>
    <row r="525" spans="1:13" s="28" customFormat="1" ht="18.75">
      <c r="A525" s="31">
        <v>45414</v>
      </c>
      <c r="B525" s="32">
        <v>14.14</v>
      </c>
      <c r="C525" s="33">
        <v>18.63646</v>
      </c>
      <c r="D525" s="33">
        <v>100.57498</v>
      </c>
      <c r="E525" s="34">
        <v>666139.90175900003</v>
      </c>
      <c r="F525" s="34">
        <v>2061333.1812199999</v>
      </c>
      <c r="G525" s="29" t="s">
        <v>49</v>
      </c>
      <c r="H525" s="29" t="s">
        <v>332</v>
      </c>
      <c r="I525" s="29" t="s">
        <v>333</v>
      </c>
      <c r="J525" s="29" t="s">
        <v>121</v>
      </c>
      <c r="K525" s="29" t="s">
        <v>53</v>
      </c>
      <c r="L525" s="29" t="s">
        <v>334</v>
      </c>
      <c r="M525" s="29" t="s">
        <v>78</v>
      </c>
    </row>
    <row r="526" spans="1:13" s="28" customFormat="1" ht="18.75">
      <c r="A526" s="31">
        <v>45414</v>
      </c>
      <c r="B526" s="32">
        <v>14.14</v>
      </c>
      <c r="C526" s="33">
        <v>18.64489</v>
      </c>
      <c r="D526" s="33">
        <v>100.57714</v>
      </c>
      <c r="E526" s="34">
        <v>666359.58876299998</v>
      </c>
      <c r="F526" s="34">
        <v>2062268.1931700001</v>
      </c>
      <c r="G526" s="29" t="s">
        <v>49</v>
      </c>
      <c r="H526" s="29" t="s">
        <v>332</v>
      </c>
      <c r="I526" s="29" t="s">
        <v>333</v>
      </c>
      <c r="J526" s="29" t="s">
        <v>121</v>
      </c>
      <c r="K526" s="29" t="s">
        <v>53</v>
      </c>
      <c r="L526" s="29" t="s">
        <v>334</v>
      </c>
      <c r="M526" s="29" t="s">
        <v>57</v>
      </c>
    </row>
    <row r="527" spans="1:13" s="28" customFormat="1" ht="18.75">
      <c r="A527" s="31">
        <v>45414</v>
      </c>
      <c r="B527" s="32">
        <v>12.33</v>
      </c>
      <c r="C527" s="33">
        <v>18.346070000000001</v>
      </c>
      <c r="D527" s="33">
        <v>100.51814</v>
      </c>
      <c r="E527" s="34">
        <v>660413.01896799996</v>
      </c>
      <c r="F527" s="34">
        <v>2029143.09821</v>
      </c>
      <c r="G527" s="29" t="s">
        <v>49</v>
      </c>
      <c r="H527" s="29" t="s">
        <v>355</v>
      </c>
      <c r="I527" s="29" t="s">
        <v>120</v>
      </c>
      <c r="J527" s="29" t="s">
        <v>121</v>
      </c>
      <c r="K527" s="29" t="s">
        <v>53</v>
      </c>
      <c r="L527" s="29" t="s">
        <v>356</v>
      </c>
      <c r="M527" s="29" t="s">
        <v>57</v>
      </c>
    </row>
    <row r="528" spans="1:13" s="28" customFormat="1" ht="18.75">
      <c r="A528" s="31">
        <v>45414</v>
      </c>
      <c r="B528" s="32">
        <v>12.33</v>
      </c>
      <c r="C528" s="33">
        <v>18.34769</v>
      </c>
      <c r="D528" s="33">
        <v>100.52504999999999</v>
      </c>
      <c r="E528" s="34">
        <v>661141.79487999994</v>
      </c>
      <c r="F528" s="34">
        <v>2029328.4922499999</v>
      </c>
      <c r="G528" s="29" t="s">
        <v>49</v>
      </c>
      <c r="H528" s="29" t="s">
        <v>355</v>
      </c>
      <c r="I528" s="29" t="s">
        <v>120</v>
      </c>
      <c r="J528" s="29" t="s">
        <v>121</v>
      </c>
      <c r="K528" s="29" t="s">
        <v>53</v>
      </c>
      <c r="L528" s="29" t="s">
        <v>356</v>
      </c>
      <c r="M528" s="29" t="s">
        <v>57</v>
      </c>
    </row>
    <row r="529" spans="1:13" s="28" customFormat="1" ht="18.75">
      <c r="A529" s="31">
        <v>45414</v>
      </c>
      <c r="B529" s="32">
        <v>12.33</v>
      </c>
      <c r="C529" s="33">
        <v>18.349730000000001</v>
      </c>
      <c r="D529" s="33">
        <v>100.51598</v>
      </c>
      <c r="E529" s="34">
        <v>660181.36683199997</v>
      </c>
      <c r="F529" s="34">
        <v>2029546.25257</v>
      </c>
      <c r="G529" s="29" t="s">
        <v>49</v>
      </c>
      <c r="H529" s="29" t="s">
        <v>355</v>
      </c>
      <c r="I529" s="29" t="s">
        <v>120</v>
      </c>
      <c r="J529" s="29" t="s">
        <v>121</v>
      </c>
      <c r="K529" s="29" t="s">
        <v>53</v>
      </c>
      <c r="L529" s="29" t="s">
        <v>356</v>
      </c>
      <c r="M529" s="29" t="s">
        <v>57</v>
      </c>
    </row>
    <row r="530" spans="1:13" s="28" customFormat="1" ht="18.75">
      <c r="A530" s="31">
        <v>45414</v>
      </c>
      <c r="B530" s="32">
        <v>12.33</v>
      </c>
      <c r="C530" s="33">
        <v>18.35127</v>
      </c>
      <c r="D530" s="33">
        <v>100.52242</v>
      </c>
      <c r="E530" s="34">
        <v>660860.53256099997</v>
      </c>
      <c r="F530" s="34">
        <v>2029722.36947</v>
      </c>
      <c r="G530" s="29" t="s">
        <v>49</v>
      </c>
      <c r="H530" s="29" t="s">
        <v>355</v>
      </c>
      <c r="I530" s="29" t="s">
        <v>120</v>
      </c>
      <c r="J530" s="29" t="s">
        <v>121</v>
      </c>
      <c r="K530" s="29" t="s">
        <v>53</v>
      </c>
      <c r="L530" s="29" t="s">
        <v>356</v>
      </c>
      <c r="M530" s="29" t="s">
        <v>76</v>
      </c>
    </row>
    <row r="531" spans="1:13" s="28" customFormat="1" ht="18.75">
      <c r="A531" s="31">
        <v>45414</v>
      </c>
      <c r="B531" s="32">
        <v>14.14</v>
      </c>
      <c r="C531" s="33">
        <v>18.211130000000001</v>
      </c>
      <c r="D531" s="33">
        <v>100.52876000000001</v>
      </c>
      <c r="E531" s="34">
        <v>661660.39114900003</v>
      </c>
      <c r="F531" s="34">
        <v>2014218.5257000001</v>
      </c>
      <c r="G531" s="29" t="s">
        <v>49</v>
      </c>
      <c r="H531" s="29" t="s">
        <v>357</v>
      </c>
      <c r="I531" s="29" t="s">
        <v>358</v>
      </c>
      <c r="J531" s="29" t="s">
        <v>121</v>
      </c>
      <c r="K531" s="29" t="s">
        <v>53</v>
      </c>
      <c r="L531" s="29" t="s">
        <v>356</v>
      </c>
      <c r="M531" s="29" t="s">
        <v>57</v>
      </c>
    </row>
    <row r="532" spans="1:13" s="28" customFormat="1" ht="18.75">
      <c r="A532" s="31">
        <v>45414</v>
      </c>
      <c r="B532" s="32">
        <v>14.14</v>
      </c>
      <c r="C532" s="33">
        <v>18.229600000000001</v>
      </c>
      <c r="D532" s="33">
        <v>100.72615999999999</v>
      </c>
      <c r="E532" s="34">
        <v>682520.23122199997</v>
      </c>
      <c r="F532" s="34">
        <v>2016448.16695</v>
      </c>
      <c r="G532" s="29" t="s">
        <v>49</v>
      </c>
      <c r="H532" s="29" t="s">
        <v>82</v>
      </c>
      <c r="I532" s="29" t="s">
        <v>120</v>
      </c>
      <c r="J532" s="29" t="s">
        <v>121</v>
      </c>
      <c r="K532" s="29" t="s">
        <v>53</v>
      </c>
      <c r="L532" s="29" t="s">
        <v>356</v>
      </c>
      <c r="M532" s="29" t="s">
        <v>57</v>
      </c>
    </row>
    <row r="533" spans="1:13" s="28" customFormat="1" ht="18.75">
      <c r="A533" s="31">
        <v>45414</v>
      </c>
      <c r="B533" s="32">
        <v>14.14</v>
      </c>
      <c r="C533" s="33">
        <v>18.3352</v>
      </c>
      <c r="D533" s="33">
        <v>100.52038</v>
      </c>
      <c r="E533" s="34">
        <v>660659.79882100003</v>
      </c>
      <c r="F533" s="34">
        <v>2027942.07537</v>
      </c>
      <c r="G533" s="29" t="s">
        <v>49</v>
      </c>
      <c r="H533" s="29" t="s">
        <v>359</v>
      </c>
      <c r="I533" s="29" t="s">
        <v>120</v>
      </c>
      <c r="J533" s="29" t="s">
        <v>121</v>
      </c>
      <c r="K533" s="29" t="s">
        <v>53</v>
      </c>
      <c r="L533" s="29" t="s">
        <v>356</v>
      </c>
      <c r="M533" s="29" t="s">
        <v>57</v>
      </c>
    </row>
    <row r="534" spans="1:13" s="28" customFormat="1" ht="18.75">
      <c r="A534" s="31">
        <v>45414</v>
      </c>
      <c r="B534" s="32">
        <v>14.14</v>
      </c>
      <c r="C534" s="33">
        <v>18.390840000000001</v>
      </c>
      <c r="D534" s="33">
        <v>100.56193</v>
      </c>
      <c r="E534" s="34">
        <v>664998.39000100002</v>
      </c>
      <c r="F534" s="34">
        <v>2034137.1153200001</v>
      </c>
      <c r="G534" s="29" t="s">
        <v>49</v>
      </c>
      <c r="H534" s="29" t="s">
        <v>360</v>
      </c>
      <c r="I534" s="29" t="s">
        <v>120</v>
      </c>
      <c r="J534" s="29" t="s">
        <v>121</v>
      </c>
      <c r="K534" s="29" t="s">
        <v>53</v>
      </c>
      <c r="L534" s="29" t="s">
        <v>356</v>
      </c>
      <c r="M534" s="29" t="s">
        <v>57</v>
      </c>
    </row>
    <row r="535" spans="1:13" s="28" customFormat="1" ht="18.75">
      <c r="A535" s="31">
        <v>45414</v>
      </c>
      <c r="B535" s="32">
        <v>14.14</v>
      </c>
      <c r="C535" s="33">
        <v>18.391359999999999</v>
      </c>
      <c r="D535" s="33">
        <v>100.56712</v>
      </c>
      <c r="E535" s="34">
        <v>665546.26198399998</v>
      </c>
      <c r="F535" s="34">
        <v>2034199.3912</v>
      </c>
      <c r="G535" s="29" t="s">
        <v>49</v>
      </c>
      <c r="H535" s="29" t="s">
        <v>360</v>
      </c>
      <c r="I535" s="29" t="s">
        <v>120</v>
      </c>
      <c r="J535" s="29" t="s">
        <v>121</v>
      </c>
      <c r="K535" s="29" t="s">
        <v>53</v>
      </c>
      <c r="L535" s="29" t="s">
        <v>356</v>
      </c>
      <c r="M535" s="29" t="s">
        <v>57</v>
      </c>
    </row>
    <row r="536" spans="1:13" s="28" customFormat="1" ht="18.75">
      <c r="A536" s="31">
        <v>45414</v>
      </c>
      <c r="B536" s="32">
        <v>14.14</v>
      </c>
      <c r="C536" s="33">
        <v>18.55387</v>
      </c>
      <c r="D536" s="33">
        <v>100.43876</v>
      </c>
      <c r="E536" s="34">
        <v>651841.135014</v>
      </c>
      <c r="F536" s="34">
        <v>2052072.04779</v>
      </c>
      <c r="G536" s="29" t="s">
        <v>49</v>
      </c>
      <c r="H536" s="29" t="s">
        <v>369</v>
      </c>
      <c r="I536" s="29" t="s">
        <v>333</v>
      </c>
      <c r="J536" s="29" t="s">
        <v>121</v>
      </c>
      <c r="K536" s="29" t="s">
        <v>53</v>
      </c>
      <c r="L536" s="29" t="s">
        <v>370</v>
      </c>
      <c r="M536" s="29" t="s">
        <v>57</v>
      </c>
    </row>
    <row r="537" spans="1:13" s="28" customFormat="1" ht="18.75">
      <c r="A537" s="31">
        <v>45414</v>
      </c>
      <c r="B537" s="32">
        <v>14.14</v>
      </c>
      <c r="C537" s="33">
        <v>18.57103</v>
      </c>
      <c r="D537" s="33">
        <v>100.43201000000001</v>
      </c>
      <c r="E537" s="34">
        <v>651113.53380400001</v>
      </c>
      <c r="F537" s="34">
        <v>2053965.4704100001</v>
      </c>
      <c r="G537" s="29" t="s">
        <v>49</v>
      </c>
      <c r="H537" s="29" t="s">
        <v>369</v>
      </c>
      <c r="I537" s="29" t="s">
        <v>333</v>
      </c>
      <c r="J537" s="29" t="s">
        <v>121</v>
      </c>
      <c r="K537" s="29" t="s">
        <v>53</v>
      </c>
      <c r="L537" s="29" t="s">
        <v>370</v>
      </c>
      <c r="M537" s="29" t="s">
        <v>78</v>
      </c>
    </row>
    <row r="538" spans="1:13" s="28" customFormat="1" ht="18.75">
      <c r="A538" s="31">
        <v>45414</v>
      </c>
      <c r="B538" s="32">
        <v>14.14</v>
      </c>
      <c r="C538" s="33">
        <v>18.57685</v>
      </c>
      <c r="D538" s="33">
        <v>100.43089999999999</v>
      </c>
      <c r="E538" s="34">
        <v>650991.25612599996</v>
      </c>
      <c r="F538" s="34">
        <v>2054608.64005</v>
      </c>
      <c r="G538" s="29" t="s">
        <v>49</v>
      </c>
      <c r="H538" s="29" t="s">
        <v>369</v>
      </c>
      <c r="I538" s="29" t="s">
        <v>333</v>
      </c>
      <c r="J538" s="29" t="s">
        <v>121</v>
      </c>
      <c r="K538" s="29" t="s">
        <v>53</v>
      </c>
      <c r="L538" s="29" t="s">
        <v>370</v>
      </c>
      <c r="M538" s="29" t="s">
        <v>78</v>
      </c>
    </row>
    <row r="539" spans="1:13" s="28" customFormat="1" ht="18.75">
      <c r="A539" s="31">
        <v>45414</v>
      </c>
      <c r="B539" s="32">
        <v>14.14</v>
      </c>
      <c r="C539" s="33">
        <v>18.577269999999999</v>
      </c>
      <c r="D539" s="33">
        <v>100.43519000000001</v>
      </c>
      <c r="E539" s="34">
        <v>651443.64985100005</v>
      </c>
      <c r="F539" s="34">
        <v>2054658.73012</v>
      </c>
      <c r="G539" s="29" t="s">
        <v>49</v>
      </c>
      <c r="H539" s="29" t="s">
        <v>369</v>
      </c>
      <c r="I539" s="29" t="s">
        <v>333</v>
      </c>
      <c r="J539" s="29" t="s">
        <v>121</v>
      </c>
      <c r="K539" s="29" t="s">
        <v>53</v>
      </c>
      <c r="L539" s="29" t="s">
        <v>370</v>
      </c>
      <c r="M539" s="29" t="s">
        <v>57</v>
      </c>
    </row>
    <row r="540" spans="1:13" s="28" customFormat="1" ht="18.75">
      <c r="A540" s="31">
        <v>45414</v>
      </c>
      <c r="B540" s="32">
        <v>14.14</v>
      </c>
      <c r="C540" s="33">
        <v>18.523050000000001</v>
      </c>
      <c r="D540" s="33">
        <v>100.90035</v>
      </c>
      <c r="E540" s="34">
        <v>700604.14057499997</v>
      </c>
      <c r="F540" s="34">
        <v>2049112.47484</v>
      </c>
      <c r="G540" s="29" t="s">
        <v>49</v>
      </c>
      <c r="H540" s="29" t="s">
        <v>371</v>
      </c>
      <c r="I540" s="29" t="s">
        <v>333</v>
      </c>
      <c r="J540" s="29" t="s">
        <v>121</v>
      </c>
      <c r="K540" s="29" t="s">
        <v>53</v>
      </c>
      <c r="L540" s="29" t="s">
        <v>372</v>
      </c>
      <c r="M540" s="29" t="s">
        <v>57</v>
      </c>
    </row>
    <row r="541" spans="1:13" s="28" customFormat="1" ht="18.75">
      <c r="A541" s="31">
        <v>45414</v>
      </c>
      <c r="B541" s="32">
        <v>14.14</v>
      </c>
      <c r="C541" s="33">
        <v>18.52347</v>
      </c>
      <c r="D541" s="33">
        <v>100.90474</v>
      </c>
      <c r="E541" s="34">
        <v>701067.20223000005</v>
      </c>
      <c r="F541" s="34">
        <v>2049163.8570300001</v>
      </c>
      <c r="G541" s="29" t="s">
        <v>49</v>
      </c>
      <c r="H541" s="29" t="s">
        <v>371</v>
      </c>
      <c r="I541" s="29" t="s">
        <v>333</v>
      </c>
      <c r="J541" s="29" t="s">
        <v>121</v>
      </c>
      <c r="K541" s="29" t="s">
        <v>53</v>
      </c>
      <c r="L541" s="29" t="s">
        <v>372</v>
      </c>
      <c r="M541" s="29" t="s">
        <v>57</v>
      </c>
    </row>
    <row r="542" spans="1:13" s="28" customFormat="1" ht="18.75">
      <c r="A542" s="31">
        <v>45414</v>
      </c>
      <c r="B542" s="32">
        <v>14.14</v>
      </c>
      <c r="C542" s="33">
        <v>18.539380000000001</v>
      </c>
      <c r="D542" s="33">
        <v>100.81704999999999</v>
      </c>
      <c r="E542" s="34">
        <v>691790.20426599996</v>
      </c>
      <c r="F542" s="34">
        <v>2050829.3130999999</v>
      </c>
      <c r="G542" s="29" t="s">
        <v>49</v>
      </c>
      <c r="H542" s="29" t="s">
        <v>373</v>
      </c>
      <c r="I542" s="29" t="s">
        <v>333</v>
      </c>
      <c r="J542" s="29" t="s">
        <v>121</v>
      </c>
      <c r="K542" s="29" t="s">
        <v>53</v>
      </c>
      <c r="L542" s="29" t="s">
        <v>372</v>
      </c>
      <c r="M542" s="29" t="s">
        <v>57</v>
      </c>
    </row>
    <row r="543" spans="1:13" s="28" customFormat="1" ht="18.75">
      <c r="A543" s="31">
        <v>45414</v>
      </c>
      <c r="B543" s="32">
        <v>14.14</v>
      </c>
      <c r="C543" s="33">
        <v>18.566590000000001</v>
      </c>
      <c r="D543" s="33">
        <v>100.84653</v>
      </c>
      <c r="E543" s="34">
        <v>694871.79085200001</v>
      </c>
      <c r="F543" s="34">
        <v>2053872.8017500001</v>
      </c>
      <c r="G543" s="29" t="s">
        <v>49</v>
      </c>
      <c r="H543" s="29" t="s">
        <v>373</v>
      </c>
      <c r="I543" s="29" t="s">
        <v>333</v>
      </c>
      <c r="J543" s="29" t="s">
        <v>121</v>
      </c>
      <c r="K543" s="29" t="s">
        <v>53</v>
      </c>
      <c r="L543" s="29" t="s">
        <v>372</v>
      </c>
      <c r="M543" s="29" t="s">
        <v>57</v>
      </c>
    </row>
    <row r="544" spans="1:13" s="28" customFormat="1" ht="18.75">
      <c r="A544" s="31">
        <v>45414</v>
      </c>
      <c r="B544" s="32">
        <v>14.14</v>
      </c>
      <c r="C544" s="33">
        <v>18.567250000000001</v>
      </c>
      <c r="D544" s="33">
        <v>100.83789</v>
      </c>
      <c r="E544" s="34">
        <v>693958.97857200005</v>
      </c>
      <c r="F544" s="34">
        <v>2053936.5154299999</v>
      </c>
      <c r="G544" s="29" t="s">
        <v>49</v>
      </c>
      <c r="H544" s="29" t="s">
        <v>373</v>
      </c>
      <c r="I544" s="29" t="s">
        <v>333</v>
      </c>
      <c r="J544" s="29" t="s">
        <v>121</v>
      </c>
      <c r="K544" s="29" t="s">
        <v>53</v>
      </c>
      <c r="L544" s="29" t="s">
        <v>372</v>
      </c>
      <c r="M544" s="29" t="s">
        <v>57</v>
      </c>
    </row>
    <row r="545" spans="1:13" s="28" customFormat="1" ht="18.75">
      <c r="A545" s="31">
        <v>45414</v>
      </c>
      <c r="B545" s="32">
        <v>14.14</v>
      </c>
      <c r="C545" s="33">
        <v>18.56765</v>
      </c>
      <c r="D545" s="33">
        <v>100.84229999999999</v>
      </c>
      <c r="E545" s="34">
        <v>694424.05647399998</v>
      </c>
      <c r="F545" s="34">
        <v>2053985.5531500001</v>
      </c>
      <c r="G545" s="29" t="s">
        <v>49</v>
      </c>
      <c r="H545" s="29" t="s">
        <v>373</v>
      </c>
      <c r="I545" s="29" t="s">
        <v>333</v>
      </c>
      <c r="J545" s="29" t="s">
        <v>121</v>
      </c>
      <c r="K545" s="29" t="s">
        <v>53</v>
      </c>
      <c r="L545" s="29" t="s">
        <v>372</v>
      </c>
      <c r="M545" s="29" t="s">
        <v>57</v>
      </c>
    </row>
    <row r="546" spans="1:13" s="28" customFormat="1" ht="18.75">
      <c r="A546" s="31">
        <v>45414</v>
      </c>
      <c r="B546" s="32">
        <v>14.14</v>
      </c>
      <c r="C546" s="33">
        <v>18.568069999999999</v>
      </c>
      <c r="D546" s="33">
        <v>100.84681999999999</v>
      </c>
      <c r="E546" s="34">
        <v>694900.72226199997</v>
      </c>
      <c r="F546" s="34">
        <v>2054036.93548</v>
      </c>
      <c r="G546" s="29" t="s">
        <v>49</v>
      </c>
      <c r="H546" s="29" t="s">
        <v>373</v>
      </c>
      <c r="I546" s="29" t="s">
        <v>333</v>
      </c>
      <c r="J546" s="29" t="s">
        <v>121</v>
      </c>
      <c r="K546" s="29" t="s">
        <v>53</v>
      </c>
      <c r="L546" s="29" t="s">
        <v>372</v>
      </c>
      <c r="M546" s="29" t="s">
        <v>57</v>
      </c>
    </row>
    <row r="547" spans="1:13" s="28" customFormat="1" ht="18.75">
      <c r="A547" s="31">
        <v>45414</v>
      </c>
      <c r="B547" s="32">
        <v>14.14</v>
      </c>
      <c r="C547" s="33">
        <v>18.571750000000002</v>
      </c>
      <c r="D547" s="33">
        <v>100.83718</v>
      </c>
      <c r="E547" s="34">
        <v>693878.94121399999</v>
      </c>
      <c r="F547" s="34">
        <v>2054433.84742</v>
      </c>
      <c r="G547" s="29" t="s">
        <v>49</v>
      </c>
      <c r="H547" s="29" t="s">
        <v>373</v>
      </c>
      <c r="I547" s="29" t="s">
        <v>333</v>
      </c>
      <c r="J547" s="29" t="s">
        <v>121</v>
      </c>
      <c r="K547" s="29" t="s">
        <v>53</v>
      </c>
      <c r="L547" s="29" t="s">
        <v>372</v>
      </c>
      <c r="M547" s="29" t="s">
        <v>57</v>
      </c>
    </row>
    <row r="548" spans="1:13" s="28" customFormat="1" ht="18.75">
      <c r="A548" s="31">
        <v>45414</v>
      </c>
      <c r="B548" s="32">
        <v>14.14</v>
      </c>
      <c r="C548" s="33">
        <v>18.572649999999999</v>
      </c>
      <c r="D548" s="33">
        <v>100.84631</v>
      </c>
      <c r="E548" s="34">
        <v>694841.68099400005</v>
      </c>
      <c r="F548" s="34">
        <v>2054543.33761</v>
      </c>
      <c r="G548" s="29" t="s">
        <v>49</v>
      </c>
      <c r="H548" s="29" t="s">
        <v>373</v>
      </c>
      <c r="I548" s="29" t="s">
        <v>333</v>
      </c>
      <c r="J548" s="29" t="s">
        <v>121</v>
      </c>
      <c r="K548" s="29" t="s">
        <v>53</v>
      </c>
      <c r="L548" s="29" t="s">
        <v>372</v>
      </c>
      <c r="M548" s="29" t="s">
        <v>57</v>
      </c>
    </row>
    <row r="549" spans="1:13" s="28" customFormat="1" ht="18.75">
      <c r="A549" s="31">
        <v>45414</v>
      </c>
      <c r="B549" s="32">
        <v>14.14</v>
      </c>
      <c r="C549" s="33">
        <v>18.57329</v>
      </c>
      <c r="D549" s="33">
        <v>100.83743</v>
      </c>
      <c r="E549" s="34">
        <v>693903.58943599998</v>
      </c>
      <c r="F549" s="34">
        <v>2054604.57718</v>
      </c>
      <c r="G549" s="29" t="s">
        <v>49</v>
      </c>
      <c r="H549" s="29" t="s">
        <v>373</v>
      </c>
      <c r="I549" s="29" t="s">
        <v>333</v>
      </c>
      <c r="J549" s="29" t="s">
        <v>121</v>
      </c>
      <c r="K549" s="29" t="s">
        <v>53</v>
      </c>
      <c r="L549" s="29" t="s">
        <v>372</v>
      </c>
      <c r="M549" s="29" t="s">
        <v>57</v>
      </c>
    </row>
    <row r="550" spans="1:13" s="28" customFormat="1" ht="18.75">
      <c r="A550" s="31">
        <v>45414</v>
      </c>
      <c r="B550" s="32">
        <v>12.33</v>
      </c>
      <c r="C550" s="33">
        <v>18.686029999999999</v>
      </c>
      <c r="D550" s="33">
        <v>101.14371</v>
      </c>
      <c r="E550" s="34">
        <v>726087.24837100005</v>
      </c>
      <c r="F550" s="34">
        <v>2067443.45536</v>
      </c>
      <c r="G550" s="29" t="s">
        <v>49</v>
      </c>
      <c r="H550" s="29" t="s">
        <v>374</v>
      </c>
      <c r="I550" s="29" t="s">
        <v>375</v>
      </c>
      <c r="J550" s="29" t="s">
        <v>121</v>
      </c>
      <c r="K550" s="29" t="s">
        <v>53</v>
      </c>
      <c r="L550" s="29" t="s">
        <v>376</v>
      </c>
      <c r="M550" s="29" t="s">
        <v>57</v>
      </c>
    </row>
    <row r="551" spans="1:13" s="28" customFormat="1" ht="18.75">
      <c r="A551" s="31">
        <v>45414</v>
      </c>
      <c r="B551" s="32">
        <v>12.33</v>
      </c>
      <c r="C551" s="33">
        <v>18.686889999999998</v>
      </c>
      <c r="D551" s="33">
        <v>101.14109999999999</v>
      </c>
      <c r="E551" s="34">
        <v>725810.74062199995</v>
      </c>
      <c r="F551" s="34">
        <v>2067535.3620500001</v>
      </c>
      <c r="G551" s="29" t="s">
        <v>49</v>
      </c>
      <c r="H551" s="29" t="s">
        <v>374</v>
      </c>
      <c r="I551" s="29" t="s">
        <v>375</v>
      </c>
      <c r="J551" s="29" t="s">
        <v>121</v>
      </c>
      <c r="K551" s="29" t="s">
        <v>53</v>
      </c>
      <c r="L551" s="29" t="s">
        <v>376</v>
      </c>
      <c r="M551" s="29" t="s">
        <v>57</v>
      </c>
    </row>
    <row r="552" spans="1:13" s="28" customFormat="1" ht="18.75">
      <c r="A552" s="31">
        <v>45414</v>
      </c>
      <c r="B552" s="32">
        <v>12.33</v>
      </c>
      <c r="C552" s="33">
        <v>18.692689999999999</v>
      </c>
      <c r="D552" s="33">
        <v>101.14193</v>
      </c>
      <c r="E552" s="34">
        <v>725890.61350400001</v>
      </c>
      <c r="F552" s="34">
        <v>2068178.50596</v>
      </c>
      <c r="G552" s="29" t="s">
        <v>49</v>
      </c>
      <c r="H552" s="29" t="s">
        <v>374</v>
      </c>
      <c r="I552" s="29" t="s">
        <v>375</v>
      </c>
      <c r="J552" s="29" t="s">
        <v>121</v>
      </c>
      <c r="K552" s="29" t="s">
        <v>53</v>
      </c>
      <c r="L552" s="29" t="s">
        <v>376</v>
      </c>
      <c r="M552" s="29" t="s">
        <v>57</v>
      </c>
    </row>
    <row r="553" spans="1:13" s="28" customFormat="1" ht="18.75">
      <c r="A553" s="31">
        <v>45414</v>
      </c>
      <c r="B553" s="32">
        <v>12.33</v>
      </c>
      <c r="C553" s="33">
        <v>18.693549999999998</v>
      </c>
      <c r="D553" s="33">
        <v>101.13932</v>
      </c>
      <c r="E553" s="34">
        <v>725614.11735900003</v>
      </c>
      <c r="F553" s="34">
        <v>2068270.4143600001</v>
      </c>
      <c r="G553" s="29" t="s">
        <v>49</v>
      </c>
      <c r="H553" s="29" t="s">
        <v>374</v>
      </c>
      <c r="I553" s="29" t="s">
        <v>375</v>
      </c>
      <c r="J553" s="29" t="s">
        <v>121</v>
      </c>
      <c r="K553" s="29" t="s">
        <v>53</v>
      </c>
      <c r="L553" s="29" t="s">
        <v>376</v>
      </c>
      <c r="M553" s="29" t="s">
        <v>57</v>
      </c>
    </row>
    <row r="554" spans="1:13" s="28" customFormat="1" ht="18.75">
      <c r="A554" s="31">
        <v>45414</v>
      </c>
      <c r="B554" s="32">
        <v>14.14</v>
      </c>
      <c r="C554" s="33">
        <v>18.69378</v>
      </c>
      <c r="D554" s="33">
        <v>101.13903999999999</v>
      </c>
      <c r="E554" s="34">
        <v>725584.27257699997</v>
      </c>
      <c r="F554" s="34">
        <v>2068295.52306</v>
      </c>
      <c r="G554" s="29" t="s">
        <v>49</v>
      </c>
      <c r="H554" s="29" t="s">
        <v>374</v>
      </c>
      <c r="I554" s="29" t="s">
        <v>375</v>
      </c>
      <c r="J554" s="29" t="s">
        <v>121</v>
      </c>
      <c r="K554" s="29" t="s">
        <v>53</v>
      </c>
      <c r="L554" s="29" t="s">
        <v>376</v>
      </c>
      <c r="M554" s="29" t="s">
        <v>57</v>
      </c>
    </row>
    <row r="555" spans="1:13" s="28" customFormat="1" ht="18.75">
      <c r="A555" s="31">
        <v>45414</v>
      </c>
      <c r="B555" s="32">
        <v>14.14</v>
      </c>
      <c r="C555" s="33">
        <v>18.694220000000001</v>
      </c>
      <c r="D555" s="33">
        <v>101.14279000000001</v>
      </c>
      <c r="E555" s="34">
        <v>725979.31277199998</v>
      </c>
      <c r="F555" s="34">
        <v>2068348.9740500001</v>
      </c>
      <c r="G555" s="29" t="s">
        <v>49</v>
      </c>
      <c r="H555" s="29" t="s">
        <v>374</v>
      </c>
      <c r="I555" s="29" t="s">
        <v>375</v>
      </c>
      <c r="J555" s="29" t="s">
        <v>121</v>
      </c>
      <c r="K555" s="29" t="s">
        <v>53</v>
      </c>
      <c r="L555" s="29" t="s">
        <v>376</v>
      </c>
      <c r="M555" s="29" t="s">
        <v>57</v>
      </c>
    </row>
    <row r="556" spans="1:13" s="28" customFormat="1" ht="18.75">
      <c r="A556" s="31">
        <v>45414</v>
      </c>
      <c r="B556" s="32">
        <v>14.14</v>
      </c>
      <c r="C556" s="33">
        <v>18.69426</v>
      </c>
      <c r="D556" s="33">
        <v>101.14439</v>
      </c>
      <c r="E556" s="34">
        <v>726148.05914999999</v>
      </c>
      <c r="F556" s="34">
        <v>2068355.4273999999</v>
      </c>
      <c r="G556" s="29" t="s">
        <v>49</v>
      </c>
      <c r="H556" s="29" t="s">
        <v>374</v>
      </c>
      <c r="I556" s="29" t="s">
        <v>375</v>
      </c>
      <c r="J556" s="29" t="s">
        <v>121</v>
      </c>
      <c r="K556" s="29" t="s">
        <v>53</v>
      </c>
      <c r="L556" s="29" t="s">
        <v>376</v>
      </c>
      <c r="M556" s="29" t="s">
        <v>57</v>
      </c>
    </row>
    <row r="557" spans="1:13" s="28" customFormat="1" ht="18.75">
      <c r="A557" s="31">
        <v>45414</v>
      </c>
      <c r="B557" s="32">
        <v>14.14</v>
      </c>
      <c r="C557" s="33">
        <v>19.138079999999999</v>
      </c>
      <c r="D557" s="33">
        <v>100.73008</v>
      </c>
      <c r="E557" s="34">
        <v>681961.86653899995</v>
      </c>
      <c r="F557" s="34">
        <v>2117006.6722200001</v>
      </c>
      <c r="G557" s="29" t="s">
        <v>49</v>
      </c>
      <c r="H557" s="29" t="s">
        <v>377</v>
      </c>
      <c r="I557" s="29" t="s">
        <v>378</v>
      </c>
      <c r="J557" s="29" t="s">
        <v>121</v>
      </c>
      <c r="K557" s="29" t="s">
        <v>53</v>
      </c>
      <c r="L557" s="29" t="s">
        <v>379</v>
      </c>
      <c r="M557" s="29" t="s">
        <v>57</v>
      </c>
    </row>
    <row r="558" spans="1:13" s="28" customFormat="1" ht="18.75">
      <c r="A558" s="31">
        <v>45414</v>
      </c>
      <c r="B558" s="32">
        <v>14.14</v>
      </c>
      <c r="C558" s="33">
        <v>19.160080000000001</v>
      </c>
      <c r="D558" s="33">
        <v>101.03341</v>
      </c>
      <c r="E558" s="34">
        <v>713846.15625799994</v>
      </c>
      <c r="F558" s="34">
        <v>2119785.9156900002</v>
      </c>
      <c r="G558" s="29" t="s">
        <v>49</v>
      </c>
      <c r="H558" s="29" t="s">
        <v>252</v>
      </c>
      <c r="I558" s="29" t="s">
        <v>253</v>
      </c>
      <c r="J558" s="29" t="s">
        <v>121</v>
      </c>
      <c r="K558" s="29" t="s">
        <v>53</v>
      </c>
      <c r="L558" s="29" t="s">
        <v>391</v>
      </c>
      <c r="M558" s="29" t="s">
        <v>78</v>
      </c>
    </row>
    <row r="559" spans="1:13" s="28" customFormat="1" ht="18.75">
      <c r="A559" s="31">
        <v>45414</v>
      </c>
      <c r="B559" s="32">
        <v>14.14</v>
      </c>
      <c r="C559" s="33">
        <v>18.663799999999998</v>
      </c>
      <c r="D559" s="33">
        <v>100.95519</v>
      </c>
      <c r="E559" s="34">
        <v>706225.33406799997</v>
      </c>
      <c r="F559" s="34">
        <v>2064754.6699900001</v>
      </c>
      <c r="G559" s="29" t="s">
        <v>49</v>
      </c>
      <c r="H559" s="29" t="s">
        <v>473</v>
      </c>
      <c r="I559" s="29" t="s">
        <v>375</v>
      </c>
      <c r="J559" s="29" t="s">
        <v>121</v>
      </c>
      <c r="K559" s="29" t="s">
        <v>53</v>
      </c>
      <c r="L559" s="29" t="s">
        <v>474</v>
      </c>
      <c r="M559" s="29" t="s">
        <v>78</v>
      </c>
    </row>
    <row r="560" spans="1:13" s="28" customFormat="1" ht="18.75">
      <c r="A560" s="31">
        <v>45414</v>
      </c>
      <c r="B560" s="32">
        <v>14.14</v>
      </c>
      <c r="C560" s="33">
        <v>18.664629999999999</v>
      </c>
      <c r="D560" s="33">
        <v>100.95142</v>
      </c>
      <c r="E560" s="34">
        <v>705826.56505099998</v>
      </c>
      <c r="F560" s="34">
        <v>2064842.2057399999</v>
      </c>
      <c r="G560" s="29" t="s">
        <v>49</v>
      </c>
      <c r="H560" s="29" t="s">
        <v>473</v>
      </c>
      <c r="I560" s="29" t="s">
        <v>375</v>
      </c>
      <c r="J560" s="29" t="s">
        <v>121</v>
      </c>
      <c r="K560" s="29" t="s">
        <v>53</v>
      </c>
      <c r="L560" s="29" t="s">
        <v>474</v>
      </c>
      <c r="M560" s="29" t="s">
        <v>78</v>
      </c>
    </row>
    <row r="561" spans="1:13" s="28" customFormat="1" ht="18.75">
      <c r="A561" s="31">
        <v>45414</v>
      </c>
      <c r="B561" s="32">
        <v>14.14</v>
      </c>
      <c r="C561" s="33">
        <v>18.66508</v>
      </c>
      <c r="D561" s="33">
        <v>100.95634</v>
      </c>
      <c r="E561" s="34">
        <v>706345.12015800003</v>
      </c>
      <c r="F561" s="34">
        <v>2064897.68612</v>
      </c>
      <c r="G561" s="29" t="s">
        <v>49</v>
      </c>
      <c r="H561" s="29" t="s">
        <v>473</v>
      </c>
      <c r="I561" s="29" t="s">
        <v>375</v>
      </c>
      <c r="J561" s="29" t="s">
        <v>121</v>
      </c>
      <c r="K561" s="29" t="s">
        <v>53</v>
      </c>
      <c r="L561" s="29" t="s">
        <v>474</v>
      </c>
      <c r="M561" s="29" t="s">
        <v>57</v>
      </c>
    </row>
    <row r="562" spans="1:13" s="28" customFormat="1" ht="18.75">
      <c r="A562" s="31">
        <v>45414</v>
      </c>
      <c r="B562" s="32">
        <v>14.14</v>
      </c>
      <c r="C562" s="33">
        <v>18.67351</v>
      </c>
      <c r="D562" s="33">
        <v>100.92894</v>
      </c>
      <c r="E562" s="34">
        <v>703444.162197</v>
      </c>
      <c r="F562" s="34">
        <v>2065799.4559800001</v>
      </c>
      <c r="G562" s="29" t="s">
        <v>49</v>
      </c>
      <c r="H562" s="29" t="s">
        <v>473</v>
      </c>
      <c r="I562" s="29" t="s">
        <v>375</v>
      </c>
      <c r="J562" s="29" t="s">
        <v>121</v>
      </c>
      <c r="K562" s="29" t="s">
        <v>53</v>
      </c>
      <c r="L562" s="29" t="s">
        <v>474</v>
      </c>
      <c r="M562" s="29" t="s">
        <v>78</v>
      </c>
    </row>
    <row r="563" spans="1:13" s="28" customFormat="1" ht="18.75">
      <c r="A563" s="31">
        <v>45414</v>
      </c>
      <c r="B563" s="32">
        <v>14.14</v>
      </c>
      <c r="C563" s="33">
        <v>18.674009999999999</v>
      </c>
      <c r="D563" s="33">
        <v>100.93406</v>
      </c>
      <c r="E563" s="34">
        <v>703983.73113500001</v>
      </c>
      <c r="F563" s="34">
        <v>2065860.6356800001</v>
      </c>
      <c r="G563" s="29" t="s">
        <v>49</v>
      </c>
      <c r="H563" s="29" t="s">
        <v>473</v>
      </c>
      <c r="I563" s="29" t="s">
        <v>375</v>
      </c>
      <c r="J563" s="29" t="s">
        <v>121</v>
      </c>
      <c r="K563" s="29" t="s">
        <v>53</v>
      </c>
      <c r="L563" s="29" t="s">
        <v>474</v>
      </c>
      <c r="M563" s="29" t="s">
        <v>57</v>
      </c>
    </row>
    <row r="564" spans="1:13" s="28" customFormat="1" ht="18.75">
      <c r="A564" s="31">
        <v>45414</v>
      </c>
      <c r="B564" s="32">
        <v>14.14</v>
      </c>
      <c r="C564" s="33">
        <v>18.674949999999999</v>
      </c>
      <c r="D564" s="33">
        <v>100.92998</v>
      </c>
      <c r="E564" s="34">
        <v>703552.16374600003</v>
      </c>
      <c r="F564" s="34">
        <v>2065960.03908</v>
      </c>
      <c r="G564" s="29" t="s">
        <v>49</v>
      </c>
      <c r="H564" s="29" t="s">
        <v>473</v>
      </c>
      <c r="I564" s="29" t="s">
        <v>375</v>
      </c>
      <c r="J564" s="29" t="s">
        <v>121</v>
      </c>
      <c r="K564" s="29" t="s">
        <v>53</v>
      </c>
      <c r="L564" s="29" t="s">
        <v>474</v>
      </c>
      <c r="M564" s="29" t="s">
        <v>78</v>
      </c>
    </row>
    <row r="565" spans="1:13" s="28" customFormat="1" ht="18.75">
      <c r="A565" s="31">
        <v>45414</v>
      </c>
      <c r="B565" s="32">
        <v>14.14</v>
      </c>
      <c r="C565" s="33">
        <v>18.88542</v>
      </c>
      <c r="D565" s="33">
        <v>100.88173999999999</v>
      </c>
      <c r="E565" s="34">
        <v>698216.45741699997</v>
      </c>
      <c r="F565" s="34">
        <v>2089203.3309599999</v>
      </c>
      <c r="G565" s="29" t="s">
        <v>49</v>
      </c>
      <c r="H565" s="29" t="s">
        <v>475</v>
      </c>
      <c r="I565" s="29" t="s">
        <v>251</v>
      </c>
      <c r="J565" s="29" t="s">
        <v>121</v>
      </c>
      <c r="K565" s="29" t="s">
        <v>53</v>
      </c>
      <c r="L565" s="29" t="s">
        <v>474</v>
      </c>
      <c r="M565" s="29" t="s">
        <v>57</v>
      </c>
    </row>
    <row r="566" spans="1:13" s="28" customFormat="1" ht="18.75">
      <c r="A566" s="31">
        <v>45414</v>
      </c>
      <c r="B566" s="32">
        <v>14.14</v>
      </c>
      <c r="C566" s="33">
        <v>18.886700000000001</v>
      </c>
      <c r="D566" s="33">
        <v>100.88064</v>
      </c>
      <c r="E566" s="34">
        <v>698099.04789499997</v>
      </c>
      <c r="F566" s="34">
        <v>2089343.7869500001</v>
      </c>
      <c r="G566" s="29" t="s">
        <v>49</v>
      </c>
      <c r="H566" s="29" t="s">
        <v>475</v>
      </c>
      <c r="I566" s="29" t="s">
        <v>251</v>
      </c>
      <c r="J566" s="29" t="s">
        <v>121</v>
      </c>
      <c r="K566" s="29" t="s">
        <v>53</v>
      </c>
      <c r="L566" s="29" t="s">
        <v>474</v>
      </c>
      <c r="M566" s="29" t="s">
        <v>57</v>
      </c>
    </row>
    <row r="567" spans="1:13" s="28" customFormat="1" ht="18.75">
      <c r="A567" s="31">
        <v>45414</v>
      </c>
      <c r="B567" s="32">
        <v>14.14</v>
      </c>
      <c r="C567" s="33">
        <v>18.946169999999999</v>
      </c>
      <c r="D567" s="33">
        <v>101.06039</v>
      </c>
      <c r="E567" s="34">
        <v>716962.61794599995</v>
      </c>
      <c r="F567" s="34">
        <v>2096138.2766799999</v>
      </c>
      <c r="G567" s="29" t="s">
        <v>49</v>
      </c>
      <c r="H567" s="29" t="s">
        <v>250</v>
      </c>
      <c r="I567" s="29" t="s">
        <v>251</v>
      </c>
      <c r="J567" s="29" t="s">
        <v>121</v>
      </c>
      <c r="K567" s="29" t="s">
        <v>53</v>
      </c>
      <c r="L567" s="29" t="s">
        <v>474</v>
      </c>
      <c r="M567" s="29" t="s">
        <v>78</v>
      </c>
    </row>
    <row r="568" spans="1:13" s="28" customFormat="1" ht="18.75">
      <c r="A568" s="31">
        <v>45414</v>
      </c>
      <c r="B568" s="32">
        <v>14.14</v>
      </c>
      <c r="C568" s="33">
        <v>18.94659</v>
      </c>
      <c r="D568" s="33">
        <v>101.06497</v>
      </c>
      <c r="E568" s="34">
        <v>717444.52128500002</v>
      </c>
      <c r="F568" s="34">
        <v>2096190.41411</v>
      </c>
      <c r="G568" s="29" t="s">
        <v>49</v>
      </c>
      <c r="H568" s="29" t="s">
        <v>250</v>
      </c>
      <c r="I568" s="29" t="s">
        <v>251</v>
      </c>
      <c r="J568" s="29" t="s">
        <v>121</v>
      </c>
      <c r="K568" s="29" t="s">
        <v>53</v>
      </c>
      <c r="L568" s="29" t="s">
        <v>474</v>
      </c>
      <c r="M568" s="29" t="s">
        <v>57</v>
      </c>
    </row>
    <row r="569" spans="1:13" s="28" customFormat="1" ht="18.75">
      <c r="A569" s="31">
        <v>45414</v>
      </c>
      <c r="B569" s="32">
        <v>12.33</v>
      </c>
      <c r="C569" s="33">
        <v>19.33793</v>
      </c>
      <c r="D569" s="33">
        <v>99.891379999999998</v>
      </c>
      <c r="E569" s="34">
        <v>593629.60560500005</v>
      </c>
      <c r="F569" s="34">
        <v>2138460.5358899999</v>
      </c>
      <c r="G569" s="29" t="s">
        <v>49</v>
      </c>
      <c r="H569" s="29" t="s">
        <v>383</v>
      </c>
      <c r="I569" s="29" t="s">
        <v>384</v>
      </c>
      <c r="J569" s="29" t="s">
        <v>243</v>
      </c>
      <c r="K569" s="29" t="s">
        <v>53</v>
      </c>
      <c r="L569" s="29" t="s">
        <v>385</v>
      </c>
      <c r="M569" s="29" t="s">
        <v>57</v>
      </c>
    </row>
    <row r="570" spans="1:13" s="28" customFormat="1" ht="18.75">
      <c r="A570" s="31">
        <v>45414</v>
      </c>
      <c r="B570" s="32">
        <v>14.14</v>
      </c>
      <c r="C570" s="33">
        <v>19.486920000000001</v>
      </c>
      <c r="D570" s="33">
        <v>100.21608999999999</v>
      </c>
      <c r="E570" s="34">
        <v>627623.94868499995</v>
      </c>
      <c r="F570" s="34">
        <v>2155157.3645199998</v>
      </c>
      <c r="G570" s="29" t="s">
        <v>49</v>
      </c>
      <c r="H570" s="29" t="s">
        <v>392</v>
      </c>
      <c r="I570" s="29" t="s">
        <v>393</v>
      </c>
      <c r="J570" s="29" t="s">
        <v>243</v>
      </c>
      <c r="K570" s="29" t="s">
        <v>53</v>
      </c>
      <c r="L570" s="29" t="s">
        <v>394</v>
      </c>
      <c r="M570" s="29" t="s">
        <v>57</v>
      </c>
    </row>
    <row r="571" spans="1:13" s="28" customFormat="1" ht="18.75">
      <c r="A571" s="31">
        <v>45414</v>
      </c>
      <c r="B571" s="32">
        <v>12.33</v>
      </c>
      <c r="C571" s="33">
        <v>19.04008</v>
      </c>
      <c r="D571" s="33">
        <v>100.4481</v>
      </c>
      <c r="E571" s="34">
        <v>652388.69842899998</v>
      </c>
      <c r="F571" s="34">
        <v>2105890.5541300001</v>
      </c>
      <c r="G571" s="29" t="s">
        <v>49</v>
      </c>
      <c r="H571" s="29" t="s">
        <v>258</v>
      </c>
      <c r="I571" s="29" t="s">
        <v>259</v>
      </c>
      <c r="J571" s="29" t="s">
        <v>243</v>
      </c>
      <c r="K571" s="29" t="s">
        <v>53</v>
      </c>
      <c r="L571" s="29" t="s">
        <v>463</v>
      </c>
      <c r="M571" s="29" t="s">
        <v>78</v>
      </c>
    </row>
    <row r="572" spans="1:13" s="28" customFormat="1" ht="18.75">
      <c r="A572" s="31">
        <v>45414</v>
      </c>
      <c r="B572" s="32">
        <v>12.33</v>
      </c>
      <c r="C572" s="33">
        <v>19.16479</v>
      </c>
      <c r="D572" s="33">
        <v>100.57687</v>
      </c>
      <c r="E572" s="34">
        <v>665817.87095300003</v>
      </c>
      <c r="F572" s="34">
        <v>2119810.4761700002</v>
      </c>
      <c r="G572" s="29" t="s">
        <v>49</v>
      </c>
      <c r="H572" s="29" t="s">
        <v>464</v>
      </c>
      <c r="I572" s="29" t="s">
        <v>259</v>
      </c>
      <c r="J572" s="29" t="s">
        <v>243</v>
      </c>
      <c r="K572" s="29" t="s">
        <v>53</v>
      </c>
      <c r="L572" s="29" t="s">
        <v>463</v>
      </c>
      <c r="M572" s="29" t="s">
        <v>57</v>
      </c>
    </row>
    <row r="573" spans="1:13" s="28" customFormat="1" ht="18.75">
      <c r="A573" s="31">
        <v>45414</v>
      </c>
      <c r="B573" s="32">
        <v>14.14</v>
      </c>
      <c r="C573" s="33">
        <v>19.05237</v>
      </c>
      <c r="D573" s="33">
        <v>100.49727</v>
      </c>
      <c r="E573" s="34">
        <v>657552.34768300003</v>
      </c>
      <c r="F573" s="34">
        <v>2107294.1952399998</v>
      </c>
      <c r="G573" s="29" t="s">
        <v>49</v>
      </c>
      <c r="H573" s="29" t="s">
        <v>258</v>
      </c>
      <c r="I573" s="29" t="s">
        <v>259</v>
      </c>
      <c r="J573" s="29" t="s">
        <v>243</v>
      </c>
      <c r="K573" s="29" t="s">
        <v>53</v>
      </c>
      <c r="L573" s="29" t="s">
        <v>463</v>
      </c>
      <c r="M573" s="29" t="s">
        <v>57</v>
      </c>
    </row>
    <row r="574" spans="1:13" s="28" customFormat="1" ht="18.75">
      <c r="A574" s="31">
        <v>45414</v>
      </c>
      <c r="B574" s="32">
        <v>14.14</v>
      </c>
      <c r="C574" s="33">
        <v>18.97448</v>
      </c>
      <c r="D574" s="33">
        <v>100.00532</v>
      </c>
      <c r="E574" s="34">
        <v>605830.25295400003</v>
      </c>
      <c r="F574" s="34">
        <v>2098305.6307000001</v>
      </c>
      <c r="G574" s="29" t="s">
        <v>49</v>
      </c>
      <c r="H574" s="29" t="s">
        <v>486</v>
      </c>
      <c r="I574" s="29" t="s">
        <v>384</v>
      </c>
      <c r="J574" s="29" t="s">
        <v>243</v>
      </c>
      <c r="K574" s="29" t="s">
        <v>53</v>
      </c>
      <c r="L574" s="29" t="s">
        <v>487</v>
      </c>
      <c r="M574" s="29" t="s">
        <v>57</v>
      </c>
    </row>
    <row r="575" spans="1:13" s="28" customFormat="1" ht="18.75">
      <c r="A575" s="31">
        <v>45414</v>
      </c>
      <c r="B575" s="32">
        <v>14.14</v>
      </c>
      <c r="C575" s="33">
        <v>17.53388</v>
      </c>
      <c r="D575" s="33">
        <v>100.84459</v>
      </c>
      <c r="E575" s="34">
        <v>695807.60848099994</v>
      </c>
      <c r="F575" s="34">
        <v>1939566.8810399999</v>
      </c>
      <c r="G575" s="29" t="s">
        <v>49</v>
      </c>
      <c r="H575" s="29" t="s">
        <v>381</v>
      </c>
      <c r="I575" s="29" t="s">
        <v>161</v>
      </c>
      <c r="J575" s="29" t="s">
        <v>152</v>
      </c>
      <c r="K575" s="29" t="s">
        <v>53</v>
      </c>
      <c r="L575" s="29" t="s">
        <v>382</v>
      </c>
      <c r="M575" s="29" t="s">
        <v>57</v>
      </c>
    </row>
    <row r="576" spans="1:13" s="28" customFormat="1" ht="18.75">
      <c r="A576" s="31">
        <v>45414</v>
      </c>
      <c r="B576" s="32">
        <v>14.14</v>
      </c>
      <c r="C576" s="33">
        <v>17.534189999999999</v>
      </c>
      <c r="D576" s="33">
        <v>100.84784000000001</v>
      </c>
      <c r="E576" s="34">
        <v>696152.36870999995</v>
      </c>
      <c r="F576" s="34">
        <v>1939604.5425499999</v>
      </c>
      <c r="G576" s="29" t="s">
        <v>49</v>
      </c>
      <c r="H576" s="29" t="s">
        <v>381</v>
      </c>
      <c r="I576" s="29" t="s">
        <v>161</v>
      </c>
      <c r="J576" s="29" t="s">
        <v>152</v>
      </c>
      <c r="K576" s="29" t="s">
        <v>53</v>
      </c>
      <c r="L576" s="29" t="s">
        <v>382</v>
      </c>
      <c r="M576" s="29" t="s">
        <v>57</v>
      </c>
    </row>
    <row r="577" spans="1:13" s="28" customFormat="1" ht="18.75">
      <c r="A577" s="31">
        <v>45414</v>
      </c>
      <c r="B577" s="32">
        <v>14.14</v>
      </c>
      <c r="C577" s="33">
        <v>18.96001</v>
      </c>
      <c r="D577" s="33">
        <v>99.688940000000002</v>
      </c>
      <c r="E577" s="34">
        <v>572529.553143</v>
      </c>
      <c r="F577" s="34">
        <v>2096544.3395499999</v>
      </c>
      <c r="G577" s="29" t="s">
        <v>49</v>
      </c>
      <c r="H577" s="29" t="s">
        <v>413</v>
      </c>
      <c r="I577" s="29" t="s">
        <v>207</v>
      </c>
      <c r="J577" s="29" t="s">
        <v>208</v>
      </c>
      <c r="K577" s="29" t="s">
        <v>53</v>
      </c>
      <c r="L577" s="29" t="s">
        <v>414</v>
      </c>
      <c r="M577" s="29" t="s">
        <v>57</v>
      </c>
    </row>
    <row r="578" spans="1:13" s="28" customFormat="1" ht="18.75">
      <c r="A578" s="31">
        <v>45414</v>
      </c>
      <c r="B578" s="32">
        <v>14.14</v>
      </c>
      <c r="C578" s="33">
        <v>18.995349999999998</v>
      </c>
      <c r="D578" s="33">
        <v>99.723690000000005</v>
      </c>
      <c r="E578" s="34">
        <v>576172.01708200003</v>
      </c>
      <c r="F578" s="34">
        <v>2100469.5250900001</v>
      </c>
      <c r="G578" s="29" t="s">
        <v>49</v>
      </c>
      <c r="H578" s="29" t="s">
        <v>415</v>
      </c>
      <c r="I578" s="29" t="s">
        <v>227</v>
      </c>
      <c r="J578" s="29" t="s">
        <v>208</v>
      </c>
      <c r="K578" s="29" t="s">
        <v>53</v>
      </c>
      <c r="L578" s="29" t="s">
        <v>414</v>
      </c>
      <c r="M578" s="29" t="s">
        <v>57</v>
      </c>
    </row>
    <row r="579" spans="1:13" s="28" customFormat="1" ht="18.75">
      <c r="A579" s="31">
        <v>45414</v>
      </c>
      <c r="B579" s="32">
        <v>14.14</v>
      </c>
      <c r="C579" s="33">
        <v>18.231999999999999</v>
      </c>
      <c r="D579" s="33">
        <v>99.212220000000002</v>
      </c>
      <c r="E579" s="34">
        <v>522436.64499100001</v>
      </c>
      <c r="F579" s="34">
        <v>2015866.4293899999</v>
      </c>
      <c r="G579" s="29" t="s">
        <v>49</v>
      </c>
      <c r="H579" s="29" t="s">
        <v>449</v>
      </c>
      <c r="I579" s="29" t="s">
        <v>261</v>
      </c>
      <c r="J579" s="29" t="s">
        <v>208</v>
      </c>
      <c r="K579" s="29" t="s">
        <v>53</v>
      </c>
      <c r="L579" s="29" t="s">
        <v>450</v>
      </c>
      <c r="M579" s="29" t="s">
        <v>78</v>
      </c>
    </row>
    <row r="580" spans="1:13" s="28" customFormat="1" ht="18.75">
      <c r="A580" s="31">
        <v>45414</v>
      </c>
      <c r="B580" s="32">
        <v>14.14</v>
      </c>
      <c r="C580" s="33">
        <v>17.313770000000002</v>
      </c>
      <c r="D580" s="33">
        <v>99.435550000000006</v>
      </c>
      <c r="E580" s="34">
        <v>546283.88282699999</v>
      </c>
      <c r="F580" s="34">
        <v>1914318.7306900001</v>
      </c>
      <c r="G580" s="29" t="s">
        <v>49</v>
      </c>
      <c r="H580" s="29" t="s">
        <v>465</v>
      </c>
      <c r="I580" s="29" t="s">
        <v>466</v>
      </c>
      <c r="J580" s="29" t="s">
        <v>208</v>
      </c>
      <c r="K580" s="29" t="s">
        <v>53</v>
      </c>
      <c r="L580" s="29" t="s">
        <v>467</v>
      </c>
      <c r="M580" s="29" t="s">
        <v>57</v>
      </c>
    </row>
    <row r="581" spans="1:13" s="28" customFormat="1" ht="18.75">
      <c r="A581" s="31">
        <v>45414</v>
      </c>
      <c r="B581" s="32">
        <v>14.14</v>
      </c>
      <c r="C581" s="33">
        <v>17.86795</v>
      </c>
      <c r="D581" s="33">
        <v>99.411609999999996</v>
      </c>
      <c r="E581" s="34">
        <v>543606.73713200004</v>
      </c>
      <c r="F581" s="34">
        <v>1975624.2019400001</v>
      </c>
      <c r="G581" s="29" t="s">
        <v>49</v>
      </c>
      <c r="H581" s="29" t="s">
        <v>298</v>
      </c>
      <c r="I581" s="29" t="s">
        <v>299</v>
      </c>
      <c r="J581" s="29" t="s">
        <v>208</v>
      </c>
      <c r="K581" s="29" t="s">
        <v>53</v>
      </c>
      <c r="L581" s="29" t="s">
        <v>479</v>
      </c>
      <c r="M581" s="29" t="s">
        <v>57</v>
      </c>
    </row>
    <row r="582" spans="1:13" s="28" customFormat="1" ht="18.75">
      <c r="A582" s="31">
        <v>45414</v>
      </c>
      <c r="B582" s="32">
        <v>14.14</v>
      </c>
      <c r="C582" s="33">
        <v>17.903120000000001</v>
      </c>
      <c r="D582" s="33">
        <v>99.430300000000003</v>
      </c>
      <c r="E582" s="34">
        <v>545577.84563400003</v>
      </c>
      <c r="F582" s="34">
        <v>1979519.78171</v>
      </c>
      <c r="G582" s="29" t="s">
        <v>49</v>
      </c>
      <c r="H582" s="29" t="s">
        <v>298</v>
      </c>
      <c r="I582" s="29" t="s">
        <v>299</v>
      </c>
      <c r="J582" s="29" t="s">
        <v>208</v>
      </c>
      <c r="K582" s="29" t="s">
        <v>53</v>
      </c>
      <c r="L582" s="29" t="s">
        <v>479</v>
      </c>
      <c r="M582" s="29" t="s">
        <v>57</v>
      </c>
    </row>
    <row r="583" spans="1:13" s="28" customFormat="1" ht="18.75">
      <c r="A583" s="31">
        <v>45414</v>
      </c>
      <c r="B583" s="32">
        <v>14.14</v>
      </c>
      <c r="C583" s="33">
        <v>18.624410000000001</v>
      </c>
      <c r="D583" s="33">
        <v>99.458849999999998</v>
      </c>
      <c r="E583" s="34">
        <v>548401.647765</v>
      </c>
      <c r="F583" s="34">
        <v>2059331.98199</v>
      </c>
      <c r="G583" s="29" t="s">
        <v>49</v>
      </c>
      <c r="H583" s="29" t="s">
        <v>481</v>
      </c>
      <c r="I583" s="29" t="s">
        <v>294</v>
      </c>
      <c r="J583" s="29" t="s">
        <v>208</v>
      </c>
      <c r="K583" s="29" t="s">
        <v>53</v>
      </c>
      <c r="L583" s="29" t="s">
        <v>482</v>
      </c>
      <c r="M583" s="29" t="s">
        <v>57</v>
      </c>
    </row>
    <row r="584" spans="1:13" s="28" customFormat="1" ht="18.75">
      <c r="A584" s="31">
        <v>45414</v>
      </c>
      <c r="B584" s="32">
        <v>14.14</v>
      </c>
      <c r="C584" s="33">
        <v>18.62481</v>
      </c>
      <c r="D584" s="33">
        <v>99.456029999999998</v>
      </c>
      <c r="E584" s="34">
        <v>548104.06339999998</v>
      </c>
      <c r="F584" s="34">
        <v>2059375.48196</v>
      </c>
      <c r="G584" s="29" t="s">
        <v>49</v>
      </c>
      <c r="H584" s="29" t="s">
        <v>481</v>
      </c>
      <c r="I584" s="29" t="s">
        <v>294</v>
      </c>
      <c r="J584" s="29" t="s">
        <v>208</v>
      </c>
      <c r="K584" s="29" t="s">
        <v>53</v>
      </c>
      <c r="L584" s="29" t="s">
        <v>482</v>
      </c>
      <c r="M584" s="29" t="s">
        <v>57</v>
      </c>
    </row>
    <row r="585" spans="1:13" s="28" customFormat="1" ht="18.75">
      <c r="A585" s="31">
        <v>45414</v>
      </c>
      <c r="B585" s="32">
        <v>14.14</v>
      </c>
      <c r="C585" s="33">
        <v>18.56334</v>
      </c>
      <c r="D585" s="33">
        <v>99.624610000000004</v>
      </c>
      <c r="E585" s="34">
        <v>565910.76014000003</v>
      </c>
      <c r="F585" s="34">
        <v>2052627.4935000001</v>
      </c>
      <c r="G585" s="29" t="s">
        <v>49</v>
      </c>
      <c r="H585" s="29" t="s">
        <v>206</v>
      </c>
      <c r="I585" s="29" t="s">
        <v>207</v>
      </c>
      <c r="J585" s="29" t="s">
        <v>208</v>
      </c>
      <c r="K585" s="29" t="s">
        <v>53</v>
      </c>
      <c r="L585" s="29" t="s">
        <v>493</v>
      </c>
      <c r="M585" s="29" t="s">
        <v>57</v>
      </c>
    </row>
    <row r="586" spans="1:13" s="28" customFormat="1" ht="18.75">
      <c r="A586" s="31">
        <v>45414</v>
      </c>
      <c r="B586" s="32">
        <v>14.14</v>
      </c>
      <c r="C586" s="33">
        <v>18.563690000000001</v>
      </c>
      <c r="D586" s="33">
        <v>99.628230000000002</v>
      </c>
      <c r="E586" s="34">
        <v>566292.63069200004</v>
      </c>
      <c r="F586" s="34">
        <v>2052667.5499400001</v>
      </c>
      <c r="G586" s="29" t="s">
        <v>49</v>
      </c>
      <c r="H586" s="29" t="s">
        <v>206</v>
      </c>
      <c r="I586" s="29" t="s">
        <v>207</v>
      </c>
      <c r="J586" s="29" t="s">
        <v>208</v>
      </c>
      <c r="K586" s="29" t="s">
        <v>53</v>
      </c>
      <c r="L586" s="29" t="s">
        <v>493</v>
      </c>
      <c r="M586" s="29" t="s">
        <v>57</v>
      </c>
    </row>
    <row r="587" spans="1:13" s="28" customFormat="1" ht="18.75">
      <c r="A587" s="31">
        <v>45414</v>
      </c>
      <c r="B587" s="32">
        <v>14.14</v>
      </c>
      <c r="C587" s="33">
        <v>18.569289999999999</v>
      </c>
      <c r="D587" s="33">
        <v>99.627750000000006</v>
      </c>
      <c r="E587" s="34">
        <v>566239.81640000001</v>
      </c>
      <c r="F587" s="34">
        <v>2053287.0019700001</v>
      </c>
      <c r="G587" s="29" t="s">
        <v>49</v>
      </c>
      <c r="H587" s="29" t="s">
        <v>206</v>
      </c>
      <c r="I587" s="29" t="s">
        <v>207</v>
      </c>
      <c r="J587" s="29" t="s">
        <v>208</v>
      </c>
      <c r="K587" s="29" t="s">
        <v>53</v>
      </c>
      <c r="L587" s="29" t="s">
        <v>493</v>
      </c>
      <c r="M587" s="29" t="s">
        <v>57</v>
      </c>
    </row>
    <row r="588" spans="1:13" s="28" customFormat="1" ht="18.75">
      <c r="A588" s="31">
        <v>45414</v>
      </c>
      <c r="B588" s="32">
        <v>14.14</v>
      </c>
      <c r="C588" s="33">
        <v>18.573810000000002</v>
      </c>
      <c r="D588" s="33">
        <v>99.616519999999994</v>
      </c>
      <c r="E588" s="34">
        <v>565053.082238</v>
      </c>
      <c r="F588" s="34">
        <v>2053783.03254</v>
      </c>
      <c r="G588" s="29" t="s">
        <v>49</v>
      </c>
      <c r="H588" s="29" t="s">
        <v>206</v>
      </c>
      <c r="I588" s="29" t="s">
        <v>207</v>
      </c>
      <c r="J588" s="29" t="s">
        <v>208</v>
      </c>
      <c r="K588" s="29" t="s">
        <v>53</v>
      </c>
      <c r="L588" s="29" t="s">
        <v>493</v>
      </c>
      <c r="M588" s="29" t="s">
        <v>57</v>
      </c>
    </row>
    <row r="589" spans="1:13" s="28" customFormat="1" ht="18.75">
      <c r="A589" s="31">
        <v>45414</v>
      </c>
      <c r="B589" s="32">
        <v>14.14</v>
      </c>
      <c r="C589" s="33">
        <v>18.62555</v>
      </c>
      <c r="D589" s="33">
        <v>99.626109999999997</v>
      </c>
      <c r="E589" s="34">
        <v>566045.063632</v>
      </c>
      <c r="F589" s="34">
        <v>2059511.47373</v>
      </c>
      <c r="G589" s="29" t="s">
        <v>49</v>
      </c>
      <c r="H589" s="29" t="s">
        <v>206</v>
      </c>
      <c r="I589" s="29" t="s">
        <v>207</v>
      </c>
      <c r="J589" s="29" t="s">
        <v>208</v>
      </c>
      <c r="K589" s="29" t="s">
        <v>53</v>
      </c>
      <c r="L589" s="29" t="s">
        <v>493</v>
      </c>
      <c r="M589" s="29" t="s">
        <v>57</v>
      </c>
    </row>
    <row r="590" spans="1:13" s="28" customFormat="1" ht="18.75">
      <c r="A590" s="31">
        <v>45414</v>
      </c>
      <c r="B590" s="32">
        <v>14.14</v>
      </c>
      <c r="C590" s="33">
        <v>18.63006</v>
      </c>
      <c r="D590" s="33">
        <v>99.560400000000001</v>
      </c>
      <c r="E590" s="34">
        <v>559111.91338399996</v>
      </c>
      <c r="F590" s="34">
        <v>2059987.57118</v>
      </c>
      <c r="G590" s="29" t="s">
        <v>49</v>
      </c>
      <c r="H590" s="29" t="s">
        <v>494</v>
      </c>
      <c r="I590" s="29" t="s">
        <v>207</v>
      </c>
      <c r="J590" s="29" t="s">
        <v>208</v>
      </c>
      <c r="K590" s="29" t="s">
        <v>53</v>
      </c>
      <c r="L590" s="29" t="s">
        <v>493</v>
      </c>
      <c r="M590" s="29" t="s">
        <v>57</v>
      </c>
    </row>
    <row r="591" spans="1:13" s="28" customFormat="1" ht="18.75">
      <c r="A591" s="31">
        <v>45414</v>
      </c>
      <c r="B591" s="32">
        <v>14.14</v>
      </c>
      <c r="C591" s="33">
        <v>18.63794</v>
      </c>
      <c r="D591" s="33">
        <v>99.636709999999994</v>
      </c>
      <c r="E591" s="34">
        <v>567158.37118599995</v>
      </c>
      <c r="F591" s="34">
        <v>2060886.34941</v>
      </c>
      <c r="G591" s="29" t="s">
        <v>49</v>
      </c>
      <c r="H591" s="29" t="s">
        <v>206</v>
      </c>
      <c r="I591" s="29" t="s">
        <v>207</v>
      </c>
      <c r="J591" s="29" t="s">
        <v>208</v>
      </c>
      <c r="K591" s="29" t="s">
        <v>53</v>
      </c>
      <c r="L591" s="29" t="s">
        <v>493</v>
      </c>
      <c r="M591" s="29" t="s">
        <v>57</v>
      </c>
    </row>
    <row r="592" spans="1:13" s="28" customFormat="1" ht="18.75">
      <c r="A592" s="31">
        <v>45414</v>
      </c>
      <c r="B592" s="32">
        <v>14.14</v>
      </c>
      <c r="C592" s="33">
        <v>18.64142</v>
      </c>
      <c r="D592" s="33">
        <v>99.634900000000002</v>
      </c>
      <c r="E592" s="34">
        <v>566966.08741799998</v>
      </c>
      <c r="F592" s="34">
        <v>2061270.7307</v>
      </c>
      <c r="G592" s="29" t="s">
        <v>49</v>
      </c>
      <c r="H592" s="29" t="s">
        <v>206</v>
      </c>
      <c r="I592" s="29" t="s">
        <v>207</v>
      </c>
      <c r="J592" s="29" t="s">
        <v>208</v>
      </c>
      <c r="K592" s="29" t="s">
        <v>53</v>
      </c>
      <c r="L592" s="29" t="s">
        <v>493</v>
      </c>
      <c r="M592" s="29" t="s">
        <v>57</v>
      </c>
    </row>
    <row r="593" spans="1:13" s="28" customFormat="1" ht="18.75">
      <c r="A593" s="31">
        <v>45414</v>
      </c>
      <c r="B593" s="32">
        <v>14.14</v>
      </c>
      <c r="C593" s="33">
        <v>18.653949999999998</v>
      </c>
      <c r="D593" s="33">
        <v>99.706339999999997</v>
      </c>
      <c r="E593" s="34">
        <v>574496.04743200005</v>
      </c>
      <c r="F593" s="34">
        <v>2062685.37311</v>
      </c>
      <c r="G593" s="29" t="s">
        <v>49</v>
      </c>
      <c r="H593" s="29" t="s">
        <v>206</v>
      </c>
      <c r="I593" s="29" t="s">
        <v>207</v>
      </c>
      <c r="J593" s="29" t="s">
        <v>208</v>
      </c>
      <c r="K593" s="29" t="s">
        <v>53</v>
      </c>
      <c r="L593" s="29" t="s">
        <v>493</v>
      </c>
      <c r="M593" s="29" t="s">
        <v>57</v>
      </c>
    </row>
    <row r="594" spans="1:13" s="28" customFormat="1" ht="18.75">
      <c r="A594" s="31">
        <v>45414</v>
      </c>
      <c r="B594" s="32">
        <v>14.14</v>
      </c>
      <c r="C594" s="33">
        <v>18.656559999999999</v>
      </c>
      <c r="D594" s="33">
        <v>99.707470000000001</v>
      </c>
      <c r="E594" s="34">
        <v>574614.09004599997</v>
      </c>
      <c r="F594" s="34">
        <v>2062974.64117</v>
      </c>
      <c r="G594" s="29" t="s">
        <v>49</v>
      </c>
      <c r="H594" s="29" t="s">
        <v>206</v>
      </c>
      <c r="I594" s="29" t="s">
        <v>207</v>
      </c>
      <c r="J594" s="29" t="s">
        <v>208</v>
      </c>
      <c r="K594" s="29" t="s">
        <v>53</v>
      </c>
      <c r="L594" s="29" t="s">
        <v>493</v>
      </c>
      <c r="M594" s="29" t="s">
        <v>57</v>
      </c>
    </row>
    <row r="595" spans="1:13" s="28" customFormat="1" ht="18.75">
      <c r="A595" s="31">
        <v>45414</v>
      </c>
      <c r="B595" s="32">
        <v>14.14</v>
      </c>
      <c r="C595" s="33">
        <v>18.133500000000002</v>
      </c>
      <c r="D595" s="33">
        <v>99.664839999999998</v>
      </c>
      <c r="E595" s="34">
        <v>570329.83488099999</v>
      </c>
      <c r="F595" s="34">
        <v>2005082.5651</v>
      </c>
      <c r="G595" s="29" t="s">
        <v>49</v>
      </c>
      <c r="H595" s="29" t="s">
        <v>495</v>
      </c>
      <c r="I595" s="29" t="s">
        <v>496</v>
      </c>
      <c r="J595" s="29" t="s">
        <v>208</v>
      </c>
      <c r="K595" s="29" t="s">
        <v>53</v>
      </c>
      <c r="L595" s="29" t="s">
        <v>497</v>
      </c>
      <c r="M595" s="29" t="s">
        <v>57</v>
      </c>
    </row>
    <row r="596" spans="1:13" s="28" customFormat="1" ht="18.75">
      <c r="A596" s="31">
        <v>45414</v>
      </c>
      <c r="B596" s="32">
        <v>14.14</v>
      </c>
      <c r="C596" s="33">
        <v>18.134519999999998</v>
      </c>
      <c r="D596" s="33">
        <v>99.665189999999996</v>
      </c>
      <c r="E596" s="34">
        <v>570366.45302400005</v>
      </c>
      <c r="F596" s="34">
        <v>2005195.55544</v>
      </c>
      <c r="G596" s="29" t="s">
        <v>49</v>
      </c>
      <c r="H596" s="29" t="s">
        <v>495</v>
      </c>
      <c r="I596" s="29" t="s">
        <v>496</v>
      </c>
      <c r="J596" s="29" t="s">
        <v>208</v>
      </c>
      <c r="K596" s="29" t="s">
        <v>53</v>
      </c>
      <c r="L596" s="29" t="s">
        <v>497</v>
      </c>
      <c r="M596" s="29" t="s">
        <v>57</v>
      </c>
    </row>
    <row r="597" spans="1:13" s="28" customFormat="1" ht="18.75">
      <c r="A597" s="31">
        <v>45414</v>
      </c>
      <c r="B597" s="32">
        <v>14.14</v>
      </c>
      <c r="C597" s="33">
        <v>18.2515</v>
      </c>
      <c r="D597" s="33">
        <v>99.793189999999996</v>
      </c>
      <c r="E597" s="34">
        <v>583851.50031799998</v>
      </c>
      <c r="F597" s="34">
        <v>2018192.6738400001</v>
      </c>
      <c r="G597" s="29" t="s">
        <v>49</v>
      </c>
      <c r="H597" s="29" t="s">
        <v>498</v>
      </c>
      <c r="I597" s="29" t="s">
        <v>499</v>
      </c>
      <c r="J597" s="29" t="s">
        <v>208</v>
      </c>
      <c r="K597" s="29" t="s">
        <v>53</v>
      </c>
      <c r="L597" s="29" t="s">
        <v>497</v>
      </c>
      <c r="M597" s="29" t="s">
        <v>57</v>
      </c>
    </row>
    <row r="598" spans="1:13" s="28" customFormat="1" ht="18.75">
      <c r="A598" s="31">
        <v>45414</v>
      </c>
      <c r="B598" s="32">
        <v>14.14</v>
      </c>
      <c r="C598" s="33">
        <v>18.25393</v>
      </c>
      <c r="D598" s="33">
        <v>99.792119999999997</v>
      </c>
      <c r="E598" s="34">
        <v>583737.21587800002</v>
      </c>
      <c r="F598" s="34">
        <v>2018461.0572800001</v>
      </c>
      <c r="G598" s="29" t="s">
        <v>49</v>
      </c>
      <c r="H598" s="29" t="s">
        <v>498</v>
      </c>
      <c r="I598" s="29" t="s">
        <v>499</v>
      </c>
      <c r="J598" s="29" t="s">
        <v>208</v>
      </c>
      <c r="K598" s="29" t="s">
        <v>53</v>
      </c>
      <c r="L598" s="29" t="s">
        <v>497</v>
      </c>
      <c r="M598" s="29" t="s">
        <v>57</v>
      </c>
    </row>
    <row r="599" spans="1:13" s="28" customFormat="1" ht="18.75">
      <c r="A599" s="31">
        <v>45414</v>
      </c>
      <c r="B599" s="32">
        <v>14.14</v>
      </c>
      <c r="C599" s="33">
        <v>18.137609999999999</v>
      </c>
      <c r="D599" s="33">
        <v>99.215000000000003</v>
      </c>
      <c r="E599" s="34">
        <v>522742.78734500002</v>
      </c>
      <c r="F599" s="34">
        <v>2005423.5697399999</v>
      </c>
      <c r="G599" s="29" t="s">
        <v>49</v>
      </c>
      <c r="H599" s="29" t="s">
        <v>519</v>
      </c>
      <c r="I599" s="29" t="s">
        <v>520</v>
      </c>
      <c r="J599" s="29" t="s">
        <v>208</v>
      </c>
      <c r="K599" s="29" t="s">
        <v>53</v>
      </c>
      <c r="L599" s="29" t="s">
        <v>521</v>
      </c>
      <c r="M599" s="29" t="s">
        <v>57</v>
      </c>
    </row>
    <row r="600" spans="1:13" s="28" customFormat="1" ht="18.75">
      <c r="A600" s="31">
        <v>45414</v>
      </c>
      <c r="B600" s="32">
        <v>14.14</v>
      </c>
      <c r="C600" s="33">
        <v>18.369199999999999</v>
      </c>
      <c r="D600" s="33">
        <v>98.843010000000007</v>
      </c>
      <c r="E600" s="34">
        <v>483415.53900400002</v>
      </c>
      <c r="F600" s="34">
        <v>2031040.3383200001</v>
      </c>
      <c r="G600" s="29" t="s">
        <v>49</v>
      </c>
      <c r="H600" s="29" t="s">
        <v>361</v>
      </c>
      <c r="I600" s="29" t="s">
        <v>362</v>
      </c>
      <c r="J600" s="29" t="s">
        <v>363</v>
      </c>
      <c r="K600" s="29" t="s">
        <v>53</v>
      </c>
      <c r="L600" s="29" t="s">
        <v>364</v>
      </c>
      <c r="M600" s="29" t="s">
        <v>57</v>
      </c>
    </row>
    <row r="601" spans="1:13" s="28" customFormat="1" ht="18.75">
      <c r="A601" s="31">
        <v>45414</v>
      </c>
      <c r="B601" s="32">
        <v>14.14</v>
      </c>
      <c r="C601" s="33">
        <v>18.373010000000001</v>
      </c>
      <c r="D601" s="33">
        <v>98.840869999999995</v>
      </c>
      <c r="E601" s="34">
        <v>483189.83741899999</v>
      </c>
      <c r="F601" s="34">
        <v>2031462.07604</v>
      </c>
      <c r="G601" s="29" t="s">
        <v>49</v>
      </c>
      <c r="H601" s="29" t="s">
        <v>361</v>
      </c>
      <c r="I601" s="29" t="s">
        <v>362</v>
      </c>
      <c r="J601" s="29" t="s">
        <v>363</v>
      </c>
      <c r="K601" s="29" t="s">
        <v>53</v>
      </c>
      <c r="L601" s="29" t="s">
        <v>364</v>
      </c>
      <c r="M601" s="29" t="s">
        <v>57</v>
      </c>
    </row>
    <row r="602" spans="1:13" s="28" customFormat="1" ht="18.75">
      <c r="A602" s="31">
        <v>45414</v>
      </c>
      <c r="B602" s="32">
        <v>14.14</v>
      </c>
      <c r="C602" s="33">
        <v>18.373349999999999</v>
      </c>
      <c r="D602" s="33">
        <v>98.844189999999998</v>
      </c>
      <c r="E602" s="34">
        <v>483540.58827100002</v>
      </c>
      <c r="F602" s="34">
        <v>2031499.39007</v>
      </c>
      <c r="G602" s="29" t="s">
        <v>49</v>
      </c>
      <c r="H602" s="29" t="s">
        <v>361</v>
      </c>
      <c r="I602" s="29" t="s">
        <v>362</v>
      </c>
      <c r="J602" s="29" t="s">
        <v>363</v>
      </c>
      <c r="K602" s="29" t="s">
        <v>53</v>
      </c>
      <c r="L602" s="29" t="s">
        <v>430</v>
      </c>
      <c r="M602" s="29" t="s">
        <v>57</v>
      </c>
    </row>
    <row r="603" spans="1:13" s="28" customFormat="1" ht="18.75">
      <c r="A603" s="31">
        <v>45414</v>
      </c>
      <c r="B603" s="32">
        <v>14.14</v>
      </c>
      <c r="C603" s="33">
        <v>18.60463</v>
      </c>
      <c r="D603" s="33">
        <v>99.159840000000003</v>
      </c>
      <c r="E603" s="34">
        <v>516862.49400499999</v>
      </c>
      <c r="F603" s="34">
        <v>2057089.06599</v>
      </c>
      <c r="G603" s="29" t="s">
        <v>49</v>
      </c>
      <c r="H603" s="29" t="s">
        <v>476</v>
      </c>
      <c r="I603" s="29" t="s">
        <v>477</v>
      </c>
      <c r="J603" s="29" t="s">
        <v>363</v>
      </c>
      <c r="K603" s="29" t="s">
        <v>53</v>
      </c>
      <c r="L603" s="29" t="s">
        <v>478</v>
      </c>
      <c r="M603" s="29" t="s">
        <v>76</v>
      </c>
    </row>
    <row r="604" spans="1:13" s="28" customFormat="1" ht="18.75">
      <c r="A604" s="31">
        <v>45414</v>
      </c>
      <c r="B604" s="32">
        <v>14.14</v>
      </c>
      <c r="C604" s="33">
        <v>17.973020000000002</v>
      </c>
      <c r="D604" s="33">
        <v>98.966359999999995</v>
      </c>
      <c r="E604" s="34">
        <v>496438.24009400001</v>
      </c>
      <c r="F604" s="34">
        <v>1987200.90647</v>
      </c>
      <c r="G604" s="29" t="s">
        <v>49</v>
      </c>
      <c r="H604" s="29" t="s">
        <v>483</v>
      </c>
      <c r="I604" s="29" t="s">
        <v>484</v>
      </c>
      <c r="J604" s="29" t="s">
        <v>363</v>
      </c>
      <c r="K604" s="29" t="s">
        <v>53</v>
      </c>
      <c r="L604" s="29" t="s">
        <v>485</v>
      </c>
      <c r="M604" s="29" t="s">
        <v>57</v>
      </c>
    </row>
    <row r="605" spans="1:13" s="28" customFormat="1" ht="18.75">
      <c r="A605" s="31">
        <v>45414</v>
      </c>
      <c r="B605" s="32">
        <v>14.14</v>
      </c>
      <c r="C605" s="33">
        <v>14.720940000000001</v>
      </c>
      <c r="D605" s="33">
        <v>103.28664000000001</v>
      </c>
      <c r="E605" s="34">
        <v>961815.868502</v>
      </c>
      <c r="F605" s="34">
        <v>1631856.9977500001</v>
      </c>
      <c r="G605" s="29" t="s">
        <v>49</v>
      </c>
      <c r="H605" s="29" t="s">
        <v>420</v>
      </c>
      <c r="I605" s="29" t="s">
        <v>421</v>
      </c>
      <c r="J605" s="29" t="s">
        <v>422</v>
      </c>
      <c r="K605" s="29" t="s">
        <v>146</v>
      </c>
      <c r="L605" s="29" t="s">
        <v>423</v>
      </c>
      <c r="M605" s="29" t="s">
        <v>57</v>
      </c>
    </row>
    <row r="606" spans="1:13" s="28" customFormat="1" ht="18.75">
      <c r="A606" s="31">
        <v>45414</v>
      </c>
      <c r="B606" s="32">
        <v>14.14</v>
      </c>
      <c r="C606" s="33">
        <v>14.72451</v>
      </c>
      <c r="D606" s="33">
        <v>103.28878</v>
      </c>
      <c r="E606" s="34">
        <v>962039.25252500002</v>
      </c>
      <c r="F606" s="34">
        <v>1632257.21738</v>
      </c>
      <c r="G606" s="29" t="s">
        <v>49</v>
      </c>
      <c r="H606" s="29" t="s">
        <v>420</v>
      </c>
      <c r="I606" s="29" t="s">
        <v>421</v>
      </c>
      <c r="J606" s="29" t="s">
        <v>422</v>
      </c>
      <c r="K606" s="29" t="s">
        <v>146</v>
      </c>
      <c r="L606" s="29" t="s">
        <v>423</v>
      </c>
      <c r="M606" s="29" t="s">
        <v>57</v>
      </c>
    </row>
    <row r="607" spans="1:13" s="28" customFormat="1" ht="18.75">
      <c r="A607" s="31">
        <v>45414</v>
      </c>
      <c r="B607" s="32">
        <v>12.33</v>
      </c>
      <c r="C607" s="33">
        <v>18.06934</v>
      </c>
      <c r="D607" s="33">
        <v>102.11206</v>
      </c>
      <c r="E607" s="34">
        <v>829453.54898700002</v>
      </c>
      <c r="F607" s="34">
        <v>2000634.16964</v>
      </c>
      <c r="G607" s="29" t="s">
        <v>49</v>
      </c>
      <c r="H607" s="29" t="s">
        <v>351</v>
      </c>
      <c r="I607" s="29" t="s">
        <v>352</v>
      </c>
      <c r="J607" s="29" t="s">
        <v>353</v>
      </c>
      <c r="K607" s="29" t="s">
        <v>146</v>
      </c>
      <c r="L607" s="29" t="s">
        <v>354</v>
      </c>
      <c r="M607" s="29" t="s">
        <v>57</v>
      </c>
    </row>
    <row r="608" spans="1:13" s="28" customFormat="1" ht="18.75">
      <c r="A608" s="31">
        <v>45414</v>
      </c>
      <c r="B608" s="32">
        <v>14.14</v>
      </c>
      <c r="C608" s="33">
        <v>15.043200000000001</v>
      </c>
      <c r="D608" s="33">
        <v>99.526600000000002</v>
      </c>
      <c r="E608" s="34">
        <v>556602.74503600004</v>
      </c>
      <c r="F608" s="34">
        <v>1663171.62785</v>
      </c>
      <c r="G608" s="29" t="s">
        <v>49</v>
      </c>
      <c r="H608" s="29" t="s">
        <v>89</v>
      </c>
      <c r="I608" s="29" t="s">
        <v>89</v>
      </c>
      <c r="J608" s="29" t="s">
        <v>90</v>
      </c>
      <c r="K608" s="29" t="s">
        <v>53</v>
      </c>
      <c r="L608" s="29" t="s">
        <v>525</v>
      </c>
      <c r="M608" s="29" t="s">
        <v>57</v>
      </c>
    </row>
    <row r="609" spans="1:13" s="13" customFormat="1" ht="20.25" customHeight="1">
      <c r="A609" s="27"/>
      <c r="B609" s="15"/>
      <c r="C609" s="16"/>
      <c r="D609" s="16"/>
      <c r="E609" s="17"/>
      <c r="F609" s="17"/>
      <c r="G609" s="18"/>
      <c r="H609" s="18"/>
      <c r="I609" s="18"/>
      <c r="J609" s="18"/>
      <c r="K609" s="18"/>
      <c r="L609" s="18"/>
      <c r="M609" s="17"/>
    </row>
    <row r="610" spans="1:13" s="13" customFormat="1" ht="18.75">
      <c r="B610" s="19"/>
      <c r="C610" s="20"/>
      <c r="D610" s="20"/>
      <c r="E610" s="21"/>
      <c r="F610" s="21"/>
      <c r="M610" s="14"/>
    </row>
    <row r="611" spans="1:13" s="13" customFormat="1" ht="18.75">
      <c r="A611" s="37" t="s">
        <v>45</v>
      </c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</row>
    <row r="612" spans="1:13" s="13" customFormat="1" ht="18.75">
      <c r="B612" s="19"/>
      <c r="C612" s="20"/>
      <c r="D612" s="20"/>
      <c r="E612" s="21"/>
      <c r="F612" s="21"/>
      <c r="M612" s="14"/>
    </row>
    <row r="613" spans="1:13" s="13" customFormat="1" ht="18.75">
      <c r="B613" s="19"/>
      <c r="C613" s="20"/>
      <c r="D613" s="20"/>
      <c r="E613" s="21"/>
      <c r="F613" s="21"/>
      <c r="M613" s="14"/>
    </row>
    <row r="614" spans="1:13" s="13" customFormat="1" ht="18.75">
      <c r="B614" s="19"/>
      <c r="C614" s="20"/>
      <c r="D614" s="20"/>
      <c r="E614" s="21"/>
      <c r="F614" s="21"/>
      <c r="M614" s="14"/>
    </row>
    <row r="615" spans="1:13" s="13" customFormat="1" ht="18.75">
      <c r="B615" s="19"/>
      <c r="C615" s="20"/>
      <c r="D615" s="20"/>
      <c r="E615" s="21"/>
      <c r="F615" s="21"/>
      <c r="M615" s="14"/>
    </row>
    <row r="616" spans="1:13" s="13" customFormat="1" ht="18.75">
      <c r="B616" s="19"/>
      <c r="C616" s="20"/>
      <c r="D616" s="20"/>
      <c r="E616" s="21"/>
      <c r="F616" s="21"/>
      <c r="M616" s="14"/>
    </row>
    <row r="617" spans="1:13" s="13" customFormat="1" ht="18.75">
      <c r="B617" s="19"/>
      <c r="C617" s="20"/>
      <c r="D617" s="20"/>
      <c r="E617" s="21"/>
      <c r="F617" s="21"/>
      <c r="M617" s="14"/>
    </row>
    <row r="618" spans="1:13" s="13" customFormat="1" ht="18.75">
      <c r="B618" s="19"/>
      <c r="C618" s="20"/>
      <c r="D618" s="20"/>
      <c r="E618" s="21"/>
      <c r="F618" s="21"/>
      <c r="M618" s="14"/>
    </row>
    <row r="619" spans="1:13" s="13" customFormat="1" ht="18.75">
      <c r="B619" s="19"/>
      <c r="C619" s="20"/>
      <c r="D619" s="20"/>
      <c r="E619" s="21"/>
      <c r="F619" s="21"/>
      <c r="M619" s="14"/>
    </row>
    <row r="620" spans="1:13" s="13" customFormat="1" ht="18.75">
      <c r="B620" s="19"/>
      <c r="C620" s="20"/>
      <c r="D620" s="20"/>
      <c r="E620" s="21"/>
      <c r="F620" s="21"/>
      <c r="M620" s="14"/>
    </row>
    <row r="621" spans="1:13" s="13" customFormat="1" ht="18.75">
      <c r="B621" s="19"/>
      <c r="C621" s="20"/>
      <c r="D621" s="20"/>
      <c r="E621" s="21"/>
      <c r="F621" s="21"/>
      <c r="M621" s="14"/>
    </row>
    <row r="622" spans="1:13" s="13" customFormat="1" ht="18.75">
      <c r="B622" s="19"/>
      <c r="C622" s="20"/>
      <c r="D622" s="20"/>
      <c r="E622" s="21"/>
      <c r="F622" s="21"/>
      <c r="M622" s="14"/>
    </row>
    <row r="623" spans="1:13" s="13" customFormat="1" ht="18.75">
      <c r="B623" s="19"/>
      <c r="C623" s="20"/>
      <c r="D623" s="20"/>
      <c r="E623" s="21"/>
      <c r="F623" s="21"/>
      <c r="M623" s="14"/>
    </row>
    <row r="624" spans="1:13" s="13" customFormat="1" ht="18.75">
      <c r="B624" s="19"/>
      <c r="C624" s="20"/>
      <c r="D624" s="20"/>
      <c r="E624" s="21"/>
      <c r="F624" s="21"/>
      <c r="M624" s="14"/>
    </row>
    <row r="625" spans="2:13" s="13" customFormat="1" ht="18.75">
      <c r="B625" s="19"/>
      <c r="C625" s="20"/>
      <c r="D625" s="20"/>
      <c r="E625" s="21"/>
      <c r="F625" s="21"/>
      <c r="M625" s="14"/>
    </row>
    <row r="626" spans="2:13" s="13" customFormat="1" ht="18.75">
      <c r="B626" s="19"/>
      <c r="C626" s="20"/>
      <c r="D626" s="20"/>
      <c r="E626" s="21"/>
      <c r="F626" s="21"/>
      <c r="M626" s="14"/>
    </row>
    <row r="627" spans="2:13" s="13" customFormat="1" ht="18.75">
      <c r="B627" s="19"/>
      <c r="C627" s="20"/>
      <c r="D627" s="20"/>
      <c r="E627" s="21"/>
      <c r="F627" s="21"/>
      <c r="M627" s="14"/>
    </row>
    <row r="628" spans="2:13" s="13" customFormat="1" ht="18.75">
      <c r="B628" s="19"/>
      <c r="C628" s="20"/>
      <c r="D628" s="20"/>
      <c r="E628" s="21"/>
      <c r="F628" s="21"/>
      <c r="M628" s="14"/>
    </row>
    <row r="629" spans="2:13" s="13" customFormat="1" ht="18.75">
      <c r="B629" s="19"/>
      <c r="C629" s="20"/>
      <c r="D629" s="20"/>
      <c r="E629" s="21"/>
      <c r="F629" s="21"/>
      <c r="M629" s="14"/>
    </row>
    <row r="630" spans="2:13" s="13" customFormat="1" ht="18.75">
      <c r="B630" s="19"/>
      <c r="C630" s="20"/>
      <c r="D630" s="20"/>
      <c r="E630" s="21"/>
      <c r="F630" s="21"/>
      <c r="M630" s="14"/>
    </row>
    <row r="631" spans="2:13" s="13" customFormat="1" ht="18.75">
      <c r="B631" s="19"/>
      <c r="C631" s="20"/>
      <c r="D631" s="20"/>
      <c r="E631" s="21"/>
      <c r="F631" s="21"/>
      <c r="M631" s="14"/>
    </row>
    <row r="632" spans="2:13" s="13" customFormat="1" ht="18.75">
      <c r="B632" s="19"/>
      <c r="C632" s="20"/>
      <c r="D632" s="20"/>
      <c r="E632" s="21"/>
      <c r="F632" s="21"/>
      <c r="M632" s="14"/>
    </row>
    <row r="633" spans="2:13" s="13" customFormat="1" ht="18.75">
      <c r="B633" s="19"/>
      <c r="C633" s="20"/>
      <c r="D633" s="20"/>
      <c r="E633" s="21"/>
      <c r="F633" s="21"/>
      <c r="M633" s="14"/>
    </row>
    <row r="634" spans="2:13" s="13" customFormat="1" ht="18.75">
      <c r="B634" s="19"/>
      <c r="C634" s="20"/>
      <c r="D634" s="20"/>
      <c r="E634" s="21"/>
      <c r="F634" s="21"/>
      <c r="M634" s="14"/>
    </row>
    <row r="635" spans="2:13" s="13" customFormat="1" ht="18.75">
      <c r="B635" s="19"/>
      <c r="C635" s="20"/>
      <c r="D635" s="20"/>
      <c r="E635" s="21"/>
      <c r="F635" s="21"/>
      <c r="M635" s="14"/>
    </row>
    <row r="636" spans="2:13" s="13" customFormat="1" ht="18.75">
      <c r="B636" s="19"/>
      <c r="C636" s="20"/>
      <c r="D636" s="20"/>
      <c r="E636" s="21"/>
      <c r="F636" s="21"/>
      <c r="M636" s="14"/>
    </row>
    <row r="637" spans="2:13" s="13" customFormat="1" ht="18.75">
      <c r="B637" s="19"/>
      <c r="C637" s="20"/>
      <c r="D637" s="20"/>
      <c r="E637" s="21"/>
      <c r="F637" s="21"/>
      <c r="M637" s="14"/>
    </row>
    <row r="638" spans="2:13" s="13" customFormat="1" ht="18.75">
      <c r="B638" s="19"/>
      <c r="C638" s="20"/>
      <c r="D638" s="20"/>
      <c r="E638" s="21"/>
      <c r="F638" s="21"/>
      <c r="M638" s="14"/>
    </row>
    <row r="639" spans="2:13" s="13" customFormat="1" ht="18.75">
      <c r="B639" s="19"/>
      <c r="C639" s="20"/>
      <c r="D639" s="20"/>
      <c r="E639" s="21"/>
      <c r="F639" s="21"/>
      <c r="M639" s="14"/>
    </row>
    <row r="640" spans="2:13" s="13" customFormat="1" ht="18.75">
      <c r="B640" s="19"/>
      <c r="C640" s="20"/>
      <c r="D640" s="20"/>
      <c r="E640" s="21"/>
      <c r="F640" s="21"/>
      <c r="M640" s="14"/>
    </row>
    <row r="641" spans="2:13" s="13" customFormat="1" ht="18.75">
      <c r="B641" s="19"/>
      <c r="C641" s="20"/>
      <c r="D641" s="20"/>
      <c r="E641" s="21"/>
      <c r="F641" s="21"/>
      <c r="M641" s="14"/>
    </row>
    <row r="642" spans="2:13" s="13" customFormat="1" ht="18.75">
      <c r="B642" s="19"/>
      <c r="C642" s="20"/>
      <c r="D642" s="20"/>
      <c r="E642" s="21"/>
      <c r="F642" s="21"/>
      <c r="M642" s="14"/>
    </row>
    <row r="643" spans="2:13" s="13" customFormat="1" ht="18.75">
      <c r="B643" s="19"/>
      <c r="C643" s="20"/>
      <c r="D643" s="20"/>
      <c r="E643" s="21"/>
      <c r="F643" s="21"/>
      <c r="M643" s="14"/>
    </row>
    <row r="644" spans="2:13" s="13" customFormat="1" ht="18.75">
      <c r="B644" s="19"/>
      <c r="C644" s="20"/>
      <c r="D644" s="20"/>
      <c r="E644" s="21"/>
      <c r="F644" s="21"/>
      <c r="M644" s="14"/>
    </row>
    <row r="645" spans="2:13" s="13" customFormat="1" ht="18.75">
      <c r="B645" s="19"/>
      <c r="C645" s="20"/>
      <c r="D645" s="20"/>
      <c r="E645" s="21"/>
      <c r="F645" s="21"/>
      <c r="M645" s="14"/>
    </row>
    <row r="646" spans="2:13" s="13" customFormat="1" ht="18.75">
      <c r="B646" s="19"/>
      <c r="C646" s="20"/>
      <c r="D646" s="20"/>
      <c r="E646" s="21"/>
      <c r="F646" s="21"/>
      <c r="M646" s="14"/>
    </row>
    <row r="647" spans="2:13" s="13" customFormat="1" ht="18.75">
      <c r="B647" s="19"/>
      <c r="C647" s="20"/>
      <c r="D647" s="20"/>
      <c r="E647" s="21"/>
      <c r="F647" s="21"/>
      <c r="M647" s="14"/>
    </row>
    <row r="648" spans="2:13" s="13" customFormat="1" ht="18.75">
      <c r="B648" s="19"/>
      <c r="C648" s="20"/>
      <c r="D648" s="20"/>
      <c r="E648" s="21"/>
      <c r="F648" s="21"/>
      <c r="M648" s="14"/>
    </row>
    <row r="649" spans="2:13" s="13" customFormat="1" ht="18.75">
      <c r="B649" s="19"/>
      <c r="C649" s="20"/>
      <c r="D649" s="20"/>
      <c r="E649" s="21"/>
      <c r="F649" s="21"/>
      <c r="M649" s="14"/>
    </row>
    <row r="650" spans="2:13" s="13" customFormat="1" ht="18.75">
      <c r="B650" s="19"/>
      <c r="C650" s="20"/>
      <c r="D650" s="20"/>
      <c r="E650" s="21"/>
      <c r="F650" s="21"/>
      <c r="M650" s="14"/>
    </row>
    <row r="651" spans="2:13" s="13" customFormat="1" ht="18.75">
      <c r="B651" s="19"/>
      <c r="C651" s="20"/>
      <c r="D651" s="20"/>
      <c r="E651" s="21"/>
      <c r="F651" s="21"/>
      <c r="M651" s="14"/>
    </row>
    <row r="652" spans="2:13" s="13" customFormat="1" ht="18.75">
      <c r="B652" s="19"/>
      <c r="C652" s="20"/>
      <c r="D652" s="20"/>
      <c r="E652" s="21"/>
      <c r="F652" s="21"/>
      <c r="M652" s="14"/>
    </row>
    <row r="653" spans="2:13" s="13" customFormat="1" ht="18.75">
      <c r="B653" s="19"/>
      <c r="C653" s="20"/>
      <c r="D653" s="20"/>
      <c r="E653" s="21"/>
      <c r="F653" s="21"/>
      <c r="M653" s="14"/>
    </row>
    <row r="654" spans="2:13" s="13" customFormat="1" ht="18.75">
      <c r="B654" s="19"/>
      <c r="C654" s="20"/>
      <c r="D654" s="20"/>
      <c r="E654" s="21"/>
      <c r="F654" s="21"/>
      <c r="M654" s="14"/>
    </row>
    <row r="655" spans="2:13" s="13" customFormat="1" ht="18.75">
      <c r="B655" s="19"/>
      <c r="C655" s="20"/>
      <c r="D655" s="20"/>
      <c r="E655" s="21"/>
      <c r="F655" s="21"/>
      <c r="M655" s="14"/>
    </row>
    <row r="656" spans="2:13" s="13" customFormat="1" ht="18.75">
      <c r="B656" s="19"/>
      <c r="C656" s="20"/>
      <c r="D656" s="20"/>
      <c r="E656" s="21"/>
      <c r="F656" s="21"/>
      <c r="M656" s="14"/>
    </row>
    <row r="657" spans="2:13" s="13" customFormat="1" ht="18.75">
      <c r="B657" s="19"/>
      <c r="C657" s="20"/>
      <c r="D657" s="20"/>
      <c r="E657" s="21"/>
      <c r="F657" s="21"/>
      <c r="M657" s="14"/>
    </row>
    <row r="658" spans="2:13" s="13" customFormat="1" ht="18.75">
      <c r="B658" s="19"/>
      <c r="C658" s="20"/>
      <c r="D658" s="20"/>
      <c r="E658" s="21"/>
      <c r="F658" s="21"/>
      <c r="M658" s="14"/>
    </row>
    <row r="659" spans="2:13" s="13" customFormat="1" ht="18.75">
      <c r="B659" s="19"/>
      <c r="C659" s="20"/>
      <c r="D659" s="20"/>
      <c r="E659" s="21"/>
      <c r="F659" s="21"/>
      <c r="M659" s="14"/>
    </row>
    <row r="660" spans="2:13" s="13" customFormat="1" ht="18.75">
      <c r="B660" s="19"/>
      <c r="C660" s="20"/>
      <c r="D660" s="20"/>
      <c r="E660" s="21"/>
      <c r="F660" s="21"/>
      <c r="M660" s="14"/>
    </row>
    <row r="661" spans="2:13" s="13" customFormat="1" ht="18.75">
      <c r="B661" s="19"/>
      <c r="C661" s="20"/>
      <c r="D661" s="20"/>
      <c r="E661" s="21"/>
      <c r="F661" s="21"/>
      <c r="M661" s="14"/>
    </row>
    <row r="662" spans="2:13" s="13" customFormat="1" ht="18.75">
      <c r="B662" s="19"/>
      <c r="C662" s="20"/>
      <c r="D662" s="20"/>
      <c r="E662" s="21"/>
      <c r="F662" s="21"/>
      <c r="M662" s="14"/>
    </row>
    <row r="663" spans="2:13" s="13" customFormat="1" ht="18.75">
      <c r="B663" s="19"/>
      <c r="C663" s="20"/>
      <c r="D663" s="20"/>
      <c r="E663" s="21"/>
      <c r="F663" s="21"/>
      <c r="M663" s="14"/>
    </row>
    <row r="664" spans="2:13" s="13" customFormat="1" ht="18.75">
      <c r="B664" s="19"/>
      <c r="C664" s="20"/>
      <c r="D664" s="20"/>
      <c r="E664" s="21"/>
      <c r="F664" s="21"/>
      <c r="M664" s="14"/>
    </row>
    <row r="665" spans="2:13" s="13" customFormat="1" ht="18.75">
      <c r="B665" s="19"/>
      <c r="C665" s="20"/>
      <c r="D665" s="20"/>
      <c r="E665" s="21"/>
      <c r="F665" s="21"/>
      <c r="M665" s="14"/>
    </row>
    <row r="666" spans="2:13" s="13" customFormat="1" ht="18.75">
      <c r="B666" s="19"/>
      <c r="C666" s="20"/>
      <c r="D666" s="20"/>
      <c r="E666" s="21"/>
      <c r="F666" s="21"/>
      <c r="M666" s="14"/>
    </row>
    <row r="667" spans="2:13" s="13" customFormat="1" ht="18.75">
      <c r="B667" s="19"/>
      <c r="C667" s="20"/>
      <c r="D667" s="20"/>
      <c r="E667" s="21"/>
      <c r="F667" s="21"/>
      <c r="M667" s="14"/>
    </row>
    <row r="668" spans="2:13" s="13" customFormat="1" ht="18.75">
      <c r="B668" s="19"/>
      <c r="C668" s="20"/>
      <c r="D668" s="20"/>
      <c r="E668" s="21"/>
      <c r="F668" s="21"/>
      <c r="M668" s="14"/>
    </row>
    <row r="669" spans="2:13" s="13" customFormat="1" ht="18.75">
      <c r="B669" s="19"/>
      <c r="C669" s="20"/>
      <c r="D669" s="20"/>
      <c r="E669" s="21"/>
      <c r="F669" s="21"/>
      <c r="M669" s="14"/>
    </row>
    <row r="670" spans="2:13" s="13" customFormat="1" ht="18.75">
      <c r="B670" s="19"/>
      <c r="C670" s="20"/>
      <c r="D670" s="20"/>
      <c r="E670" s="21"/>
      <c r="F670" s="21"/>
      <c r="M670" s="14"/>
    </row>
    <row r="671" spans="2:13" s="13" customFormat="1" ht="18.75">
      <c r="B671" s="19"/>
      <c r="C671" s="20"/>
      <c r="D671" s="20"/>
      <c r="E671" s="21"/>
      <c r="F671" s="21"/>
      <c r="M671" s="14"/>
    </row>
    <row r="672" spans="2:13" s="13" customFormat="1" ht="18.75">
      <c r="B672" s="19"/>
      <c r="C672" s="20"/>
      <c r="D672" s="20"/>
      <c r="E672" s="21"/>
      <c r="F672" s="21"/>
      <c r="M672" s="14"/>
    </row>
    <row r="673" spans="2:13" s="13" customFormat="1" ht="18.75">
      <c r="B673" s="19"/>
      <c r="C673" s="20"/>
      <c r="D673" s="20"/>
      <c r="E673" s="21"/>
      <c r="F673" s="21"/>
      <c r="M673" s="14"/>
    </row>
    <row r="674" spans="2:13" s="13" customFormat="1" ht="18.75">
      <c r="B674" s="19"/>
      <c r="C674" s="20"/>
      <c r="D674" s="20"/>
      <c r="E674" s="21"/>
      <c r="F674" s="21"/>
      <c r="M674" s="14"/>
    </row>
    <row r="675" spans="2:13" s="13" customFormat="1" ht="18.75">
      <c r="B675" s="19"/>
      <c r="C675" s="20"/>
      <c r="D675" s="20"/>
      <c r="E675" s="21"/>
      <c r="F675" s="21"/>
      <c r="M675" s="14"/>
    </row>
    <row r="676" spans="2:13" s="13" customFormat="1" ht="18.75">
      <c r="B676" s="19"/>
      <c r="C676" s="20"/>
      <c r="D676" s="20"/>
      <c r="E676" s="21"/>
      <c r="F676" s="21"/>
      <c r="M676" s="14"/>
    </row>
    <row r="677" spans="2:13" s="13" customFormat="1" ht="18.75">
      <c r="B677" s="19"/>
      <c r="C677" s="20"/>
      <c r="D677" s="20"/>
      <c r="E677" s="21"/>
      <c r="F677" s="21"/>
      <c r="M677" s="14"/>
    </row>
    <row r="678" spans="2:13" s="13" customFormat="1" ht="18.75">
      <c r="B678" s="19"/>
      <c r="C678" s="20"/>
      <c r="D678" s="20"/>
      <c r="E678" s="21"/>
      <c r="F678" s="21"/>
      <c r="M678" s="14"/>
    </row>
    <row r="679" spans="2:13" s="13" customFormat="1" ht="18.75">
      <c r="B679" s="19"/>
      <c r="C679" s="20"/>
      <c r="D679" s="20"/>
      <c r="E679" s="21"/>
      <c r="F679" s="21"/>
      <c r="M679" s="14"/>
    </row>
    <row r="680" spans="2:13" s="13" customFormat="1" ht="18.75">
      <c r="B680" s="19"/>
      <c r="C680" s="20"/>
      <c r="D680" s="20"/>
      <c r="E680" s="21"/>
      <c r="F680" s="21"/>
      <c r="M680" s="14"/>
    </row>
    <row r="681" spans="2:13" s="13" customFormat="1" ht="18.75">
      <c r="B681" s="19"/>
      <c r="C681" s="20"/>
      <c r="D681" s="20"/>
      <c r="E681" s="21"/>
      <c r="F681" s="21"/>
      <c r="M681" s="14"/>
    </row>
    <row r="682" spans="2:13" s="13" customFormat="1" ht="18.75">
      <c r="B682" s="19"/>
      <c r="C682" s="20"/>
      <c r="D682" s="20"/>
      <c r="E682" s="21"/>
      <c r="F682" s="21"/>
      <c r="M682" s="14"/>
    </row>
    <row r="683" spans="2:13" s="13" customFormat="1" ht="18.75">
      <c r="B683" s="19"/>
      <c r="C683" s="20"/>
      <c r="D683" s="20"/>
      <c r="E683" s="21"/>
      <c r="F683" s="21"/>
      <c r="M683" s="14"/>
    </row>
    <row r="684" spans="2:13" s="13" customFormat="1" ht="18.75">
      <c r="B684" s="19"/>
      <c r="C684" s="20"/>
      <c r="D684" s="20"/>
      <c r="E684" s="21"/>
      <c r="F684" s="21"/>
      <c r="M684" s="14"/>
    </row>
    <row r="685" spans="2:13" s="13" customFormat="1" ht="18.75">
      <c r="B685" s="19"/>
      <c r="C685" s="20"/>
      <c r="D685" s="20"/>
      <c r="E685" s="21"/>
      <c r="F685" s="21"/>
      <c r="M685" s="14"/>
    </row>
    <row r="686" spans="2:13" s="13" customFormat="1" ht="18.75">
      <c r="B686" s="19"/>
      <c r="C686" s="20"/>
      <c r="D686" s="20"/>
      <c r="E686" s="21"/>
      <c r="F686" s="21"/>
      <c r="M686" s="14"/>
    </row>
    <row r="687" spans="2:13" s="13" customFormat="1" ht="18.75">
      <c r="B687" s="19"/>
      <c r="C687" s="20"/>
      <c r="D687" s="20"/>
      <c r="E687" s="21"/>
      <c r="F687" s="21"/>
      <c r="M687" s="14"/>
    </row>
    <row r="688" spans="2:13" s="13" customFormat="1" ht="18.75">
      <c r="B688" s="19"/>
      <c r="C688" s="20"/>
      <c r="D688" s="20"/>
      <c r="E688" s="21"/>
      <c r="F688" s="21"/>
      <c r="M688" s="14"/>
    </row>
    <row r="689" spans="2:13" s="13" customFormat="1" ht="18.75">
      <c r="B689" s="19"/>
      <c r="C689" s="20"/>
      <c r="D689" s="20"/>
      <c r="E689" s="21"/>
      <c r="F689" s="21"/>
      <c r="M689" s="14"/>
    </row>
    <row r="690" spans="2:13" s="13" customFormat="1" ht="18.75">
      <c r="B690" s="19"/>
      <c r="C690" s="20"/>
      <c r="D690" s="20"/>
      <c r="E690" s="21"/>
      <c r="F690" s="21"/>
      <c r="M690" s="14"/>
    </row>
    <row r="691" spans="2:13" s="13" customFormat="1" ht="18.75">
      <c r="B691" s="19"/>
      <c r="C691" s="20"/>
      <c r="D691" s="20"/>
      <c r="E691" s="21"/>
      <c r="F691" s="21"/>
      <c r="M691" s="14"/>
    </row>
    <row r="692" spans="2:13" s="13" customFormat="1" ht="18.75">
      <c r="B692" s="19"/>
      <c r="C692" s="20"/>
      <c r="D692" s="20"/>
      <c r="E692" s="21"/>
      <c r="F692" s="21"/>
      <c r="M692" s="14"/>
    </row>
    <row r="693" spans="2:13" s="13" customFormat="1" ht="18.75">
      <c r="B693" s="19"/>
      <c r="C693" s="20"/>
      <c r="D693" s="20"/>
      <c r="E693" s="21"/>
      <c r="F693" s="21"/>
      <c r="M693" s="14"/>
    </row>
    <row r="694" spans="2:13" s="13" customFormat="1" ht="18.75">
      <c r="B694" s="19"/>
      <c r="C694" s="20"/>
      <c r="D694" s="20"/>
      <c r="E694" s="21"/>
      <c r="F694" s="21"/>
      <c r="M694" s="14"/>
    </row>
    <row r="695" spans="2:13" s="13" customFormat="1" ht="18.75">
      <c r="B695" s="19"/>
      <c r="C695" s="20"/>
      <c r="D695" s="20"/>
      <c r="E695" s="21"/>
      <c r="F695" s="21"/>
      <c r="M695" s="14"/>
    </row>
    <row r="696" spans="2:13" s="13" customFormat="1" ht="18.75">
      <c r="B696" s="19"/>
      <c r="C696" s="20"/>
      <c r="D696" s="20"/>
      <c r="E696" s="21"/>
      <c r="F696" s="21"/>
      <c r="M696" s="14"/>
    </row>
    <row r="697" spans="2:13" s="13" customFormat="1" ht="18.75">
      <c r="B697" s="19"/>
      <c r="C697" s="20"/>
      <c r="D697" s="20"/>
      <c r="E697" s="21"/>
      <c r="F697" s="21"/>
      <c r="M697" s="14"/>
    </row>
    <row r="698" spans="2:13" s="13" customFormat="1" ht="18.75">
      <c r="B698" s="19"/>
      <c r="C698" s="20"/>
      <c r="D698" s="20"/>
      <c r="E698" s="21"/>
      <c r="F698" s="21"/>
      <c r="M698" s="14"/>
    </row>
    <row r="699" spans="2:13" s="13" customFormat="1" ht="18.75">
      <c r="B699" s="19"/>
      <c r="C699" s="20"/>
      <c r="D699" s="20"/>
      <c r="E699" s="21"/>
      <c r="F699" s="21"/>
      <c r="M699" s="14"/>
    </row>
    <row r="700" spans="2:13" s="13" customFormat="1" ht="18.75">
      <c r="B700" s="19"/>
      <c r="C700" s="20"/>
      <c r="D700" s="20"/>
      <c r="E700" s="21"/>
      <c r="F700" s="21"/>
      <c r="M700" s="14"/>
    </row>
    <row r="701" spans="2:13" s="13" customFormat="1" ht="18.75">
      <c r="B701" s="19"/>
      <c r="C701" s="20"/>
      <c r="D701" s="20"/>
      <c r="E701" s="21"/>
      <c r="F701" s="21"/>
      <c r="M701" s="14"/>
    </row>
    <row r="702" spans="2:13" s="13" customFormat="1" ht="18.75">
      <c r="B702" s="19"/>
      <c r="C702" s="20"/>
      <c r="D702" s="20"/>
      <c r="E702" s="21"/>
      <c r="F702" s="21"/>
      <c r="M702" s="14"/>
    </row>
    <row r="703" spans="2:13" s="13" customFormat="1" ht="18.75">
      <c r="B703" s="19"/>
      <c r="C703" s="20"/>
      <c r="D703" s="20"/>
      <c r="E703" s="21"/>
      <c r="F703" s="21"/>
      <c r="M703" s="14"/>
    </row>
    <row r="704" spans="2:13" s="13" customFormat="1" ht="18.75">
      <c r="B704" s="19"/>
      <c r="C704" s="20"/>
      <c r="D704" s="20"/>
      <c r="E704" s="21"/>
      <c r="F704" s="21"/>
      <c r="M704" s="14"/>
    </row>
    <row r="705" spans="2:13" s="13" customFormat="1" ht="18.75">
      <c r="B705" s="19"/>
      <c r="C705" s="20"/>
      <c r="D705" s="20"/>
      <c r="E705" s="21"/>
      <c r="F705" s="21"/>
      <c r="M705" s="14"/>
    </row>
    <row r="706" spans="2:13" s="13" customFormat="1" ht="18.75">
      <c r="B706" s="19"/>
      <c r="C706" s="20"/>
      <c r="D706" s="20"/>
      <c r="E706" s="21"/>
      <c r="F706" s="21"/>
      <c r="M706" s="14"/>
    </row>
    <row r="707" spans="2:13" s="13" customFormat="1" ht="18.75">
      <c r="B707" s="19"/>
      <c r="C707" s="20"/>
      <c r="D707" s="20"/>
      <c r="E707" s="21"/>
      <c r="F707" s="21"/>
      <c r="M707" s="14"/>
    </row>
    <row r="708" spans="2:13" s="13" customFormat="1" ht="18.75">
      <c r="B708" s="19"/>
      <c r="C708" s="20"/>
      <c r="D708" s="20"/>
      <c r="E708" s="21"/>
      <c r="F708" s="21"/>
      <c r="M708" s="14"/>
    </row>
    <row r="709" spans="2:13" s="13" customFormat="1" ht="18.75">
      <c r="B709" s="19"/>
      <c r="C709" s="20"/>
      <c r="D709" s="20"/>
      <c r="E709" s="21"/>
      <c r="F709" s="21"/>
      <c r="M709" s="14"/>
    </row>
    <row r="710" spans="2:13" s="13" customFormat="1" ht="18.75">
      <c r="B710" s="19"/>
      <c r="C710" s="20"/>
      <c r="D710" s="20"/>
      <c r="E710" s="21"/>
      <c r="F710" s="21"/>
      <c r="M710" s="14"/>
    </row>
    <row r="711" spans="2:13" s="13" customFormat="1" ht="18.75">
      <c r="B711" s="19"/>
      <c r="C711" s="20"/>
      <c r="D711" s="20"/>
      <c r="E711" s="21"/>
      <c r="F711" s="21"/>
      <c r="M711" s="14"/>
    </row>
    <row r="712" spans="2:13" s="13" customFormat="1" ht="18.75">
      <c r="B712" s="19"/>
      <c r="C712" s="20"/>
      <c r="D712" s="20"/>
      <c r="E712" s="21"/>
      <c r="F712" s="21"/>
      <c r="M712" s="14"/>
    </row>
    <row r="713" spans="2:13" s="13" customFormat="1" ht="18.75">
      <c r="B713" s="19"/>
      <c r="C713" s="20"/>
      <c r="D713" s="20"/>
      <c r="E713" s="21"/>
      <c r="F713" s="21"/>
      <c r="M713" s="14"/>
    </row>
    <row r="714" spans="2:13" s="13" customFormat="1" ht="18.75">
      <c r="B714" s="19"/>
      <c r="C714" s="20"/>
      <c r="D714" s="20"/>
      <c r="E714" s="21"/>
      <c r="F714" s="21"/>
      <c r="M714" s="14"/>
    </row>
    <row r="715" spans="2:13" s="13" customFormat="1" ht="18.75">
      <c r="B715" s="19"/>
      <c r="C715" s="20"/>
      <c r="D715" s="20"/>
      <c r="E715" s="21"/>
      <c r="F715" s="21"/>
      <c r="M715" s="14"/>
    </row>
    <row r="716" spans="2:13" s="13" customFormat="1" ht="18.75">
      <c r="B716" s="19"/>
      <c r="C716" s="20"/>
      <c r="D716" s="20"/>
      <c r="E716" s="21"/>
      <c r="F716" s="21"/>
      <c r="M716" s="14"/>
    </row>
    <row r="717" spans="2:13" s="13" customFormat="1" ht="18.75">
      <c r="B717" s="19"/>
      <c r="C717" s="20"/>
      <c r="D717" s="20"/>
      <c r="E717" s="21"/>
      <c r="F717" s="21"/>
      <c r="M717" s="14"/>
    </row>
    <row r="718" spans="2:13" s="13" customFormat="1" ht="18.75">
      <c r="B718" s="19"/>
      <c r="C718" s="20"/>
      <c r="D718" s="20"/>
      <c r="E718" s="21"/>
      <c r="F718" s="21"/>
      <c r="M718" s="14"/>
    </row>
    <row r="719" spans="2:13" s="13" customFormat="1" ht="18.75">
      <c r="B719" s="19"/>
      <c r="C719" s="20"/>
      <c r="D719" s="20"/>
      <c r="E719" s="21"/>
      <c r="F719" s="21"/>
      <c r="M719" s="14"/>
    </row>
    <row r="720" spans="2:13" s="13" customFormat="1" ht="18.75">
      <c r="B720" s="19"/>
      <c r="C720" s="20"/>
      <c r="D720" s="20"/>
      <c r="E720" s="21"/>
      <c r="F720" s="21"/>
      <c r="M720" s="14"/>
    </row>
    <row r="721" spans="2:13" s="13" customFormat="1" ht="18.75">
      <c r="B721" s="19"/>
      <c r="C721" s="20"/>
      <c r="D721" s="20"/>
      <c r="E721" s="21"/>
      <c r="F721" s="21"/>
      <c r="M721" s="14"/>
    </row>
    <row r="722" spans="2:13" s="13" customFormat="1" ht="18.75">
      <c r="B722" s="19"/>
      <c r="C722" s="20"/>
      <c r="D722" s="20"/>
      <c r="E722" s="21"/>
      <c r="F722" s="21"/>
      <c r="M722" s="14"/>
    </row>
    <row r="723" spans="2:13" s="13" customFormat="1" ht="18.75">
      <c r="B723" s="19"/>
      <c r="C723" s="20"/>
      <c r="D723" s="20"/>
      <c r="E723" s="21"/>
      <c r="F723" s="21"/>
      <c r="M723" s="14"/>
    </row>
    <row r="724" spans="2:13" s="13" customFormat="1" ht="18.75">
      <c r="B724" s="19"/>
      <c r="C724" s="20"/>
      <c r="D724" s="20"/>
      <c r="E724" s="21"/>
      <c r="F724" s="21"/>
      <c r="M724" s="14"/>
    </row>
    <row r="725" spans="2:13" s="13" customFormat="1" ht="18.75">
      <c r="B725" s="19"/>
      <c r="C725" s="20"/>
      <c r="D725" s="20"/>
      <c r="E725" s="21"/>
      <c r="F725" s="21"/>
      <c r="M725" s="14"/>
    </row>
    <row r="726" spans="2:13" s="13" customFormat="1" ht="18.75">
      <c r="B726" s="19"/>
      <c r="C726" s="20"/>
      <c r="D726" s="20"/>
      <c r="E726" s="21"/>
      <c r="F726" s="21"/>
      <c r="M726" s="14"/>
    </row>
    <row r="727" spans="2:13" s="13" customFormat="1" ht="18.75">
      <c r="B727" s="19"/>
      <c r="C727" s="20"/>
      <c r="D727" s="20"/>
      <c r="E727" s="21"/>
      <c r="F727" s="21"/>
      <c r="M727" s="14"/>
    </row>
    <row r="728" spans="2:13" s="13" customFormat="1" ht="18.75">
      <c r="B728" s="19"/>
      <c r="C728" s="20"/>
      <c r="D728" s="20"/>
      <c r="E728" s="21"/>
      <c r="F728" s="21"/>
      <c r="M728" s="14"/>
    </row>
    <row r="729" spans="2:13" s="13" customFormat="1" ht="18.75">
      <c r="B729" s="19"/>
      <c r="C729" s="20"/>
      <c r="D729" s="20"/>
      <c r="E729" s="21"/>
      <c r="F729" s="21"/>
      <c r="M729" s="14"/>
    </row>
    <row r="730" spans="2:13" s="13" customFormat="1" ht="18.75">
      <c r="B730" s="19"/>
      <c r="C730" s="20"/>
      <c r="D730" s="20"/>
      <c r="E730" s="21"/>
      <c r="F730" s="21"/>
      <c r="M730" s="14"/>
    </row>
    <row r="731" spans="2:13" s="13" customFormat="1" ht="18.75">
      <c r="B731" s="19"/>
      <c r="C731" s="20"/>
      <c r="D731" s="20"/>
      <c r="E731" s="21"/>
      <c r="F731" s="21"/>
      <c r="M731" s="14"/>
    </row>
    <row r="732" spans="2:13" s="13" customFormat="1" ht="18.75">
      <c r="B732" s="19"/>
      <c r="C732" s="20"/>
      <c r="D732" s="20"/>
      <c r="E732" s="21"/>
      <c r="F732" s="21"/>
      <c r="M732" s="14"/>
    </row>
    <row r="733" spans="2:13" s="13" customFormat="1" ht="18.75">
      <c r="B733" s="19"/>
      <c r="C733" s="20"/>
      <c r="D733" s="20"/>
      <c r="E733" s="21"/>
      <c r="F733" s="21"/>
      <c r="M733" s="14"/>
    </row>
    <row r="734" spans="2:13" s="13" customFormat="1" ht="18.75">
      <c r="B734" s="19"/>
      <c r="C734" s="20"/>
      <c r="D734" s="20"/>
      <c r="E734" s="21"/>
      <c r="F734" s="21"/>
      <c r="M734" s="14"/>
    </row>
    <row r="735" spans="2:13" s="13" customFormat="1" ht="18.75">
      <c r="B735" s="19"/>
      <c r="C735" s="20"/>
      <c r="D735" s="20"/>
      <c r="E735" s="21"/>
      <c r="F735" s="21"/>
      <c r="M735" s="14"/>
    </row>
    <row r="736" spans="2:13" s="13" customFormat="1" ht="18.75">
      <c r="B736" s="19"/>
      <c r="C736" s="20"/>
      <c r="D736" s="20"/>
      <c r="E736" s="21"/>
      <c r="F736" s="21"/>
      <c r="M736" s="14"/>
    </row>
    <row r="737" spans="2:13" s="13" customFormat="1" ht="18.75">
      <c r="B737" s="19"/>
      <c r="C737" s="20"/>
      <c r="D737" s="20"/>
      <c r="E737" s="21"/>
      <c r="F737" s="21"/>
      <c r="M737" s="14"/>
    </row>
    <row r="738" spans="2:13" s="13" customFormat="1" ht="18.75">
      <c r="B738" s="19"/>
      <c r="C738" s="20"/>
      <c r="D738" s="20"/>
      <c r="E738" s="21"/>
      <c r="F738" s="21"/>
      <c r="M738" s="14"/>
    </row>
    <row r="739" spans="2:13" s="13" customFormat="1" ht="18.75">
      <c r="B739" s="19"/>
      <c r="C739" s="20"/>
      <c r="D739" s="20"/>
      <c r="E739" s="21"/>
      <c r="F739" s="21"/>
      <c r="M739" s="14"/>
    </row>
    <row r="740" spans="2:13" s="13" customFormat="1" ht="18.75">
      <c r="B740" s="19"/>
      <c r="C740" s="20"/>
      <c r="D740" s="20"/>
      <c r="E740" s="21"/>
      <c r="F740" s="21"/>
      <c r="M740" s="14"/>
    </row>
    <row r="741" spans="2:13" s="13" customFormat="1" ht="18.75">
      <c r="B741" s="19"/>
      <c r="C741" s="20"/>
      <c r="D741" s="20"/>
      <c r="E741" s="21"/>
      <c r="F741" s="21"/>
      <c r="M741" s="14"/>
    </row>
    <row r="742" spans="2:13" s="13" customFormat="1" ht="18.75">
      <c r="B742" s="19"/>
      <c r="C742" s="20"/>
      <c r="D742" s="20"/>
      <c r="E742" s="21"/>
      <c r="F742" s="21"/>
      <c r="M742" s="14"/>
    </row>
    <row r="743" spans="2:13" s="13" customFormat="1" ht="18.75">
      <c r="B743" s="19"/>
      <c r="C743" s="20"/>
      <c r="D743" s="20"/>
      <c r="E743" s="21"/>
      <c r="F743" s="21"/>
      <c r="M743" s="14"/>
    </row>
    <row r="744" spans="2:13" s="13" customFormat="1" ht="18.75">
      <c r="B744" s="19"/>
      <c r="C744" s="20"/>
      <c r="D744" s="20"/>
      <c r="E744" s="21"/>
      <c r="F744" s="21"/>
      <c r="M744" s="14"/>
    </row>
    <row r="745" spans="2:13" s="13" customFormat="1" ht="18.75">
      <c r="B745" s="19"/>
      <c r="C745" s="20"/>
      <c r="D745" s="20"/>
      <c r="E745" s="21"/>
      <c r="F745" s="21"/>
      <c r="M745" s="14"/>
    </row>
    <row r="746" spans="2:13" s="13" customFormat="1" ht="18.75">
      <c r="B746" s="19"/>
      <c r="C746" s="20"/>
      <c r="D746" s="20"/>
      <c r="E746" s="21"/>
      <c r="F746" s="21"/>
      <c r="M746" s="14"/>
    </row>
    <row r="747" spans="2:13" s="13" customFormat="1" ht="18.75">
      <c r="B747" s="19"/>
      <c r="C747" s="20"/>
      <c r="D747" s="20"/>
      <c r="E747" s="21"/>
      <c r="F747" s="21"/>
      <c r="M747" s="14"/>
    </row>
    <row r="748" spans="2:13" s="13" customFormat="1" ht="18.75">
      <c r="B748" s="19"/>
      <c r="C748" s="20"/>
      <c r="D748" s="20"/>
      <c r="E748" s="21"/>
      <c r="F748" s="21"/>
      <c r="M748" s="14"/>
    </row>
    <row r="749" spans="2:13" s="13" customFormat="1" ht="18.75">
      <c r="B749" s="19"/>
      <c r="C749" s="20"/>
      <c r="D749" s="20"/>
      <c r="E749" s="21"/>
      <c r="F749" s="21"/>
      <c r="M749" s="14"/>
    </row>
    <row r="750" spans="2:13" s="13" customFormat="1" ht="18.75">
      <c r="B750" s="19"/>
      <c r="C750" s="20"/>
      <c r="D750" s="20"/>
      <c r="E750" s="21"/>
      <c r="F750" s="21"/>
      <c r="M750" s="14"/>
    </row>
    <row r="751" spans="2:13" s="13" customFormat="1" ht="18.75">
      <c r="B751" s="19"/>
      <c r="C751" s="20"/>
      <c r="D751" s="20"/>
      <c r="E751" s="21"/>
      <c r="F751" s="21"/>
      <c r="M751" s="14"/>
    </row>
    <row r="752" spans="2:13" s="13" customFormat="1" ht="18.75">
      <c r="B752" s="19"/>
      <c r="C752" s="20"/>
      <c r="D752" s="20"/>
      <c r="E752" s="21"/>
      <c r="F752" s="21"/>
      <c r="M752" s="14"/>
    </row>
    <row r="753" spans="2:13" s="13" customFormat="1" ht="18.75">
      <c r="B753" s="19"/>
      <c r="C753" s="20"/>
      <c r="D753" s="20"/>
      <c r="E753" s="21"/>
      <c r="F753" s="21"/>
      <c r="M753" s="14"/>
    </row>
    <row r="754" spans="2:13" s="13" customFormat="1" ht="18.75">
      <c r="B754" s="19"/>
      <c r="C754" s="20"/>
      <c r="D754" s="20"/>
      <c r="E754" s="21"/>
      <c r="F754" s="21"/>
      <c r="M754" s="14"/>
    </row>
    <row r="755" spans="2:13" s="13" customFormat="1" ht="18.75">
      <c r="B755" s="19"/>
      <c r="C755" s="20"/>
      <c r="D755" s="20"/>
      <c r="E755" s="21"/>
      <c r="F755" s="21"/>
      <c r="M755" s="14"/>
    </row>
    <row r="756" spans="2:13" s="13" customFormat="1" ht="18.75">
      <c r="B756" s="19"/>
      <c r="C756" s="20"/>
      <c r="D756" s="20"/>
      <c r="E756" s="21"/>
      <c r="F756" s="21"/>
      <c r="M756" s="14"/>
    </row>
    <row r="757" spans="2:13" s="13" customFormat="1" ht="18.75">
      <c r="B757" s="19"/>
      <c r="C757" s="20"/>
      <c r="D757" s="20"/>
      <c r="E757" s="21"/>
      <c r="F757" s="21"/>
      <c r="M757" s="14"/>
    </row>
    <row r="758" spans="2:13" s="13" customFormat="1" ht="18.75">
      <c r="B758" s="19"/>
      <c r="C758" s="20"/>
      <c r="D758" s="20"/>
      <c r="E758" s="21"/>
      <c r="F758" s="21"/>
      <c r="M758" s="14"/>
    </row>
    <row r="759" spans="2:13" s="13" customFormat="1" ht="18.75">
      <c r="B759" s="19"/>
      <c r="C759" s="20"/>
      <c r="D759" s="20"/>
      <c r="E759" s="21"/>
      <c r="F759" s="21"/>
      <c r="M759" s="14"/>
    </row>
    <row r="760" spans="2:13" s="13" customFormat="1" ht="18.75">
      <c r="B760" s="19"/>
      <c r="C760" s="20"/>
      <c r="D760" s="20"/>
      <c r="E760" s="21"/>
      <c r="F760" s="21"/>
      <c r="M760" s="14"/>
    </row>
    <row r="761" spans="2:13" s="13" customFormat="1" ht="18.75">
      <c r="B761" s="19"/>
      <c r="C761" s="20"/>
      <c r="D761" s="20"/>
      <c r="E761" s="21"/>
      <c r="F761" s="21"/>
      <c r="M761" s="14"/>
    </row>
    <row r="762" spans="2:13" s="13" customFormat="1" ht="18.75">
      <c r="B762" s="19"/>
      <c r="C762" s="20"/>
      <c r="D762" s="20"/>
      <c r="E762" s="21"/>
      <c r="F762" s="21"/>
      <c r="M762" s="14"/>
    </row>
    <row r="763" spans="2:13" s="13" customFormat="1" ht="18.75">
      <c r="B763" s="19"/>
      <c r="C763" s="20"/>
      <c r="D763" s="20"/>
      <c r="E763" s="21"/>
      <c r="F763" s="21"/>
      <c r="M763" s="14"/>
    </row>
    <row r="764" spans="2:13" s="13" customFormat="1" ht="18.75">
      <c r="B764" s="19"/>
      <c r="C764" s="20"/>
      <c r="D764" s="20"/>
      <c r="E764" s="21"/>
      <c r="F764" s="21"/>
      <c r="M764" s="14"/>
    </row>
    <row r="765" spans="2:13" s="13" customFormat="1" ht="18.75">
      <c r="B765" s="19"/>
      <c r="C765" s="20"/>
      <c r="D765" s="20"/>
      <c r="E765" s="21"/>
      <c r="F765" s="21"/>
      <c r="M765" s="14"/>
    </row>
    <row r="766" spans="2:13" s="13" customFormat="1" ht="18.75">
      <c r="B766" s="19"/>
      <c r="C766" s="20"/>
      <c r="D766" s="20"/>
      <c r="E766" s="21"/>
      <c r="F766" s="21"/>
      <c r="M766" s="14"/>
    </row>
    <row r="767" spans="2:13" s="13" customFormat="1" ht="18.75">
      <c r="B767" s="19"/>
      <c r="C767" s="20"/>
      <c r="D767" s="20"/>
      <c r="E767" s="21"/>
      <c r="F767" s="21"/>
      <c r="M767" s="14"/>
    </row>
    <row r="768" spans="2:13" s="13" customFormat="1" ht="18.75">
      <c r="B768" s="19"/>
      <c r="C768" s="20"/>
      <c r="D768" s="20"/>
      <c r="E768" s="21"/>
      <c r="F768" s="21"/>
      <c r="M768" s="14"/>
    </row>
    <row r="769" spans="2:13" s="13" customFormat="1" ht="18.75">
      <c r="B769" s="19"/>
      <c r="C769" s="20"/>
      <c r="D769" s="20"/>
      <c r="E769" s="21"/>
      <c r="F769" s="21"/>
      <c r="M769" s="14"/>
    </row>
    <row r="770" spans="2:13" s="13" customFormat="1" ht="18.75">
      <c r="B770" s="19"/>
      <c r="C770" s="20"/>
      <c r="D770" s="20"/>
      <c r="E770" s="21"/>
      <c r="F770" s="21"/>
      <c r="M770" s="14"/>
    </row>
    <row r="771" spans="2:13" s="13" customFormat="1" ht="18.75">
      <c r="B771" s="19"/>
      <c r="C771" s="20"/>
      <c r="D771" s="20"/>
      <c r="E771" s="21"/>
      <c r="F771" s="21"/>
      <c r="M771" s="14"/>
    </row>
    <row r="772" spans="2:13" s="13" customFormat="1" ht="18.75">
      <c r="B772" s="19"/>
      <c r="C772" s="20"/>
      <c r="D772" s="20"/>
      <c r="E772" s="21"/>
      <c r="F772" s="21"/>
      <c r="M772" s="14"/>
    </row>
    <row r="773" spans="2:13" s="13" customFormat="1" ht="18.75">
      <c r="B773" s="19"/>
      <c r="C773" s="20"/>
      <c r="D773" s="20"/>
      <c r="E773" s="21"/>
      <c r="F773" s="21"/>
      <c r="M773" s="14"/>
    </row>
    <row r="774" spans="2:13" s="13" customFormat="1" ht="18.75">
      <c r="B774" s="19"/>
      <c r="C774" s="20"/>
      <c r="D774" s="20"/>
      <c r="E774" s="21"/>
      <c r="F774" s="21"/>
      <c r="M774" s="14"/>
    </row>
    <row r="775" spans="2:13" s="13" customFormat="1" ht="18.75">
      <c r="B775" s="19"/>
      <c r="C775" s="20"/>
      <c r="D775" s="20"/>
      <c r="E775" s="21"/>
      <c r="F775" s="21"/>
      <c r="M775" s="14"/>
    </row>
    <row r="776" spans="2:13" s="13" customFormat="1" ht="18.75">
      <c r="B776" s="19"/>
      <c r="C776" s="20"/>
      <c r="D776" s="20"/>
      <c r="E776" s="21"/>
      <c r="F776" s="21"/>
      <c r="M776" s="14"/>
    </row>
    <row r="777" spans="2:13" s="13" customFormat="1" ht="18.75">
      <c r="B777" s="19"/>
      <c r="C777" s="20"/>
      <c r="D777" s="20"/>
      <c r="E777" s="21"/>
      <c r="F777" s="21"/>
      <c r="M777" s="14"/>
    </row>
    <row r="778" spans="2:13" s="13" customFormat="1" ht="18.75">
      <c r="B778" s="19"/>
      <c r="C778" s="20"/>
      <c r="D778" s="20"/>
      <c r="E778" s="21"/>
      <c r="F778" s="21"/>
      <c r="M778" s="14"/>
    </row>
    <row r="779" spans="2:13" s="13" customFormat="1" ht="18.75">
      <c r="B779" s="19"/>
      <c r="C779" s="20"/>
      <c r="D779" s="20"/>
      <c r="E779" s="21"/>
      <c r="F779" s="21"/>
      <c r="M779" s="14"/>
    </row>
    <row r="780" spans="2:13" s="13" customFormat="1" ht="18.75">
      <c r="B780" s="19"/>
      <c r="C780" s="20"/>
      <c r="D780" s="20"/>
      <c r="E780" s="21"/>
      <c r="F780" s="21"/>
      <c r="M780" s="14"/>
    </row>
    <row r="781" spans="2:13" s="13" customFormat="1" ht="18.75">
      <c r="B781" s="19"/>
      <c r="C781" s="20"/>
      <c r="D781" s="20"/>
      <c r="E781" s="21"/>
      <c r="F781" s="21"/>
      <c r="M781" s="14"/>
    </row>
    <row r="782" spans="2:13" s="13" customFormat="1" ht="18.75">
      <c r="B782" s="19"/>
      <c r="C782" s="20"/>
      <c r="D782" s="20"/>
      <c r="E782" s="21"/>
      <c r="F782" s="21"/>
      <c r="M782" s="14"/>
    </row>
    <row r="783" spans="2:13" s="13" customFormat="1" ht="18.75">
      <c r="B783" s="19"/>
      <c r="C783" s="20"/>
      <c r="D783" s="20"/>
      <c r="E783" s="21"/>
      <c r="F783" s="21"/>
      <c r="M783" s="14"/>
    </row>
    <row r="784" spans="2:13" s="13" customFormat="1" ht="18.75">
      <c r="B784" s="19"/>
      <c r="C784" s="20"/>
      <c r="D784" s="20"/>
      <c r="E784" s="21"/>
      <c r="F784" s="21"/>
      <c r="M784" s="14"/>
    </row>
    <row r="785" spans="2:13" s="13" customFormat="1" ht="18.75">
      <c r="B785" s="19"/>
      <c r="C785" s="20"/>
      <c r="D785" s="20"/>
      <c r="E785" s="21"/>
      <c r="F785" s="21"/>
      <c r="M785" s="14"/>
    </row>
    <row r="786" spans="2:13" s="13" customFormat="1" ht="18.75">
      <c r="B786" s="19"/>
      <c r="C786" s="20"/>
      <c r="D786" s="20"/>
      <c r="E786" s="21"/>
      <c r="F786" s="21"/>
      <c r="M786" s="14"/>
    </row>
    <row r="787" spans="2:13" s="13" customFormat="1" ht="18.75">
      <c r="B787" s="19"/>
      <c r="C787" s="20"/>
      <c r="D787" s="20"/>
      <c r="E787" s="21"/>
      <c r="F787" s="21"/>
      <c r="M787" s="14"/>
    </row>
    <row r="788" spans="2:13" s="13" customFormat="1" ht="18.75">
      <c r="B788" s="19"/>
      <c r="C788" s="20"/>
      <c r="D788" s="20"/>
      <c r="E788" s="21"/>
      <c r="F788" s="21"/>
      <c r="M788" s="14"/>
    </row>
    <row r="789" spans="2:13" s="13" customFormat="1" ht="18.75">
      <c r="B789" s="19"/>
      <c r="C789" s="20"/>
      <c r="D789" s="20"/>
      <c r="E789" s="21"/>
      <c r="F789" s="21"/>
      <c r="M789" s="14"/>
    </row>
    <row r="790" spans="2:13" s="13" customFormat="1" ht="18.75">
      <c r="B790" s="19"/>
      <c r="C790" s="20"/>
      <c r="D790" s="20"/>
      <c r="E790" s="21"/>
      <c r="F790" s="21"/>
      <c r="M790" s="14"/>
    </row>
    <row r="791" spans="2:13" s="13" customFormat="1" ht="18.75">
      <c r="B791" s="19"/>
      <c r="C791" s="20"/>
      <c r="D791" s="20"/>
      <c r="E791" s="21"/>
      <c r="F791" s="21"/>
      <c r="M791" s="14"/>
    </row>
    <row r="792" spans="2:13" s="13" customFormat="1" ht="18.75">
      <c r="B792" s="19"/>
      <c r="C792" s="20"/>
      <c r="D792" s="20"/>
      <c r="E792" s="21"/>
      <c r="F792" s="21"/>
      <c r="M792" s="14"/>
    </row>
    <row r="793" spans="2:13" s="13" customFormat="1" ht="18.75">
      <c r="B793" s="19"/>
      <c r="C793" s="20"/>
      <c r="D793" s="20"/>
      <c r="E793" s="21"/>
      <c r="F793" s="21"/>
      <c r="M793" s="14"/>
    </row>
    <row r="794" spans="2:13" s="13" customFormat="1" ht="18.75">
      <c r="B794" s="19"/>
      <c r="C794" s="20"/>
      <c r="D794" s="20"/>
      <c r="E794" s="21"/>
      <c r="F794" s="21"/>
      <c r="M794" s="14"/>
    </row>
    <row r="795" spans="2:13" s="13" customFormat="1" ht="18.75">
      <c r="B795" s="19"/>
      <c r="C795" s="20"/>
      <c r="D795" s="20"/>
      <c r="E795" s="21"/>
      <c r="F795" s="21"/>
      <c r="M795" s="14"/>
    </row>
    <row r="796" spans="2:13" s="13" customFormat="1" ht="18.75">
      <c r="B796" s="19"/>
      <c r="C796" s="20"/>
      <c r="D796" s="20"/>
      <c r="E796" s="21"/>
      <c r="F796" s="21"/>
      <c r="M796" s="14"/>
    </row>
    <row r="797" spans="2:13" s="13" customFormat="1" ht="18.75">
      <c r="B797" s="19"/>
      <c r="C797" s="20"/>
      <c r="D797" s="20"/>
      <c r="E797" s="21"/>
      <c r="F797" s="21"/>
      <c r="M797" s="14"/>
    </row>
    <row r="798" spans="2:13" s="13" customFormat="1" ht="18.75">
      <c r="B798" s="19"/>
      <c r="C798" s="20"/>
      <c r="D798" s="20"/>
      <c r="E798" s="21"/>
      <c r="F798" s="21"/>
      <c r="M798" s="14"/>
    </row>
    <row r="799" spans="2:13" s="13" customFormat="1" ht="18.75">
      <c r="B799" s="19"/>
      <c r="C799" s="20"/>
      <c r="D799" s="20"/>
      <c r="E799" s="21"/>
      <c r="F799" s="21"/>
      <c r="M799" s="14"/>
    </row>
    <row r="800" spans="2:13" s="13" customFormat="1" ht="18.75">
      <c r="B800" s="19"/>
      <c r="C800" s="20"/>
      <c r="D800" s="20"/>
      <c r="E800" s="21"/>
      <c r="F800" s="21"/>
      <c r="M800" s="14"/>
    </row>
    <row r="801" spans="2:13" s="13" customFormat="1" ht="18.75">
      <c r="B801" s="19"/>
      <c r="C801" s="20"/>
      <c r="D801" s="20"/>
      <c r="E801" s="21"/>
      <c r="F801" s="21"/>
      <c r="M801" s="14"/>
    </row>
    <row r="802" spans="2:13" s="13" customFormat="1" ht="18.75">
      <c r="B802" s="19"/>
      <c r="C802" s="20"/>
      <c r="D802" s="20"/>
      <c r="E802" s="21"/>
      <c r="F802" s="21"/>
      <c r="M802" s="14"/>
    </row>
    <row r="803" spans="2:13" s="13" customFormat="1" ht="18.75">
      <c r="B803" s="19"/>
      <c r="C803" s="20"/>
      <c r="D803" s="20"/>
      <c r="E803" s="21"/>
      <c r="F803" s="21"/>
      <c r="M803" s="14"/>
    </row>
    <row r="804" spans="2:13" s="13" customFormat="1" ht="18.75">
      <c r="B804" s="19"/>
      <c r="C804" s="20"/>
      <c r="D804" s="20"/>
      <c r="E804" s="21"/>
      <c r="F804" s="21"/>
      <c r="M804" s="14"/>
    </row>
    <row r="805" spans="2:13" s="13" customFormat="1" ht="18.75">
      <c r="B805" s="19"/>
      <c r="C805" s="20"/>
      <c r="D805" s="20"/>
      <c r="E805" s="21"/>
      <c r="F805" s="21"/>
      <c r="M805" s="14"/>
    </row>
    <row r="806" spans="2:13" s="13" customFormat="1" ht="18.75">
      <c r="B806" s="19"/>
      <c r="C806" s="20"/>
      <c r="D806" s="20"/>
      <c r="E806" s="21"/>
      <c r="F806" s="21"/>
      <c r="M806" s="14"/>
    </row>
    <row r="807" spans="2:13" s="13" customFormat="1" ht="18.75">
      <c r="B807" s="19"/>
      <c r="C807" s="20"/>
      <c r="D807" s="20"/>
      <c r="E807" s="21"/>
      <c r="F807" s="21"/>
      <c r="M807" s="14"/>
    </row>
    <row r="808" spans="2:13" s="13" customFormat="1" ht="18.75">
      <c r="B808" s="19"/>
      <c r="C808" s="20"/>
      <c r="D808" s="20"/>
      <c r="E808" s="21"/>
      <c r="F808" s="21"/>
      <c r="M808" s="14"/>
    </row>
    <row r="809" spans="2:13" s="13" customFormat="1" ht="18.75">
      <c r="B809" s="19"/>
      <c r="C809" s="20"/>
      <c r="D809" s="20"/>
      <c r="E809" s="21"/>
      <c r="F809" s="21"/>
      <c r="M809" s="14"/>
    </row>
    <row r="810" spans="2:13" s="13" customFormat="1" ht="18.75">
      <c r="B810" s="19"/>
      <c r="C810" s="20"/>
      <c r="D810" s="20"/>
      <c r="E810" s="21"/>
      <c r="F810" s="21"/>
      <c r="M810" s="14"/>
    </row>
    <row r="811" spans="2:13" s="13" customFormat="1" ht="18.75">
      <c r="B811" s="19"/>
      <c r="C811" s="20"/>
      <c r="D811" s="20"/>
      <c r="E811" s="21"/>
      <c r="F811" s="21"/>
      <c r="M811" s="14"/>
    </row>
    <row r="812" spans="2:13" s="13" customFormat="1" ht="18.75">
      <c r="B812" s="19"/>
      <c r="C812" s="20"/>
      <c r="D812" s="20"/>
      <c r="E812" s="21"/>
      <c r="F812" s="21"/>
      <c r="M812" s="14"/>
    </row>
    <row r="813" spans="2:13" s="13" customFormat="1" ht="18.75">
      <c r="B813" s="19"/>
      <c r="C813" s="20"/>
      <c r="D813" s="20"/>
      <c r="E813" s="21"/>
      <c r="F813" s="21"/>
      <c r="M813" s="14"/>
    </row>
    <row r="814" spans="2:13" s="13" customFormat="1" ht="18.75">
      <c r="B814" s="19"/>
      <c r="C814" s="20"/>
      <c r="D814" s="20"/>
      <c r="E814" s="21"/>
      <c r="F814" s="21"/>
      <c r="M814" s="14"/>
    </row>
    <row r="815" spans="2:13" s="13" customFormat="1" ht="18.75">
      <c r="B815" s="19"/>
      <c r="C815" s="20"/>
      <c r="D815" s="20"/>
      <c r="E815" s="21"/>
      <c r="F815" s="21"/>
      <c r="M815" s="14"/>
    </row>
    <row r="816" spans="2:13" s="13" customFormat="1" ht="18.75">
      <c r="B816" s="19"/>
      <c r="C816" s="20"/>
      <c r="D816" s="20"/>
      <c r="E816" s="21"/>
      <c r="F816" s="21"/>
      <c r="M816" s="14"/>
    </row>
    <row r="817" spans="2:13" s="13" customFormat="1" ht="18.75">
      <c r="B817" s="19"/>
      <c r="C817" s="20"/>
      <c r="D817" s="20"/>
      <c r="E817" s="21"/>
      <c r="F817" s="21"/>
      <c r="M817" s="14"/>
    </row>
    <row r="818" spans="2:13" s="13" customFormat="1" ht="18.75">
      <c r="B818" s="19"/>
      <c r="C818" s="20"/>
      <c r="D818" s="20"/>
      <c r="E818" s="21"/>
      <c r="F818" s="21"/>
      <c r="M818" s="14"/>
    </row>
    <row r="819" spans="2:13" s="13" customFormat="1" ht="18.75">
      <c r="B819" s="19"/>
      <c r="C819" s="20"/>
      <c r="D819" s="20"/>
      <c r="E819" s="21"/>
      <c r="F819" s="21"/>
      <c r="M819" s="14"/>
    </row>
    <row r="820" spans="2:13" s="13" customFormat="1" ht="18.75">
      <c r="B820" s="19"/>
      <c r="C820" s="20"/>
      <c r="D820" s="20"/>
      <c r="E820" s="21"/>
      <c r="F820" s="21"/>
      <c r="M820" s="14"/>
    </row>
    <row r="821" spans="2:13" s="13" customFormat="1" ht="18.75">
      <c r="B821" s="19"/>
      <c r="C821" s="20"/>
      <c r="D821" s="20"/>
      <c r="E821" s="21"/>
      <c r="F821" s="21"/>
      <c r="M821" s="14"/>
    </row>
    <row r="822" spans="2:13" s="13" customFormat="1" ht="18.75">
      <c r="B822" s="19"/>
      <c r="C822" s="20"/>
      <c r="D822" s="20"/>
      <c r="E822" s="21"/>
      <c r="F822" s="21"/>
      <c r="M822" s="14"/>
    </row>
    <row r="823" spans="2:13" s="13" customFormat="1" ht="18.75">
      <c r="B823" s="19"/>
      <c r="C823" s="20"/>
      <c r="D823" s="20"/>
      <c r="E823" s="21"/>
      <c r="F823" s="21"/>
      <c r="M823" s="14"/>
    </row>
    <row r="824" spans="2:13" s="13" customFormat="1" ht="18.75">
      <c r="B824" s="19"/>
      <c r="C824" s="20"/>
      <c r="D824" s="20"/>
      <c r="E824" s="21"/>
      <c r="F824" s="21"/>
      <c r="M824" s="14"/>
    </row>
    <row r="825" spans="2:13" s="13" customFormat="1" ht="18.75">
      <c r="B825" s="19"/>
      <c r="C825" s="20"/>
      <c r="D825" s="20"/>
      <c r="E825" s="21"/>
      <c r="F825" s="21"/>
      <c r="M825" s="14"/>
    </row>
    <row r="826" spans="2:13" s="13" customFormat="1" ht="18.75">
      <c r="B826" s="19"/>
      <c r="C826" s="20"/>
      <c r="D826" s="20"/>
      <c r="E826" s="21"/>
      <c r="F826" s="21"/>
      <c r="M826" s="14"/>
    </row>
    <row r="827" spans="2:13" s="13" customFormat="1" ht="18.75">
      <c r="B827" s="19"/>
      <c r="C827" s="20"/>
      <c r="D827" s="20"/>
      <c r="E827" s="21"/>
      <c r="F827" s="21"/>
      <c r="M827" s="14"/>
    </row>
    <row r="828" spans="2:13" s="13" customFormat="1" ht="18.75">
      <c r="B828" s="19"/>
      <c r="C828" s="20"/>
      <c r="D828" s="20"/>
      <c r="E828" s="21"/>
      <c r="F828" s="21"/>
      <c r="M828" s="14"/>
    </row>
    <row r="829" spans="2:13" s="13" customFormat="1" ht="18.75">
      <c r="B829" s="19"/>
      <c r="C829" s="20"/>
      <c r="D829" s="20"/>
      <c r="E829" s="21"/>
      <c r="F829" s="21"/>
      <c r="M829" s="14"/>
    </row>
    <row r="830" spans="2:13" s="13" customFormat="1" ht="18.75">
      <c r="B830" s="19"/>
      <c r="C830" s="20"/>
      <c r="D830" s="20"/>
      <c r="E830" s="21"/>
      <c r="F830" s="21"/>
      <c r="M830" s="14"/>
    </row>
    <row r="831" spans="2:13" s="13" customFormat="1" ht="18.75">
      <c r="B831" s="19"/>
      <c r="C831" s="20"/>
      <c r="D831" s="20"/>
      <c r="E831" s="21"/>
      <c r="F831" s="21"/>
      <c r="M831" s="14"/>
    </row>
    <row r="832" spans="2:13" s="13" customFormat="1" ht="18.75">
      <c r="B832" s="19"/>
      <c r="C832" s="20"/>
      <c r="D832" s="20"/>
      <c r="E832" s="21"/>
      <c r="F832" s="21"/>
      <c r="M832" s="14"/>
    </row>
    <row r="833" spans="2:13" s="13" customFormat="1" ht="18.75">
      <c r="B833" s="19"/>
      <c r="C833" s="20"/>
      <c r="D833" s="20"/>
      <c r="E833" s="21"/>
      <c r="F833" s="21"/>
      <c r="M833" s="14"/>
    </row>
    <row r="834" spans="2:13" s="13" customFormat="1" ht="18.75">
      <c r="B834" s="19"/>
      <c r="C834" s="20"/>
      <c r="D834" s="20"/>
      <c r="E834" s="21"/>
      <c r="F834" s="21"/>
      <c r="M834" s="14"/>
    </row>
    <row r="835" spans="2:13" s="13" customFormat="1" ht="18.75">
      <c r="B835" s="19"/>
      <c r="C835" s="20"/>
      <c r="D835" s="20"/>
      <c r="E835" s="21"/>
      <c r="F835" s="21"/>
      <c r="M835" s="14"/>
    </row>
    <row r="836" spans="2:13" s="13" customFormat="1" ht="18.75">
      <c r="B836" s="19"/>
      <c r="C836" s="20"/>
      <c r="D836" s="20"/>
      <c r="E836" s="21"/>
      <c r="F836" s="21"/>
      <c r="M836" s="14"/>
    </row>
    <row r="837" spans="2:13" s="13" customFormat="1" ht="18.75">
      <c r="B837" s="19"/>
      <c r="C837" s="20"/>
      <c r="D837" s="20"/>
      <c r="E837" s="21"/>
      <c r="F837" s="21"/>
      <c r="M837" s="14"/>
    </row>
    <row r="838" spans="2:13" s="13" customFormat="1" ht="18.75">
      <c r="B838" s="19"/>
      <c r="C838" s="20"/>
      <c r="D838" s="20"/>
      <c r="E838" s="21"/>
      <c r="F838" s="21"/>
      <c r="M838" s="14"/>
    </row>
    <row r="839" spans="2:13" s="13" customFormat="1" ht="18.75">
      <c r="B839" s="19"/>
      <c r="C839" s="20"/>
      <c r="D839" s="20"/>
      <c r="E839" s="21"/>
      <c r="F839" s="21"/>
      <c r="M839" s="14"/>
    </row>
    <row r="840" spans="2:13" s="13" customFormat="1" ht="18.75">
      <c r="B840" s="19"/>
      <c r="C840" s="20"/>
      <c r="D840" s="20"/>
      <c r="E840" s="21"/>
      <c r="F840" s="21"/>
      <c r="M840" s="14"/>
    </row>
    <row r="841" spans="2:13" s="13" customFormat="1" ht="18.75">
      <c r="B841" s="19"/>
      <c r="C841" s="20"/>
      <c r="D841" s="20"/>
      <c r="E841" s="21"/>
      <c r="F841" s="21"/>
      <c r="M841" s="14"/>
    </row>
    <row r="842" spans="2:13" s="13" customFormat="1" ht="18.75">
      <c r="B842" s="19"/>
      <c r="C842" s="20"/>
      <c r="D842" s="20"/>
      <c r="E842" s="21"/>
      <c r="F842" s="21"/>
      <c r="M842" s="14"/>
    </row>
    <row r="843" spans="2:13" s="13" customFormat="1" ht="18.75">
      <c r="B843" s="19"/>
      <c r="C843" s="20"/>
      <c r="D843" s="20"/>
      <c r="E843" s="21"/>
      <c r="F843" s="21"/>
      <c r="M843" s="14"/>
    </row>
    <row r="844" spans="2:13" s="13" customFormat="1" ht="18.75">
      <c r="B844" s="19"/>
      <c r="C844" s="20"/>
      <c r="D844" s="20"/>
      <c r="E844" s="21"/>
      <c r="F844" s="21"/>
      <c r="M844" s="14"/>
    </row>
    <row r="845" spans="2:13" s="13" customFormat="1" ht="18.75">
      <c r="B845" s="19"/>
      <c r="C845" s="20"/>
      <c r="D845" s="20"/>
      <c r="E845" s="21"/>
      <c r="F845" s="21"/>
      <c r="M845" s="14"/>
    </row>
    <row r="846" spans="2:13" s="13" customFormat="1" ht="18.75">
      <c r="B846" s="19"/>
      <c r="C846" s="20"/>
      <c r="D846" s="20"/>
      <c r="E846" s="21"/>
      <c r="F846" s="21"/>
      <c r="M846" s="14"/>
    </row>
    <row r="847" spans="2:13" s="13" customFormat="1" ht="18.75">
      <c r="B847" s="19"/>
      <c r="C847" s="20"/>
      <c r="D847" s="20"/>
      <c r="E847" s="21"/>
      <c r="F847" s="21"/>
      <c r="M847" s="14"/>
    </row>
    <row r="848" spans="2:13" s="13" customFormat="1" ht="18.75">
      <c r="B848" s="19"/>
      <c r="C848" s="20"/>
      <c r="D848" s="20"/>
      <c r="E848" s="21"/>
      <c r="F848" s="21"/>
      <c r="M848" s="14"/>
    </row>
    <row r="849" spans="2:13" s="13" customFormat="1" ht="18.75">
      <c r="B849" s="19"/>
      <c r="C849" s="20"/>
      <c r="D849" s="20"/>
      <c r="E849" s="21"/>
      <c r="F849" s="21"/>
      <c r="M849" s="14"/>
    </row>
    <row r="850" spans="2:13" s="13" customFormat="1" ht="18.75">
      <c r="B850" s="19"/>
      <c r="C850" s="20"/>
      <c r="D850" s="20"/>
      <c r="E850" s="21"/>
      <c r="F850" s="21"/>
      <c r="M850" s="14"/>
    </row>
    <row r="851" spans="2:13" s="13" customFormat="1" ht="18.75">
      <c r="B851" s="19"/>
      <c r="C851" s="20"/>
      <c r="D851" s="20"/>
      <c r="E851" s="21"/>
      <c r="F851" s="21"/>
      <c r="M851" s="14"/>
    </row>
    <row r="852" spans="2:13" s="13" customFormat="1" ht="18.75">
      <c r="B852" s="19"/>
      <c r="C852" s="20"/>
      <c r="D852" s="20"/>
      <c r="E852" s="21"/>
      <c r="F852" s="21"/>
      <c r="M852" s="14"/>
    </row>
    <row r="853" spans="2:13" s="13" customFormat="1" ht="18.75">
      <c r="B853" s="19"/>
      <c r="C853" s="20"/>
      <c r="D853" s="20"/>
      <c r="E853" s="21"/>
      <c r="F853" s="21"/>
      <c r="M853" s="14"/>
    </row>
    <row r="854" spans="2:13" s="13" customFormat="1" ht="18.75">
      <c r="B854" s="19"/>
      <c r="C854" s="20"/>
      <c r="D854" s="20"/>
      <c r="E854" s="21"/>
      <c r="F854" s="21"/>
      <c r="M854" s="14"/>
    </row>
    <row r="855" spans="2:13" s="13" customFormat="1" ht="18.75">
      <c r="B855" s="19"/>
      <c r="C855" s="20"/>
      <c r="D855" s="20"/>
      <c r="E855" s="21"/>
      <c r="F855" s="21"/>
      <c r="M855" s="14"/>
    </row>
    <row r="856" spans="2:13" s="13" customFormat="1" ht="18.75">
      <c r="B856" s="19"/>
      <c r="C856" s="20"/>
      <c r="D856" s="20"/>
      <c r="E856" s="21"/>
      <c r="F856" s="21"/>
      <c r="M856" s="14"/>
    </row>
    <row r="857" spans="2:13" s="13" customFormat="1" ht="18.75">
      <c r="B857" s="19"/>
      <c r="C857" s="20"/>
      <c r="D857" s="20"/>
      <c r="E857" s="21"/>
      <c r="F857" s="21"/>
      <c r="M857" s="14"/>
    </row>
    <row r="858" spans="2:13" s="13" customFormat="1" ht="18.75">
      <c r="B858" s="19"/>
      <c r="C858" s="20"/>
      <c r="D858" s="20"/>
      <c r="E858" s="21"/>
      <c r="F858" s="21"/>
      <c r="M858" s="14"/>
    </row>
    <row r="859" spans="2:13" s="13" customFormat="1" ht="18.75">
      <c r="B859" s="19"/>
      <c r="C859" s="20"/>
      <c r="D859" s="20"/>
      <c r="E859" s="21"/>
      <c r="F859" s="21"/>
      <c r="M859" s="14"/>
    </row>
    <row r="860" spans="2:13" s="13" customFormat="1" ht="18.75">
      <c r="B860" s="19"/>
      <c r="C860" s="20"/>
      <c r="D860" s="20"/>
      <c r="E860" s="21"/>
      <c r="F860" s="21"/>
      <c r="M860" s="14"/>
    </row>
    <row r="861" spans="2:13" s="13" customFormat="1" ht="18.75">
      <c r="B861" s="19"/>
      <c r="C861" s="20"/>
      <c r="D861" s="20"/>
      <c r="E861" s="21"/>
      <c r="F861" s="21"/>
      <c r="M861" s="14"/>
    </row>
    <row r="862" spans="2:13" s="13" customFormat="1" ht="18.75">
      <c r="B862" s="19"/>
      <c r="C862" s="20"/>
      <c r="D862" s="20"/>
      <c r="E862" s="21"/>
      <c r="F862" s="21"/>
      <c r="M862" s="14"/>
    </row>
    <row r="863" spans="2:13" s="13" customFormat="1" ht="18.75">
      <c r="B863" s="19"/>
      <c r="C863" s="20"/>
      <c r="D863" s="20"/>
      <c r="E863" s="21"/>
      <c r="F863" s="21"/>
      <c r="M863" s="14"/>
    </row>
    <row r="864" spans="2:13" s="13" customFormat="1" ht="18.75">
      <c r="B864" s="19"/>
      <c r="C864" s="20"/>
      <c r="D864" s="20"/>
      <c r="E864" s="21"/>
      <c r="F864" s="21"/>
      <c r="M864" s="14"/>
    </row>
    <row r="865" spans="2:13" s="13" customFormat="1" ht="18.75">
      <c r="B865" s="19"/>
      <c r="C865" s="20"/>
      <c r="D865" s="20"/>
      <c r="E865" s="21"/>
      <c r="F865" s="21"/>
      <c r="M865" s="14"/>
    </row>
    <row r="866" spans="2:13" s="13" customFormat="1" ht="18.75">
      <c r="B866" s="19"/>
      <c r="C866" s="20"/>
      <c r="D866" s="20"/>
      <c r="E866" s="21"/>
      <c r="F866" s="21"/>
      <c r="M866" s="14"/>
    </row>
    <row r="867" spans="2:13" s="13" customFormat="1" ht="18.75">
      <c r="B867" s="19"/>
      <c r="C867" s="20"/>
      <c r="D867" s="20"/>
      <c r="E867" s="21"/>
      <c r="F867" s="21"/>
      <c r="M867" s="14"/>
    </row>
    <row r="868" spans="2:13" s="13" customFormat="1" ht="18.75">
      <c r="B868" s="19"/>
      <c r="C868" s="20"/>
      <c r="D868" s="20"/>
      <c r="E868" s="21"/>
      <c r="F868" s="21"/>
      <c r="M868" s="14"/>
    </row>
    <row r="869" spans="2:13" s="13" customFormat="1" ht="18.75">
      <c r="B869" s="19"/>
      <c r="C869" s="20"/>
      <c r="D869" s="20"/>
      <c r="E869" s="21"/>
      <c r="F869" s="21"/>
      <c r="M869" s="14"/>
    </row>
    <row r="870" spans="2:13" s="13" customFormat="1" ht="18.75">
      <c r="B870" s="19"/>
      <c r="C870" s="20"/>
      <c r="D870" s="20"/>
      <c r="E870" s="21"/>
      <c r="F870" s="21"/>
      <c r="M870" s="14"/>
    </row>
    <row r="871" spans="2:13" s="13" customFormat="1" ht="18.75">
      <c r="B871" s="19"/>
      <c r="C871" s="20"/>
      <c r="D871" s="20"/>
      <c r="E871" s="21"/>
      <c r="F871" s="21"/>
      <c r="M871" s="14"/>
    </row>
    <row r="872" spans="2:13" s="13" customFormat="1" ht="18.75">
      <c r="B872" s="19"/>
      <c r="C872" s="20"/>
      <c r="D872" s="20"/>
      <c r="E872" s="21"/>
      <c r="F872" s="21"/>
      <c r="M872" s="14"/>
    </row>
    <row r="873" spans="2:13" s="13" customFormat="1" ht="18.75">
      <c r="B873" s="19"/>
      <c r="C873" s="20"/>
      <c r="D873" s="20"/>
      <c r="E873" s="21"/>
      <c r="F873" s="21"/>
      <c r="M873" s="14"/>
    </row>
    <row r="874" spans="2:13" s="13" customFormat="1" ht="18.75">
      <c r="B874" s="19"/>
      <c r="C874" s="20"/>
      <c r="D874" s="20"/>
      <c r="E874" s="21"/>
      <c r="F874" s="21"/>
      <c r="M874" s="14"/>
    </row>
    <row r="875" spans="2:13" s="13" customFormat="1" ht="18.75">
      <c r="B875" s="19"/>
      <c r="C875" s="20"/>
      <c r="D875" s="20"/>
      <c r="E875" s="21"/>
      <c r="F875" s="21"/>
      <c r="M875" s="14"/>
    </row>
    <row r="876" spans="2:13" s="13" customFormat="1" ht="18.75">
      <c r="B876" s="19"/>
      <c r="C876" s="20"/>
      <c r="D876" s="20"/>
      <c r="E876" s="21"/>
      <c r="F876" s="21"/>
      <c r="M876" s="14"/>
    </row>
    <row r="877" spans="2:13" s="13" customFormat="1" ht="18.75">
      <c r="B877" s="19"/>
      <c r="C877" s="20"/>
      <c r="D877" s="20"/>
      <c r="E877" s="21"/>
      <c r="F877" s="21"/>
      <c r="M877" s="14"/>
    </row>
    <row r="878" spans="2:13" s="13" customFormat="1" ht="18.75">
      <c r="B878" s="19"/>
      <c r="C878" s="20"/>
      <c r="D878" s="20"/>
      <c r="E878" s="21"/>
      <c r="F878" s="21"/>
      <c r="M878" s="14"/>
    </row>
    <row r="879" spans="2:13" s="13" customFormat="1" ht="18.75">
      <c r="B879" s="19"/>
      <c r="C879" s="20"/>
      <c r="D879" s="20"/>
      <c r="E879" s="21"/>
      <c r="F879" s="21"/>
      <c r="M879" s="14"/>
    </row>
    <row r="880" spans="2:13" s="13" customFormat="1" ht="18.75">
      <c r="B880" s="19"/>
      <c r="C880" s="20"/>
      <c r="D880" s="20"/>
      <c r="E880" s="21"/>
      <c r="F880" s="21"/>
      <c r="M880" s="14"/>
    </row>
    <row r="881" spans="2:13" s="13" customFormat="1" ht="18.75">
      <c r="B881" s="19"/>
      <c r="C881" s="20"/>
      <c r="D881" s="20"/>
      <c r="E881" s="21"/>
      <c r="F881" s="21"/>
      <c r="M881" s="14"/>
    </row>
    <row r="882" spans="2:13" s="13" customFormat="1" ht="18.75">
      <c r="B882" s="19"/>
      <c r="C882" s="20"/>
      <c r="D882" s="20"/>
      <c r="E882" s="21"/>
      <c r="F882" s="21"/>
      <c r="M882" s="14"/>
    </row>
    <row r="883" spans="2:13" s="13" customFormat="1" ht="18.75">
      <c r="B883" s="19"/>
      <c r="C883" s="20"/>
      <c r="D883" s="20"/>
      <c r="E883" s="21"/>
      <c r="F883" s="21"/>
      <c r="M883" s="14"/>
    </row>
    <row r="884" spans="2:13" s="13" customFormat="1" ht="18.75">
      <c r="B884" s="19"/>
      <c r="C884" s="20"/>
      <c r="D884" s="20"/>
      <c r="E884" s="21"/>
      <c r="F884" s="21"/>
      <c r="M884" s="14"/>
    </row>
    <row r="885" spans="2:13" s="13" customFormat="1" ht="18.75">
      <c r="B885" s="19"/>
      <c r="C885" s="20"/>
      <c r="D885" s="20"/>
      <c r="E885" s="21"/>
      <c r="F885" s="21"/>
      <c r="M885" s="14"/>
    </row>
    <row r="886" spans="2:13" s="13" customFormat="1" ht="18.75">
      <c r="B886" s="19"/>
      <c r="C886" s="20"/>
      <c r="D886" s="20"/>
      <c r="E886" s="21"/>
      <c r="F886" s="21"/>
      <c r="M886" s="14"/>
    </row>
    <row r="887" spans="2:13" s="13" customFormat="1" ht="18.75">
      <c r="B887" s="19"/>
      <c r="C887" s="20"/>
      <c r="D887" s="20"/>
      <c r="E887" s="21"/>
      <c r="F887" s="21"/>
      <c r="M887" s="14"/>
    </row>
    <row r="888" spans="2:13" s="13" customFormat="1" ht="18.75">
      <c r="B888" s="19"/>
      <c r="C888" s="20"/>
      <c r="D888" s="20"/>
      <c r="E888" s="21"/>
      <c r="F888" s="21"/>
      <c r="M888" s="14"/>
    </row>
    <row r="889" spans="2:13" s="13" customFormat="1" ht="18.75">
      <c r="B889" s="19"/>
      <c r="C889" s="20"/>
      <c r="D889" s="20"/>
      <c r="E889" s="21"/>
      <c r="F889" s="21"/>
      <c r="M889" s="14"/>
    </row>
    <row r="890" spans="2:13" s="13" customFormat="1" ht="18.75">
      <c r="B890" s="19"/>
      <c r="C890" s="20"/>
      <c r="D890" s="20"/>
      <c r="E890" s="21"/>
      <c r="F890" s="21"/>
      <c r="M890" s="14"/>
    </row>
    <row r="891" spans="2:13" s="13" customFormat="1" ht="18.75">
      <c r="B891" s="19"/>
      <c r="C891" s="20"/>
      <c r="D891" s="20"/>
      <c r="E891" s="21"/>
      <c r="F891" s="21"/>
      <c r="M891" s="14"/>
    </row>
    <row r="892" spans="2:13" s="13" customFormat="1" ht="18.75">
      <c r="B892" s="19"/>
      <c r="C892" s="20"/>
      <c r="D892" s="20"/>
      <c r="E892" s="21"/>
      <c r="F892" s="21"/>
      <c r="M892" s="14"/>
    </row>
    <row r="893" spans="2:13" s="13" customFormat="1" ht="18.75">
      <c r="B893" s="19"/>
      <c r="C893" s="20"/>
      <c r="D893" s="20"/>
      <c r="E893" s="21"/>
      <c r="F893" s="21"/>
      <c r="M893" s="14"/>
    </row>
    <row r="894" spans="2:13" s="13" customFormat="1" ht="18.75">
      <c r="B894" s="19"/>
      <c r="C894" s="20"/>
      <c r="D894" s="20"/>
      <c r="E894" s="21"/>
      <c r="F894" s="21"/>
      <c r="M894" s="14"/>
    </row>
    <row r="895" spans="2:13" s="13" customFormat="1" ht="18.75">
      <c r="B895" s="19"/>
      <c r="C895" s="20"/>
      <c r="D895" s="20"/>
      <c r="E895" s="21"/>
      <c r="F895" s="21"/>
      <c r="M895" s="14"/>
    </row>
    <row r="896" spans="2:13" s="13" customFormat="1" ht="18.75">
      <c r="B896" s="19"/>
      <c r="C896" s="20"/>
      <c r="D896" s="20"/>
      <c r="E896" s="21"/>
      <c r="F896" s="21"/>
      <c r="M896" s="14"/>
    </row>
    <row r="897" spans="2:13" s="13" customFormat="1" ht="18.75">
      <c r="B897" s="19"/>
      <c r="C897" s="20"/>
      <c r="D897" s="20"/>
      <c r="E897" s="21"/>
      <c r="F897" s="21"/>
      <c r="M897" s="14"/>
    </row>
    <row r="898" spans="2:13" s="13" customFormat="1" ht="18.75">
      <c r="B898" s="19"/>
      <c r="C898" s="20"/>
      <c r="D898" s="20"/>
      <c r="E898" s="21"/>
      <c r="F898" s="21"/>
      <c r="M898" s="14"/>
    </row>
    <row r="899" spans="2:13" s="13" customFormat="1" ht="18.75">
      <c r="B899" s="19"/>
      <c r="C899" s="20"/>
      <c r="D899" s="20"/>
      <c r="E899" s="21"/>
      <c r="F899" s="21"/>
      <c r="M899" s="14"/>
    </row>
    <row r="900" spans="2:13" s="13" customFormat="1" ht="18.75">
      <c r="B900" s="19"/>
      <c r="C900" s="20"/>
      <c r="D900" s="20"/>
      <c r="E900" s="21"/>
      <c r="F900" s="21"/>
      <c r="M900" s="14"/>
    </row>
    <row r="901" spans="2:13" s="13" customFormat="1" ht="18.75">
      <c r="B901" s="19"/>
      <c r="C901" s="20"/>
      <c r="D901" s="20"/>
      <c r="E901" s="21"/>
      <c r="F901" s="21"/>
      <c r="M901" s="14"/>
    </row>
    <row r="902" spans="2:13" s="13" customFormat="1" ht="18.75">
      <c r="B902" s="19"/>
      <c r="C902" s="20"/>
      <c r="D902" s="20"/>
      <c r="E902" s="21"/>
      <c r="F902" s="21"/>
      <c r="M902" s="14"/>
    </row>
    <row r="903" spans="2:13" s="13" customFormat="1" ht="18.75">
      <c r="B903" s="19"/>
      <c r="C903" s="20"/>
      <c r="D903" s="20"/>
      <c r="E903" s="21"/>
      <c r="F903" s="21"/>
      <c r="M903" s="14"/>
    </row>
    <row r="904" spans="2:13" s="13" customFormat="1" ht="18.75">
      <c r="B904" s="19"/>
      <c r="C904" s="20"/>
      <c r="D904" s="20"/>
      <c r="E904" s="21"/>
      <c r="F904" s="21"/>
      <c r="M904" s="14"/>
    </row>
    <row r="905" spans="2:13" s="13" customFormat="1" ht="18.75">
      <c r="B905" s="19"/>
      <c r="C905" s="20"/>
      <c r="D905" s="20"/>
      <c r="E905" s="21"/>
      <c r="F905" s="21"/>
      <c r="M905" s="14"/>
    </row>
    <row r="906" spans="2:13" s="13" customFormat="1" ht="18.75">
      <c r="B906" s="19"/>
      <c r="C906" s="20"/>
      <c r="D906" s="20"/>
      <c r="E906" s="21"/>
      <c r="F906" s="21"/>
      <c r="M906" s="14"/>
    </row>
    <row r="907" spans="2:13" s="13" customFormat="1" ht="18.75">
      <c r="B907" s="19"/>
      <c r="C907" s="20"/>
      <c r="D907" s="20"/>
      <c r="E907" s="21"/>
      <c r="F907" s="21"/>
      <c r="M907" s="14"/>
    </row>
    <row r="908" spans="2:13" s="13" customFormat="1" ht="18.75">
      <c r="B908" s="19"/>
      <c r="C908" s="20"/>
      <c r="D908" s="20"/>
      <c r="E908" s="21"/>
      <c r="F908" s="21"/>
      <c r="M908" s="14"/>
    </row>
    <row r="909" spans="2:13" s="13" customFormat="1" ht="18.75">
      <c r="B909" s="19"/>
      <c r="C909" s="20"/>
      <c r="D909" s="20"/>
      <c r="E909" s="21"/>
      <c r="F909" s="21"/>
      <c r="M909" s="14"/>
    </row>
    <row r="910" spans="2:13" s="13" customFormat="1" ht="18.75">
      <c r="B910" s="19"/>
      <c r="C910" s="20"/>
      <c r="D910" s="20"/>
      <c r="E910" s="21"/>
      <c r="F910" s="21"/>
      <c r="M910" s="14"/>
    </row>
    <row r="911" spans="2:13" s="13" customFormat="1" ht="18.75">
      <c r="B911" s="19"/>
      <c r="C911" s="20"/>
      <c r="D911" s="20"/>
      <c r="E911" s="21"/>
      <c r="F911" s="21"/>
      <c r="M911" s="14"/>
    </row>
    <row r="912" spans="2:13" s="13" customFormat="1" ht="18.75">
      <c r="B912" s="19"/>
      <c r="C912" s="20"/>
      <c r="D912" s="20"/>
      <c r="E912" s="21"/>
      <c r="F912" s="21"/>
      <c r="M912" s="14"/>
    </row>
    <row r="913" spans="2:13" s="13" customFormat="1" ht="18.75">
      <c r="B913" s="19"/>
      <c r="C913" s="20"/>
      <c r="D913" s="20"/>
      <c r="E913" s="21"/>
      <c r="F913" s="21"/>
      <c r="M913" s="14"/>
    </row>
    <row r="914" spans="2:13" s="13" customFormat="1" ht="18.75">
      <c r="B914" s="19"/>
      <c r="C914" s="20"/>
      <c r="D914" s="20"/>
      <c r="E914" s="21"/>
      <c r="F914" s="21"/>
      <c r="M914" s="14"/>
    </row>
    <row r="915" spans="2:13" s="13" customFormat="1" ht="18.75">
      <c r="B915" s="19"/>
      <c r="C915" s="20"/>
      <c r="D915" s="20"/>
      <c r="E915" s="21"/>
      <c r="F915" s="21"/>
      <c r="M915" s="14"/>
    </row>
    <row r="916" spans="2:13" s="13" customFormat="1" ht="18.75">
      <c r="B916" s="19"/>
      <c r="C916" s="20"/>
      <c r="D916" s="20"/>
      <c r="E916" s="21"/>
      <c r="F916" s="21"/>
      <c r="M916" s="14"/>
    </row>
    <row r="917" spans="2:13" s="13" customFormat="1" ht="18.75">
      <c r="B917" s="19"/>
      <c r="C917" s="20"/>
      <c r="D917" s="20"/>
      <c r="E917" s="21"/>
      <c r="F917" s="21"/>
      <c r="M917" s="14"/>
    </row>
    <row r="918" spans="2:13" s="13" customFormat="1" ht="18.75">
      <c r="B918" s="19"/>
      <c r="C918" s="20"/>
      <c r="D918" s="20"/>
      <c r="E918" s="21"/>
      <c r="F918" s="21"/>
      <c r="M918" s="14"/>
    </row>
    <row r="919" spans="2:13" s="13" customFormat="1" ht="18.75">
      <c r="B919" s="19"/>
      <c r="C919" s="20"/>
      <c r="D919" s="20"/>
      <c r="E919" s="21"/>
      <c r="F919" s="21"/>
      <c r="M919" s="14"/>
    </row>
    <row r="920" spans="2:13" s="13" customFormat="1" ht="18.75">
      <c r="B920" s="19"/>
      <c r="C920" s="20"/>
      <c r="D920" s="20"/>
      <c r="E920" s="21"/>
      <c r="F920" s="21"/>
      <c r="M920" s="14"/>
    </row>
    <row r="921" spans="2:13" s="13" customFormat="1" ht="18.75">
      <c r="B921" s="19"/>
      <c r="C921" s="20"/>
      <c r="D921" s="20"/>
      <c r="E921" s="21"/>
      <c r="F921" s="21"/>
      <c r="M921" s="14"/>
    </row>
    <row r="922" spans="2:13" s="13" customFormat="1" ht="18.75">
      <c r="B922" s="19"/>
      <c r="C922" s="20"/>
      <c r="D922" s="20"/>
      <c r="E922" s="21"/>
      <c r="F922" s="21"/>
      <c r="M922" s="14"/>
    </row>
    <row r="923" spans="2:13" s="13" customFormat="1" ht="18.75">
      <c r="B923" s="19"/>
      <c r="C923" s="20"/>
      <c r="D923" s="20"/>
      <c r="E923" s="21"/>
      <c r="F923" s="21"/>
      <c r="M923" s="14"/>
    </row>
    <row r="924" spans="2:13" s="13" customFormat="1" ht="18.75">
      <c r="B924" s="19"/>
      <c r="C924" s="20"/>
      <c r="D924" s="20"/>
      <c r="E924" s="21"/>
      <c r="F924" s="21"/>
      <c r="M924" s="14"/>
    </row>
    <row r="925" spans="2:13" s="13" customFormat="1" ht="18.75">
      <c r="B925" s="19"/>
      <c r="C925" s="20"/>
      <c r="D925" s="20"/>
      <c r="E925" s="21"/>
      <c r="F925" s="21"/>
      <c r="M925" s="14"/>
    </row>
    <row r="926" spans="2:13" s="13" customFormat="1" ht="18.75">
      <c r="B926" s="19"/>
      <c r="C926" s="20"/>
      <c r="D926" s="20"/>
      <c r="E926" s="21"/>
      <c r="F926" s="21"/>
      <c r="M926" s="14"/>
    </row>
    <row r="927" spans="2:13" ht="22.5" customHeight="1">
      <c r="M927" s="14"/>
    </row>
    <row r="928" spans="2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</sheetData>
  <sortState xmlns:xlrd2="http://schemas.microsoft.com/office/spreadsheetml/2017/richdata2" ref="A235:M608">
    <sortCondition ref="J3:J608"/>
  </sortState>
  <mergeCells count="2">
    <mergeCell ref="A1:M1"/>
    <mergeCell ref="A611:M611"/>
  </mergeCells>
  <conditionalFormatting sqref="E3 E235:E609">
    <cfRule type="duplicateValues" dxfId="1" priority="114"/>
  </conditionalFormatting>
  <conditionalFormatting sqref="E4:E23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56"/>
  <sheetViews>
    <sheetView topLeftCell="A427" zoomScaleNormal="100" workbookViewId="0">
      <selection activeCell="T446" sqref="T446"/>
    </sheetView>
  </sheetViews>
  <sheetFormatPr defaultColWidth="8.28515625" defaultRowHeight="18.75"/>
  <cols>
    <col min="1" max="1" width="8.425781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710937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8.28515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45414</v>
      </c>
      <c r="B4" s="32">
        <v>1.24</v>
      </c>
      <c r="C4" s="33">
        <v>8.1722099999999998</v>
      </c>
      <c r="D4" s="33">
        <v>99.116</v>
      </c>
      <c r="E4" s="34">
        <v>512777.69248500001</v>
      </c>
      <c r="F4" s="34">
        <v>903337.85157499998</v>
      </c>
      <c r="G4" s="29" t="s">
        <v>811</v>
      </c>
      <c r="H4" s="29" t="s">
        <v>1020</v>
      </c>
      <c r="I4" s="29" t="s">
        <v>1021</v>
      </c>
      <c r="J4" s="29" t="s">
        <v>946</v>
      </c>
      <c r="K4" s="29" t="s">
        <v>173</v>
      </c>
      <c r="L4" s="29" t="s">
        <v>57</v>
      </c>
    </row>
    <row r="5" spans="1:12" s="28" customFormat="1">
      <c r="A5" s="31">
        <v>45414</v>
      </c>
      <c r="B5" s="32">
        <v>1.24</v>
      </c>
      <c r="C5" s="33">
        <v>16.46199</v>
      </c>
      <c r="D5" s="33">
        <v>103.54583</v>
      </c>
      <c r="E5" s="34">
        <v>985662.89258900005</v>
      </c>
      <c r="F5" s="34">
        <v>1825507.1367500001</v>
      </c>
      <c r="G5" s="29" t="s">
        <v>811</v>
      </c>
      <c r="H5" s="29" t="s">
        <v>698</v>
      </c>
      <c r="I5" s="29" t="s">
        <v>1022</v>
      </c>
      <c r="J5" s="29" t="s">
        <v>548</v>
      </c>
      <c r="K5" s="29" t="s">
        <v>146</v>
      </c>
      <c r="L5" s="29" t="s">
        <v>57</v>
      </c>
    </row>
    <row r="6" spans="1:12" s="28" customFormat="1">
      <c r="A6" s="31">
        <v>45414</v>
      </c>
      <c r="B6" s="32">
        <v>1.24</v>
      </c>
      <c r="C6" s="33">
        <v>15.737769999999999</v>
      </c>
      <c r="D6" s="33">
        <v>102.3856</v>
      </c>
      <c r="E6" s="34">
        <v>862880.673649</v>
      </c>
      <c r="F6" s="34">
        <v>1742839.7458599999</v>
      </c>
      <c r="G6" s="29" t="s">
        <v>811</v>
      </c>
      <c r="H6" s="29" t="s">
        <v>1023</v>
      </c>
      <c r="I6" s="29" t="s">
        <v>1024</v>
      </c>
      <c r="J6" s="29" t="s">
        <v>565</v>
      </c>
      <c r="K6" s="29" t="s">
        <v>146</v>
      </c>
      <c r="L6" s="29" t="s">
        <v>57</v>
      </c>
    </row>
    <row r="7" spans="1:12" s="28" customFormat="1">
      <c r="A7" s="31">
        <v>45414</v>
      </c>
      <c r="B7" s="32">
        <v>1.24</v>
      </c>
      <c r="C7" s="33">
        <v>16.200510000000001</v>
      </c>
      <c r="D7" s="33">
        <v>102.7299</v>
      </c>
      <c r="E7" s="34">
        <v>898906.993197</v>
      </c>
      <c r="F7" s="34">
        <v>1794741.17289</v>
      </c>
      <c r="G7" s="29" t="s">
        <v>811</v>
      </c>
      <c r="H7" s="29" t="s">
        <v>1025</v>
      </c>
      <c r="I7" s="29" t="s">
        <v>1026</v>
      </c>
      <c r="J7" s="29" t="s">
        <v>565</v>
      </c>
      <c r="K7" s="29" t="s">
        <v>146</v>
      </c>
      <c r="L7" s="29" t="s">
        <v>57</v>
      </c>
    </row>
    <row r="8" spans="1:12" s="28" customFormat="1">
      <c r="A8" s="31">
        <v>45414</v>
      </c>
      <c r="B8" s="32">
        <v>1.24</v>
      </c>
      <c r="C8" s="33">
        <v>16.2714</v>
      </c>
      <c r="D8" s="33">
        <v>102.65888</v>
      </c>
      <c r="E8" s="34">
        <v>891162.19819699996</v>
      </c>
      <c r="F8" s="34">
        <v>1802459.40674</v>
      </c>
      <c r="G8" s="29" t="s">
        <v>811</v>
      </c>
      <c r="H8" s="29" t="s">
        <v>1027</v>
      </c>
      <c r="I8" s="29" t="s">
        <v>1028</v>
      </c>
      <c r="J8" s="29" t="s">
        <v>565</v>
      </c>
      <c r="K8" s="29" t="s">
        <v>146</v>
      </c>
      <c r="L8" s="29" t="s">
        <v>57</v>
      </c>
    </row>
    <row r="9" spans="1:12" s="28" customFormat="1">
      <c r="A9" s="31">
        <v>45414</v>
      </c>
      <c r="B9" s="32">
        <v>1.24</v>
      </c>
      <c r="C9" s="33">
        <v>16.274940000000001</v>
      </c>
      <c r="D9" s="33">
        <v>102.6631</v>
      </c>
      <c r="E9" s="34">
        <v>891606.83299499995</v>
      </c>
      <c r="F9" s="34">
        <v>1802859.7693</v>
      </c>
      <c r="G9" s="29" t="s">
        <v>811</v>
      </c>
      <c r="H9" s="29" t="s">
        <v>1027</v>
      </c>
      <c r="I9" s="29" t="s">
        <v>1028</v>
      </c>
      <c r="J9" s="29" t="s">
        <v>565</v>
      </c>
      <c r="K9" s="29" t="s">
        <v>146</v>
      </c>
      <c r="L9" s="29" t="s">
        <v>57</v>
      </c>
    </row>
    <row r="10" spans="1:12" s="28" customFormat="1">
      <c r="A10" s="31">
        <v>45414</v>
      </c>
      <c r="B10" s="32">
        <v>1.24</v>
      </c>
      <c r="C10" s="33">
        <v>16.27543</v>
      </c>
      <c r="D10" s="33">
        <v>102.65946</v>
      </c>
      <c r="E10" s="34">
        <v>891216.27279700001</v>
      </c>
      <c r="F10" s="34">
        <v>1802907.0792400001</v>
      </c>
      <c r="G10" s="29" t="s">
        <v>811</v>
      </c>
      <c r="H10" s="29" t="s">
        <v>1027</v>
      </c>
      <c r="I10" s="29" t="s">
        <v>1028</v>
      </c>
      <c r="J10" s="29" t="s">
        <v>565</v>
      </c>
      <c r="K10" s="29" t="s">
        <v>146</v>
      </c>
      <c r="L10" s="29" t="s">
        <v>57</v>
      </c>
    </row>
    <row r="11" spans="1:12" s="28" customFormat="1">
      <c r="A11" s="31">
        <v>45414</v>
      </c>
      <c r="B11" s="32">
        <v>1.24</v>
      </c>
      <c r="C11" s="33">
        <v>16.46021</v>
      </c>
      <c r="D11" s="33">
        <v>102.41566</v>
      </c>
      <c r="E11" s="34">
        <v>864781.247064</v>
      </c>
      <c r="F11" s="34">
        <v>1822925.8630599999</v>
      </c>
      <c r="G11" s="29" t="s">
        <v>811</v>
      </c>
      <c r="H11" s="29" t="s">
        <v>1029</v>
      </c>
      <c r="I11" s="29" t="s">
        <v>564</v>
      </c>
      <c r="J11" s="29" t="s">
        <v>565</v>
      </c>
      <c r="K11" s="29" t="s">
        <v>146</v>
      </c>
      <c r="L11" s="29" t="s">
        <v>57</v>
      </c>
    </row>
    <row r="12" spans="1:12" s="28" customFormat="1">
      <c r="A12" s="31">
        <v>45414</v>
      </c>
      <c r="B12" s="32">
        <v>1.24</v>
      </c>
      <c r="C12" s="33">
        <v>16.486930000000001</v>
      </c>
      <c r="D12" s="33">
        <v>102.53091000000001</v>
      </c>
      <c r="E12" s="34">
        <v>877050.72846899997</v>
      </c>
      <c r="F12" s="34">
        <v>1826098.2628800001</v>
      </c>
      <c r="G12" s="29" t="s">
        <v>811</v>
      </c>
      <c r="H12" s="29" t="s">
        <v>1030</v>
      </c>
      <c r="I12" s="29" t="s">
        <v>564</v>
      </c>
      <c r="J12" s="29" t="s">
        <v>565</v>
      </c>
      <c r="K12" s="29" t="s">
        <v>146</v>
      </c>
      <c r="L12" s="29" t="s">
        <v>57</v>
      </c>
    </row>
    <row r="13" spans="1:12" s="28" customFormat="1">
      <c r="A13" s="31">
        <v>45414</v>
      </c>
      <c r="B13" s="32">
        <v>1.24</v>
      </c>
      <c r="C13" s="33">
        <v>16.781110000000002</v>
      </c>
      <c r="D13" s="33">
        <v>102.89498</v>
      </c>
      <c r="E13" s="34">
        <v>915340.96473400004</v>
      </c>
      <c r="F13" s="34">
        <v>1859421.05351</v>
      </c>
      <c r="G13" s="29" t="s">
        <v>811</v>
      </c>
      <c r="H13" s="29" t="s">
        <v>1031</v>
      </c>
      <c r="I13" s="29" t="s">
        <v>569</v>
      </c>
      <c r="J13" s="29" t="s">
        <v>565</v>
      </c>
      <c r="K13" s="29" t="s">
        <v>146</v>
      </c>
      <c r="L13" s="29" t="s">
        <v>57</v>
      </c>
    </row>
    <row r="14" spans="1:12" s="28" customFormat="1">
      <c r="A14" s="31">
        <v>45414</v>
      </c>
      <c r="B14" s="32">
        <v>1.24</v>
      </c>
      <c r="C14" s="33">
        <v>12.694520000000001</v>
      </c>
      <c r="D14" s="33">
        <v>102.00491</v>
      </c>
      <c r="E14" s="34">
        <v>826386.57903599995</v>
      </c>
      <c r="F14" s="34">
        <v>1405236.3179800001</v>
      </c>
      <c r="G14" s="29" t="s">
        <v>811</v>
      </c>
      <c r="H14" s="29" t="s">
        <v>335</v>
      </c>
      <c r="I14" s="29" t="s">
        <v>1032</v>
      </c>
      <c r="J14" s="29" t="s">
        <v>1033</v>
      </c>
      <c r="K14" s="29" t="s">
        <v>101</v>
      </c>
      <c r="L14" s="29" t="s">
        <v>57</v>
      </c>
    </row>
    <row r="15" spans="1:12" s="28" customFormat="1">
      <c r="A15" s="31">
        <v>45414</v>
      </c>
      <c r="B15" s="32">
        <v>1.24</v>
      </c>
      <c r="C15" s="33">
        <v>13.053710000000001</v>
      </c>
      <c r="D15" s="33">
        <v>101.07568000000001</v>
      </c>
      <c r="E15" s="34">
        <v>725085.57721200003</v>
      </c>
      <c r="F15" s="34">
        <v>1443996.4975300001</v>
      </c>
      <c r="G15" s="29" t="s">
        <v>811</v>
      </c>
      <c r="H15" s="29" t="s">
        <v>1034</v>
      </c>
      <c r="I15" s="29" t="s">
        <v>1035</v>
      </c>
      <c r="J15" s="29" t="s">
        <v>408</v>
      </c>
      <c r="K15" s="29" t="s">
        <v>101</v>
      </c>
      <c r="L15" s="29" t="s">
        <v>57</v>
      </c>
    </row>
    <row r="16" spans="1:12" s="28" customFormat="1">
      <c r="A16" s="31">
        <v>45414</v>
      </c>
      <c r="B16" s="32">
        <v>1.24</v>
      </c>
      <c r="C16" s="33">
        <v>13.174759999999999</v>
      </c>
      <c r="D16" s="33">
        <v>100.97221</v>
      </c>
      <c r="E16" s="34">
        <v>713756.58828799997</v>
      </c>
      <c r="F16" s="34">
        <v>1457300.65221</v>
      </c>
      <c r="G16" s="29" t="s">
        <v>811</v>
      </c>
      <c r="H16" s="29" t="s">
        <v>1036</v>
      </c>
      <c r="I16" s="29" t="s">
        <v>1035</v>
      </c>
      <c r="J16" s="29" t="s">
        <v>408</v>
      </c>
      <c r="K16" s="29" t="s">
        <v>101</v>
      </c>
      <c r="L16" s="29" t="s">
        <v>57</v>
      </c>
    </row>
    <row r="17" spans="1:12" s="28" customFormat="1">
      <c r="A17" s="31">
        <v>45414</v>
      </c>
      <c r="B17" s="32">
        <v>1.24</v>
      </c>
      <c r="C17" s="33">
        <v>14.919280000000001</v>
      </c>
      <c r="D17" s="33">
        <v>100.02235</v>
      </c>
      <c r="E17" s="34">
        <v>609956.47878899996</v>
      </c>
      <c r="F17" s="34">
        <v>1649650.6200300001</v>
      </c>
      <c r="G17" s="29" t="s">
        <v>811</v>
      </c>
      <c r="H17" s="29" t="s">
        <v>1037</v>
      </c>
      <c r="I17" s="29" t="s">
        <v>1038</v>
      </c>
      <c r="J17" s="29" t="s">
        <v>581</v>
      </c>
      <c r="K17" s="29" t="s">
        <v>101</v>
      </c>
      <c r="L17" s="29" t="s">
        <v>57</v>
      </c>
    </row>
    <row r="18" spans="1:12" s="28" customFormat="1">
      <c r="A18" s="31">
        <v>45414</v>
      </c>
      <c r="B18" s="32">
        <v>1.24</v>
      </c>
      <c r="C18" s="33">
        <v>14.920489999999999</v>
      </c>
      <c r="D18" s="33">
        <v>100.01983</v>
      </c>
      <c r="E18" s="34">
        <v>609684.80754900002</v>
      </c>
      <c r="F18" s="34">
        <v>1649783.2251599999</v>
      </c>
      <c r="G18" s="29" t="s">
        <v>811</v>
      </c>
      <c r="H18" s="29" t="s">
        <v>1037</v>
      </c>
      <c r="I18" s="29" t="s">
        <v>1038</v>
      </c>
      <c r="J18" s="29" t="s">
        <v>581</v>
      </c>
      <c r="K18" s="29" t="s">
        <v>101</v>
      </c>
      <c r="L18" s="29" t="s">
        <v>57</v>
      </c>
    </row>
    <row r="19" spans="1:12" s="28" customFormat="1">
      <c r="A19" s="31">
        <v>45414</v>
      </c>
      <c r="B19" s="32">
        <v>1.24</v>
      </c>
      <c r="C19" s="33">
        <v>15.020860000000001</v>
      </c>
      <c r="D19" s="33">
        <v>99.985990000000001</v>
      </c>
      <c r="E19" s="34">
        <v>605995.56523599999</v>
      </c>
      <c r="F19" s="34">
        <v>1660869.59179</v>
      </c>
      <c r="G19" s="29" t="s">
        <v>811</v>
      </c>
      <c r="H19" s="29" t="s">
        <v>1038</v>
      </c>
      <c r="I19" s="29" t="s">
        <v>1038</v>
      </c>
      <c r="J19" s="29" t="s">
        <v>581</v>
      </c>
      <c r="K19" s="29" t="s">
        <v>101</v>
      </c>
      <c r="L19" s="29" t="s">
        <v>57</v>
      </c>
    </row>
    <row r="20" spans="1:12" s="28" customFormat="1">
      <c r="A20" s="31">
        <v>45414</v>
      </c>
      <c r="B20" s="32">
        <v>1.24</v>
      </c>
      <c r="C20" s="33">
        <v>15.02158</v>
      </c>
      <c r="D20" s="33">
        <v>99.987589999999997</v>
      </c>
      <c r="E20" s="34">
        <v>606167.22689100006</v>
      </c>
      <c r="F20" s="34">
        <v>1660950.00535</v>
      </c>
      <c r="G20" s="29" t="s">
        <v>811</v>
      </c>
      <c r="H20" s="29" t="s">
        <v>1038</v>
      </c>
      <c r="I20" s="29" t="s">
        <v>1038</v>
      </c>
      <c r="J20" s="29" t="s">
        <v>581</v>
      </c>
      <c r="K20" s="29" t="s">
        <v>101</v>
      </c>
      <c r="L20" s="29" t="s">
        <v>57</v>
      </c>
    </row>
    <row r="21" spans="1:12" s="28" customFormat="1">
      <c r="A21" s="31">
        <v>45414</v>
      </c>
      <c r="B21" s="32">
        <v>1.24</v>
      </c>
      <c r="C21" s="33">
        <v>15.77483</v>
      </c>
      <c r="D21" s="33">
        <v>101.76859</v>
      </c>
      <c r="E21" s="34">
        <v>796644.30949999997</v>
      </c>
      <c r="F21" s="34">
        <v>1745978.1065100001</v>
      </c>
      <c r="G21" s="29" t="s">
        <v>811</v>
      </c>
      <c r="H21" s="29" t="s">
        <v>1039</v>
      </c>
      <c r="I21" s="29" t="s">
        <v>1039</v>
      </c>
      <c r="J21" s="29" t="s">
        <v>156</v>
      </c>
      <c r="K21" s="29" t="s">
        <v>146</v>
      </c>
      <c r="L21" s="29" t="s">
        <v>57</v>
      </c>
    </row>
    <row r="22" spans="1:12" s="28" customFormat="1">
      <c r="A22" s="31">
        <v>45414</v>
      </c>
      <c r="B22" s="32">
        <v>1.24</v>
      </c>
      <c r="C22" s="33">
        <v>15.77623</v>
      </c>
      <c r="D22" s="33">
        <v>101.76646</v>
      </c>
      <c r="E22" s="34">
        <v>796413.89904199995</v>
      </c>
      <c r="F22" s="34">
        <v>1746130.11723</v>
      </c>
      <c r="G22" s="29" t="s">
        <v>811</v>
      </c>
      <c r="H22" s="29" t="s">
        <v>1040</v>
      </c>
      <c r="I22" s="29" t="s">
        <v>1039</v>
      </c>
      <c r="J22" s="29" t="s">
        <v>156</v>
      </c>
      <c r="K22" s="29" t="s">
        <v>146</v>
      </c>
      <c r="L22" s="29" t="s">
        <v>57</v>
      </c>
    </row>
    <row r="23" spans="1:12" s="28" customFormat="1">
      <c r="A23" s="31">
        <v>45414</v>
      </c>
      <c r="B23" s="32">
        <v>1.24</v>
      </c>
      <c r="C23" s="33">
        <v>15.83323</v>
      </c>
      <c r="D23" s="33">
        <v>101.33534</v>
      </c>
      <c r="E23" s="34">
        <v>750127.24329699995</v>
      </c>
      <c r="F23" s="34">
        <v>1751879.7049199999</v>
      </c>
      <c r="G23" s="29" t="s">
        <v>811</v>
      </c>
      <c r="H23" s="29" t="s">
        <v>415</v>
      </c>
      <c r="I23" s="29" t="s">
        <v>842</v>
      </c>
      <c r="J23" s="29" t="s">
        <v>156</v>
      </c>
      <c r="K23" s="29" t="s">
        <v>146</v>
      </c>
      <c r="L23" s="29" t="s">
        <v>57</v>
      </c>
    </row>
    <row r="24" spans="1:12" s="28" customFormat="1">
      <c r="A24" s="31">
        <v>45414</v>
      </c>
      <c r="B24" s="32">
        <v>1.24</v>
      </c>
      <c r="C24" s="33">
        <v>15.833539999999999</v>
      </c>
      <c r="D24" s="33">
        <v>101.33308</v>
      </c>
      <c r="E24" s="34">
        <v>749884.68917899998</v>
      </c>
      <c r="F24" s="34">
        <v>1751911.32589</v>
      </c>
      <c r="G24" s="29" t="s">
        <v>811</v>
      </c>
      <c r="H24" s="29" t="s">
        <v>415</v>
      </c>
      <c r="I24" s="29" t="s">
        <v>842</v>
      </c>
      <c r="J24" s="29" t="s">
        <v>156</v>
      </c>
      <c r="K24" s="29" t="s">
        <v>146</v>
      </c>
      <c r="L24" s="29" t="s">
        <v>57</v>
      </c>
    </row>
    <row r="25" spans="1:12" s="28" customFormat="1">
      <c r="A25" s="31">
        <v>45414</v>
      </c>
      <c r="B25" s="32">
        <v>1.24</v>
      </c>
      <c r="C25" s="33">
        <v>15.83789</v>
      </c>
      <c r="D25" s="33">
        <v>101.33395</v>
      </c>
      <c r="E25" s="34">
        <v>749972.55940300005</v>
      </c>
      <c r="F25" s="34">
        <v>1752393.8700900001</v>
      </c>
      <c r="G25" s="29" t="s">
        <v>811</v>
      </c>
      <c r="H25" s="29" t="s">
        <v>415</v>
      </c>
      <c r="I25" s="29" t="s">
        <v>842</v>
      </c>
      <c r="J25" s="29" t="s">
        <v>156</v>
      </c>
      <c r="K25" s="29" t="s">
        <v>146</v>
      </c>
      <c r="L25" s="29" t="s">
        <v>78</v>
      </c>
    </row>
    <row r="26" spans="1:12" s="28" customFormat="1">
      <c r="A26" s="31">
        <v>45414</v>
      </c>
      <c r="B26" s="32">
        <v>1.24</v>
      </c>
      <c r="C26" s="33">
        <v>15.86407</v>
      </c>
      <c r="D26" s="33">
        <v>102.1125</v>
      </c>
      <c r="E26" s="34">
        <v>833375.89786200004</v>
      </c>
      <c r="F26" s="34">
        <v>1756376.6666300001</v>
      </c>
      <c r="G26" s="29" t="s">
        <v>811</v>
      </c>
      <c r="H26" s="29" t="s">
        <v>698</v>
      </c>
      <c r="I26" s="29" t="s">
        <v>215</v>
      </c>
      <c r="J26" s="29" t="s">
        <v>156</v>
      </c>
      <c r="K26" s="29" t="s">
        <v>146</v>
      </c>
      <c r="L26" s="29" t="s">
        <v>57</v>
      </c>
    </row>
    <row r="27" spans="1:12" s="28" customFormat="1">
      <c r="A27" s="31">
        <v>45414</v>
      </c>
      <c r="B27" s="32">
        <v>1.24</v>
      </c>
      <c r="C27" s="33">
        <v>15.86458</v>
      </c>
      <c r="D27" s="33">
        <v>102.10858</v>
      </c>
      <c r="E27" s="34">
        <v>832954.83988300001</v>
      </c>
      <c r="F27" s="34">
        <v>1756426.90803</v>
      </c>
      <c r="G27" s="29" t="s">
        <v>811</v>
      </c>
      <c r="H27" s="29" t="s">
        <v>698</v>
      </c>
      <c r="I27" s="29" t="s">
        <v>215</v>
      </c>
      <c r="J27" s="29" t="s">
        <v>156</v>
      </c>
      <c r="K27" s="29" t="s">
        <v>146</v>
      </c>
      <c r="L27" s="29" t="s">
        <v>57</v>
      </c>
    </row>
    <row r="28" spans="1:12" s="28" customFormat="1">
      <c r="A28" s="31">
        <v>45414</v>
      </c>
      <c r="B28" s="32">
        <v>1.24</v>
      </c>
      <c r="C28" s="33">
        <v>10.914479999999999</v>
      </c>
      <c r="D28" s="33">
        <v>99.463819999999998</v>
      </c>
      <c r="E28" s="34">
        <v>550684.54620600003</v>
      </c>
      <c r="F28" s="34">
        <v>1206562.31804</v>
      </c>
      <c r="G28" s="29" t="s">
        <v>811</v>
      </c>
      <c r="H28" s="29" t="s">
        <v>585</v>
      </c>
      <c r="I28" s="29" t="s">
        <v>586</v>
      </c>
      <c r="J28" s="29" t="s">
        <v>587</v>
      </c>
      <c r="K28" s="29" t="s">
        <v>173</v>
      </c>
      <c r="L28" s="29" t="s">
        <v>57</v>
      </c>
    </row>
    <row r="29" spans="1:12" s="28" customFormat="1">
      <c r="A29" s="31">
        <v>45414</v>
      </c>
      <c r="B29" s="32">
        <v>1.24</v>
      </c>
      <c r="C29" s="33">
        <v>19.328620000000001</v>
      </c>
      <c r="D29" s="33">
        <v>99.480990000000006</v>
      </c>
      <c r="E29" s="34">
        <v>550524.40486200002</v>
      </c>
      <c r="F29" s="34">
        <v>2137259.3721500002</v>
      </c>
      <c r="G29" s="29" t="s">
        <v>811</v>
      </c>
      <c r="H29" s="29" t="s">
        <v>117</v>
      </c>
      <c r="I29" s="29" t="s">
        <v>230</v>
      </c>
      <c r="J29" s="29" t="s">
        <v>84</v>
      </c>
      <c r="K29" s="29" t="s">
        <v>53</v>
      </c>
      <c r="L29" s="29" t="s">
        <v>57</v>
      </c>
    </row>
    <row r="30" spans="1:12" s="28" customFormat="1">
      <c r="A30" s="31">
        <v>45414</v>
      </c>
      <c r="B30" s="32">
        <v>1.24</v>
      </c>
      <c r="C30" s="33">
        <v>19.737629999999999</v>
      </c>
      <c r="D30" s="33">
        <v>99.672110000000004</v>
      </c>
      <c r="E30" s="34">
        <v>570423.22594399995</v>
      </c>
      <c r="F30" s="34">
        <v>2182587.3670199998</v>
      </c>
      <c r="G30" s="29" t="s">
        <v>811</v>
      </c>
      <c r="H30" s="29" t="s">
        <v>1041</v>
      </c>
      <c r="I30" s="29" t="s">
        <v>926</v>
      </c>
      <c r="J30" s="29" t="s">
        <v>84</v>
      </c>
      <c r="K30" s="29" t="s">
        <v>53</v>
      </c>
      <c r="L30" s="29" t="s">
        <v>57</v>
      </c>
    </row>
    <row r="31" spans="1:12" s="28" customFormat="1">
      <c r="A31" s="31">
        <v>45414</v>
      </c>
      <c r="B31" s="32">
        <v>1.24</v>
      </c>
      <c r="C31" s="33">
        <v>20.12302</v>
      </c>
      <c r="D31" s="33">
        <v>100.54722</v>
      </c>
      <c r="E31" s="34">
        <v>661736.30262099998</v>
      </c>
      <c r="F31" s="34">
        <v>2225846.22181</v>
      </c>
      <c r="G31" s="29" t="s">
        <v>811</v>
      </c>
      <c r="H31" s="29" t="s">
        <v>957</v>
      </c>
      <c r="I31" s="29" t="s">
        <v>425</v>
      </c>
      <c r="J31" s="29" t="s">
        <v>84</v>
      </c>
      <c r="K31" s="29" t="s">
        <v>53</v>
      </c>
      <c r="L31" s="29" t="s">
        <v>57</v>
      </c>
    </row>
    <row r="32" spans="1:12" s="28" customFormat="1">
      <c r="A32" s="31">
        <v>45414</v>
      </c>
      <c r="B32" s="32">
        <v>1.24</v>
      </c>
      <c r="C32" s="33">
        <v>20.217929999999999</v>
      </c>
      <c r="D32" s="33">
        <v>99.804169999999999</v>
      </c>
      <c r="E32" s="34">
        <v>584006.12645800004</v>
      </c>
      <c r="F32" s="34">
        <v>2235801.4863</v>
      </c>
      <c r="G32" s="29" t="s">
        <v>811</v>
      </c>
      <c r="H32" s="29" t="s">
        <v>1042</v>
      </c>
      <c r="I32" s="29" t="s">
        <v>58</v>
      </c>
      <c r="J32" s="29" t="s">
        <v>84</v>
      </c>
      <c r="K32" s="29" t="s">
        <v>53</v>
      </c>
      <c r="L32" s="29" t="s">
        <v>57</v>
      </c>
    </row>
    <row r="33" spans="1:12" s="28" customFormat="1">
      <c r="A33" s="31">
        <v>45414</v>
      </c>
      <c r="B33" s="32">
        <v>1.24</v>
      </c>
      <c r="C33" s="33">
        <v>20.31626</v>
      </c>
      <c r="D33" s="33">
        <v>100.06844</v>
      </c>
      <c r="E33" s="34">
        <v>611544.44335700001</v>
      </c>
      <c r="F33" s="34">
        <v>2246840.3971600002</v>
      </c>
      <c r="G33" s="29" t="s">
        <v>811</v>
      </c>
      <c r="H33" s="29" t="s">
        <v>229</v>
      </c>
      <c r="I33" s="29" t="s">
        <v>965</v>
      </c>
      <c r="J33" s="29" t="s">
        <v>84</v>
      </c>
      <c r="K33" s="29" t="s">
        <v>53</v>
      </c>
      <c r="L33" s="29" t="s">
        <v>57</v>
      </c>
    </row>
    <row r="34" spans="1:12" s="28" customFormat="1">
      <c r="A34" s="31">
        <v>45414</v>
      </c>
      <c r="B34" s="32">
        <v>1.24</v>
      </c>
      <c r="C34" s="33">
        <v>20.320650000000001</v>
      </c>
      <c r="D34" s="33">
        <v>100.07516</v>
      </c>
      <c r="E34" s="34">
        <v>612242.90338300006</v>
      </c>
      <c r="F34" s="34">
        <v>2247330.8350499999</v>
      </c>
      <c r="G34" s="29" t="s">
        <v>811</v>
      </c>
      <c r="H34" s="29" t="s">
        <v>229</v>
      </c>
      <c r="I34" s="29" t="s">
        <v>965</v>
      </c>
      <c r="J34" s="29" t="s">
        <v>84</v>
      </c>
      <c r="K34" s="29" t="s">
        <v>53</v>
      </c>
      <c r="L34" s="29" t="s">
        <v>57</v>
      </c>
    </row>
    <row r="35" spans="1:12" s="28" customFormat="1">
      <c r="A35" s="31">
        <v>45414</v>
      </c>
      <c r="B35" s="32">
        <v>1.24</v>
      </c>
      <c r="C35" s="33">
        <v>20.320969999999999</v>
      </c>
      <c r="D35" s="33">
        <v>100.07228000000001</v>
      </c>
      <c r="E35" s="34">
        <v>611941.98449599999</v>
      </c>
      <c r="F35" s="34">
        <v>2247364.2952000001</v>
      </c>
      <c r="G35" s="29" t="s">
        <v>811</v>
      </c>
      <c r="H35" s="29" t="s">
        <v>229</v>
      </c>
      <c r="I35" s="29" t="s">
        <v>965</v>
      </c>
      <c r="J35" s="29" t="s">
        <v>84</v>
      </c>
      <c r="K35" s="29" t="s">
        <v>53</v>
      </c>
      <c r="L35" s="29" t="s">
        <v>57</v>
      </c>
    </row>
    <row r="36" spans="1:12" s="28" customFormat="1">
      <c r="A36" s="31">
        <v>45414</v>
      </c>
      <c r="B36" s="32">
        <v>1.24</v>
      </c>
      <c r="C36" s="33">
        <v>20.32573</v>
      </c>
      <c r="D36" s="33">
        <v>100.07557</v>
      </c>
      <c r="E36" s="34">
        <v>612282.04353799997</v>
      </c>
      <c r="F36" s="34">
        <v>2247893.3632200002</v>
      </c>
      <c r="G36" s="29" t="s">
        <v>811</v>
      </c>
      <c r="H36" s="29" t="s">
        <v>229</v>
      </c>
      <c r="I36" s="29" t="s">
        <v>965</v>
      </c>
      <c r="J36" s="29" t="s">
        <v>84</v>
      </c>
      <c r="K36" s="29" t="s">
        <v>53</v>
      </c>
      <c r="L36" s="29" t="s">
        <v>57</v>
      </c>
    </row>
    <row r="37" spans="1:12" s="28" customFormat="1">
      <c r="A37" s="31">
        <v>45414</v>
      </c>
      <c r="B37" s="32">
        <v>1.24</v>
      </c>
      <c r="C37" s="33">
        <v>20.326059999999998</v>
      </c>
      <c r="D37" s="33">
        <v>100.07258</v>
      </c>
      <c r="E37" s="34">
        <v>611969.64286599995</v>
      </c>
      <c r="F37" s="34">
        <v>2247927.8543400001</v>
      </c>
      <c r="G37" s="29" t="s">
        <v>811</v>
      </c>
      <c r="H37" s="29" t="s">
        <v>229</v>
      </c>
      <c r="I37" s="29" t="s">
        <v>965</v>
      </c>
      <c r="J37" s="29" t="s">
        <v>84</v>
      </c>
      <c r="K37" s="29" t="s">
        <v>53</v>
      </c>
      <c r="L37" s="29" t="s">
        <v>57</v>
      </c>
    </row>
    <row r="38" spans="1:12" s="28" customFormat="1">
      <c r="A38" s="31">
        <v>45414</v>
      </c>
      <c r="B38" s="32">
        <v>1.24</v>
      </c>
      <c r="C38" s="33">
        <v>18.488330000000001</v>
      </c>
      <c r="D38" s="33">
        <v>98.432299999999998</v>
      </c>
      <c r="E38" s="34">
        <v>440068.59364500002</v>
      </c>
      <c r="F38" s="34">
        <v>2044308.0021299999</v>
      </c>
      <c r="G38" s="29" t="s">
        <v>811</v>
      </c>
      <c r="H38" s="29" t="s">
        <v>1043</v>
      </c>
      <c r="I38" s="29" t="s">
        <v>69</v>
      </c>
      <c r="J38" s="29" t="s">
        <v>62</v>
      </c>
      <c r="K38" s="29" t="s">
        <v>53</v>
      </c>
      <c r="L38" s="29" t="s">
        <v>57</v>
      </c>
    </row>
    <row r="39" spans="1:12" s="28" customFormat="1">
      <c r="A39" s="31">
        <v>45414</v>
      </c>
      <c r="B39" s="32">
        <v>1.24</v>
      </c>
      <c r="C39" s="33">
        <v>18.996919999999999</v>
      </c>
      <c r="D39" s="33">
        <v>98.727149999999995</v>
      </c>
      <c r="E39" s="34">
        <v>471281.95247900003</v>
      </c>
      <c r="F39" s="34">
        <v>2100508.9155000001</v>
      </c>
      <c r="G39" s="29" t="s">
        <v>811</v>
      </c>
      <c r="H39" s="29" t="s">
        <v>967</v>
      </c>
      <c r="I39" s="29" t="s">
        <v>339</v>
      </c>
      <c r="J39" s="29" t="s">
        <v>62</v>
      </c>
      <c r="K39" s="29" t="s">
        <v>53</v>
      </c>
      <c r="L39" s="29" t="s">
        <v>57</v>
      </c>
    </row>
    <row r="40" spans="1:12" s="28" customFormat="1">
      <c r="A40" s="31">
        <v>45414</v>
      </c>
      <c r="B40" s="32">
        <v>1.24</v>
      </c>
      <c r="C40" s="33">
        <v>19.00234</v>
      </c>
      <c r="D40" s="33">
        <v>98.727829999999997</v>
      </c>
      <c r="E40" s="34">
        <v>471354.45183600002</v>
      </c>
      <c r="F40" s="34">
        <v>2101108.5210799999</v>
      </c>
      <c r="G40" s="29" t="s">
        <v>811</v>
      </c>
      <c r="H40" s="29" t="s">
        <v>967</v>
      </c>
      <c r="I40" s="29" t="s">
        <v>339</v>
      </c>
      <c r="J40" s="29" t="s">
        <v>62</v>
      </c>
      <c r="K40" s="29" t="s">
        <v>53</v>
      </c>
      <c r="L40" s="29" t="s">
        <v>57</v>
      </c>
    </row>
    <row r="41" spans="1:12" s="28" customFormat="1">
      <c r="A41" s="31">
        <v>45414</v>
      </c>
      <c r="B41" s="32">
        <v>1.24</v>
      </c>
      <c r="C41" s="33">
        <v>19.07199</v>
      </c>
      <c r="D41" s="33">
        <v>98.965969999999999</v>
      </c>
      <c r="E41" s="34">
        <v>496419.88908699999</v>
      </c>
      <c r="F41" s="34">
        <v>2108793.3648399999</v>
      </c>
      <c r="G41" s="29" t="s">
        <v>811</v>
      </c>
      <c r="H41" s="29" t="s">
        <v>186</v>
      </c>
      <c r="I41" s="29" t="s">
        <v>187</v>
      </c>
      <c r="J41" s="29" t="s">
        <v>62</v>
      </c>
      <c r="K41" s="29" t="s">
        <v>53</v>
      </c>
      <c r="L41" s="29" t="s">
        <v>57</v>
      </c>
    </row>
    <row r="42" spans="1:12" s="28" customFormat="1">
      <c r="A42" s="31">
        <v>45414</v>
      </c>
      <c r="B42" s="32">
        <v>1.24</v>
      </c>
      <c r="C42" s="33">
        <v>19.072389999999999</v>
      </c>
      <c r="D42" s="33">
        <v>98.962289999999996</v>
      </c>
      <c r="E42" s="34">
        <v>496032.74581200001</v>
      </c>
      <c r="F42" s="34">
        <v>2108837.7035099999</v>
      </c>
      <c r="G42" s="29" t="s">
        <v>811</v>
      </c>
      <c r="H42" s="29" t="s">
        <v>186</v>
      </c>
      <c r="I42" s="29" t="s">
        <v>187</v>
      </c>
      <c r="J42" s="29" t="s">
        <v>62</v>
      </c>
      <c r="K42" s="29" t="s">
        <v>53</v>
      </c>
      <c r="L42" s="29" t="s">
        <v>57</v>
      </c>
    </row>
    <row r="43" spans="1:12" s="28" customFormat="1">
      <c r="A43" s="31">
        <v>45414</v>
      </c>
      <c r="B43" s="32">
        <v>1.24</v>
      </c>
      <c r="C43" s="33">
        <v>19.790120000000002</v>
      </c>
      <c r="D43" s="33">
        <v>99.222620000000006</v>
      </c>
      <c r="E43" s="34">
        <v>523317.96972300002</v>
      </c>
      <c r="F43" s="34">
        <v>2188271.59718</v>
      </c>
      <c r="G43" s="29" t="s">
        <v>811</v>
      </c>
      <c r="H43" s="29" t="s">
        <v>968</v>
      </c>
      <c r="I43" s="29" t="s">
        <v>832</v>
      </c>
      <c r="J43" s="29" t="s">
        <v>62</v>
      </c>
      <c r="K43" s="29" t="s">
        <v>53</v>
      </c>
      <c r="L43" s="29" t="s">
        <v>57</v>
      </c>
    </row>
    <row r="44" spans="1:12" s="28" customFormat="1">
      <c r="A44" s="31">
        <v>45414</v>
      </c>
      <c r="B44" s="32">
        <v>1.24</v>
      </c>
      <c r="C44" s="33">
        <v>19.791370000000001</v>
      </c>
      <c r="D44" s="33">
        <v>99.223029999999994</v>
      </c>
      <c r="E44" s="34">
        <v>523360.73236700002</v>
      </c>
      <c r="F44" s="34">
        <v>2188409.9763000002</v>
      </c>
      <c r="G44" s="29" t="s">
        <v>811</v>
      </c>
      <c r="H44" s="29" t="s">
        <v>968</v>
      </c>
      <c r="I44" s="29" t="s">
        <v>832</v>
      </c>
      <c r="J44" s="29" t="s">
        <v>62</v>
      </c>
      <c r="K44" s="29" t="s">
        <v>53</v>
      </c>
      <c r="L44" s="29" t="s">
        <v>57</v>
      </c>
    </row>
    <row r="45" spans="1:12" s="28" customFormat="1">
      <c r="A45" s="31">
        <v>45414</v>
      </c>
      <c r="B45" s="32">
        <v>1.24</v>
      </c>
      <c r="C45" s="33">
        <v>19.860600000000002</v>
      </c>
      <c r="D45" s="33">
        <v>99.319640000000007</v>
      </c>
      <c r="E45" s="34">
        <v>533465.48432699998</v>
      </c>
      <c r="F45" s="34">
        <v>2196087.13742</v>
      </c>
      <c r="G45" s="29" t="s">
        <v>811</v>
      </c>
      <c r="H45" s="29" t="s">
        <v>526</v>
      </c>
      <c r="I45" s="29" t="s">
        <v>527</v>
      </c>
      <c r="J45" s="29" t="s">
        <v>62</v>
      </c>
      <c r="K45" s="29" t="s">
        <v>53</v>
      </c>
      <c r="L45" s="29" t="s">
        <v>57</v>
      </c>
    </row>
    <row r="46" spans="1:12" s="28" customFormat="1">
      <c r="A46" s="31">
        <v>45414</v>
      </c>
      <c r="B46" s="32">
        <v>1.24</v>
      </c>
      <c r="C46" s="33">
        <v>19.93882</v>
      </c>
      <c r="D46" s="33">
        <v>99.326750000000004</v>
      </c>
      <c r="E46" s="34">
        <v>534193.08706399996</v>
      </c>
      <c r="F46" s="34">
        <v>2204744.4009199999</v>
      </c>
      <c r="G46" s="29" t="s">
        <v>811</v>
      </c>
      <c r="H46" s="29" t="s">
        <v>969</v>
      </c>
      <c r="I46" s="29" t="s">
        <v>527</v>
      </c>
      <c r="J46" s="29" t="s">
        <v>62</v>
      </c>
      <c r="K46" s="29" t="s">
        <v>53</v>
      </c>
      <c r="L46" s="29" t="s">
        <v>57</v>
      </c>
    </row>
    <row r="47" spans="1:12" s="28" customFormat="1">
      <c r="A47" s="31">
        <v>45414</v>
      </c>
      <c r="B47" s="32">
        <v>1.24</v>
      </c>
      <c r="C47" s="33">
        <v>12.2699</v>
      </c>
      <c r="D47" s="33">
        <v>102.39112</v>
      </c>
      <c r="E47" s="34">
        <v>868980.23595700006</v>
      </c>
      <c r="F47" s="34">
        <v>1358721.47239</v>
      </c>
      <c r="G47" s="29" t="s">
        <v>811</v>
      </c>
      <c r="H47" s="29" t="s">
        <v>1044</v>
      </c>
      <c r="I47" s="29" t="s">
        <v>1045</v>
      </c>
      <c r="J47" s="29" t="s">
        <v>323</v>
      </c>
      <c r="K47" s="29" t="s">
        <v>101</v>
      </c>
      <c r="L47" s="29" t="s">
        <v>57</v>
      </c>
    </row>
    <row r="48" spans="1:12" s="28" customFormat="1">
      <c r="A48" s="31">
        <v>45414</v>
      </c>
      <c r="B48" s="32">
        <v>1.24</v>
      </c>
      <c r="C48" s="33">
        <v>12.32076</v>
      </c>
      <c r="D48" s="33">
        <v>102.67213</v>
      </c>
      <c r="E48" s="34">
        <v>899516.21207999997</v>
      </c>
      <c r="F48" s="34">
        <v>1364757.7069900001</v>
      </c>
      <c r="G48" s="29" t="s">
        <v>811</v>
      </c>
      <c r="H48" s="29" t="s">
        <v>1046</v>
      </c>
      <c r="I48" s="29" t="s">
        <v>322</v>
      </c>
      <c r="J48" s="29" t="s">
        <v>323</v>
      </c>
      <c r="K48" s="29" t="s">
        <v>101</v>
      </c>
      <c r="L48" s="29" t="s">
        <v>57</v>
      </c>
    </row>
    <row r="49" spans="1:12" s="28" customFormat="1">
      <c r="A49" s="31">
        <v>45414</v>
      </c>
      <c r="B49" s="32">
        <v>1.24</v>
      </c>
      <c r="C49" s="33">
        <v>12.322850000000001</v>
      </c>
      <c r="D49" s="33">
        <v>102.67451</v>
      </c>
      <c r="E49" s="34">
        <v>899772.30030100001</v>
      </c>
      <c r="F49" s="34">
        <v>1364992.8077700001</v>
      </c>
      <c r="G49" s="29" t="s">
        <v>811</v>
      </c>
      <c r="H49" s="29" t="s">
        <v>1046</v>
      </c>
      <c r="I49" s="29" t="s">
        <v>322</v>
      </c>
      <c r="J49" s="29" t="s">
        <v>323</v>
      </c>
      <c r="K49" s="29" t="s">
        <v>101</v>
      </c>
      <c r="L49" s="29" t="s">
        <v>57</v>
      </c>
    </row>
    <row r="50" spans="1:12" s="28" customFormat="1">
      <c r="A50" s="31">
        <v>45414</v>
      </c>
      <c r="B50" s="32">
        <v>1.24</v>
      </c>
      <c r="C50" s="33">
        <v>16.55922</v>
      </c>
      <c r="D50" s="33">
        <v>99.224720000000005</v>
      </c>
      <c r="E50" s="34">
        <v>523975.18586000003</v>
      </c>
      <c r="F50" s="34">
        <v>1830808.1987300001</v>
      </c>
      <c r="G50" s="29" t="s">
        <v>811</v>
      </c>
      <c r="H50" s="29" t="s">
        <v>588</v>
      </c>
      <c r="I50" s="29" t="s">
        <v>589</v>
      </c>
      <c r="J50" s="29" t="s">
        <v>52</v>
      </c>
      <c r="K50" s="29" t="s">
        <v>53</v>
      </c>
      <c r="L50" s="29" t="s">
        <v>57</v>
      </c>
    </row>
    <row r="51" spans="1:12" s="28" customFormat="1">
      <c r="A51" s="31">
        <v>45414</v>
      </c>
      <c r="B51" s="32">
        <v>1.24</v>
      </c>
      <c r="C51" s="33">
        <v>16.564309999999999</v>
      </c>
      <c r="D51" s="33">
        <v>99.225449999999995</v>
      </c>
      <c r="E51" s="34">
        <v>524052.43773300003</v>
      </c>
      <c r="F51" s="34">
        <v>1831371.3468800001</v>
      </c>
      <c r="G51" s="29" t="s">
        <v>811</v>
      </c>
      <c r="H51" s="29" t="s">
        <v>588</v>
      </c>
      <c r="I51" s="29" t="s">
        <v>589</v>
      </c>
      <c r="J51" s="29" t="s">
        <v>52</v>
      </c>
      <c r="K51" s="29" t="s">
        <v>53</v>
      </c>
      <c r="L51" s="29" t="s">
        <v>57</v>
      </c>
    </row>
    <row r="52" spans="1:12" s="28" customFormat="1">
      <c r="A52" s="31">
        <v>45414</v>
      </c>
      <c r="B52" s="32">
        <v>1.24</v>
      </c>
      <c r="C52" s="33">
        <v>16.564640000000001</v>
      </c>
      <c r="D52" s="33">
        <v>99.2226</v>
      </c>
      <c r="E52" s="34">
        <v>523748.33990199998</v>
      </c>
      <c r="F52" s="34">
        <v>1831407.5128899999</v>
      </c>
      <c r="G52" s="29" t="s">
        <v>811</v>
      </c>
      <c r="H52" s="29" t="s">
        <v>588</v>
      </c>
      <c r="I52" s="29" t="s">
        <v>589</v>
      </c>
      <c r="J52" s="29" t="s">
        <v>52</v>
      </c>
      <c r="K52" s="29" t="s">
        <v>53</v>
      </c>
      <c r="L52" s="29" t="s">
        <v>57</v>
      </c>
    </row>
    <row r="53" spans="1:12" s="28" customFormat="1">
      <c r="A53" s="31">
        <v>45414</v>
      </c>
      <c r="B53" s="32">
        <v>1.24</v>
      </c>
      <c r="C53" s="33">
        <v>16.62576</v>
      </c>
      <c r="D53" s="33">
        <v>98.732740000000007</v>
      </c>
      <c r="E53" s="34">
        <v>471496.03694199998</v>
      </c>
      <c r="F53" s="34">
        <v>1838174.5155400001</v>
      </c>
      <c r="G53" s="29" t="s">
        <v>811</v>
      </c>
      <c r="H53" s="29" t="s">
        <v>435</v>
      </c>
      <c r="I53" s="29" t="s">
        <v>218</v>
      </c>
      <c r="J53" s="29" t="s">
        <v>52</v>
      </c>
      <c r="K53" s="29" t="s">
        <v>53</v>
      </c>
      <c r="L53" s="29" t="s">
        <v>57</v>
      </c>
    </row>
    <row r="54" spans="1:12" s="28" customFormat="1">
      <c r="A54" s="31">
        <v>45414</v>
      </c>
      <c r="B54" s="32">
        <v>1.24</v>
      </c>
      <c r="C54" s="33">
        <v>16.639949999999999</v>
      </c>
      <c r="D54" s="33">
        <v>98.55847</v>
      </c>
      <c r="E54" s="34">
        <v>452912.90937200002</v>
      </c>
      <c r="F54" s="34">
        <v>1839777.1614900001</v>
      </c>
      <c r="G54" s="29" t="s">
        <v>811</v>
      </c>
      <c r="H54" s="29" t="s">
        <v>435</v>
      </c>
      <c r="I54" s="29" t="s">
        <v>218</v>
      </c>
      <c r="J54" s="29" t="s">
        <v>52</v>
      </c>
      <c r="K54" s="29" t="s">
        <v>53</v>
      </c>
      <c r="L54" s="29" t="s">
        <v>57</v>
      </c>
    </row>
    <row r="55" spans="1:12" s="28" customFormat="1">
      <c r="A55" s="31">
        <v>45414</v>
      </c>
      <c r="B55" s="32">
        <v>1.24</v>
      </c>
      <c r="C55" s="33">
        <v>16.64528</v>
      </c>
      <c r="D55" s="33">
        <v>98.559200000000004</v>
      </c>
      <c r="E55" s="34">
        <v>452992.06092800002</v>
      </c>
      <c r="F55" s="34">
        <v>1840366.61524</v>
      </c>
      <c r="G55" s="29" t="s">
        <v>811</v>
      </c>
      <c r="H55" s="29" t="s">
        <v>435</v>
      </c>
      <c r="I55" s="29" t="s">
        <v>218</v>
      </c>
      <c r="J55" s="29" t="s">
        <v>52</v>
      </c>
      <c r="K55" s="29" t="s">
        <v>53</v>
      </c>
      <c r="L55" s="29" t="s">
        <v>57</v>
      </c>
    </row>
    <row r="56" spans="1:12" s="28" customFormat="1">
      <c r="A56" s="31">
        <v>45414</v>
      </c>
      <c r="B56" s="32">
        <v>1.24</v>
      </c>
      <c r="C56" s="33">
        <v>16.92606</v>
      </c>
      <c r="D56" s="33">
        <v>98.558629999999994</v>
      </c>
      <c r="E56" s="34">
        <v>453000.37654099998</v>
      </c>
      <c r="F56" s="34">
        <v>1871428.1581999999</v>
      </c>
      <c r="G56" s="29" t="s">
        <v>811</v>
      </c>
      <c r="H56" s="29" t="s">
        <v>590</v>
      </c>
      <c r="I56" s="29" t="s">
        <v>268</v>
      </c>
      <c r="J56" s="29" t="s">
        <v>52</v>
      </c>
      <c r="K56" s="29" t="s">
        <v>53</v>
      </c>
      <c r="L56" s="29" t="s">
        <v>57</v>
      </c>
    </row>
    <row r="57" spans="1:12" s="28" customFormat="1">
      <c r="A57" s="31">
        <v>45414</v>
      </c>
      <c r="B57" s="32">
        <v>1.24</v>
      </c>
      <c r="C57" s="33">
        <v>16.926819999999999</v>
      </c>
      <c r="D57" s="33">
        <v>98.551649999999995</v>
      </c>
      <c r="E57" s="34">
        <v>452257.28484500002</v>
      </c>
      <c r="F57" s="34">
        <v>1871513.91494</v>
      </c>
      <c r="G57" s="29" t="s">
        <v>811</v>
      </c>
      <c r="H57" s="29" t="s">
        <v>590</v>
      </c>
      <c r="I57" s="29" t="s">
        <v>268</v>
      </c>
      <c r="J57" s="29" t="s">
        <v>52</v>
      </c>
      <c r="K57" s="29" t="s">
        <v>53</v>
      </c>
      <c r="L57" s="29" t="s">
        <v>57</v>
      </c>
    </row>
    <row r="58" spans="1:12" s="28" customFormat="1">
      <c r="A58" s="31">
        <v>45414</v>
      </c>
      <c r="B58" s="32">
        <v>1.24</v>
      </c>
      <c r="C58" s="33">
        <v>16.933319999999998</v>
      </c>
      <c r="D58" s="33">
        <v>98.541780000000003</v>
      </c>
      <c r="E58" s="34">
        <v>451207.93040800001</v>
      </c>
      <c r="F58" s="34">
        <v>1872235.4126500001</v>
      </c>
      <c r="G58" s="29" t="s">
        <v>811</v>
      </c>
      <c r="H58" s="29" t="s">
        <v>590</v>
      </c>
      <c r="I58" s="29" t="s">
        <v>268</v>
      </c>
      <c r="J58" s="29" t="s">
        <v>52</v>
      </c>
      <c r="K58" s="29" t="s">
        <v>53</v>
      </c>
      <c r="L58" s="29" t="s">
        <v>57</v>
      </c>
    </row>
    <row r="59" spans="1:12" s="28" customFormat="1">
      <c r="A59" s="31">
        <v>45414</v>
      </c>
      <c r="B59" s="32">
        <v>1.24</v>
      </c>
      <c r="C59" s="33">
        <v>16.952459999999999</v>
      </c>
      <c r="D59" s="33">
        <v>98.515799999999999</v>
      </c>
      <c r="E59" s="34">
        <v>448446.69561699999</v>
      </c>
      <c r="F59" s="34">
        <v>1874359.4530799999</v>
      </c>
      <c r="G59" s="29" t="s">
        <v>811</v>
      </c>
      <c r="H59" s="29" t="s">
        <v>268</v>
      </c>
      <c r="I59" s="29" t="s">
        <v>268</v>
      </c>
      <c r="J59" s="29" t="s">
        <v>52</v>
      </c>
      <c r="K59" s="29" t="s">
        <v>53</v>
      </c>
      <c r="L59" s="29" t="s">
        <v>57</v>
      </c>
    </row>
    <row r="60" spans="1:12" s="28" customFormat="1">
      <c r="A60" s="31">
        <v>45414</v>
      </c>
      <c r="B60" s="32">
        <v>1.24</v>
      </c>
      <c r="C60" s="33">
        <v>15.334809999999999</v>
      </c>
      <c r="D60" s="33">
        <v>102.6276</v>
      </c>
      <c r="E60" s="34">
        <v>889606.08595099999</v>
      </c>
      <c r="F60" s="34">
        <v>1698622.9288000001</v>
      </c>
      <c r="G60" s="29" t="s">
        <v>811</v>
      </c>
      <c r="H60" s="29" t="s">
        <v>1047</v>
      </c>
      <c r="I60" s="29" t="s">
        <v>608</v>
      </c>
      <c r="J60" s="29" t="s">
        <v>601</v>
      </c>
      <c r="K60" s="29" t="s">
        <v>146</v>
      </c>
      <c r="L60" s="29" t="s">
        <v>57</v>
      </c>
    </row>
    <row r="61" spans="1:12" s="28" customFormat="1">
      <c r="A61" s="31">
        <v>45414</v>
      </c>
      <c r="B61" s="32">
        <v>1.24</v>
      </c>
      <c r="C61" s="33">
        <v>15.33719</v>
      </c>
      <c r="D61" s="33">
        <v>102.6264</v>
      </c>
      <c r="E61" s="34">
        <v>889472.63586100005</v>
      </c>
      <c r="F61" s="34">
        <v>1698884.4693</v>
      </c>
      <c r="G61" s="29" t="s">
        <v>811</v>
      </c>
      <c r="H61" s="29" t="s">
        <v>1047</v>
      </c>
      <c r="I61" s="29" t="s">
        <v>608</v>
      </c>
      <c r="J61" s="29" t="s">
        <v>601</v>
      </c>
      <c r="K61" s="29" t="s">
        <v>146</v>
      </c>
      <c r="L61" s="29" t="s">
        <v>57</v>
      </c>
    </row>
    <row r="62" spans="1:12" s="28" customFormat="1">
      <c r="A62" s="31">
        <v>45414</v>
      </c>
      <c r="B62" s="32">
        <v>1.24</v>
      </c>
      <c r="C62" s="33">
        <v>15.67928</v>
      </c>
      <c r="D62" s="33">
        <v>100.07948</v>
      </c>
      <c r="E62" s="34">
        <v>615683.577039</v>
      </c>
      <c r="F62" s="34">
        <v>1733754.1802699999</v>
      </c>
      <c r="G62" s="29" t="s">
        <v>811</v>
      </c>
      <c r="H62" s="29" t="s">
        <v>1048</v>
      </c>
      <c r="I62" s="29" t="s">
        <v>615</v>
      </c>
      <c r="J62" s="29" t="s">
        <v>613</v>
      </c>
      <c r="K62" s="29" t="s">
        <v>53</v>
      </c>
      <c r="L62" s="29" t="s">
        <v>57</v>
      </c>
    </row>
    <row r="63" spans="1:12" s="28" customFormat="1">
      <c r="A63" s="31">
        <v>45414</v>
      </c>
      <c r="B63" s="32">
        <v>1.24</v>
      </c>
      <c r="C63" s="33">
        <v>15.68404</v>
      </c>
      <c r="D63" s="33">
        <v>100.08013</v>
      </c>
      <c r="E63" s="34">
        <v>615750.55848300003</v>
      </c>
      <c r="F63" s="34">
        <v>1734281.1248000001</v>
      </c>
      <c r="G63" s="29" t="s">
        <v>811</v>
      </c>
      <c r="H63" s="29" t="s">
        <v>1048</v>
      </c>
      <c r="I63" s="29" t="s">
        <v>615</v>
      </c>
      <c r="J63" s="29" t="s">
        <v>613</v>
      </c>
      <c r="K63" s="29" t="s">
        <v>53</v>
      </c>
      <c r="L63" s="29" t="s">
        <v>57</v>
      </c>
    </row>
    <row r="64" spans="1:12" s="28" customFormat="1">
      <c r="A64" s="31">
        <v>45414</v>
      </c>
      <c r="B64" s="32">
        <v>1.24</v>
      </c>
      <c r="C64" s="33">
        <v>15.85514</v>
      </c>
      <c r="D64" s="33">
        <v>99.86627</v>
      </c>
      <c r="E64" s="34">
        <v>592753.09788100002</v>
      </c>
      <c r="F64" s="34">
        <v>1753103.4549400001</v>
      </c>
      <c r="G64" s="29" t="s">
        <v>811</v>
      </c>
      <c r="H64" s="29" t="s">
        <v>1049</v>
      </c>
      <c r="I64" s="29" t="s">
        <v>1050</v>
      </c>
      <c r="J64" s="29" t="s">
        <v>613</v>
      </c>
      <c r="K64" s="29" t="s">
        <v>53</v>
      </c>
      <c r="L64" s="29" t="s">
        <v>57</v>
      </c>
    </row>
    <row r="65" spans="1:12" s="28" customFormat="1">
      <c r="A65" s="31">
        <v>45414</v>
      </c>
      <c r="B65" s="32">
        <v>1.24</v>
      </c>
      <c r="C65" s="33">
        <v>6.4709599999999998</v>
      </c>
      <c r="D65" s="33">
        <v>101.75659</v>
      </c>
      <c r="E65" s="34">
        <v>804913.64069599996</v>
      </c>
      <c r="F65" s="34">
        <v>716093.09463900002</v>
      </c>
      <c r="G65" s="29" t="s">
        <v>811</v>
      </c>
      <c r="H65" s="29" t="s">
        <v>1051</v>
      </c>
      <c r="I65" s="29" t="s">
        <v>1052</v>
      </c>
      <c r="J65" s="29" t="s">
        <v>172</v>
      </c>
      <c r="K65" s="29" t="s">
        <v>173</v>
      </c>
      <c r="L65" s="29" t="s">
        <v>57</v>
      </c>
    </row>
    <row r="66" spans="1:12" s="28" customFormat="1">
      <c r="A66" s="31">
        <v>45414</v>
      </c>
      <c r="B66" s="32">
        <v>1.24</v>
      </c>
      <c r="C66" s="33">
        <v>6.4716399999999998</v>
      </c>
      <c r="D66" s="33">
        <v>101.75209</v>
      </c>
      <c r="E66" s="34">
        <v>804415.10001000005</v>
      </c>
      <c r="F66" s="34">
        <v>716165.64894700004</v>
      </c>
      <c r="G66" s="29" t="s">
        <v>811</v>
      </c>
      <c r="H66" s="29" t="s">
        <v>1051</v>
      </c>
      <c r="I66" s="29" t="s">
        <v>1052</v>
      </c>
      <c r="J66" s="29" t="s">
        <v>172</v>
      </c>
      <c r="K66" s="29" t="s">
        <v>173</v>
      </c>
      <c r="L66" s="29" t="s">
        <v>57</v>
      </c>
    </row>
    <row r="67" spans="1:12" s="28" customFormat="1">
      <c r="A67" s="31">
        <v>45414</v>
      </c>
      <c r="B67" s="32">
        <v>1.24</v>
      </c>
      <c r="C67" s="33">
        <v>6.47471</v>
      </c>
      <c r="D67" s="33">
        <v>101.75716</v>
      </c>
      <c r="E67" s="34">
        <v>804974.48452299996</v>
      </c>
      <c r="F67" s="34">
        <v>716508.44900300005</v>
      </c>
      <c r="G67" s="29" t="s">
        <v>811</v>
      </c>
      <c r="H67" s="29" t="s">
        <v>1051</v>
      </c>
      <c r="I67" s="29" t="s">
        <v>1052</v>
      </c>
      <c r="J67" s="29" t="s">
        <v>172</v>
      </c>
      <c r="K67" s="29" t="s">
        <v>173</v>
      </c>
      <c r="L67" s="29" t="s">
        <v>57</v>
      </c>
    </row>
    <row r="68" spans="1:12" s="28" customFormat="1">
      <c r="A68" s="31">
        <v>45414</v>
      </c>
      <c r="B68" s="32">
        <v>1.24</v>
      </c>
      <c r="C68" s="33">
        <v>6.5016299999999996</v>
      </c>
      <c r="D68" s="33">
        <v>101.70574000000001</v>
      </c>
      <c r="E68" s="34">
        <v>799266.72477600002</v>
      </c>
      <c r="F68" s="34">
        <v>719456.93565999996</v>
      </c>
      <c r="G68" s="29" t="s">
        <v>811</v>
      </c>
      <c r="H68" s="29" t="s">
        <v>1053</v>
      </c>
      <c r="I68" s="29" t="s">
        <v>1054</v>
      </c>
      <c r="J68" s="29" t="s">
        <v>172</v>
      </c>
      <c r="K68" s="29" t="s">
        <v>173</v>
      </c>
      <c r="L68" s="29" t="s">
        <v>57</v>
      </c>
    </row>
    <row r="69" spans="1:12" s="28" customFormat="1">
      <c r="A69" s="31">
        <v>45414</v>
      </c>
      <c r="B69" s="32">
        <v>1.24</v>
      </c>
      <c r="C69" s="33">
        <v>18.717040000000001</v>
      </c>
      <c r="D69" s="33">
        <v>100.78448</v>
      </c>
      <c r="E69" s="34">
        <v>688155.831565</v>
      </c>
      <c r="F69" s="34">
        <v>2070459.4849</v>
      </c>
      <c r="G69" s="29" t="s">
        <v>811</v>
      </c>
      <c r="H69" s="29" t="s">
        <v>1055</v>
      </c>
      <c r="I69" s="29" t="s">
        <v>1056</v>
      </c>
      <c r="J69" s="29" t="s">
        <v>121</v>
      </c>
      <c r="K69" s="29" t="s">
        <v>53</v>
      </c>
      <c r="L69" s="29" t="s">
        <v>57</v>
      </c>
    </row>
    <row r="70" spans="1:12" s="28" customFormat="1">
      <c r="A70" s="31">
        <v>45414</v>
      </c>
      <c r="B70" s="32">
        <v>1.24</v>
      </c>
      <c r="C70" s="33">
        <v>18.717649999999999</v>
      </c>
      <c r="D70" s="33">
        <v>100.77915</v>
      </c>
      <c r="E70" s="34">
        <v>687593.01791699999</v>
      </c>
      <c r="F70" s="34">
        <v>2070521.3923899999</v>
      </c>
      <c r="G70" s="29" t="s">
        <v>811</v>
      </c>
      <c r="H70" s="29" t="s">
        <v>1055</v>
      </c>
      <c r="I70" s="29" t="s">
        <v>1056</v>
      </c>
      <c r="J70" s="29" t="s">
        <v>121</v>
      </c>
      <c r="K70" s="29" t="s">
        <v>53</v>
      </c>
      <c r="L70" s="29" t="s">
        <v>57</v>
      </c>
    </row>
    <row r="71" spans="1:12" s="28" customFormat="1">
      <c r="A71" s="31">
        <v>45414</v>
      </c>
      <c r="B71" s="32">
        <v>1.24</v>
      </c>
      <c r="C71" s="33">
        <v>14.58344</v>
      </c>
      <c r="D71" s="33">
        <v>103.00763999999999</v>
      </c>
      <c r="E71" s="34">
        <v>931983.71794899995</v>
      </c>
      <c r="F71" s="34">
        <v>1616061.9786100001</v>
      </c>
      <c r="G71" s="29" t="s">
        <v>811</v>
      </c>
      <c r="H71" s="29" t="s">
        <v>1057</v>
      </c>
      <c r="I71" s="29" t="s">
        <v>1058</v>
      </c>
      <c r="J71" s="29" t="s">
        <v>624</v>
      </c>
      <c r="K71" s="29" t="s">
        <v>146</v>
      </c>
      <c r="L71" s="29" t="s">
        <v>57</v>
      </c>
    </row>
    <row r="72" spans="1:12" s="28" customFormat="1">
      <c r="A72" s="31">
        <v>45414</v>
      </c>
      <c r="B72" s="32">
        <v>1.24</v>
      </c>
      <c r="C72" s="33">
        <v>14.58731</v>
      </c>
      <c r="D72" s="33">
        <v>103.00821000000001</v>
      </c>
      <c r="E72" s="34">
        <v>932037.67734399997</v>
      </c>
      <c r="F72" s="34">
        <v>1616492.0100799999</v>
      </c>
      <c r="G72" s="29" t="s">
        <v>811</v>
      </c>
      <c r="H72" s="29" t="s">
        <v>1057</v>
      </c>
      <c r="I72" s="29" t="s">
        <v>1058</v>
      </c>
      <c r="J72" s="29" t="s">
        <v>624</v>
      </c>
      <c r="K72" s="29" t="s">
        <v>146</v>
      </c>
      <c r="L72" s="29" t="s">
        <v>57</v>
      </c>
    </row>
    <row r="73" spans="1:12" s="28" customFormat="1">
      <c r="A73" s="31">
        <v>45414</v>
      </c>
      <c r="B73" s="32">
        <v>1.24</v>
      </c>
      <c r="C73" s="33">
        <v>14.01506</v>
      </c>
      <c r="D73" s="33">
        <v>100.69119999999999</v>
      </c>
      <c r="E73" s="34">
        <v>682645.67475899996</v>
      </c>
      <c r="F73" s="34">
        <v>1550044.8141900001</v>
      </c>
      <c r="G73" s="29" t="s">
        <v>811</v>
      </c>
      <c r="H73" s="29" t="s">
        <v>1059</v>
      </c>
      <c r="I73" s="29" t="s">
        <v>634</v>
      </c>
      <c r="J73" s="29" t="s">
        <v>631</v>
      </c>
      <c r="K73" s="29" t="s">
        <v>101</v>
      </c>
      <c r="L73" s="29" t="s">
        <v>57</v>
      </c>
    </row>
    <row r="74" spans="1:12" s="28" customFormat="1">
      <c r="A74" s="31">
        <v>45414</v>
      </c>
      <c r="B74" s="32">
        <v>1.24</v>
      </c>
      <c r="C74" s="33">
        <v>14.01951</v>
      </c>
      <c r="D74" s="33">
        <v>100.69183</v>
      </c>
      <c r="E74" s="34">
        <v>682710.20856099995</v>
      </c>
      <c r="F74" s="34">
        <v>1550537.6402400001</v>
      </c>
      <c r="G74" s="29" t="s">
        <v>811</v>
      </c>
      <c r="H74" s="29" t="s">
        <v>1060</v>
      </c>
      <c r="I74" s="29" t="s">
        <v>1061</v>
      </c>
      <c r="J74" s="29" t="s">
        <v>631</v>
      </c>
      <c r="K74" s="29" t="s">
        <v>101</v>
      </c>
      <c r="L74" s="29" t="s">
        <v>57</v>
      </c>
    </row>
    <row r="75" spans="1:12" s="28" customFormat="1">
      <c r="A75" s="31">
        <v>45414</v>
      </c>
      <c r="B75" s="32">
        <v>1.24</v>
      </c>
      <c r="C75" s="33">
        <v>13.761559999999999</v>
      </c>
      <c r="D75" s="33">
        <v>101.58234</v>
      </c>
      <c r="E75" s="34">
        <v>779238.44578900002</v>
      </c>
      <c r="F75" s="34">
        <v>1522853.9421600001</v>
      </c>
      <c r="G75" s="29" t="s">
        <v>811</v>
      </c>
      <c r="H75" s="29" t="s">
        <v>1062</v>
      </c>
      <c r="I75" s="29" t="s">
        <v>1063</v>
      </c>
      <c r="J75" s="29" t="s">
        <v>640</v>
      </c>
      <c r="K75" s="29" t="s">
        <v>101</v>
      </c>
      <c r="L75" s="29" t="s">
        <v>57</v>
      </c>
    </row>
    <row r="76" spans="1:12" s="28" customFormat="1">
      <c r="A76" s="31">
        <v>45414</v>
      </c>
      <c r="B76" s="32">
        <v>1.24</v>
      </c>
      <c r="C76" s="33">
        <v>13.76254</v>
      </c>
      <c r="D76" s="33">
        <v>101.58253999999999</v>
      </c>
      <c r="E76" s="34">
        <v>779258.921661</v>
      </c>
      <c r="F76" s="34">
        <v>1522962.6537299999</v>
      </c>
      <c r="G76" s="29" t="s">
        <v>811</v>
      </c>
      <c r="H76" s="29" t="s">
        <v>1062</v>
      </c>
      <c r="I76" s="29" t="s">
        <v>1063</v>
      </c>
      <c r="J76" s="29" t="s">
        <v>640</v>
      </c>
      <c r="K76" s="29" t="s">
        <v>101</v>
      </c>
      <c r="L76" s="29" t="s">
        <v>57</v>
      </c>
    </row>
    <row r="77" spans="1:12" s="28" customFormat="1">
      <c r="A77" s="31">
        <v>45414</v>
      </c>
      <c r="B77" s="32">
        <v>1.24</v>
      </c>
      <c r="C77" s="33">
        <v>14.53246</v>
      </c>
      <c r="D77" s="33">
        <v>100.63755</v>
      </c>
      <c r="E77" s="34">
        <v>676446.68296600005</v>
      </c>
      <c r="F77" s="34">
        <v>1607247.8815599999</v>
      </c>
      <c r="G77" s="29" t="s">
        <v>811</v>
      </c>
      <c r="H77" s="29" t="s">
        <v>1064</v>
      </c>
      <c r="I77" s="29" t="s">
        <v>1065</v>
      </c>
      <c r="J77" s="29" t="s">
        <v>646</v>
      </c>
      <c r="K77" s="29" t="s">
        <v>101</v>
      </c>
      <c r="L77" s="29" t="s">
        <v>57</v>
      </c>
    </row>
    <row r="78" spans="1:12" s="28" customFormat="1">
      <c r="A78" s="31">
        <v>45414</v>
      </c>
      <c r="B78" s="32">
        <v>1.24</v>
      </c>
      <c r="C78" s="33">
        <v>16.128440000000001</v>
      </c>
      <c r="D78" s="33">
        <v>100.96925</v>
      </c>
      <c r="E78" s="34">
        <v>710593.33328400005</v>
      </c>
      <c r="F78" s="34">
        <v>1784148.4008299999</v>
      </c>
      <c r="G78" s="29" t="s">
        <v>811</v>
      </c>
      <c r="H78" s="29" t="s">
        <v>1066</v>
      </c>
      <c r="I78" s="29" t="s">
        <v>534</v>
      </c>
      <c r="J78" s="29" t="s">
        <v>182</v>
      </c>
      <c r="K78" s="29" t="s">
        <v>53</v>
      </c>
      <c r="L78" s="29" t="s">
        <v>57</v>
      </c>
    </row>
    <row r="79" spans="1:12" s="28" customFormat="1">
      <c r="A79" s="31">
        <v>45414</v>
      </c>
      <c r="B79" s="32">
        <v>1.24</v>
      </c>
      <c r="C79" s="33">
        <v>16.207509999999999</v>
      </c>
      <c r="D79" s="33">
        <v>100.81588000000001</v>
      </c>
      <c r="E79" s="34">
        <v>694109.68897200003</v>
      </c>
      <c r="F79" s="34">
        <v>1792747.95955</v>
      </c>
      <c r="G79" s="29" t="s">
        <v>811</v>
      </c>
      <c r="H79" s="29" t="s">
        <v>1067</v>
      </c>
      <c r="I79" s="29" t="s">
        <v>1068</v>
      </c>
      <c r="J79" s="29" t="s">
        <v>182</v>
      </c>
      <c r="K79" s="29" t="s">
        <v>53</v>
      </c>
      <c r="L79" s="29" t="s">
        <v>57</v>
      </c>
    </row>
    <row r="80" spans="1:12" s="28" customFormat="1">
      <c r="A80" s="31">
        <v>45414</v>
      </c>
      <c r="B80" s="32">
        <v>1.24</v>
      </c>
      <c r="C80" s="33">
        <v>16.208210000000001</v>
      </c>
      <c r="D80" s="33">
        <v>100.81456</v>
      </c>
      <c r="E80" s="34">
        <v>693967.861577</v>
      </c>
      <c r="F80" s="34">
        <v>1792824.17564</v>
      </c>
      <c r="G80" s="29" t="s">
        <v>811</v>
      </c>
      <c r="H80" s="29" t="s">
        <v>1067</v>
      </c>
      <c r="I80" s="29" t="s">
        <v>1068</v>
      </c>
      <c r="J80" s="29" t="s">
        <v>182</v>
      </c>
      <c r="K80" s="29" t="s">
        <v>53</v>
      </c>
      <c r="L80" s="29" t="s">
        <v>57</v>
      </c>
    </row>
    <row r="81" spans="1:12" s="28" customFormat="1">
      <c r="A81" s="31">
        <v>45414</v>
      </c>
      <c r="B81" s="32">
        <v>1.24</v>
      </c>
      <c r="C81" s="33">
        <v>16.212050000000001</v>
      </c>
      <c r="D81" s="33">
        <v>100.81663</v>
      </c>
      <c r="E81" s="34">
        <v>694185.43519800005</v>
      </c>
      <c r="F81" s="34">
        <v>1793251.0832799999</v>
      </c>
      <c r="G81" s="29" t="s">
        <v>811</v>
      </c>
      <c r="H81" s="29" t="s">
        <v>1067</v>
      </c>
      <c r="I81" s="29" t="s">
        <v>1068</v>
      </c>
      <c r="J81" s="29" t="s">
        <v>182</v>
      </c>
      <c r="K81" s="29" t="s">
        <v>53</v>
      </c>
      <c r="L81" s="29" t="s">
        <v>57</v>
      </c>
    </row>
    <row r="82" spans="1:12" s="28" customFormat="1">
      <c r="A82" s="31">
        <v>45414</v>
      </c>
      <c r="B82" s="32">
        <v>1.24</v>
      </c>
      <c r="C82" s="33">
        <v>16.212759999999999</v>
      </c>
      <c r="D82" s="33">
        <v>100.81525000000001</v>
      </c>
      <c r="E82" s="34">
        <v>694037.18533400004</v>
      </c>
      <c r="F82" s="34">
        <v>1793328.34846</v>
      </c>
      <c r="G82" s="29" t="s">
        <v>811</v>
      </c>
      <c r="H82" s="29" t="s">
        <v>1067</v>
      </c>
      <c r="I82" s="29" t="s">
        <v>1068</v>
      </c>
      <c r="J82" s="29" t="s">
        <v>182</v>
      </c>
      <c r="K82" s="29" t="s">
        <v>53</v>
      </c>
      <c r="L82" s="29" t="s">
        <v>57</v>
      </c>
    </row>
    <row r="83" spans="1:12" s="28" customFormat="1">
      <c r="A83" s="31">
        <v>45414</v>
      </c>
      <c r="B83" s="32">
        <v>1.24</v>
      </c>
      <c r="C83" s="33">
        <v>16.306889999999999</v>
      </c>
      <c r="D83" s="33">
        <v>100.72948</v>
      </c>
      <c r="E83" s="34">
        <v>684778.49994799995</v>
      </c>
      <c r="F83" s="34">
        <v>1803665.53486</v>
      </c>
      <c r="G83" s="29" t="s">
        <v>811</v>
      </c>
      <c r="H83" s="29" t="s">
        <v>1069</v>
      </c>
      <c r="I83" s="29" t="s">
        <v>1070</v>
      </c>
      <c r="J83" s="29" t="s">
        <v>182</v>
      </c>
      <c r="K83" s="29" t="s">
        <v>53</v>
      </c>
      <c r="L83" s="29" t="s">
        <v>57</v>
      </c>
    </row>
    <row r="84" spans="1:12" s="28" customFormat="1">
      <c r="A84" s="31">
        <v>45414</v>
      </c>
      <c r="B84" s="32">
        <v>1.24</v>
      </c>
      <c r="C84" s="33">
        <v>17.071870000000001</v>
      </c>
      <c r="D84" s="33">
        <v>101.34446</v>
      </c>
      <c r="E84" s="34">
        <v>749514.61928999994</v>
      </c>
      <c r="F84" s="34">
        <v>1889004.9287099999</v>
      </c>
      <c r="G84" s="29" t="s">
        <v>811</v>
      </c>
      <c r="H84" s="29" t="s">
        <v>1071</v>
      </c>
      <c r="I84" s="29" t="s">
        <v>1072</v>
      </c>
      <c r="J84" s="29" t="s">
        <v>182</v>
      </c>
      <c r="K84" s="29" t="s">
        <v>53</v>
      </c>
      <c r="L84" s="29" t="s">
        <v>57</v>
      </c>
    </row>
    <row r="85" spans="1:12" s="28" customFormat="1">
      <c r="A85" s="31">
        <v>45414</v>
      </c>
      <c r="B85" s="32">
        <v>1.24</v>
      </c>
      <c r="C85" s="33">
        <v>17.9574</v>
      </c>
      <c r="D85" s="33">
        <v>99.706450000000004</v>
      </c>
      <c r="E85" s="34">
        <v>574806.13095599995</v>
      </c>
      <c r="F85" s="34">
        <v>1985614.64386</v>
      </c>
      <c r="G85" s="29" t="s">
        <v>811</v>
      </c>
      <c r="H85" s="29" t="s">
        <v>1073</v>
      </c>
      <c r="I85" s="29" t="s">
        <v>489</v>
      </c>
      <c r="J85" s="29" t="s">
        <v>135</v>
      </c>
      <c r="K85" s="29" t="s">
        <v>53</v>
      </c>
      <c r="L85" s="29" t="s">
        <v>57</v>
      </c>
    </row>
    <row r="86" spans="1:12" s="28" customFormat="1">
      <c r="A86" s="31">
        <v>45414</v>
      </c>
      <c r="B86" s="32">
        <v>1.24</v>
      </c>
      <c r="C86" s="33">
        <v>17.958359999999999</v>
      </c>
      <c r="D86" s="33">
        <v>99.70635</v>
      </c>
      <c r="E86" s="34">
        <v>574795.13774999999</v>
      </c>
      <c r="F86" s="34">
        <v>1985720.8204000001</v>
      </c>
      <c r="G86" s="29" t="s">
        <v>811</v>
      </c>
      <c r="H86" s="29" t="s">
        <v>1073</v>
      </c>
      <c r="I86" s="29" t="s">
        <v>489</v>
      </c>
      <c r="J86" s="29" t="s">
        <v>135</v>
      </c>
      <c r="K86" s="29" t="s">
        <v>53</v>
      </c>
      <c r="L86" s="29" t="s">
        <v>57</v>
      </c>
    </row>
    <row r="87" spans="1:12" s="28" customFormat="1">
      <c r="A87" s="31">
        <v>45414</v>
      </c>
      <c r="B87" s="32">
        <v>1.24</v>
      </c>
      <c r="C87" s="33">
        <v>17.9773</v>
      </c>
      <c r="D87" s="33">
        <v>99.979110000000006</v>
      </c>
      <c r="E87" s="34">
        <v>603668.51684299996</v>
      </c>
      <c r="F87" s="34">
        <v>1987947.5113599999</v>
      </c>
      <c r="G87" s="29" t="s">
        <v>811</v>
      </c>
      <c r="H87" s="29" t="s">
        <v>365</v>
      </c>
      <c r="I87" s="29" t="s">
        <v>366</v>
      </c>
      <c r="J87" s="29" t="s">
        <v>135</v>
      </c>
      <c r="K87" s="29" t="s">
        <v>53</v>
      </c>
      <c r="L87" s="29" t="s">
        <v>57</v>
      </c>
    </row>
    <row r="88" spans="1:12" s="28" customFormat="1">
      <c r="A88" s="31">
        <v>45414</v>
      </c>
      <c r="B88" s="32">
        <v>1.24</v>
      </c>
      <c r="C88" s="33">
        <v>18.386579999999999</v>
      </c>
      <c r="D88" s="33">
        <v>100.25114000000001</v>
      </c>
      <c r="E88" s="34">
        <v>632165.82635500003</v>
      </c>
      <c r="F88" s="34">
        <v>2033411.32806</v>
      </c>
      <c r="G88" s="29" t="s">
        <v>811</v>
      </c>
      <c r="H88" s="29" t="s">
        <v>1074</v>
      </c>
      <c r="I88" s="29" t="s">
        <v>501</v>
      </c>
      <c r="J88" s="29" t="s">
        <v>135</v>
      </c>
      <c r="K88" s="29" t="s">
        <v>53</v>
      </c>
      <c r="L88" s="29" t="s">
        <v>57</v>
      </c>
    </row>
    <row r="89" spans="1:12" s="28" customFormat="1">
      <c r="A89" s="31">
        <v>45414</v>
      </c>
      <c r="B89" s="32">
        <v>1.24</v>
      </c>
      <c r="C89" s="33">
        <v>16.261510000000001</v>
      </c>
      <c r="D89" s="33">
        <v>102.94253999999999</v>
      </c>
      <c r="E89" s="34">
        <v>921547.97786700004</v>
      </c>
      <c r="F89" s="34">
        <v>1801928.4103999999</v>
      </c>
      <c r="G89" s="29" t="s">
        <v>811</v>
      </c>
      <c r="H89" s="29" t="s">
        <v>1075</v>
      </c>
      <c r="I89" s="29" t="s">
        <v>1076</v>
      </c>
      <c r="J89" s="29" t="s">
        <v>673</v>
      </c>
      <c r="K89" s="29" t="s">
        <v>146</v>
      </c>
      <c r="L89" s="29" t="s">
        <v>57</v>
      </c>
    </row>
    <row r="90" spans="1:12" s="28" customFormat="1">
      <c r="A90" s="31">
        <v>45414</v>
      </c>
      <c r="B90" s="32">
        <v>1.24</v>
      </c>
      <c r="C90" s="33">
        <v>16.2636</v>
      </c>
      <c r="D90" s="33">
        <v>102.94408</v>
      </c>
      <c r="E90" s="34">
        <v>921708.38732400001</v>
      </c>
      <c r="F90" s="34">
        <v>1802163.2486099999</v>
      </c>
      <c r="G90" s="29" t="s">
        <v>811</v>
      </c>
      <c r="H90" s="29" t="s">
        <v>1075</v>
      </c>
      <c r="I90" s="29" t="s">
        <v>1076</v>
      </c>
      <c r="J90" s="29" t="s">
        <v>673</v>
      </c>
      <c r="K90" s="29" t="s">
        <v>146</v>
      </c>
      <c r="L90" s="29" t="s">
        <v>57</v>
      </c>
    </row>
    <row r="91" spans="1:12" s="28" customFormat="1">
      <c r="A91" s="31">
        <v>45414</v>
      </c>
      <c r="B91" s="32">
        <v>1.24</v>
      </c>
      <c r="C91" s="33">
        <v>16.492370000000001</v>
      </c>
      <c r="D91" s="33">
        <v>104.24204</v>
      </c>
      <c r="E91" s="34">
        <v>1060120.13858</v>
      </c>
      <c r="F91" s="34">
        <v>1830688.5393000001</v>
      </c>
      <c r="G91" s="29" t="s">
        <v>811</v>
      </c>
      <c r="H91" s="29" t="s">
        <v>1077</v>
      </c>
      <c r="I91" s="29" t="s">
        <v>850</v>
      </c>
      <c r="J91" s="29" t="s">
        <v>851</v>
      </c>
      <c r="K91" s="29" t="s">
        <v>146</v>
      </c>
      <c r="L91" s="29" t="s">
        <v>57</v>
      </c>
    </row>
    <row r="92" spans="1:12" s="28" customFormat="1">
      <c r="A92" s="31">
        <v>45414</v>
      </c>
      <c r="B92" s="32">
        <v>1.24</v>
      </c>
      <c r="C92" s="33">
        <v>18.144079999999999</v>
      </c>
      <c r="D92" s="33">
        <v>97.927359999999993</v>
      </c>
      <c r="E92" s="34">
        <v>386534.71476800001</v>
      </c>
      <c r="F92" s="34">
        <v>2006456.88512</v>
      </c>
      <c r="G92" s="29" t="s">
        <v>811</v>
      </c>
      <c r="H92" s="29" t="s">
        <v>459</v>
      </c>
      <c r="I92" s="29" t="s">
        <v>95</v>
      </c>
      <c r="J92" s="29" t="s">
        <v>73</v>
      </c>
      <c r="K92" s="29" t="s">
        <v>53</v>
      </c>
      <c r="L92" s="29" t="s">
        <v>57</v>
      </c>
    </row>
    <row r="93" spans="1:12" s="28" customFormat="1">
      <c r="A93" s="31">
        <v>45414</v>
      </c>
      <c r="B93" s="32">
        <v>1.24</v>
      </c>
      <c r="C93" s="33">
        <v>15.48981</v>
      </c>
      <c r="D93" s="33">
        <v>104.31010000000001</v>
      </c>
      <c r="E93" s="34">
        <v>1070260.0598200001</v>
      </c>
      <c r="F93" s="34">
        <v>1719574.38402</v>
      </c>
      <c r="G93" s="29" t="s">
        <v>811</v>
      </c>
      <c r="H93" s="29" t="s">
        <v>1078</v>
      </c>
      <c r="I93" s="29" t="s">
        <v>1079</v>
      </c>
      <c r="J93" s="29" t="s">
        <v>677</v>
      </c>
      <c r="K93" s="29" t="s">
        <v>146</v>
      </c>
      <c r="L93" s="29" t="s">
        <v>57</v>
      </c>
    </row>
    <row r="94" spans="1:12" s="28" customFormat="1">
      <c r="A94" s="31">
        <v>45414</v>
      </c>
      <c r="B94" s="32">
        <v>1.24</v>
      </c>
      <c r="C94" s="33">
        <v>15.49344</v>
      </c>
      <c r="D94" s="33">
        <v>104.31066</v>
      </c>
      <c r="E94" s="34">
        <v>1070310.3417400001</v>
      </c>
      <c r="F94" s="34">
        <v>1719978.88494</v>
      </c>
      <c r="G94" s="29" t="s">
        <v>811</v>
      </c>
      <c r="H94" s="29" t="s">
        <v>1078</v>
      </c>
      <c r="I94" s="29" t="s">
        <v>1079</v>
      </c>
      <c r="J94" s="29" t="s">
        <v>677</v>
      </c>
      <c r="K94" s="29" t="s">
        <v>146</v>
      </c>
      <c r="L94" s="29" t="s">
        <v>57</v>
      </c>
    </row>
    <row r="95" spans="1:12" s="28" customFormat="1">
      <c r="A95" s="31">
        <v>45414</v>
      </c>
      <c r="B95" s="32">
        <v>1.24</v>
      </c>
      <c r="C95" s="33">
        <v>15.64864</v>
      </c>
      <c r="D95" s="33">
        <v>104.2903</v>
      </c>
      <c r="E95" s="34">
        <v>1067690.21676</v>
      </c>
      <c r="F95" s="34">
        <v>1737154.46472</v>
      </c>
      <c r="G95" s="29" t="s">
        <v>811</v>
      </c>
      <c r="H95" s="29" t="s">
        <v>1080</v>
      </c>
      <c r="I95" s="29" t="s">
        <v>679</v>
      </c>
      <c r="J95" s="29" t="s">
        <v>677</v>
      </c>
      <c r="K95" s="29" t="s">
        <v>146</v>
      </c>
      <c r="L95" s="29" t="s">
        <v>57</v>
      </c>
    </row>
    <row r="96" spans="1:12" s="28" customFormat="1">
      <c r="A96" s="31">
        <v>45414</v>
      </c>
      <c r="B96" s="32">
        <v>1.24</v>
      </c>
      <c r="C96" s="33">
        <v>15.64866</v>
      </c>
      <c r="D96" s="33">
        <v>104.2924</v>
      </c>
      <c r="E96" s="34">
        <v>1067916.0598500001</v>
      </c>
      <c r="F96" s="34">
        <v>1737162.3287</v>
      </c>
      <c r="G96" s="29" t="s">
        <v>811</v>
      </c>
      <c r="H96" s="29" t="s">
        <v>1080</v>
      </c>
      <c r="I96" s="29" t="s">
        <v>679</v>
      </c>
      <c r="J96" s="29" t="s">
        <v>677</v>
      </c>
      <c r="K96" s="29" t="s">
        <v>146</v>
      </c>
      <c r="L96" s="29" t="s">
        <v>57</v>
      </c>
    </row>
    <row r="97" spans="1:12" s="28" customFormat="1">
      <c r="A97" s="31">
        <v>45414</v>
      </c>
      <c r="B97" s="32">
        <v>1.24</v>
      </c>
      <c r="C97" s="33">
        <v>16.056460000000001</v>
      </c>
      <c r="D97" s="33">
        <v>104.35169</v>
      </c>
      <c r="E97" s="34">
        <v>1073135.54819</v>
      </c>
      <c r="F97" s="34">
        <v>1782599.5351</v>
      </c>
      <c r="G97" s="29" t="s">
        <v>811</v>
      </c>
      <c r="H97" s="29" t="s">
        <v>1081</v>
      </c>
      <c r="I97" s="29" t="s">
        <v>1081</v>
      </c>
      <c r="J97" s="29" t="s">
        <v>677</v>
      </c>
      <c r="K97" s="29" t="s">
        <v>146</v>
      </c>
      <c r="L97" s="29" t="s">
        <v>57</v>
      </c>
    </row>
    <row r="98" spans="1:12" s="28" customFormat="1">
      <c r="A98" s="31">
        <v>45414</v>
      </c>
      <c r="B98" s="32">
        <v>1.24</v>
      </c>
      <c r="C98" s="33">
        <v>16.057089999999999</v>
      </c>
      <c r="D98" s="33">
        <v>104.3473</v>
      </c>
      <c r="E98" s="34">
        <v>1072662.4265699999</v>
      </c>
      <c r="F98" s="34">
        <v>1782657.27495</v>
      </c>
      <c r="G98" s="29" t="s">
        <v>811</v>
      </c>
      <c r="H98" s="29" t="s">
        <v>1081</v>
      </c>
      <c r="I98" s="29" t="s">
        <v>1081</v>
      </c>
      <c r="J98" s="29" t="s">
        <v>677</v>
      </c>
      <c r="K98" s="29" t="s">
        <v>146</v>
      </c>
      <c r="L98" s="29" t="s">
        <v>57</v>
      </c>
    </row>
    <row r="99" spans="1:12" s="28" customFormat="1">
      <c r="A99" s="31">
        <v>45414</v>
      </c>
      <c r="B99" s="32">
        <v>1.24</v>
      </c>
      <c r="C99" s="33">
        <v>16.2471</v>
      </c>
      <c r="D99" s="33">
        <v>104.37251000000001</v>
      </c>
      <c r="E99" s="34">
        <v>1074817.0403799999</v>
      </c>
      <c r="F99" s="34">
        <v>1803824.4953399999</v>
      </c>
      <c r="G99" s="29" t="s">
        <v>811</v>
      </c>
      <c r="H99" s="29" t="s">
        <v>1082</v>
      </c>
      <c r="I99" s="29" t="s">
        <v>1083</v>
      </c>
      <c r="J99" s="29" t="s">
        <v>677</v>
      </c>
      <c r="K99" s="29" t="s">
        <v>146</v>
      </c>
      <c r="L99" s="29" t="s">
        <v>57</v>
      </c>
    </row>
    <row r="100" spans="1:12" s="28" customFormat="1">
      <c r="A100" s="31">
        <v>45414</v>
      </c>
      <c r="B100" s="32">
        <v>1.24</v>
      </c>
      <c r="C100" s="33">
        <v>15.515140000000001</v>
      </c>
      <c r="D100" s="33">
        <v>103.63736</v>
      </c>
      <c r="E100" s="34">
        <v>997806.25270199997</v>
      </c>
      <c r="F100" s="34">
        <v>1720701.3915800001</v>
      </c>
      <c r="G100" s="29" t="s">
        <v>811</v>
      </c>
      <c r="H100" s="29" t="s">
        <v>683</v>
      </c>
      <c r="I100" s="29" t="s">
        <v>684</v>
      </c>
      <c r="J100" s="29" t="s">
        <v>685</v>
      </c>
      <c r="K100" s="29" t="s">
        <v>146</v>
      </c>
      <c r="L100" s="29" t="s">
        <v>57</v>
      </c>
    </row>
    <row r="101" spans="1:12" s="28" customFormat="1">
      <c r="A101" s="31">
        <v>45414</v>
      </c>
      <c r="B101" s="32">
        <v>1.24</v>
      </c>
      <c r="C101" s="33">
        <v>15.51557</v>
      </c>
      <c r="D101" s="33">
        <v>103.63551</v>
      </c>
      <c r="E101" s="34">
        <v>997606.25195199996</v>
      </c>
      <c r="F101" s="34">
        <v>1720744.7718499999</v>
      </c>
      <c r="G101" s="29" t="s">
        <v>811</v>
      </c>
      <c r="H101" s="29" t="s">
        <v>683</v>
      </c>
      <c r="I101" s="29" t="s">
        <v>684</v>
      </c>
      <c r="J101" s="29" t="s">
        <v>685</v>
      </c>
      <c r="K101" s="29" t="s">
        <v>146</v>
      </c>
      <c r="L101" s="29" t="s">
        <v>57</v>
      </c>
    </row>
    <row r="102" spans="1:12" s="28" customFormat="1">
      <c r="A102" s="31">
        <v>45414</v>
      </c>
      <c r="B102" s="32">
        <v>1.24</v>
      </c>
      <c r="C102" s="33">
        <v>15.778230000000001</v>
      </c>
      <c r="D102" s="33">
        <v>104.07808</v>
      </c>
      <c r="E102" s="34">
        <v>1044518.75347</v>
      </c>
      <c r="F102" s="34">
        <v>1750978.45903</v>
      </c>
      <c r="G102" s="29" t="s">
        <v>811</v>
      </c>
      <c r="H102" s="29" t="s">
        <v>1084</v>
      </c>
      <c r="I102" s="29" t="s">
        <v>701</v>
      </c>
      <c r="J102" s="29" t="s">
        <v>685</v>
      </c>
      <c r="K102" s="29" t="s">
        <v>146</v>
      </c>
      <c r="L102" s="29" t="s">
        <v>57</v>
      </c>
    </row>
    <row r="103" spans="1:12" s="28" customFormat="1">
      <c r="A103" s="31">
        <v>45414</v>
      </c>
      <c r="B103" s="32">
        <v>1.24</v>
      </c>
      <c r="C103" s="33">
        <v>15.86173</v>
      </c>
      <c r="D103" s="33">
        <v>103.96589</v>
      </c>
      <c r="E103" s="34">
        <v>1032243.03044</v>
      </c>
      <c r="F103" s="34">
        <v>1759956.32005</v>
      </c>
      <c r="G103" s="29" t="s">
        <v>811</v>
      </c>
      <c r="H103" s="29" t="s">
        <v>1085</v>
      </c>
      <c r="I103" s="29" t="s">
        <v>690</v>
      </c>
      <c r="J103" s="29" t="s">
        <v>685</v>
      </c>
      <c r="K103" s="29" t="s">
        <v>146</v>
      </c>
      <c r="L103" s="29" t="s">
        <v>57</v>
      </c>
    </row>
    <row r="104" spans="1:12" s="28" customFormat="1">
      <c r="A104" s="31">
        <v>45414</v>
      </c>
      <c r="B104" s="32">
        <v>1.24</v>
      </c>
      <c r="C104" s="33">
        <v>16.33259</v>
      </c>
      <c r="D104" s="33">
        <v>104.01533999999999</v>
      </c>
      <c r="E104" s="34">
        <v>1036283.08184</v>
      </c>
      <c r="F104" s="34">
        <v>1812337.87259</v>
      </c>
      <c r="G104" s="29" t="s">
        <v>811</v>
      </c>
      <c r="H104" s="29" t="s">
        <v>699</v>
      </c>
      <c r="I104" s="29" t="s">
        <v>698</v>
      </c>
      <c r="J104" s="29" t="s">
        <v>685</v>
      </c>
      <c r="K104" s="29" t="s">
        <v>146</v>
      </c>
      <c r="L104" s="29" t="s">
        <v>57</v>
      </c>
    </row>
    <row r="105" spans="1:12" s="28" customFormat="1">
      <c r="A105" s="31">
        <v>45414</v>
      </c>
      <c r="B105" s="32">
        <v>1.24</v>
      </c>
      <c r="C105" s="33">
        <v>10.16117</v>
      </c>
      <c r="D105" s="33">
        <v>98.772710000000004</v>
      </c>
      <c r="E105" s="34">
        <v>475102.34828999999</v>
      </c>
      <c r="F105" s="34">
        <v>1123240.8129199999</v>
      </c>
      <c r="G105" s="29" t="s">
        <v>811</v>
      </c>
      <c r="H105" s="29" t="s">
        <v>1086</v>
      </c>
      <c r="I105" s="29" t="s">
        <v>1087</v>
      </c>
      <c r="J105" s="29" t="s">
        <v>1088</v>
      </c>
      <c r="K105" s="29" t="s">
        <v>173</v>
      </c>
      <c r="L105" s="29" t="s">
        <v>57</v>
      </c>
    </row>
    <row r="106" spans="1:12" s="28" customFormat="1">
      <c r="A106" s="31">
        <v>45414</v>
      </c>
      <c r="B106" s="32">
        <v>1.24</v>
      </c>
      <c r="C106" s="33">
        <v>10.16244</v>
      </c>
      <c r="D106" s="33">
        <v>98.771879999999996</v>
      </c>
      <c r="E106" s="34">
        <v>475011.52715899999</v>
      </c>
      <c r="F106" s="34">
        <v>1123381.29476</v>
      </c>
      <c r="G106" s="29" t="s">
        <v>811</v>
      </c>
      <c r="H106" s="29" t="s">
        <v>1086</v>
      </c>
      <c r="I106" s="29" t="s">
        <v>1087</v>
      </c>
      <c r="J106" s="29" t="s">
        <v>1088</v>
      </c>
      <c r="K106" s="29" t="s">
        <v>173</v>
      </c>
      <c r="L106" s="29" t="s">
        <v>57</v>
      </c>
    </row>
    <row r="107" spans="1:12" s="28" customFormat="1">
      <c r="A107" s="31">
        <v>45414</v>
      </c>
      <c r="B107" s="32">
        <v>1.24</v>
      </c>
      <c r="C107" s="33">
        <v>14.932980000000001</v>
      </c>
      <c r="D107" s="33">
        <v>101.1204</v>
      </c>
      <c r="E107" s="34">
        <v>728075.13860800001</v>
      </c>
      <c r="F107" s="34">
        <v>1652001.1915200001</v>
      </c>
      <c r="G107" s="29" t="s">
        <v>811</v>
      </c>
      <c r="H107" s="29" t="s">
        <v>1089</v>
      </c>
      <c r="I107" s="29" t="s">
        <v>1090</v>
      </c>
      <c r="J107" s="29" t="s">
        <v>714</v>
      </c>
      <c r="K107" s="29" t="s">
        <v>101</v>
      </c>
      <c r="L107" s="29" t="s">
        <v>57</v>
      </c>
    </row>
    <row r="108" spans="1:12" s="28" customFormat="1">
      <c r="A108" s="31">
        <v>45414</v>
      </c>
      <c r="B108" s="32">
        <v>1.24</v>
      </c>
      <c r="C108" s="33">
        <v>14.93736</v>
      </c>
      <c r="D108" s="33">
        <v>101.12103</v>
      </c>
      <c r="E108" s="34">
        <v>728138.30301799998</v>
      </c>
      <c r="F108" s="34">
        <v>1652486.5730099999</v>
      </c>
      <c r="G108" s="29" t="s">
        <v>811</v>
      </c>
      <c r="H108" s="29" t="s">
        <v>1089</v>
      </c>
      <c r="I108" s="29" t="s">
        <v>1090</v>
      </c>
      <c r="J108" s="29" t="s">
        <v>714</v>
      </c>
      <c r="K108" s="29" t="s">
        <v>101</v>
      </c>
      <c r="L108" s="29" t="s">
        <v>57</v>
      </c>
    </row>
    <row r="109" spans="1:12" s="28" customFormat="1">
      <c r="A109" s="31">
        <v>45414</v>
      </c>
      <c r="B109" s="32">
        <v>1.24</v>
      </c>
      <c r="C109" s="33">
        <v>14.99559</v>
      </c>
      <c r="D109" s="33">
        <v>100.58866</v>
      </c>
      <c r="E109" s="34">
        <v>670815.40052699996</v>
      </c>
      <c r="F109" s="34">
        <v>1658451.08308</v>
      </c>
      <c r="G109" s="29" t="s">
        <v>811</v>
      </c>
      <c r="H109" s="29" t="s">
        <v>1091</v>
      </c>
      <c r="I109" s="29" t="s">
        <v>1092</v>
      </c>
      <c r="J109" s="29" t="s">
        <v>714</v>
      </c>
      <c r="K109" s="29" t="s">
        <v>101</v>
      </c>
      <c r="L109" s="29" t="s">
        <v>57</v>
      </c>
    </row>
    <row r="110" spans="1:12" s="28" customFormat="1">
      <c r="A110" s="31">
        <v>45414</v>
      </c>
      <c r="B110" s="32">
        <v>1.24</v>
      </c>
      <c r="C110" s="33">
        <v>15.002319999999999</v>
      </c>
      <c r="D110" s="33">
        <v>100.6088</v>
      </c>
      <c r="E110" s="34">
        <v>672975.96797999996</v>
      </c>
      <c r="F110" s="34">
        <v>1659211.3488100001</v>
      </c>
      <c r="G110" s="29" t="s">
        <v>811</v>
      </c>
      <c r="H110" s="29" t="s">
        <v>1091</v>
      </c>
      <c r="I110" s="29" t="s">
        <v>1092</v>
      </c>
      <c r="J110" s="29" t="s">
        <v>714</v>
      </c>
      <c r="K110" s="29" t="s">
        <v>101</v>
      </c>
      <c r="L110" s="29" t="s">
        <v>57</v>
      </c>
    </row>
    <row r="111" spans="1:12" s="28" customFormat="1">
      <c r="A111" s="31">
        <v>45414</v>
      </c>
      <c r="B111" s="32">
        <v>1.24</v>
      </c>
      <c r="C111" s="33">
        <v>15.00686</v>
      </c>
      <c r="D111" s="33">
        <v>100.60942</v>
      </c>
      <c r="E111" s="34">
        <v>673038.990827</v>
      </c>
      <c r="F111" s="34">
        <v>1659714.1507699999</v>
      </c>
      <c r="G111" s="29" t="s">
        <v>811</v>
      </c>
      <c r="H111" s="29" t="s">
        <v>1091</v>
      </c>
      <c r="I111" s="29" t="s">
        <v>1092</v>
      </c>
      <c r="J111" s="29" t="s">
        <v>714</v>
      </c>
      <c r="K111" s="29" t="s">
        <v>101</v>
      </c>
      <c r="L111" s="29" t="s">
        <v>57</v>
      </c>
    </row>
    <row r="112" spans="1:12" s="28" customFormat="1">
      <c r="A112" s="31">
        <v>45414</v>
      </c>
      <c r="B112" s="32">
        <v>1.24</v>
      </c>
      <c r="C112" s="33">
        <v>17.313289999999999</v>
      </c>
      <c r="D112" s="33">
        <v>101.19656000000001</v>
      </c>
      <c r="E112" s="34">
        <v>733464.39032699994</v>
      </c>
      <c r="F112" s="34">
        <v>1915545.5397900001</v>
      </c>
      <c r="G112" s="29" t="s">
        <v>811</v>
      </c>
      <c r="H112" s="29" t="s">
        <v>1002</v>
      </c>
      <c r="I112" s="29" t="s">
        <v>900</v>
      </c>
      <c r="J112" s="29" t="s">
        <v>145</v>
      </c>
      <c r="K112" s="29" t="s">
        <v>146</v>
      </c>
      <c r="L112" s="29" t="s">
        <v>57</v>
      </c>
    </row>
    <row r="113" spans="1:12" s="28" customFormat="1">
      <c r="A113" s="31">
        <v>45414</v>
      </c>
      <c r="B113" s="32">
        <v>1.24</v>
      </c>
      <c r="C113" s="33">
        <v>17.456379999999999</v>
      </c>
      <c r="D113" s="33">
        <v>101.83168999999999</v>
      </c>
      <c r="E113" s="34">
        <v>800776.31147099996</v>
      </c>
      <c r="F113" s="34">
        <v>1932274.11329</v>
      </c>
      <c r="G113" s="29" t="s">
        <v>811</v>
      </c>
      <c r="H113" s="29" t="s">
        <v>1093</v>
      </c>
      <c r="I113" s="29" t="s">
        <v>536</v>
      </c>
      <c r="J113" s="29" t="s">
        <v>145</v>
      </c>
      <c r="K113" s="29" t="s">
        <v>146</v>
      </c>
      <c r="L113" s="29" t="s">
        <v>57</v>
      </c>
    </row>
    <row r="114" spans="1:12" s="28" customFormat="1">
      <c r="A114" s="31">
        <v>45414</v>
      </c>
      <c r="B114" s="32">
        <v>1.24</v>
      </c>
      <c r="C114" s="33">
        <v>15.33821</v>
      </c>
      <c r="D114" s="33">
        <v>104.28033000000001</v>
      </c>
      <c r="E114" s="34">
        <v>1067468.60699</v>
      </c>
      <c r="F114" s="34">
        <v>1702665.07825</v>
      </c>
      <c r="G114" s="29" t="s">
        <v>811</v>
      </c>
      <c r="H114" s="29" t="s">
        <v>1094</v>
      </c>
      <c r="I114" s="29" t="s">
        <v>728</v>
      </c>
      <c r="J114" s="29" t="s">
        <v>726</v>
      </c>
      <c r="K114" s="29" t="s">
        <v>146</v>
      </c>
      <c r="L114" s="29" t="s">
        <v>57</v>
      </c>
    </row>
    <row r="115" spans="1:12" s="28" customFormat="1">
      <c r="A115" s="31">
        <v>45414</v>
      </c>
      <c r="B115" s="32">
        <v>1.24</v>
      </c>
      <c r="C115" s="33">
        <v>15.53801</v>
      </c>
      <c r="D115" s="33">
        <v>104.10218999999999</v>
      </c>
      <c r="E115" s="34">
        <v>1047752.43612</v>
      </c>
      <c r="F115" s="34">
        <v>1724379.4267200001</v>
      </c>
      <c r="G115" s="29" t="s">
        <v>811</v>
      </c>
      <c r="H115" s="29" t="s">
        <v>731</v>
      </c>
      <c r="I115" s="29" t="s">
        <v>732</v>
      </c>
      <c r="J115" s="29" t="s">
        <v>726</v>
      </c>
      <c r="K115" s="29" t="s">
        <v>146</v>
      </c>
      <c r="L115" s="29" t="s">
        <v>57</v>
      </c>
    </row>
    <row r="116" spans="1:12" s="28" customFormat="1">
      <c r="A116" s="31">
        <v>45414</v>
      </c>
      <c r="B116" s="32">
        <v>1.24</v>
      </c>
      <c r="C116" s="33">
        <v>17.654879999999999</v>
      </c>
      <c r="D116" s="33">
        <v>104.06793</v>
      </c>
      <c r="E116" s="34">
        <v>1038114.9220500001</v>
      </c>
      <c r="F116" s="34">
        <v>1959234.6811899999</v>
      </c>
      <c r="G116" s="29" t="s">
        <v>811</v>
      </c>
      <c r="H116" s="29" t="s">
        <v>1095</v>
      </c>
      <c r="I116" s="29" t="s">
        <v>1096</v>
      </c>
      <c r="J116" s="29" t="s">
        <v>735</v>
      </c>
      <c r="K116" s="29" t="s">
        <v>146</v>
      </c>
      <c r="L116" s="29" t="s">
        <v>57</v>
      </c>
    </row>
    <row r="117" spans="1:12" s="28" customFormat="1">
      <c r="A117" s="31">
        <v>45414</v>
      </c>
      <c r="B117" s="32">
        <v>1.24</v>
      </c>
      <c r="C117" s="33">
        <v>6.7295400000000001</v>
      </c>
      <c r="D117" s="33">
        <v>100.95628000000001</v>
      </c>
      <c r="E117" s="34">
        <v>716236.29112499999</v>
      </c>
      <c r="F117" s="34">
        <v>744283.331061</v>
      </c>
      <c r="G117" s="29" t="s">
        <v>811</v>
      </c>
      <c r="H117" s="29" t="s">
        <v>1097</v>
      </c>
      <c r="I117" s="29" t="s">
        <v>1098</v>
      </c>
      <c r="J117" s="29" t="s">
        <v>1099</v>
      </c>
      <c r="K117" s="29" t="s">
        <v>173</v>
      </c>
      <c r="L117" s="29" t="s">
        <v>57</v>
      </c>
    </row>
    <row r="118" spans="1:12" s="28" customFormat="1">
      <c r="A118" s="31">
        <v>45414</v>
      </c>
      <c r="B118" s="32">
        <v>1.24</v>
      </c>
      <c r="C118" s="33">
        <v>13.477639999999999</v>
      </c>
      <c r="D118" s="33">
        <v>100.05741999999999</v>
      </c>
      <c r="E118" s="34">
        <v>614450.64687699999</v>
      </c>
      <c r="F118" s="34">
        <v>1490203.2774199999</v>
      </c>
      <c r="G118" s="29" t="s">
        <v>811</v>
      </c>
      <c r="H118" s="29" t="s">
        <v>1100</v>
      </c>
      <c r="I118" s="29" t="s">
        <v>1101</v>
      </c>
      <c r="J118" s="29" t="s">
        <v>1102</v>
      </c>
      <c r="K118" s="29" t="s">
        <v>101</v>
      </c>
      <c r="L118" s="29" t="s">
        <v>57</v>
      </c>
    </row>
    <row r="119" spans="1:12" s="28" customFormat="1">
      <c r="A119" s="31">
        <v>45414</v>
      </c>
      <c r="B119" s="32">
        <v>1.24</v>
      </c>
      <c r="C119" s="33">
        <v>13.47702</v>
      </c>
      <c r="D119" s="33">
        <v>100.06227</v>
      </c>
      <c r="E119" s="34">
        <v>614975.94047399994</v>
      </c>
      <c r="F119" s="34">
        <v>1490136.9644500001</v>
      </c>
      <c r="G119" s="29" t="s">
        <v>811</v>
      </c>
      <c r="H119" s="29" t="s">
        <v>1103</v>
      </c>
      <c r="I119" s="29" t="s">
        <v>1104</v>
      </c>
      <c r="J119" s="29" t="s">
        <v>1105</v>
      </c>
      <c r="K119" s="29" t="s">
        <v>101</v>
      </c>
      <c r="L119" s="29" t="s">
        <v>57</v>
      </c>
    </row>
    <row r="120" spans="1:12" s="28" customFormat="1">
      <c r="A120" s="31">
        <v>45414</v>
      </c>
      <c r="B120" s="32">
        <v>1.24</v>
      </c>
      <c r="C120" s="33">
        <v>14.372629999999999</v>
      </c>
      <c r="D120" s="33">
        <v>100.86673999999999</v>
      </c>
      <c r="E120" s="34">
        <v>701293.07754199998</v>
      </c>
      <c r="F120" s="34">
        <v>1589752.1541200001</v>
      </c>
      <c r="G120" s="29" t="s">
        <v>811</v>
      </c>
      <c r="H120" s="29" t="s">
        <v>1106</v>
      </c>
      <c r="I120" s="29" t="s">
        <v>1107</v>
      </c>
      <c r="J120" s="29" t="s">
        <v>1012</v>
      </c>
      <c r="K120" s="29" t="s">
        <v>101</v>
      </c>
      <c r="L120" s="29" t="s">
        <v>57</v>
      </c>
    </row>
    <row r="121" spans="1:12" s="28" customFormat="1">
      <c r="A121" s="31">
        <v>45414</v>
      </c>
      <c r="B121" s="32">
        <v>1.24</v>
      </c>
      <c r="C121" s="33">
        <v>14.56822</v>
      </c>
      <c r="D121" s="33">
        <v>100.76584</v>
      </c>
      <c r="E121" s="34">
        <v>690243.04921800003</v>
      </c>
      <c r="F121" s="34">
        <v>1611307.6736999999</v>
      </c>
      <c r="G121" s="29" t="s">
        <v>811</v>
      </c>
      <c r="H121" s="29" t="s">
        <v>1108</v>
      </c>
      <c r="I121" s="29" t="s">
        <v>1109</v>
      </c>
      <c r="J121" s="29" t="s">
        <v>1012</v>
      </c>
      <c r="K121" s="29" t="s">
        <v>101</v>
      </c>
      <c r="L121" s="29" t="s">
        <v>57</v>
      </c>
    </row>
    <row r="122" spans="1:12" s="28" customFormat="1">
      <c r="A122" s="31">
        <v>45414</v>
      </c>
      <c r="B122" s="32">
        <v>1.24</v>
      </c>
      <c r="C122" s="33">
        <v>14.62785</v>
      </c>
      <c r="D122" s="33">
        <v>101.09677000000001</v>
      </c>
      <c r="E122" s="34">
        <v>725847.84718200006</v>
      </c>
      <c r="F122" s="34">
        <v>1618209.1817600001</v>
      </c>
      <c r="G122" s="29" t="s">
        <v>811</v>
      </c>
      <c r="H122" s="29" t="s">
        <v>1010</v>
      </c>
      <c r="I122" s="29" t="s">
        <v>1011</v>
      </c>
      <c r="J122" s="29" t="s">
        <v>1012</v>
      </c>
      <c r="K122" s="29" t="s">
        <v>101</v>
      </c>
      <c r="L122" s="29" t="s">
        <v>57</v>
      </c>
    </row>
    <row r="123" spans="1:12" s="28" customFormat="1">
      <c r="A123" s="31">
        <v>45414</v>
      </c>
      <c r="B123" s="32">
        <v>1.24</v>
      </c>
      <c r="C123" s="33">
        <v>14.648400000000001</v>
      </c>
      <c r="D123" s="33">
        <v>101.04151</v>
      </c>
      <c r="E123" s="34">
        <v>719872.93827799999</v>
      </c>
      <c r="F123" s="34">
        <v>1620428.9705000001</v>
      </c>
      <c r="G123" s="29" t="s">
        <v>811</v>
      </c>
      <c r="H123" s="29" t="s">
        <v>1110</v>
      </c>
      <c r="I123" s="29" t="s">
        <v>1011</v>
      </c>
      <c r="J123" s="29" t="s">
        <v>1012</v>
      </c>
      <c r="K123" s="29" t="s">
        <v>101</v>
      </c>
      <c r="L123" s="29" t="s">
        <v>57</v>
      </c>
    </row>
    <row r="124" spans="1:12" s="28" customFormat="1">
      <c r="A124" s="31">
        <v>45414</v>
      </c>
      <c r="B124" s="32">
        <v>1.24</v>
      </c>
      <c r="C124" s="33">
        <v>14.674939999999999</v>
      </c>
      <c r="D124" s="33">
        <v>100.80155000000001</v>
      </c>
      <c r="E124" s="34">
        <v>693997.61753100005</v>
      </c>
      <c r="F124" s="34">
        <v>1623146.26376</v>
      </c>
      <c r="G124" s="29" t="s">
        <v>811</v>
      </c>
      <c r="H124" s="29" t="s">
        <v>1111</v>
      </c>
      <c r="I124" s="29" t="s">
        <v>1112</v>
      </c>
      <c r="J124" s="29" t="s">
        <v>1012</v>
      </c>
      <c r="K124" s="29" t="s">
        <v>101</v>
      </c>
      <c r="L124" s="29" t="s">
        <v>57</v>
      </c>
    </row>
    <row r="125" spans="1:12" s="28" customFormat="1">
      <c r="A125" s="31">
        <v>45414</v>
      </c>
      <c r="B125" s="32">
        <v>1.24</v>
      </c>
      <c r="C125" s="33">
        <v>15.026770000000001</v>
      </c>
      <c r="D125" s="33">
        <v>100.33779</v>
      </c>
      <c r="E125" s="34">
        <v>643815.89512700005</v>
      </c>
      <c r="F125" s="34">
        <v>1661722.2416699999</v>
      </c>
      <c r="G125" s="29" t="s">
        <v>811</v>
      </c>
      <c r="H125" s="29" t="s">
        <v>1113</v>
      </c>
      <c r="I125" s="29" t="s">
        <v>1114</v>
      </c>
      <c r="J125" s="29" t="s">
        <v>1115</v>
      </c>
      <c r="K125" s="29" t="s">
        <v>101</v>
      </c>
      <c r="L125" s="29" t="s">
        <v>57</v>
      </c>
    </row>
    <row r="126" spans="1:12" s="28" customFormat="1">
      <c r="A126" s="31">
        <v>45414</v>
      </c>
      <c r="B126" s="32">
        <v>1.24</v>
      </c>
      <c r="C126" s="33">
        <v>17.038620000000002</v>
      </c>
      <c r="D126" s="33">
        <v>99.771680000000003</v>
      </c>
      <c r="E126" s="34">
        <v>582125.34516499995</v>
      </c>
      <c r="F126" s="34">
        <v>1883989.4395399999</v>
      </c>
      <c r="G126" s="29" t="s">
        <v>811</v>
      </c>
      <c r="H126" s="29" t="s">
        <v>1116</v>
      </c>
      <c r="I126" s="29" t="s">
        <v>1117</v>
      </c>
      <c r="J126" s="29" t="s">
        <v>741</v>
      </c>
      <c r="K126" s="29" t="s">
        <v>53</v>
      </c>
      <c r="L126" s="29" t="s">
        <v>57</v>
      </c>
    </row>
    <row r="127" spans="1:12" s="28" customFormat="1">
      <c r="A127" s="31">
        <v>45414</v>
      </c>
      <c r="B127" s="32">
        <v>1.24</v>
      </c>
      <c r="C127" s="33">
        <v>17.14545</v>
      </c>
      <c r="D127" s="33">
        <v>99.809229999999999</v>
      </c>
      <c r="E127" s="34">
        <v>586072.72092300002</v>
      </c>
      <c r="F127" s="34">
        <v>1895824.75238</v>
      </c>
      <c r="G127" s="29" t="s">
        <v>811</v>
      </c>
      <c r="H127" s="29" t="s">
        <v>415</v>
      </c>
      <c r="I127" s="29" t="s">
        <v>740</v>
      </c>
      <c r="J127" s="29" t="s">
        <v>741</v>
      </c>
      <c r="K127" s="29" t="s">
        <v>53</v>
      </c>
      <c r="L127" s="29" t="s">
        <v>57</v>
      </c>
    </row>
    <row r="128" spans="1:12" s="28" customFormat="1">
      <c r="A128" s="31">
        <v>45414</v>
      </c>
      <c r="B128" s="32">
        <v>1.24</v>
      </c>
      <c r="C128" s="33">
        <v>17.373169999999998</v>
      </c>
      <c r="D128" s="33">
        <v>99.98057</v>
      </c>
      <c r="E128" s="34">
        <v>604170.48619800003</v>
      </c>
      <c r="F128" s="34">
        <v>1921103.90707</v>
      </c>
      <c r="G128" s="29" t="s">
        <v>811</v>
      </c>
      <c r="H128" s="29" t="s">
        <v>1118</v>
      </c>
      <c r="I128" s="29" t="s">
        <v>1118</v>
      </c>
      <c r="J128" s="29" t="s">
        <v>741</v>
      </c>
      <c r="K128" s="29" t="s">
        <v>53</v>
      </c>
      <c r="L128" s="29" t="s">
        <v>57</v>
      </c>
    </row>
    <row r="129" spans="1:12" s="28" customFormat="1">
      <c r="A129" s="31">
        <v>45414</v>
      </c>
      <c r="B129" s="32">
        <v>1.24</v>
      </c>
      <c r="C129" s="33">
        <v>17.375389999999999</v>
      </c>
      <c r="D129" s="33">
        <v>99.981960000000001</v>
      </c>
      <c r="E129" s="34">
        <v>604316.90709999995</v>
      </c>
      <c r="F129" s="34">
        <v>1921350.2887599999</v>
      </c>
      <c r="G129" s="29" t="s">
        <v>811</v>
      </c>
      <c r="H129" s="29" t="s">
        <v>1118</v>
      </c>
      <c r="I129" s="29" t="s">
        <v>1118</v>
      </c>
      <c r="J129" s="29" t="s">
        <v>741</v>
      </c>
      <c r="K129" s="29" t="s">
        <v>53</v>
      </c>
      <c r="L129" s="29" t="s">
        <v>57</v>
      </c>
    </row>
    <row r="130" spans="1:12" s="28" customFormat="1">
      <c r="A130" s="31">
        <v>45414</v>
      </c>
      <c r="B130" s="32">
        <v>1.24</v>
      </c>
      <c r="C130" s="33">
        <v>8.7403200000000005</v>
      </c>
      <c r="D130" s="33">
        <v>99.087720000000004</v>
      </c>
      <c r="E130" s="34">
        <v>509648.43609199999</v>
      </c>
      <c r="F130" s="34">
        <v>966144.00264700002</v>
      </c>
      <c r="G130" s="29" t="s">
        <v>811</v>
      </c>
      <c r="H130" s="29" t="s">
        <v>1119</v>
      </c>
      <c r="I130" s="29" t="s">
        <v>1120</v>
      </c>
      <c r="J130" s="29" t="s">
        <v>750</v>
      </c>
      <c r="K130" s="29" t="s">
        <v>173</v>
      </c>
      <c r="L130" s="29" t="s">
        <v>57</v>
      </c>
    </row>
    <row r="131" spans="1:12" s="28" customFormat="1">
      <c r="A131" s="31">
        <v>45414</v>
      </c>
      <c r="B131" s="32">
        <v>1.24</v>
      </c>
      <c r="C131" s="33">
        <v>17.15091</v>
      </c>
      <c r="D131" s="33">
        <v>102.34278999999999</v>
      </c>
      <c r="E131" s="34">
        <v>855699.235659</v>
      </c>
      <c r="F131" s="34">
        <v>1899311.9061199999</v>
      </c>
      <c r="G131" s="29" t="s">
        <v>811</v>
      </c>
      <c r="H131" s="29" t="s">
        <v>1121</v>
      </c>
      <c r="I131" s="29" t="s">
        <v>767</v>
      </c>
      <c r="J131" s="29" t="s">
        <v>765</v>
      </c>
      <c r="K131" s="29" t="s">
        <v>146</v>
      </c>
      <c r="L131" s="29" t="s">
        <v>57</v>
      </c>
    </row>
    <row r="132" spans="1:12" s="28" customFormat="1">
      <c r="A132" s="31">
        <v>45414</v>
      </c>
      <c r="B132" s="32">
        <v>1.24</v>
      </c>
      <c r="C132" s="33">
        <v>15.95445</v>
      </c>
      <c r="D132" s="33">
        <v>104.67919999999999</v>
      </c>
      <c r="E132" s="34">
        <v>1108616.05632</v>
      </c>
      <c r="F132" s="34">
        <v>1772207.63665</v>
      </c>
      <c r="G132" s="29" t="s">
        <v>811</v>
      </c>
      <c r="H132" s="29" t="s">
        <v>1122</v>
      </c>
      <c r="I132" s="29" t="s">
        <v>1123</v>
      </c>
      <c r="J132" s="29" t="s">
        <v>771</v>
      </c>
      <c r="K132" s="29" t="s">
        <v>146</v>
      </c>
      <c r="L132" s="29" t="s">
        <v>57</v>
      </c>
    </row>
    <row r="133" spans="1:12" s="28" customFormat="1">
      <c r="A133" s="31">
        <v>45414</v>
      </c>
      <c r="B133" s="32">
        <v>1.24</v>
      </c>
      <c r="C133" s="33">
        <v>17.599959999999999</v>
      </c>
      <c r="D133" s="33">
        <v>102.88795</v>
      </c>
      <c r="E133" s="34">
        <v>912767.29296700004</v>
      </c>
      <c r="F133" s="34">
        <v>1950166.81006</v>
      </c>
      <c r="G133" s="29" t="s">
        <v>811</v>
      </c>
      <c r="H133" s="29" t="s">
        <v>1124</v>
      </c>
      <c r="I133" s="29" t="s">
        <v>1125</v>
      </c>
      <c r="J133" s="29" t="s">
        <v>192</v>
      </c>
      <c r="K133" s="29" t="s">
        <v>146</v>
      </c>
      <c r="L133" s="29" t="s">
        <v>57</v>
      </c>
    </row>
    <row r="134" spans="1:12" s="28" customFormat="1">
      <c r="A134" s="31">
        <v>45414</v>
      </c>
      <c r="B134" s="32">
        <v>1.24</v>
      </c>
      <c r="C134" s="33">
        <v>17.60614</v>
      </c>
      <c r="D134" s="33">
        <v>102.90388</v>
      </c>
      <c r="E134" s="34">
        <v>914446.52736800001</v>
      </c>
      <c r="F134" s="34">
        <v>1950886.6912499999</v>
      </c>
      <c r="G134" s="29" t="s">
        <v>811</v>
      </c>
      <c r="H134" s="29" t="s">
        <v>1124</v>
      </c>
      <c r="I134" s="29" t="s">
        <v>1125</v>
      </c>
      <c r="J134" s="29" t="s">
        <v>192</v>
      </c>
      <c r="K134" s="29" t="s">
        <v>146</v>
      </c>
      <c r="L134" s="29" t="s">
        <v>57</v>
      </c>
    </row>
    <row r="135" spans="1:12" s="28" customFormat="1">
      <c r="A135" s="31">
        <v>45414</v>
      </c>
      <c r="B135" s="32">
        <v>1.24</v>
      </c>
      <c r="C135" s="33">
        <v>17.610189999999999</v>
      </c>
      <c r="D135" s="33">
        <v>102.90443</v>
      </c>
      <c r="E135" s="34">
        <v>914495.72260800004</v>
      </c>
      <c r="F135" s="34">
        <v>1951336.8132799999</v>
      </c>
      <c r="G135" s="29" t="s">
        <v>811</v>
      </c>
      <c r="H135" s="29" t="s">
        <v>1124</v>
      </c>
      <c r="I135" s="29" t="s">
        <v>1125</v>
      </c>
      <c r="J135" s="29" t="s">
        <v>192</v>
      </c>
      <c r="K135" s="29" t="s">
        <v>146</v>
      </c>
      <c r="L135" s="29" t="s">
        <v>57</v>
      </c>
    </row>
    <row r="136" spans="1:12" s="28" customFormat="1">
      <c r="A136" s="31">
        <v>45414</v>
      </c>
      <c r="B136" s="32">
        <v>1.24</v>
      </c>
      <c r="C136" s="33">
        <v>17.610669999999999</v>
      </c>
      <c r="D136" s="33">
        <v>102.90075</v>
      </c>
      <c r="E136" s="34">
        <v>914103.45773400005</v>
      </c>
      <c r="F136" s="34">
        <v>1951381.94441</v>
      </c>
      <c r="G136" s="29" t="s">
        <v>811</v>
      </c>
      <c r="H136" s="29" t="s">
        <v>1124</v>
      </c>
      <c r="I136" s="29" t="s">
        <v>1125</v>
      </c>
      <c r="J136" s="29" t="s">
        <v>192</v>
      </c>
      <c r="K136" s="29" t="s">
        <v>146</v>
      </c>
      <c r="L136" s="29" t="s">
        <v>57</v>
      </c>
    </row>
    <row r="137" spans="1:12" s="28" customFormat="1">
      <c r="A137" s="31">
        <v>45414</v>
      </c>
      <c r="B137" s="32">
        <v>1.24</v>
      </c>
      <c r="C137" s="33">
        <v>17.891719999999999</v>
      </c>
      <c r="D137" s="33">
        <v>102.17474</v>
      </c>
      <c r="E137" s="34">
        <v>836431.43970999995</v>
      </c>
      <c r="F137" s="34">
        <v>1981071.5408699999</v>
      </c>
      <c r="G137" s="29" t="s">
        <v>811</v>
      </c>
      <c r="H137" s="29" t="s">
        <v>1126</v>
      </c>
      <c r="I137" s="29" t="s">
        <v>1127</v>
      </c>
      <c r="J137" s="29" t="s">
        <v>192</v>
      </c>
      <c r="K137" s="29" t="s">
        <v>146</v>
      </c>
      <c r="L137" s="29" t="s">
        <v>57</v>
      </c>
    </row>
    <row r="138" spans="1:12" s="28" customFormat="1">
      <c r="A138" s="31">
        <v>45414</v>
      </c>
      <c r="B138" s="32">
        <v>1.24</v>
      </c>
      <c r="C138" s="33">
        <v>14.82353</v>
      </c>
      <c r="D138" s="33">
        <v>104.96696</v>
      </c>
      <c r="E138" s="34">
        <v>1143033.36711</v>
      </c>
      <c r="F138" s="34">
        <v>1647396.96749</v>
      </c>
      <c r="G138" s="29" t="s">
        <v>811</v>
      </c>
      <c r="H138" s="29" t="s">
        <v>1128</v>
      </c>
      <c r="I138" s="29" t="s">
        <v>801</v>
      </c>
      <c r="J138" s="29" t="s">
        <v>802</v>
      </c>
      <c r="K138" s="29" t="s">
        <v>146</v>
      </c>
      <c r="L138" s="29" t="s">
        <v>57</v>
      </c>
    </row>
    <row r="139" spans="1:12" s="28" customFormat="1">
      <c r="A139" s="31">
        <v>45414</v>
      </c>
      <c r="B139" s="32">
        <v>1.24</v>
      </c>
      <c r="C139" s="33">
        <v>14.827030000000001</v>
      </c>
      <c r="D139" s="33">
        <v>104.96747999999999</v>
      </c>
      <c r="E139" s="34">
        <v>1143079.17921</v>
      </c>
      <c r="F139" s="34">
        <v>1647787.42393</v>
      </c>
      <c r="G139" s="29" t="s">
        <v>811</v>
      </c>
      <c r="H139" s="29" t="s">
        <v>1128</v>
      </c>
      <c r="I139" s="29" t="s">
        <v>801</v>
      </c>
      <c r="J139" s="29" t="s">
        <v>802</v>
      </c>
      <c r="K139" s="29" t="s">
        <v>146</v>
      </c>
      <c r="L139" s="29" t="s">
        <v>57</v>
      </c>
    </row>
    <row r="140" spans="1:12" s="28" customFormat="1">
      <c r="A140" s="31">
        <v>45414</v>
      </c>
      <c r="B140" s="32">
        <v>1.24</v>
      </c>
      <c r="C140" s="33">
        <v>15.148820000000001</v>
      </c>
      <c r="D140" s="33">
        <v>105.24937</v>
      </c>
      <c r="E140" s="34">
        <v>1172546.7886099999</v>
      </c>
      <c r="F140" s="34">
        <v>1684398.9247699999</v>
      </c>
      <c r="G140" s="29" t="s">
        <v>811</v>
      </c>
      <c r="H140" s="29" t="s">
        <v>1129</v>
      </c>
      <c r="I140" s="29" t="s">
        <v>1130</v>
      </c>
      <c r="J140" s="29" t="s">
        <v>802</v>
      </c>
      <c r="K140" s="29" t="s">
        <v>146</v>
      </c>
      <c r="L140" s="29" t="s">
        <v>57</v>
      </c>
    </row>
    <row r="141" spans="1:12" s="28" customFormat="1">
      <c r="A141" s="31">
        <v>45414</v>
      </c>
      <c r="B141" s="32">
        <v>1.24</v>
      </c>
      <c r="C141" s="33">
        <v>15.824579999999999</v>
      </c>
      <c r="D141" s="33">
        <v>105.33607000000001</v>
      </c>
      <c r="E141" s="34">
        <v>1179682.2257099999</v>
      </c>
      <c r="F141" s="34">
        <v>1759810.0646299999</v>
      </c>
      <c r="G141" s="29" t="s">
        <v>811</v>
      </c>
      <c r="H141" s="29" t="s">
        <v>1131</v>
      </c>
      <c r="I141" s="29" t="s">
        <v>1132</v>
      </c>
      <c r="J141" s="29" t="s">
        <v>802</v>
      </c>
      <c r="K141" s="29" t="s">
        <v>146</v>
      </c>
      <c r="L141" s="29" t="s">
        <v>57</v>
      </c>
    </row>
    <row r="142" spans="1:12" s="28" customFormat="1">
      <c r="A142" s="31">
        <v>45414</v>
      </c>
      <c r="B142" s="32">
        <v>1.24</v>
      </c>
      <c r="C142" s="33">
        <v>15.825150000000001</v>
      </c>
      <c r="D142" s="33">
        <v>105.3321</v>
      </c>
      <c r="E142" s="34">
        <v>1179252.9477899999</v>
      </c>
      <c r="F142" s="34">
        <v>1759860.5080200001</v>
      </c>
      <c r="G142" s="29" t="s">
        <v>811</v>
      </c>
      <c r="H142" s="29" t="s">
        <v>1131</v>
      </c>
      <c r="I142" s="29" t="s">
        <v>1132</v>
      </c>
      <c r="J142" s="29" t="s">
        <v>802</v>
      </c>
      <c r="K142" s="29" t="s">
        <v>146</v>
      </c>
      <c r="L142" s="29" t="s">
        <v>57</v>
      </c>
    </row>
    <row r="143" spans="1:12" s="28" customFormat="1">
      <c r="A143" s="31">
        <v>45414</v>
      </c>
      <c r="B143" s="32">
        <v>14.14</v>
      </c>
      <c r="C143" s="33">
        <v>17.98143</v>
      </c>
      <c r="D143" s="33">
        <v>98.2714</v>
      </c>
      <c r="E143" s="34">
        <v>422858.73086700001</v>
      </c>
      <c r="F143" s="34">
        <v>1988282.4533599999</v>
      </c>
      <c r="G143" s="29" t="s">
        <v>49</v>
      </c>
      <c r="H143" s="29" t="s">
        <v>319</v>
      </c>
      <c r="I143" s="29" t="s">
        <v>319</v>
      </c>
      <c r="J143" s="29" t="s">
        <v>62</v>
      </c>
      <c r="K143" s="29" t="s">
        <v>53</v>
      </c>
      <c r="L143" s="29" t="s">
        <v>57</v>
      </c>
    </row>
    <row r="144" spans="1:12" s="28" customFormat="1">
      <c r="A144" s="31">
        <v>45414</v>
      </c>
      <c r="B144" s="32">
        <v>14.14</v>
      </c>
      <c r="C144" s="33">
        <v>17.985040000000001</v>
      </c>
      <c r="D144" s="33">
        <v>98.269499999999994</v>
      </c>
      <c r="E144" s="34">
        <v>422659.12988899997</v>
      </c>
      <c r="F144" s="34">
        <v>1988682.6663200001</v>
      </c>
      <c r="G144" s="29" t="s">
        <v>49</v>
      </c>
      <c r="H144" s="29" t="s">
        <v>319</v>
      </c>
      <c r="I144" s="29" t="s">
        <v>319</v>
      </c>
      <c r="J144" s="29" t="s">
        <v>62</v>
      </c>
      <c r="K144" s="29" t="s">
        <v>53</v>
      </c>
      <c r="L144" s="29" t="s">
        <v>57</v>
      </c>
    </row>
    <row r="145" spans="1:12" s="28" customFormat="1">
      <c r="A145" s="31">
        <v>45414</v>
      </c>
      <c r="B145" s="32">
        <v>14.14</v>
      </c>
      <c r="C145" s="33">
        <v>17.98535</v>
      </c>
      <c r="D145" s="33">
        <v>98.272379999999998</v>
      </c>
      <c r="E145" s="34">
        <v>422964.19455199997</v>
      </c>
      <c r="F145" s="34">
        <v>1988715.76761</v>
      </c>
      <c r="G145" s="29" t="s">
        <v>49</v>
      </c>
      <c r="H145" s="29" t="s">
        <v>319</v>
      </c>
      <c r="I145" s="29" t="s">
        <v>319</v>
      </c>
      <c r="J145" s="29" t="s">
        <v>62</v>
      </c>
      <c r="K145" s="29" t="s">
        <v>53</v>
      </c>
      <c r="L145" s="29" t="s">
        <v>57</v>
      </c>
    </row>
    <row r="146" spans="1:12" s="28" customFormat="1">
      <c r="A146" s="31">
        <v>45414</v>
      </c>
      <c r="B146" s="32">
        <v>14.14</v>
      </c>
      <c r="C146" s="33">
        <v>17.986529999999998</v>
      </c>
      <c r="D146" s="33">
        <v>98.271129999999999</v>
      </c>
      <c r="E146" s="34">
        <v>422832.35951899999</v>
      </c>
      <c r="F146" s="34">
        <v>1988846.84608</v>
      </c>
      <c r="G146" s="29" t="s">
        <v>49</v>
      </c>
      <c r="H146" s="29" t="s">
        <v>319</v>
      </c>
      <c r="I146" s="29" t="s">
        <v>319</v>
      </c>
      <c r="J146" s="29" t="s">
        <v>62</v>
      </c>
      <c r="K146" s="29" t="s">
        <v>53</v>
      </c>
      <c r="L146" s="29" t="s">
        <v>57</v>
      </c>
    </row>
    <row r="147" spans="1:12" s="28" customFormat="1">
      <c r="A147" s="31">
        <v>45414</v>
      </c>
      <c r="B147" s="32">
        <v>14.14</v>
      </c>
      <c r="C147" s="33">
        <v>19.435199999999998</v>
      </c>
      <c r="D147" s="33">
        <v>99.05574</v>
      </c>
      <c r="E147" s="34">
        <v>505851.20958299999</v>
      </c>
      <c r="F147" s="34">
        <v>2148983.4572999999</v>
      </c>
      <c r="G147" s="29" t="s">
        <v>49</v>
      </c>
      <c r="H147" s="29" t="s">
        <v>118</v>
      </c>
      <c r="I147" s="29" t="s">
        <v>119</v>
      </c>
      <c r="J147" s="29" t="s">
        <v>62</v>
      </c>
      <c r="K147" s="29" t="s">
        <v>53</v>
      </c>
      <c r="L147" s="29" t="s">
        <v>57</v>
      </c>
    </row>
    <row r="148" spans="1:12" s="28" customFormat="1">
      <c r="A148" s="31">
        <v>45414</v>
      </c>
      <c r="B148" s="32">
        <v>14.14</v>
      </c>
      <c r="C148" s="33">
        <v>19.43628</v>
      </c>
      <c r="D148" s="33">
        <v>99.054739999999995</v>
      </c>
      <c r="E148" s="34">
        <v>505746.19830500003</v>
      </c>
      <c r="F148" s="34">
        <v>2149102.9289600002</v>
      </c>
      <c r="G148" s="29" t="s">
        <v>49</v>
      </c>
      <c r="H148" s="29" t="s">
        <v>118</v>
      </c>
      <c r="I148" s="29" t="s">
        <v>119</v>
      </c>
      <c r="J148" s="29" t="s">
        <v>62</v>
      </c>
      <c r="K148" s="29" t="s">
        <v>53</v>
      </c>
      <c r="L148" s="29" t="s">
        <v>78</v>
      </c>
    </row>
    <row r="149" spans="1:12" s="28" customFormat="1">
      <c r="A149" s="31">
        <v>45414</v>
      </c>
      <c r="B149" s="32">
        <v>14.14</v>
      </c>
      <c r="C149" s="33">
        <v>19.685079999999999</v>
      </c>
      <c r="D149" s="33">
        <v>98.613209999999995</v>
      </c>
      <c r="E149" s="34">
        <v>459459.650929</v>
      </c>
      <c r="F149" s="34">
        <v>2176678.9691300001</v>
      </c>
      <c r="G149" s="29" t="s">
        <v>49</v>
      </c>
      <c r="H149" s="29" t="s">
        <v>169</v>
      </c>
      <c r="I149" s="29" t="s">
        <v>80</v>
      </c>
      <c r="J149" s="29" t="s">
        <v>62</v>
      </c>
      <c r="K149" s="29" t="s">
        <v>53</v>
      </c>
      <c r="L149" s="29" t="s">
        <v>76</v>
      </c>
    </row>
    <row r="150" spans="1:12" s="28" customFormat="1">
      <c r="A150" s="31">
        <v>45414</v>
      </c>
      <c r="B150" s="32">
        <v>14.14</v>
      </c>
      <c r="C150" s="33">
        <v>19.862719999999999</v>
      </c>
      <c r="D150" s="33">
        <v>99.318740000000005</v>
      </c>
      <c r="E150" s="34">
        <v>533370.81248399999</v>
      </c>
      <c r="F150" s="34">
        <v>2196321.5574599998</v>
      </c>
      <c r="G150" s="29" t="s">
        <v>49</v>
      </c>
      <c r="H150" s="29" t="s">
        <v>526</v>
      </c>
      <c r="I150" s="29" t="s">
        <v>527</v>
      </c>
      <c r="J150" s="29" t="s">
        <v>62</v>
      </c>
      <c r="K150" s="29" t="s">
        <v>53</v>
      </c>
      <c r="L150" s="29" t="s">
        <v>57</v>
      </c>
    </row>
    <row r="151" spans="1:12" s="28" customFormat="1">
      <c r="A151" s="31">
        <v>45414</v>
      </c>
      <c r="B151" s="32">
        <v>14.14</v>
      </c>
      <c r="C151" s="33">
        <v>19.87351</v>
      </c>
      <c r="D151" s="33">
        <v>99.314329999999998</v>
      </c>
      <c r="E151" s="34">
        <v>532906.87313299999</v>
      </c>
      <c r="F151" s="34">
        <v>2197514.7084499998</v>
      </c>
      <c r="G151" s="29" t="s">
        <v>49</v>
      </c>
      <c r="H151" s="29" t="s">
        <v>526</v>
      </c>
      <c r="I151" s="29" t="s">
        <v>527</v>
      </c>
      <c r="J151" s="29" t="s">
        <v>62</v>
      </c>
      <c r="K151" s="29" t="s">
        <v>53</v>
      </c>
      <c r="L151" s="29" t="s">
        <v>57</v>
      </c>
    </row>
    <row r="152" spans="1:12" s="28" customFormat="1">
      <c r="A152" s="31">
        <v>45414</v>
      </c>
      <c r="B152" s="32">
        <v>12.33</v>
      </c>
      <c r="C152" s="33">
        <v>20.019010000000002</v>
      </c>
      <c r="D152" s="33">
        <v>100.3818</v>
      </c>
      <c r="E152" s="34">
        <v>644536.94428900001</v>
      </c>
      <c r="F152" s="34">
        <v>2214181.6865500002</v>
      </c>
      <c r="G152" s="29" t="s">
        <v>49</v>
      </c>
      <c r="H152" s="29" t="s">
        <v>427</v>
      </c>
      <c r="I152" s="29" t="s">
        <v>83</v>
      </c>
      <c r="J152" s="29" t="s">
        <v>84</v>
      </c>
      <c r="K152" s="29" t="s">
        <v>53</v>
      </c>
      <c r="L152" s="29" t="s">
        <v>57</v>
      </c>
    </row>
    <row r="153" spans="1:12" s="28" customFormat="1">
      <c r="A153" s="31">
        <v>45414</v>
      </c>
      <c r="B153" s="32">
        <v>12.33</v>
      </c>
      <c r="C153" s="33">
        <v>20.023810000000001</v>
      </c>
      <c r="D153" s="33">
        <v>100.31462000000001</v>
      </c>
      <c r="E153" s="34">
        <v>637504.734849</v>
      </c>
      <c r="F153" s="34">
        <v>2214656.3400099999</v>
      </c>
      <c r="G153" s="29" t="s">
        <v>49</v>
      </c>
      <c r="H153" s="29" t="s">
        <v>389</v>
      </c>
      <c r="I153" s="29" t="s">
        <v>83</v>
      </c>
      <c r="J153" s="29" t="s">
        <v>84</v>
      </c>
      <c r="K153" s="29" t="s">
        <v>53</v>
      </c>
      <c r="L153" s="29" t="s">
        <v>57</v>
      </c>
    </row>
    <row r="154" spans="1:12" s="28" customFormat="1">
      <c r="A154" s="31">
        <v>45414</v>
      </c>
      <c r="B154" s="32">
        <v>12.33</v>
      </c>
      <c r="C154" s="33">
        <v>20.025130000000001</v>
      </c>
      <c r="D154" s="33">
        <v>100.31676</v>
      </c>
      <c r="E154" s="34">
        <v>637727.45190300001</v>
      </c>
      <c r="F154" s="34">
        <v>2214804.2019000002</v>
      </c>
      <c r="G154" s="29" t="s">
        <v>49</v>
      </c>
      <c r="H154" s="29" t="s">
        <v>389</v>
      </c>
      <c r="I154" s="29" t="s">
        <v>83</v>
      </c>
      <c r="J154" s="29" t="s">
        <v>84</v>
      </c>
      <c r="K154" s="29" t="s">
        <v>53</v>
      </c>
      <c r="L154" s="29" t="s">
        <v>57</v>
      </c>
    </row>
    <row r="155" spans="1:12" s="28" customFormat="1">
      <c r="A155" s="31">
        <v>45414</v>
      </c>
      <c r="B155" s="32">
        <v>12.33</v>
      </c>
      <c r="C155" s="33">
        <v>20.070239999999998</v>
      </c>
      <c r="D155" s="33">
        <v>100.44544</v>
      </c>
      <c r="E155" s="34">
        <v>651145.74091199995</v>
      </c>
      <c r="F155" s="34">
        <v>2219908.46159</v>
      </c>
      <c r="G155" s="29" t="s">
        <v>49</v>
      </c>
      <c r="H155" s="29" t="s">
        <v>428</v>
      </c>
      <c r="I155" s="29" t="s">
        <v>425</v>
      </c>
      <c r="J155" s="29" t="s">
        <v>84</v>
      </c>
      <c r="K155" s="29" t="s">
        <v>53</v>
      </c>
      <c r="L155" s="29" t="s">
        <v>57</v>
      </c>
    </row>
    <row r="156" spans="1:12" s="28" customFormat="1">
      <c r="A156" s="31">
        <v>45414</v>
      </c>
      <c r="B156" s="32">
        <v>14.14</v>
      </c>
      <c r="C156" s="33">
        <v>19.495010000000001</v>
      </c>
      <c r="D156" s="33">
        <v>99.813829999999996</v>
      </c>
      <c r="E156" s="34">
        <v>585401.30052499997</v>
      </c>
      <c r="F156" s="34">
        <v>2155803.11112</v>
      </c>
      <c r="G156" s="29" t="s">
        <v>49</v>
      </c>
      <c r="H156" s="29" t="s">
        <v>528</v>
      </c>
      <c r="I156" s="29" t="s">
        <v>233</v>
      </c>
      <c r="J156" s="29" t="s">
        <v>84</v>
      </c>
      <c r="K156" s="29" t="s">
        <v>53</v>
      </c>
      <c r="L156" s="29" t="s">
        <v>57</v>
      </c>
    </row>
    <row r="157" spans="1:12" s="28" customFormat="1">
      <c r="A157" s="31">
        <v>45414</v>
      </c>
      <c r="B157" s="32">
        <v>14.14</v>
      </c>
      <c r="C157" s="33">
        <v>19.623760000000001</v>
      </c>
      <c r="D157" s="33">
        <v>99.923969999999997</v>
      </c>
      <c r="E157" s="34">
        <v>596882.92568800005</v>
      </c>
      <c r="F157" s="34">
        <v>2170109.8352899998</v>
      </c>
      <c r="G157" s="29" t="s">
        <v>49</v>
      </c>
      <c r="H157" s="29" t="s">
        <v>529</v>
      </c>
      <c r="I157" s="29" t="s">
        <v>233</v>
      </c>
      <c r="J157" s="29" t="s">
        <v>84</v>
      </c>
      <c r="K157" s="29" t="s">
        <v>53</v>
      </c>
      <c r="L157" s="29" t="s">
        <v>57</v>
      </c>
    </row>
    <row r="158" spans="1:12" s="28" customFormat="1">
      <c r="A158" s="31">
        <v>45414</v>
      </c>
      <c r="B158" s="32">
        <v>14.14</v>
      </c>
      <c r="C158" s="33">
        <v>20.099989999999998</v>
      </c>
      <c r="D158" s="33">
        <v>100.01487</v>
      </c>
      <c r="E158" s="34">
        <v>606097.78002900002</v>
      </c>
      <c r="F158" s="34">
        <v>2222869.2059800001</v>
      </c>
      <c r="G158" s="29" t="s">
        <v>49</v>
      </c>
      <c r="H158" s="29" t="s">
        <v>530</v>
      </c>
      <c r="I158" s="29" t="s">
        <v>531</v>
      </c>
      <c r="J158" s="29" t="s">
        <v>84</v>
      </c>
      <c r="K158" s="29" t="s">
        <v>53</v>
      </c>
      <c r="L158" s="29" t="s">
        <v>57</v>
      </c>
    </row>
    <row r="159" spans="1:12" s="28" customFormat="1">
      <c r="A159" s="31">
        <v>45414</v>
      </c>
      <c r="B159" s="32">
        <v>14.14</v>
      </c>
      <c r="C159" s="33">
        <v>12.64265</v>
      </c>
      <c r="D159" s="33">
        <v>99.885499999999993</v>
      </c>
      <c r="E159" s="34">
        <v>596163.84041800001</v>
      </c>
      <c r="F159" s="34">
        <v>1397780.9212499999</v>
      </c>
      <c r="G159" s="29" t="s">
        <v>49</v>
      </c>
      <c r="H159" s="29" t="s">
        <v>98</v>
      </c>
      <c r="I159" s="29" t="s">
        <v>99</v>
      </c>
      <c r="J159" s="29" t="s">
        <v>100</v>
      </c>
      <c r="K159" s="29" t="s">
        <v>101</v>
      </c>
      <c r="L159" s="29" t="s">
        <v>57</v>
      </c>
    </row>
    <row r="160" spans="1:12" s="28" customFormat="1">
      <c r="A160" s="31">
        <v>45414</v>
      </c>
      <c r="B160" s="32">
        <v>14.14</v>
      </c>
      <c r="C160" s="33">
        <v>12.64329</v>
      </c>
      <c r="D160" s="33">
        <v>99.888149999999996</v>
      </c>
      <c r="E160" s="34">
        <v>596451.40683600004</v>
      </c>
      <c r="F160" s="34">
        <v>1397852.6773399999</v>
      </c>
      <c r="G160" s="29" t="s">
        <v>49</v>
      </c>
      <c r="H160" s="29" t="s">
        <v>98</v>
      </c>
      <c r="I160" s="29" t="s">
        <v>99</v>
      </c>
      <c r="J160" s="29" t="s">
        <v>100</v>
      </c>
      <c r="K160" s="29" t="s">
        <v>101</v>
      </c>
      <c r="L160" s="29" t="s">
        <v>57</v>
      </c>
    </row>
    <row r="161" spans="1:12" s="28" customFormat="1">
      <c r="A161" s="31">
        <v>45414</v>
      </c>
      <c r="B161" s="32">
        <v>14.14</v>
      </c>
      <c r="C161" s="33">
        <v>15.796749999999999</v>
      </c>
      <c r="D161" s="33">
        <v>101.19926</v>
      </c>
      <c r="E161" s="34">
        <v>735588.29065600003</v>
      </c>
      <c r="F161" s="34">
        <v>1747684.4973899999</v>
      </c>
      <c r="G161" s="29" t="s">
        <v>49</v>
      </c>
      <c r="H161" s="29" t="s">
        <v>532</v>
      </c>
      <c r="I161" s="29" t="s">
        <v>533</v>
      </c>
      <c r="J161" s="29" t="s">
        <v>182</v>
      </c>
      <c r="K161" s="29" t="s">
        <v>53</v>
      </c>
      <c r="L161" s="29" t="s">
        <v>57</v>
      </c>
    </row>
    <row r="162" spans="1:12" s="28" customFormat="1">
      <c r="A162" s="31">
        <v>45414</v>
      </c>
      <c r="B162" s="32">
        <v>14.14</v>
      </c>
      <c r="C162" s="33">
        <v>15.97113</v>
      </c>
      <c r="D162" s="33">
        <v>101.07745</v>
      </c>
      <c r="E162" s="34">
        <v>722343.15188999998</v>
      </c>
      <c r="F162" s="34">
        <v>1766851.40628</v>
      </c>
      <c r="G162" s="29" t="s">
        <v>49</v>
      </c>
      <c r="H162" s="29" t="s">
        <v>534</v>
      </c>
      <c r="I162" s="29" t="s">
        <v>534</v>
      </c>
      <c r="J162" s="29" t="s">
        <v>182</v>
      </c>
      <c r="K162" s="29" t="s">
        <v>53</v>
      </c>
      <c r="L162" s="29" t="s">
        <v>57</v>
      </c>
    </row>
    <row r="163" spans="1:12" s="28" customFormat="1">
      <c r="A163" s="31">
        <v>45414</v>
      </c>
      <c r="B163" s="32">
        <v>14.14</v>
      </c>
      <c r="C163" s="33">
        <v>17.560790000000001</v>
      </c>
      <c r="D163" s="33">
        <v>101.82829</v>
      </c>
      <c r="E163" s="34">
        <v>800243.07310499996</v>
      </c>
      <c r="F163" s="34">
        <v>1943831.3048400001</v>
      </c>
      <c r="G163" s="29" t="s">
        <v>49</v>
      </c>
      <c r="H163" s="29" t="s">
        <v>535</v>
      </c>
      <c r="I163" s="29" t="s">
        <v>536</v>
      </c>
      <c r="J163" s="29" t="s">
        <v>145</v>
      </c>
      <c r="K163" s="29" t="s">
        <v>146</v>
      </c>
      <c r="L163" s="29" t="s">
        <v>57</v>
      </c>
    </row>
    <row r="164" spans="1:12" s="28" customFormat="1">
      <c r="A164" s="31">
        <v>45414</v>
      </c>
      <c r="B164" s="32">
        <v>12.33</v>
      </c>
      <c r="C164" s="33">
        <v>18.29655</v>
      </c>
      <c r="D164" s="33">
        <v>100.41833</v>
      </c>
      <c r="E164" s="34">
        <v>649907.52977100003</v>
      </c>
      <c r="F164" s="34">
        <v>2023577.7605000001</v>
      </c>
      <c r="G164" s="29" t="s">
        <v>49</v>
      </c>
      <c r="H164" s="29" t="s">
        <v>537</v>
      </c>
      <c r="I164" s="29" t="s">
        <v>501</v>
      </c>
      <c r="J164" s="29" t="s">
        <v>135</v>
      </c>
      <c r="K164" s="29" t="s">
        <v>53</v>
      </c>
      <c r="L164" s="29" t="s">
        <v>57</v>
      </c>
    </row>
    <row r="165" spans="1:12" s="28" customFormat="1">
      <c r="A165" s="31">
        <v>45414</v>
      </c>
      <c r="B165" s="32">
        <v>12.33</v>
      </c>
      <c r="C165" s="33">
        <v>18.300630000000002</v>
      </c>
      <c r="D165" s="33">
        <v>100.41907999999999</v>
      </c>
      <c r="E165" s="34">
        <v>649983.30072900001</v>
      </c>
      <c r="F165" s="34">
        <v>2024029.89821</v>
      </c>
      <c r="G165" s="29" t="s">
        <v>49</v>
      </c>
      <c r="H165" s="29" t="s">
        <v>537</v>
      </c>
      <c r="I165" s="29" t="s">
        <v>501</v>
      </c>
      <c r="J165" s="29" t="s">
        <v>135</v>
      </c>
      <c r="K165" s="29" t="s">
        <v>53</v>
      </c>
      <c r="L165" s="29" t="s">
        <v>57</v>
      </c>
    </row>
    <row r="166" spans="1:12" s="28" customFormat="1">
      <c r="A166" s="31">
        <v>45414</v>
      </c>
      <c r="B166" s="32">
        <v>14.14</v>
      </c>
      <c r="C166" s="33">
        <v>17.788730000000001</v>
      </c>
      <c r="D166" s="33">
        <v>99.766800000000003</v>
      </c>
      <c r="E166" s="34">
        <v>581273.56115700002</v>
      </c>
      <c r="F166" s="34">
        <v>1966977.86091</v>
      </c>
      <c r="G166" s="29" t="s">
        <v>49</v>
      </c>
      <c r="H166" s="29" t="s">
        <v>538</v>
      </c>
      <c r="I166" s="29" t="s">
        <v>461</v>
      </c>
      <c r="J166" s="29" t="s">
        <v>135</v>
      </c>
      <c r="K166" s="29" t="s">
        <v>53</v>
      </c>
      <c r="L166" s="29" t="s">
        <v>57</v>
      </c>
    </row>
    <row r="167" spans="1:12" s="28" customFormat="1">
      <c r="A167" s="31">
        <v>45414</v>
      </c>
      <c r="B167" s="32">
        <v>14.14</v>
      </c>
      <c r="C167" s="33">
        <v>17.91582</v>
      </c>
      <c r="D167" s="33">
        <v>99.920490000000001</v>
      </c>
      <c r="E167" s="34">
        <v>597495.03888999997</v>
      </c>
      <c r="F167" s="34">
        <v>1981113.1632600001</v>
      </c>
      <c r="G167" s="29" t="s">
        <v>49</v>
      </c>
      <c r="H167" s="29" t="s">
        <v>365</v>
      </c>
      <c r="I167" s="29" t="s">
        <v>366</v>
      </c>
      <c r="J167" s="29" t="s">
        <v>135</v>
      </c>
      <c r="K167" s="29" t="s">
        <v>53</v>
      </c>
      <c r="L167" s="29" t="s">
        <v>57</v>
      </c>
    </row>
    <row r="168" spans="1:12" s="28" customFormat="1">
      <c r="A168" s="31">
        <v>45414</v>
      </c>
      <c r="B168" s="32">
        <v>14.14</v>
      </c>
      <c r="C168" s="33">
        <v>17.933109999999999</v>
      </c>
      <c r="D168" s="33">
        <v>99.606020000000001</v>
      </c>
      <c r="E168" s="34">
        <v>564179.98653500003</v>
      </c>
      <c r="F168" s="34">
        <v>1982889.6293200001</v>
      </c>
      <c r="G168" s="29" t="s">
        <v>49</v>
      </c>
      <c r="H168" s="29" t="s">
        <v>539</v>
      </c>
      <c r="I168" s="29" t="s">
        <v>461</v>
      </c>
      <c r="J168" s="29" t="s">
        <v>135</v>
      </c>
      <c r="K168" s="29" t="s">
        <v>53</v>
      </c>
      <c r="L168" s="29" t="s">
        <v>57</v>
      </c>
    </row>
    <row r="169" spans="1:12" s="28" customFormat="1">
      <c r="A169" s="31">
        <v>45414</v>
      </c>
      <c r="B169" s="32">
        <v>14.14</v>
      </c>
      <c r="C169" s="33">
        <v>17.94575</v>
      </c>
      <c r="D169" s="33">
        <v>99.731350000000006</v>
      </c>
      <c r="E169" s="34">
        <v>577447.98308000003</v>
      </c>
      <c r="F169" s="34">
        <v>1984335.85461</v>
      </c>
      <c r="G169" s="29" t="s">
        <v>49</v>
      </c>
      <c r="H169" s="29" t="s">
        <v>540</v>
      </c>
      <c r="I169" s="29" t="s">
        <v>489</v>
      </c>
      <c r="J169" s="29" t="s">
        <v>135</v>
      </c>
      <c r="K169" s="29" t="s">
        <v>53</v>
      </c>
      <c r="L169" s="29" t="s">
        <v>57</v>
      </c>
    </row>
    <row r="170" spans="1:12" s="28" customFormat="1">
      <c r="A170" s="31">
        <v>45414</v>
      </c>
      <c r="B170" s="32">
        <v>14.14</v>
      </c>
      <c r="C170" s="33">
        <v>17.945699999999999</v>
      </c>
      <c r="D170" s="33">
        <v>99.959829999999997</v>
      </c>
      <c r="E170" s="34">
        <v>601645.05093699996</v>
      </c>
      <c r="F170" s="34">
        <v>1984440.3613700001</v>
      </c>
      <c r="G170" s="29" t="s">
        <v>49</v>
      </c>
      <c r="H170" s="29" t="s">
        <v>365</v>
      </c>
      <c r="I170" s="29" t="s">
        <v>366</v>
      </c>
      <c r="J170" s="29" t="s">
        <v>135</v>
      </c>
      <c r="K170" s="29" t="s">
        <v>53</v>
      </c>
      <c r="L170" s="29" t="s">
        <v>57</v>
      </c>
    </row>
    <row r="171" spans="1:12" s="28" customFormat="1">
      <c r="A171" s="31">
        <v>45414</v>
      </c>
      <c r="B171" s="32">
        <v>14.14</v>
      </c>
      <c r="C171" s="33">
        <v>18.262840000000001</v>
      </c>
      <c r="D171" s="33">
        <v>100.04276</v>
      </c>
      <c r="E171" s="34">
        <v>610229.53038200003</v>
      </c>
      <c r="F171" s="34">
        <v>2019579.8967800001</v>
      </c>
      <c r="G171" s="29" t="s">
        <v>49</v>
      </c>
      <c r="H171" s="29" t="s">
        <v>491</v>
      </c>
      <c r="I171" s="29" t="s">
        <v>489</v>
      </c>
      <c r="J171" s="29" t="s">
        <v>135</v>
      </c>
      <c r="K171" s="29" t="s">
        <v>53</v>
      </c>
      <c r="L171" s="29" t="s">
        <v>57</v>
      </c>
    </row>
    <row r="172" spans="1:12" s="28" customFormat="1">
      <c r="A172" s="31">
        <v>45414</v>
      </c>
      <c r="B172" s="32">
        <v>14.14</v>
      </c>
      <c r="C172" s="33">
        <v>18.26435</v>
      </c>
      <c r="D172" s="33">
        <v>100.04401</v>
      </c>
      <c r="E172" s="34">
        <v>610360.72470999998</v>
      </c>
      <c r="F172" s="34">
        <v>2019747.73854</v>
      </c>
      <c r="G172" s="29" t="s">
        <v>49</v>
      </c>
      <c r="H172" s="29" t="s">
        <v>491</v>
      </c>
      <c r="I172" s="29" t="s">
        <v>489</v>
      </c>
      <c r="J172" s="29" t="s">
        <v>135</v>
      </c>
      <c r="K172" s="29" t="s">
        <v>53</v>
      </c>
      <c r="L172" s="29" t="s">
        <v>57</v>
      </c>
    </row>
    <row r="173" spans="1:12" s="28" customFormat="1">
      <c r="A173" s="31">
        <v>45414</v>
      </c>
      <c r="B173" s="32">
        <v>14.14</v>
      </c>
      <c r="C173" s="33">
        <v>18.281569999999999</v>
      </c>
      <c r="D173" s="33">
        <v>100.04298</v>
      </c>
      <c r="E173" s="34">
        <v>610240.95841299999</v>
      </c>
      <c r="F173" s="34">
        <v>2021652.58018</v>
      </c>
      <c r="G173" s="29" t="s">
        <v>49</v>
      </c>
      <c r="H173" s="29" t="s">
        <v>491</v>
      </c>
      <c r="I173" s="29" t="s">
        <v>489</v>
      </c>
      <c r="J173" s="29" t="s">
        <v>135</v>
      </c>
      <c r="K173" s="29" t="s">
        <v>53</v>
      </c>
      <c r="L173" s="29" t="s">
        <v>57</v>
      </c>
    </row>
    <row r="174" spans="1:12" s="28" customFormat="1">
      <c r="A174" s="31">
        <v>45414</v>
      </c>
      <c r="B174" s="32">
        <v>14.14</v>
      </c>
      <c r="C174" s="33">
        <v>18.285789999999999</v>
      </c>
      <c r="D174" s="33">
        <v>100.04131</v>
      </c>
      <c r="E174" s="34">
        <v>610061.76417500002</v>
      </c>
      <c r="F174" s="34">
        <v>2022118.53336</v>
      </c>
      <c r="G174" s="29" t="s">
        <v>49</v>
      </c>
      <c r="H174" s="29" t="s">
        <v>491</v>
      </c>
      <c r="I174" s="29" t="s">
        <v>489</v>
      </c>
      <c r="J174" s="29" t="s">
        <v>135</v>
      </c>
      <c r="K174" s="29" t="s">
        <v>53</v>
      </c>
      <c r="L174" s="29" t="s">
        <v>57</v>
      </c>
    </row>
    <row r="175" spans="1:12" s="28" customFormat="1">
      <c r="A175" s="31">
        <v>45414</v>
      </c>
      <c r="B175" s="32">
        <v>14.14</v>
      </c>
      <c r="C175" s="33">
        <v>18.303920000000002</v>
      </c>
      <c r="D175" s="33">
        <v>100.21572999999999</v>
      </c>
      <c r="E175" s="34">
        <v>628485.882247</v>
      </c>
      <c r="F175" s="34">
        <v>2024238.7492</v>
      </c>
      <c r="G175" s="29" t="s">
        <v>49</v>
      </c>
      <c r="H175" s="29" t="s">
        <v>541</v>
      </c>
      <c r="I175" s="29" t="s">
        <v>541</v>
      </c>
      <c r="J175" s="29" t="s">
        <v>135</v>
      </c>
      <c r="K175" s="29" t="s">
        <v>53</v>
      </c>
      <c r="L175" s="29" t="s">
        <v>57</v>
      </c>
    </row>
    <row r="176" spans="1:12" s="28" customFormat="1">
      <c r="A176" s="31">
        <v>45414</v>
      </c>
      <c r="B176" s="32">
        <v>14.14</v>
      </c>
      <c r="C176" s="33">
        <v>18.317340000000002</v>
      </c>
      <c r="D176" s="33">
        <v>100.34576</v>
      </c>
      <c r="E176" s="34">
        <v>642219.24165800004</v>
      </c>
      <c r="F176" s="34">
        <v>2025820.36898</v>
      </c>
      <c r="G176" s="29" t="s">
        <v>49</v>
      </c>
      <c r="H176" s="29" t="s">
        <v>500</v>
      </c>
      <c r="I176" s="29" t="s">
        <v>501</v>
      </c>
      <c r="J176" s="29" t="s">
        <v>135</v>
      </c>
      <c r="K176" s="29" t="s">
        <v>53</v>
      </c>
      <c r="L176" s="29" t="s">
        <v>57</v>
      </c>
    </row>
    <row r="177" spans="1:12" s="28" customFormat="1">
      <c r="A177" s="31">
        <v>45414</v>
      </c>
      <c r="B177" s="32">
        <v>14.14</v>
      </c>
      <c r="C177" s="33">
        <v>18.320329999999998</v>
      </c>
      <c r="D177" s="33">
        <v>100.20283999999999</v>
      </c>
      <c r="E177" s="34">
        <v>627111.44487000001</v>
      </c>
      <c r="F177" s="34">
        <v>2026045.6376400001</v>
      </c>
      <c r="G177" s="29" t="s">
        <v>49</v>
      </c>
      <c r="H177" s="29" t="s">
        <v>542</v>
      </c>
      <c r="I177" s="29" t="s">
        <v>280</v>
      </c>
      <c r="J177" s="29" t="s">
        <v>135</v>
      </c>
      <c r="K177" s="29" t="s">
        <v>53</v>
      </c>
      <c r="L177" s="29" t="s">
        <v>57</v>
      </c>
    </row>
    <row r="178" spans="1:12" s="28" customFormat="1">
      <c r="A178" s="31">
        <v>45414</v>
      </c>
      <c r="B178" s="32">
        <v>14.14</v>
      </c>
      <c r="C178" s="33">
        <v>18.331410000000002</v>
      </c>
      <c r="D178" s="33">
        <v>100.13782</v>
      </c>
      <c r="E178" s="34">
        <v>620231.977296</v>
      </c>
      <c r="F178" s="34">
        <v>2027227.5956900001</v>
      </c>
      <c r="G178" s="29" t="s">
        <v>49</v>
      </c>
      <c r="H178" s="29" t="s">
        <v>543</v>
      </c>
      <c r="I178" s="29" t="s">
        <v>541</v>
      </c>
      <c r="J178" s="29" t="s">
        <v>135</v>
      </c>
      <c r="K178" s="29" t="s">
        <v>53</v>
      </c>
      <c r="L178" s="29" t="s">
        <v>57</v>
      </c>
    </row>
    <row r="179" spans="1:12" s="28" customFormat="1">
      <c r="A179" s="31">
        <v>45414</v>
      </c>
      <c r="B179" s="32">
        <v>14.14</v>
      </c>
      <c r="C179" s="33">
        <v>18.33184</v>
      </c>
      <c r="D179" s="33">
        <v>100.14223</v>
      </c>
      <c r="E179" s="34">
        <v>620697.72770599998</v>
      </c>
      <c r="F179" s="34">
        <v>2027278.0953899999</v>
      </c>
      <c r="G179" s="29" t="s">
        <v>49</v>
      </c>
      <c r="H179" s="29" t="s">
        <v>543</v>
      </c>
      <c r="I179" s="29" t="s">
        <v>541</v>
      </c>
      <c r="J179" s="29" t="s">
        <v>135</v>
      </c>
      <c r="K179" s="29" t="s">
        <v>53</v>
      </c>
      <c r="L179" s="29" t="s">
        <v>57</v>
      </c>
    </row>
    <row r="180" spans="1:12" s="28" customFormat="1">
      <c r="A180" s="31">
        <v>45414</v>
      </c>
      <c r="B180" s="32">
        <v>14.14</v>
      </c>
      <c r="C180" s="33">
        <v>18.844840000000001</v>
      </c>
      <c r="D180" s="33">
        <v>97.98254</v>
      </c>
      <c r="E180" s="34">
        <v>392809.09082300001</v>
      </c>
      <c r="F180" s="34">
        <v>2083966.92774</v>
      </c>
      <c r="G180" s="29" t="s">
        <v>49</v>
      </c>
      <c r="H180" s="29" t="s">
        <v>544</v>
      </c>
      <c r="I180" s="29" t="s">
        <v>455</v>
      </c>
      <c r="J180" s="29" t="s">
        <v>73</v>
      </c>
      <c r="K180" s="29" t="s">
        <v>53</v>
      </c>
      <c r="L180" s="29" t="s">
        <v>57</v>
      </c>
    </row>
    <row r="181" spans="1:12" s="28" customFormat="1">
      <c r="A181" s="31">
        <v>45414</v>
      </c>
      <c r="B181" s="32">
        <v>14.14</v>
      </c>
      <c r="C181" s="33">
        <v>14.61505</v>
      </c>
      <c r="D181" s="33">
        <v>99.305620000000005</v>
      </c>
      <c r="E181" s="34">
        <v>532914.61167400004</v>
      </c>
      <c r="F181" s="34">
        <v>1615771.67876</v>
      </c>
      <c r="G181" s="29" t="s">
        <v>49</v>
      </c>
      <c r="H181" s="29" t="s">
        <v>110</v>
      </c>
      <c r="I181" s="29" t="s">
        <v>111</v>
      </c>
      <c r="J181" s="29" t="s">
        <v>107</v>
      </c>
      <c r="K181" s="29" t="s">
        <v>101</v>
      </c>
      <c r="L181" s="29" t="s">
        <v>57</v>
      </c>
    </row>
    <row r="182" spans="1:12" s="28" customFormat="1">
      <c r="A182" s="31">
        <v>45414</v>
      </c>
      <c r="B182" s="32">
        <v>14.14</v>
      </c>
      <c r="C182" s="33">
        <v>14.696999999999999</v>
      </c>
      <c r="D182" s="33">
        <v>99.241969999999995</v>
      </c>
      <c r="E182" s="34">
        <v>526049.91907900001</v>
      </c>
      <c r="F182" s="34">
        <v>1624827.2472900001</v>
      </c>
      <c r="G182" s="29" t="s">
        <v>49</v>
      </c>
      <c r="H182" s="29" t="s">
        <v>545</v>
      </c>
      <c r="I182" s="29" t="s">
        <v>106</v>
      </c>
      <c r="J182" s="29" t="s">
        <v>107</v>
      </c>
      <c r="K182" s="29" t="s">
        <v>101</v>
      </c>
      <c r="L182" s="29" t="s">
        <v>57</v>
      </c>
    </row>
    <row r="183" spans="1:12" s="28" customFormat="1">
      <c r="A183" s="31">
        <v>45414</v>
      </c>
      <c r="B183" s="32">
        <v>12.33</v>
      </c>
      <c r="C183" s="33">
        <v>16.372399999999999</v>
      </c>
      <c r="D183" s="33">
        <v>103.21872</v>
      </c>
      <c r="E183" s="34">
        <v>950867.02207499999</v>
      </c>
      <c r="F183" s="34">
        <v>1814813.8632799999</v>
      </c>
      <c r="G183" s="29" t="s">
        <v>49</v>
      </c>
      <c r="H183" s="29" t="s">
        <v>546</v>
      </c>
      <c r="I183" s="29" t="s">
        <v>547</v>
      </c>
      <c r="J183" s="29" t="s">
        <v>548</v>
      </c>
      <c r="K183" s="29" t="s">
        <v>146</v>
      </c>
      <c r="L183" s="29" t="s">
        <v>57</v>
      </c>
    </row>
    <row r="184" spans="1:12" s="28" customFormat="1">
      <c r="A184" s="31">
        <v>45414</v>
      </c>
      <c r="B184" s="32">
        <v>12.33</v>
      </c>
      <c r="C184" s="33">
        <v>16.373529999999999</v>
      </c>
      <c r="D184" s="33">
        <v>103.22385</v>
      </c>
      <c r="E184" s="34">
        <v>951413.51338400005</v>
      </c>
      <c r="F184" s="34">
        <v>1814950.5745300001</v>
      </c>
      <c r="G184" s="29" t="s">
        <v>49</v>
      </c>
      <c r="H184" s="29" t="s">
        <v>546</v>
      </c>
      <c r="I184" s="29" t="s">
        <v>547</v>
      </c>
      <c r="J184" s="29" t="s">
        <v>548</v>
      </c>
      <c r="K184" s="29" t="s">
        <v>146</v>
      </c>
      <c r="L184" s="29" t="s">
        <v>57</v>
      </c>
    </row>
    <row r="185" spans="1:12" s="28" customFormat="1">
      <c r="A185" s="31">
        <v>45414</v>
      </c>
      <c r="B185" s="32">
        <v>12.33</v>
      </c>
      <c r="C185" s="33">
        <v>16.376480000000001</v>
      </c>
      <c r="D185" s="33">
        <v>103.22131</v>
      </c>
      <c r="E185" s="34">
        <v>951134.83449100005</v>
      </c>
      <c r="F185" s="34">
        <v>1815271.99104</v>
      </c>
      <c r="G185" s="29" t="s">
        <v>49</v>
      </c>
      <c r="H185" s="29" t="s">
        <v>546</v>
      </c>
      <c r="I185" s="29" t="s">
        <v>547</v>
      </c>
      <c r="J185" s="29" t="s">
        <v>548</v>
      </c>
      <c r="K185" s="29" t="s">
        <v>146</v>
      </c>
      <c r="L185" s="29" t="s">
        <v>57</v>
      </c>
    </row>
    <row r="186" spans="1:12" s="28" customFormat="1">
      <c r="A186" s="31">
        <v>45414</v>
      </c>
      <c r="B186" s="32">
        <v>12.33</v>
      </c>
      <c r="C186" s="33">
        <v>16.516780000000001</v>
      </c>
      <c r="D186" s="33">
        <v>103.31506</v>
      </c>
      <c r="E186" s="34">
        <v>960837.50081500004</v>
      </c>
      <c r="F186" s="34">
        <v>1831040.2838900001</v>
      </c>
      <c r="G186" s="29" t="s">
        <v>49</v>
      </c>
      <c r="H186" s="29" t="s">
        <v>549</v>
      </c>
      <c r="I186" s="29" t="s">
        <v>550</v>
      </c>
      <c r="J186" s="29" t="s">
        <v>548</v>
      </c>
      <c r="K186" s="29" t="s">
        <v>146</v>
      </c>
      <c r="L186" s="29" t="s">
        <v>57</v>
      </c>
    </row>
    <row r="187" spans="1:12" s="28" customFormat="1">
      <c r="A187" s="31">
        <v>45414</v>
      </c>
      <c r="B187" s="32">
        <v>12.33</v>
      </c>
      <c r="C187" s="33">
        <v>16.875139999999998</v>
      </c>
      <c r="D187" s="33">
        <v>103.59647</v>
      </c>
      <c r="E187" s="34">
        <v>990026.05637999997</v>
      </c>
      <c r="F187" s="34">
        <v>1871457.1148699999</v>
      </c>
      <c r="G187" s="29" t="s">
        <v>49</v>
      </c>
      <c r="H187" s="29" t="s">
        <v>551</v>
      </c>
      <c r="I187" s="29" t="s">
        <v>552</v>
      </c>
      <c r="J187" s="29" t="s">
        <v>548</v>
      </c>
      <c r="K187" s="29" t="s">
        <v>146</v>
      </c>
      <c r="L187" s="29" t="s">
        <v>57</v>
      </c>
    </row>
    <row r="188" spans="1:12" s="28" customFormat="1">
      <c r="A188" s="31">
        <v>45414</v>
      </c>
      <c r="B188" s="32">
        <v>12.33</v>
      </c>
      <c r="C188" s="33">
        <v>16.875810000000001</v>
      </c>
      <c r="D188" s="33">
        <v>103.60033</v>
      </c>
      <c r="E188" s="34">
        <v>990436.57285899995</v>
      </c>
      <c r="F188" s="34">
        <v>1871541.0586000001</v>
      </c>
      <c r="G188" s="29" t="s">
        <v>49</v>
      </c>
      <c r="H188" s="29" t="s">
        <v>551</v>
      </c>
      <c r="I188" s="29" t="s">
        <v>552</v>
      </c>
      <c r="J188" s="29" t="s">
        <v>548</v>
      </c>
      <c r="K188" s="29" t="s">
        <v>146</v>
      </c>
      <c r="L188" s="29" t="s">
        <v>57</v>
      </c>
    </row>
    <row r="189" spans="1:12" s="28" customFormat="1">
      <c r="A189" s="31">
        <v>45414</v>
      </c>
      <c r="B189" s="32">
        <v>12.33</v>
      </c>
      <c r="C189" s="33">
        <v>16.93291</v>
      </c>
      <c r="D189" s="33">
        <v>103.65864999999999</v>
      </c>
      <c r="E189" s="34">
        <v>996515.33096799999</v>
      </c>
      <c r="F189" s="34">
        <v>1878021.61476</v>
      </c>
      <c r="G189" s="29" t="s">
        <v>49</v>
      </c>
      <c r="H189" s="29" t="s">
        <v>553</v>
      </c>
      <c r="I189" s="29" t="s">
        <v>552</v>
      </c>
      <c r="J189" s="29" t="s">
        <v>548</v>
      </c>
      <c r="K189" s="29" t="s">
        <v>146</v>
      </c>
      <c r="L189" s="29" t="s">
        <v>57</v>
      </c>
    </row>
    <row r="190" spans="1:12" s="28" customFormat="1">
      <c r="A190" s="31">
        <v>45414</v>
      </c>
      <c r="B190" s="32">
        <v>14.14</v>
      </c>
      <c r="C190" s="33">
        <v>16.37208</v>
      </c>
      <c r="D190" s="33">
        <v>103.22172999999999</v>
      </c>
      <c r="E190" s="34">
        <v>951189.94124900002</v>
      </c>
      <c r="F190" s="34">
        <v>1814785.08549</v>
      </c>
      <c r="G190" s="29" t="s">
        <v>49</v>
      </c>
      <c r="H190" s="29" t="s">
        <v>546</v>
      </c>
      <c r="I190" s="29" t="s">
        <v>547</v>
      </c>
      <c r="J190" s="29" t="s">
        <v>548</v>
      </c>
      <c r="K190" s="29" t="s">
        <v>146</v>
      </c>
      <c r="L190" s="29" t="s">
        <v>57</v>
      </c>
    </row>
    <row r="191" spans="1:12" s="28" customFormat="1">
      <c r="A191" s="31">
        <v>45414</v>
      </c>
      <c r="B191" s="32">
        <v>14.14</v>
      </c>
      <c r="C191" s="33">
        <v>16.373799999999999</v>
      </c>
      <c r="D191" s="33">
        <v>103.22002000000001</v>
      </c>
      <c r="E191" s="34">
        <v>951002.94116499997</v>
      </c>
      <c r="F191" s="34">
        <v>1814971.9789400001</v>
      </c>
      <c r="G191" s="29" t="s">
        <v>49</v>
      </c>
      <c r="H191" s="29" t="s">
        <v>546</v>
      </c>
      <c r="I191" s="29" t="s">
        <v>547</v>
      </c>
      <c r="J191" s="29" t="s">
        <v>548</v>
      </c>
      <c r="K191" s="29" t="s">
        <v>146</v>
      </c>
      <c r="L191" s="29" t="s">
        <v>57</v>
      </c>
    </row>
    <row r="192" spans="1:12" s="28" customFormat="1">
      <c r="A192" s="31">
        <v>45414</v>
      </c>
      <c r="B192" s="32">
        <v>14.14</v>
      </c>
      <c r="C192" s="33">
        <v>16.441400000000002</v>
      </c>
      <c r="D192" s="33">
        <v>103.43263</v>
      </c>
      <c r="E192" s="34">
        <v>973598.39746400004</v>
      </c>
      <c r="F192" s="34">
        <v>1822954.17138</v>
      </c>
      <c r="G192" s="29" t="s">
        <v>49</v>
      </c>
      <c r="H192" s="29" t="s">
        <v>554</v>
      </c>
      <c r="I192" s="29" t="s">
        <v>547</v>
      </c>
      <c r="J192" s="29" t="s">
        <v>548</v>
      </c>
      <c r="K192" s="29" t="s">
        <v>146</v>
      </c>
      <c r="L192" s="29" t="s">
        <v>57</v>
      </c>
    </row>
    <row r="193" spans="1:12" s="28" customFormat="1">
      <c r="A193" s="31">
        <v>45414</v>
      </c>
      <c r="B193" s="32">
        <v>14.14</v>
      </c>
      <c r="C193" s="33">
        <v>16.18863</v>
      </c>
      <c r="D193" s="33">
        <v>99.707340000000002</v>
      </c>
      <c r="E193" s="34">
        <v>575609.64199300006</v>
      </c>
      <c r="F193" s="34">
        <v>1789930.8839499999</v>
      </c>
      <c r="G193" s="29" t="s">
        <v>49</v>
      </c>
      <c r="H193" s="29" t="s">
        <v>555</v>
      </c>
      <c r="I193" s="29" t="s">
        <v>555</v>
      </c>
      <c r="J193" s="29" t="s">
        <v>556</v>
      </c>
      <c r="K193" s="29" t="s">
        <v>53</v>
      </c>
      <c r="L193" s="29" t="s">
        <v>57</v>
      </c>
    </row>
    <row r="194" spans="1:12" s="28" customFormat="1">
      <c r="A194" s="31">
        <v>45414</v>
      </c>
      <c r="B194" s="32">
        <v>14.14</v>
      </c>
      <c r="C194" s="33">
        <v>16.219729999999998</v>
      </c>
      <c r="D194" s="33">
        <v>99.788420000000002</v>
      </c>
      <c r="E194" s="34">
        <v>584263.74934900005</v>
      </c>
      <c r="F194" s="34">
        <v>1793402.87879</v>
      </c>
      <c r="G194" s="29" t="s">
        <v>49</v>
      </c>
      <c r="H194" s="29" t="s">
        <v>557</v>
      </c>
      <c r="I194" s="29" t="s">
        <v>555</v>
      </c>
      <c r="J194" s="29" t="s">
        <v>556</v>
      </c>
      <c r="K194" s="29" t="s">
        <v>53</v>
      </c>
      <c r="L194" s="29" t="s">
        <v>57</v>
      </c>
    </row>
    <row r="195" spans="1:12" s="28" customFormat="1">
      <c r="A195" s="31">
        <v>45414</v>
      </c>
      <c r="B195" s="32">
        <v>14.14</v>
      </c>
      <c r="C195" s="33">
        <v>16.417010000000001</v>
      </c>
      <c r="D195" s="33">
        <v>99.657719999999998</v>
      </c>
      <c r="E195" s="34">
        <v>570223.99378400005</v>
      </c>
      <c r="F195" s="34">
        <v>1815177.51807</v>
      </c>
      <c r="G195" s="29" t="s">
        <v>49</v>
      </c>
      <c r="H195" s="29" t="s">
        <v>558</v>
      </c>
      <c r="I195" s="29" t="s">
        <v>559</v>
      </c>
      <c r="J195" s="29" t="s">
        <v>556</v>
      </c>
      <c r="K195" s="29" t="s">
        <v>53</v>
      </c>
      <c r="L195" s="29" t="s">
        <v>76</v>
      </c>
    </row>
    <row r="196" spans="1:12" s="28" customFormat="1">
      <c r="A196" s="31">
        <v>45414</v>
      </c>
      <c r="B196" s="32">
        <v>14.14</v>
      </c>
      <c r="C196" s="33">
        <v>16.484649999999998</v>
      </c>
      <c r="D196" s="33">
        <v>99.867130000000003</v>
      </c>
      <c r="E196" s="34">
        <v>592551.64991899999</v>
      </c>
      <c r="F196" s="34">
        <v>1822744.6165499999</v>
      </c>
      <c r="G196" s="29" t="s">
        <v>49</v>
      </c>
      <c r="H196" s="29" t="s">
        <v>560</v>
      </c>
      <c r="I196" s="29" t="s">
        <v>561</v>
      </c>
      <c r="J196" s="29" t="s">
        <v>556</v>
      </c>
      <c r="K196" s="29" t="s">
        <v>53</v>
      </c>
      <c r="L196" s="29" t="s">
        <v>57</v>
      </c>
    </row>
    <row r="197" spans="1:12" s="28" customFormat="1">
      <c r="A197" s="31">
        <v>45414</v>
      </c>
      <c r="B197" s="32">
        <v>14.14</v>
      </c>
      <c r="C197" s="33">
        <v>16.53464</v>
      </c>
      <c r="D197" s="33">
        <v>99.81268</v>
      </c>
      <c r="E197" s="34">
        <v>586717.38831800001</v>
      </c>
      <c r="F197" s="34">
        <v>1828250.7893699999</v>
      </c>
      <c r="G197" s="29" t="s">
        <v>49</v>
      </c>
      <c r="H197" s="29" t="s">
        <v>562</v>
      </c>
      <c r="I197" s="29" t="s">
        <v>561</v>
      </c>
      <c r="J197" s="29" t="s">
        <v>556</v>
      </c>
      <c r="K197" s="29" t="s">
        <v>53</v>
      </c>
      <c r="L197" s="29" t="s">
        <v>57</v>
      </c>
    </row>
    <row r="198" spans="1:12" s="28" customFormat="1">
      <c r="A198" s="31">
        <v>45414</v>
      </c>
      <c r="B198" s="32">
        <v>12.33</v>
      </c>
      <c r="C198" s="33">
        <v>16.475629999999999</v>
      </c>
      <c r="D198" s="33">
        <v>102.3109</v>
      </c>
      <c r="E198" s="34">
        <v>853554.512048</v>
      </c>
      <c r="F198" s="34">
        <v>1824447.53846</v>
      </c>
      <c r="G198" s="29" t="s">
        <v>49</v>
      </c>
      <c r="H198" s="29" t="s">
        <v>563</v>
      </c>
      <c r="I198" s="29" t="s">
        <v>564</v>
      </c>
      <c r="J198" s="29" t="s">
        <v>565</v>
      </c>
      <c r="K198" s="29" t="s">
        <v>146</v>
      </c>
      <c r="L198" s="29" t="s">
        <v>57</v>
      </c>
    </row>
    <row r="199" spans="1:12" s="28" customFormat="1">
      <c r="A199" s="31">
        <v>45414</v>
      </c>
      <c r="B199" s="32">
        <v>12.33</v>
      </c>
      <c r="C199" s="33">
        <v>16.47992</v>
      </c>
      <c r="D199" s="33">
        <v>102.30783</v>
      </c>
      <c r="E199" s="34">
        <v>853218.58313599997</v>
      </c>
      <c r="F199" s="34">
        <v>1824917.38314</v>
      </c>
      <c r="G199" s="29" t="s">
        <v>49</v>
      </c>
      <c r="H199" s="29" t="s">
        <v>563</v>
      </c>
      <c r="I199" s="29" t="s">
        <v>564</v>
      </c>
      <c r="J199" s="29" t="s">
        <v>565</v>
      </c>
      <c r="K199" s="29" t="s">
        <v>146</v>
      </c>
      <c r="L199" s="29" t="s">
        <v>57</v>
      </c>
    </row>
    <row r="200" spans="1:12" s="28" customFormat="1">
      <c r="A200" s="31">
        <v>45414</v>
      </c>
      <c r="B200" s="32">
        <v>12.33</v>
      </c>
      <c r="C200" s="33">
        <v>16.629049999999999</v>
      </c>
      <c r="D200" s="33">
        <v>102.83011</v>
      </c>
      <c r="E200" s="34">
        <v>908739.15080800001</v>
      </c>
      <c r="F200" s="34">
        <v>1842433.2581</v>
      </c>
      <c r="G200" s="29" t="s">
        <v>49</v>
      </c>
      <c r="H200" s="29" t="s">
        <v>566</v>
      </c>
      <c r="I200" s="29" t="s">
        <v>567</v>
      </c>
      <c r="J200" s="29" t="s">
        <v>565</v>
      </c>
      <c r="K200" s="29" t="s">
        <v>146</v>
      </c>
      <c r="L200" s="29" t="s">
        <v>57</v>
      </c>
    </row>
    <row r="201" spans="1:12" s="28" customFormat="1">
      <c r="A201" s="31">
        <v>45414</v>
      </c>
      <c r="B201" s="32">
        <v>12.33</v>
      </c>
      <c r="C201" s="33">
        <v>16.630210000000002</v>
      </c>
      <c r="D201" s="33">
        <v>102.82744</v>
      </c>
      <c r="E201" s="34">
        <v>908451.39673299994</v>
      </c>
      <c r="F201" s="34">
        <v>1842556.3557500001</v>
      </c>
      <c r="G201" s="29" t="s">
        <v>49</v>
      </c>
      <c r="H201" s="29" t="s">
        <v>568</v>
      </c>
      <c r="I201" s="29" t="s">
        <v>569</v>
      </c>
      <c r="J201" s="29" t="s">
        <v>565</v>
      </c>
      <c r="K201" s="29" t="s">
        <v>146</v>
      </c>
      <c r="L201" s="29" t="s">
        <v>57</v>
      </c>
    </row>
    <row r="202" spans="1:12" s="28" customFormat="1">
      <c r="A202" s="31">
        <v>45414</v>
      </c>
      <c r="B202" s="32">
        <v>12.33</v>
      </c>
      <c r="C202" s="33">
        <v>16.63139</v>
      </c>
      <c r="D202" s="33">
        <v>102.83275999999999</v>
      </c>
      <c r="E202" s="34">
        <v>909017.334531</v>
      </c>
      <c r="F202" s="34">
        <v>1842698.02642</v>
      </c>
      <c r="G202" s="29" t="s">
        <v>49</v>
      </c>
      <c r="H202" s="29" t="s">
        <v>566</v>
      </c>
      <c r="I202" s="29" t="s">
        <v>567</v>
      </c>
      <c r="J202" s="29" t="s">
        <v>565</v>
      </c>
      <c r="K202" s="29" t="s">
        <v>146</v>
      </c>
      <c r="L202" s="29" t="s">
        <v>57</v>
      </c>
    </row>
    <row r="203" spans="1:12" s="28" customFormat="1">
      <c r="A203" s="31">
        <v>45414</v>
      </c>
      <c r="B203" s="32">
        <v>14.14</v>
      </c>
      <c r="C203" s="33">
        <v>15.815149999999999</v>
      </c>
      <c r="D203" s="33">
        <v>102.62621</v>
      </c>
      <c r="E203" s="34">
        <v>888550.98577300005</v>
      </c>
      <c r="F203" s="34">
        <v>1751842.68001</v>
      </c>
      <c r="G203" s="29" t="s">
        <v>49</v>
      </c>
      <c r="H203" s="29" t="s">
        <v>570</v>
      </c>
      <c r="I203" s="29" t="s">
        <v>571</v>
      </c>
      <c r="J203" s="29" t="s">
        <v>565</v>
      </c>
      <c r="K203" s="29" t="s">
        <v>146</v>
      </c>
      <c r="L203" s="29" t="s">
        <v>57</v>
      </c>
    </row>
    <row r="204" spans="1:12" s="28" customFormat="1">
      <c r="A204" s="31">
        <v>45414</v>
      </c>
      <c r="B204" s="32">
        <v>14.14</v>
      </c>
      <c r="C204" s="33">
        <v>15.81603</v>
      </c>
      <c r="D204" s="33">
        <v>102.62721000000001</v>
      </c>
      <c r="E204" s="34">
        <v>888656.57464100001</v>
      </c>
      <c r="F204" s="34">
        <v>1751942.03953</v>
      </c>
      <c r="G204" s="29" t="s">
        <v>49</v>
      </c>
      <c r="H204" s="29" t="s">
        <v>570</v>
      </c>
      <c r="I204" s="29" t="s">
        <v>571</v>
      </c>
      <c r="J204" s="29" t="s">
        <v>565</v>
      </c>
      <c r="K204" s="29" t="s">
        <v>146</v>
      </c>
      <c r="L204" s="29" t="s">
        <v>57</v>
      </c>
    </row>
    <row r="205" spans="1:12" s="28" customFormat="1">
      <c r="A205" s="31">
        <v>45414</v>
      </c>
      <c r="B205" s="32">
        <v>14.14</v>
      </c>
      <c r="C205" s="33">
        <v>13.67815</v>
      </c>
      <c r="D205" s="33">
        <v>101.23663000000001</v>
      </c>
      <c r="E205" s="34">
        <v>741922.71817300003</v>
      </c>
      <c r="F205" s="34">
        <v>1513248.75832</v>
      </c>
      <c r="G205" s="29" t="s">
        <v>49</v>
      </c>
      <c r="H205" s="29" t="s">
        <v>572</v>
      </c>
      <c r="I205" s="29" t="s">
        <v>573</v>
      </c>
      <c r="J205" s="29" t="s">
        <v>574</v>
      </c>
      <c r="K205" s="29" t="s">
        <v>101</v>
      </c>
      <c r="L205" s="29" t="s">
        <v>57</v>
      </c>
    </row>
    <row r="206" spans="1:12" s="28" customFormat="1">
      <c r="A206" s="31">
        <v>45414</v>
      </c>
      <c r="B206" s="32">
        <v>14.14</v>
      </c>
      <c r="C206" s="33">
        <v>13.694990000000001</v>
      </c>
      <c r="D206" s="33">
        <v>101.28166</v>
      </c>
      <c r="E206" s="34">
        <v>746778.05091400002</v>
      </c>
      <c r="F206" s="34">
        <v>1515157.9100800001</v>
      </c>
      <c r="G206" s="29" t="s">
        <v>49</v>
      </c>
      <c r="H206" s="29" t="s">
        <v>575</v>
      </c>
      <c r="I206" s="29" t="s">
        <v>576</v>
      </c>
      <c r="J206" s="29" t="s">
        <v>574</v>
      </c>
      <c r="K206" s="29" t="s">
        <v>101</v>
      </c>
      <c r="L206" s="29" t="s">
        <v>57</v>
      </c>
    </row>
    <row r="207" spans="1:12" s="28" customFormat="1">
      <c r="A207" s="31">
        <v>45414</v>
      </c>
      <c r="B207" s="32">
        <v>14.14</v>
      </c>
      <c r="C207" s="33">
        <v>13.38696</v>
      </c>
      <c r="D207" s="33">
        <v>101.26071</v>
      </c>
      <c r="E207" s="34">
        <v>744826.19693099998</v>
      </c>
      <c r="F207" s="34">
        <v>1481047.52018</v>
      </c>
      <c r="G207" s="29" t="s">
        <v>49</v>
      </c>
      <c r="H207" s="29" t="s">
        <v>577</v>
      </c>
      <c r="I207" s="29" t="s">
        <v>578</v>
      </c>
      <c r="J207" s="29" t="s">
        <v>408</v>
      </c>
      <c r="K207" s="29" t="s">
        <v>101</v>
      </c>
      <c r="L207" s="29" t="s">
        <v>57</v>
      </c>
    </row>
    <row r="208" spans="1:12" s="28" customFormat="1">
      <c r="A208" s="31">
        <v>45414</v>
      </c>
      <c r="B208" s="32">
        <v>14.14</v>
      </c>
      <c r="C208" s="33">
        <v>15.19528</v>
      </c>
      <c r="D208" s="33">
        <v>99.955640000000002</v>
      </c>
      <c r="E208" s="34">
        <v>602648.73771300004</v>
      </c>
      <c r="F208" s="34">
        <v>1680149.4056899999</v>
      </c>
      <c r="G208" s="29" t="s">
        <v>49</v>
      </c>
      <c r="H208" s="29" t="s">
        <v>579</v>
      </c>
      <c r="I208" s="29" t="s">
        <v>580</v>
      </c>
      <c r="J208" s="29" t="s">
        <v>581</v>
      </c>
      <c r="K208" s="29" t="s">
        <v>101</v>
      </c>
      <c r="L208" s="29" t="s">
        <v>57</v>
      </c>
    </row>
    <row r="209" spans="1:12" s="28" customFormat="1">
      <c r="A209" s="31">
        <v>45414</v>
      </c>
      <c r="B209" s="32">
        <v>14.14</v>
      </c>
      <c r="C209" s="33">
        <v>15.196160000000001</v>
      </c>
      <c r="D209" s="33">
        <v>99.95496</v>
      </c>
      <c r="E209" s="34">
        <v>602575.26526699995</v>
      </c>
      <c r="F209" s="34">
        <v>1680246.4317600001</v>
      </c>
      <c r="G209" s="29" t="s">
        <v>49</v>
      </c>
      <c r="H209" s="29" t="s">
        <v>579</v>
      </c>
      <c r="I209" s="29" t="s">
        <v>580</v>
      </c>
      <c r="J209" s="29" t="s">
        <v>581</v>
      </c>
      <c r="K209" s="29" t="s">
        <v>101</v>
      </c>
      <c r="L209" s="29" t="s">
        <v>57</v>
      </c>
    </row>
    <row r="210" spans="1:12" s="28" customFormat="1">
      <c r="A210" s="31">
        <v>45414</v>
      </c>
      <c r="B210" s="32">
        <v>14.14</v>
      </c>
      <c r="C210" s="33">
        <v>15.76003</v>
      </c>
      <c r="D210" s="33">
        <v>101.93449</v>
      </c>
      <c r="E210" s="34">
        <v>814455.68342300004</v>
      </c>
      <c r="F210" s="34">
        <v>1744580.0861800001</v>
      </c>
      <c r="G210" s="29" t="s">
        <v>49</v>
      </c>
      <c r="H210" s="29" t="s">
        <v>582</v>
      </c>
      <c r="I210" s="29" t="s">
        <v>582</v>
      </c>
      <c r="J210" s="29" t="s">
        <v>156</v>
      </c>
      <c r="K210" s="29" t="s">
        <v>146</v>
      </c>
      <c r="L210" s="29" t="s">
        <v>57</v>
      </c>
    </row>
    <row r="211" spans="1:12" s="28" customFormat="1">
      <c r="A211" s="31">
        <v>45414</v>
      </c>
      <c r="B211" s="32">
        <v>14.14</v>
      </c>
      <c r="C211" s="33">
        <v>15.84149</v>
      </c>
      <c r="D211" s="33">
        <v>102.27907</v>
      </c>
      <c r="E211" s="34">
        <v>851272.41052100004</v>
      </c>
      <c r="F211" s="34">
        <v>1754148.0787899999</v>
      </c>
      <c r="G211" s="29" t="s">
        <v>49</v>
      </c>
      <c r="H211" s="29" t="s">
        <v>549</v>
      </c>
      <c r="I211" s="29" t="s">
        <v>346</v>
      </c>
      <c r="J211" s="29" t="s">
        <v>156</v>
      </c>
      <c r="K211" s="29" t="s">
        <v>146</v>
      </c>
      <c r="L211" s="29" t="s">
        <v>57</v>
      </c>
    </row>
    <row r="212" spans="1:12" s="28" customFormat="1">
      <c r="A212" s="31">
        <v>45414</v>
      </c>
      <c r="B212" s="32">
        <v>14.14</v>
      </c>
      <c r="C212" s="33">
        <v>15.99569</v>
      </c>
      <c r="D212" s="33">
        <v>102.19109</v>
      </c>
      <c r="E212" s="34">
        <v>841577.85864999995</v>
      </c>
      <c r="F212" s="34">
        <v>1771081.78767</v>
      </c>
      <c r="G212" s="29" t="s">
        <v>49</v>
      </c>
      <c r="H212" s="29" t="s">
        <v>583</v>
      </c>
      <c r="I212" s="29" t="s">
        <v>584</v>
      </c>
      <c r="J212" s="29" t="s">
        <v>156</v>
      </c>
      <c r="K212" s="29" t="s">
        <v>146</v>
      </c>
      <c r="L212" s="29" t="s">
        <v>57</v>
      </c>
    </row>
    <row r="213" spans="1:12" s="28" customFormat="1">
      <c r="A213" s="31">
        <v>45414</v>
      </c>
      <c r="B213" s="32">
        <v>14.14</v>
      </c>
      <c r="C213" s="33">
        <v>10.91469</v>
      </c>
      <c r="D213" s="33">
        <v>99.464200000000005</v>
      </c>
      <c r="E213" s="34">
        <v>550726.03643800004</v>
      </c>
      <c r="F213" s="34">
        <v>1206585.6021</v>
      </c>
      <c r="G213" s="29" t="s">
        <v>49</v>
      </c>
      <c r="H213" s="29" t="s">
        <v>585</v>
      </c>
      <c r="I213" s="29" t="s">
        <v>586</v>
      </c>
      <c r="J213" s="29" t="s">
        <v>587</v>
      </c>
      <c r="K213" s="29" t="s">
        <v>173</v>
      </c>
      <c r="L213" s="29" t="s">
        <v>57</v>
      </c>
    </row>
    <row r="214" spans="1:12" s="28" customFormat="1">
      <c r="A214" s="31">
        <v>45414</v>
      </c>
      <c r="B214" s="32">
        <v>14.14</v>
      </c>
      <c r="C214" s="33">
        <v>16.44275</v>
      </c>
      <c r="D214" s="33">
        <v>98.693579999999997</v>
      </c>
      <c r="E214" s="34">
        <v>467288.67863699998</v>
      </c>
      <c r="F214" s="34">
        <v>1817935.6877900001</v>
      </c>
      <c r="G214" s="29" t="s">
        <v>49</v>
      </c>
      <c r="H214" s="29" t="s">
        <v>402</v>
      </c>
      <c r="I214" s="29" t="s">
        <v>402</v>
      </c>
      <c r="J214" s="29" t="s">
        <v>52</v>
      </c>
      <c r="K214" s="29" t="s">
        <v>53</v>
      </c>
      <c r="L214" s="29" t="s">
        <v>57</v>
      </c>
    </row>
    <row r="215" spans="1:12" s="28" customFormat="1">
      <c r="A215" s="31">
        <v>45414</v>
      </c>
      <c r="B215" s="32">
        <v>14.14</v>
      </c>
      <c r="C215" s="33">
        <v>16.559429999999999</v>
      </c>
      <c r="D215" s="33">
        <v>99.226039999999998</v>
      </c>
      <c r="E215" s="34">
        <v>524115.990032</v>
      </c>
      <c r="F215" s="34">
        <v>1830831.5870300001</v>
      </c>
      <c r="G215" s="29" t="s">
        <v>49</v>
      </c>
      <c r="H215" s="29" t="s">
        <v>588</v>
      </c>
      <c r="I215" s="29" t="s">
        <v>589</v>
      </c>
      <c r="J215" s="29" t="s">
        <v>52</v>
      </c>
      <c r="K215" s="29" t="s">
        <v>53</v>
      </c>
      <c r="L215" s="29" t="s">
        <v>57</v>
      </c>
    </row>
    <row r="216" spans="1:12" s="28" customFormat="1">
      <c r="A216" s="31">
        <v>45414</v>
      </c>
      <c r="B216" s="32">
        <v>14.14</v>
      </c>
      <c r="C216" s="33">
        <v>16.559809999999999</v>
      </c>
      <c r="D216" s="33">
        <v>99.229489999999998</v>
      </c>
      <c r="E216" s="34">
        <v>524484.02087100002</v>
      </c>
      <c r="F216" s="34">
        <v>1830874.0400400001</v>
      </c>
      <c r="G216" s="29" t="s">
        <v>49</v>
      </c>
      <c r="H216" s="29" t="s">
        <v>588</v>
      </c>
      <c r="I216" s="29" t="s">
        <v>589</v>
      </c>
      <c r="J216" s="29" t="s">
        <v>52</v>
      </c>
      <c r="K216" s="29" t="s">
        <v>53</v>
      </c>
      <c r="L216" s="29" t="s">
        <v>78</v>
      </c>
    </row>
    <row r="217" spans="1:12" s="28" customFormat="1">
      <c r="A217" s="31">
        <v>45414</v>
      </c>
      <c r="B217" s="32">
        <v>14.14</v>
      </c>
      <c r="C217" s="33">
        <v>16.603580000000001</v>
      </c>
      <c r="D217" s="33">
        <v>98.669390000000007</v>
      </c>
      <c r="E217" s="34">
        <v>464735.491951</v>
      </c>
      <c r="F217" s="34">
        <v>1835730.9968399999</v>
      </c>
      <c r="G217" s="29" t="s">
        <v>49</v>
      </c>
      <c r="H217" s="29" t="s">
        <v>435</v>
      </c>
      <c r="I217" s="29" t="s">
        <v>218</v>
      </c>
      <c r="J217" s="29" t="s">
        <v>52</v>
      </c>
      <c r="K217" s="29" t="s">
        <v>53</v>
      </c>
      <c r="L217" s="29" t="s">
        <v>57</v>
      </c>
    </row>
    <row r="218" spans="1:12" s="28" customFormat="1">
      <c r="A218" s="31">
        <v>45414</v>
      </c>
      <c r="B218" s="32">
        <v>14.14</v>
      </c>
      <c r="C218" s="33">
        <v>16.62689</v>
      </c>
      <c r="D218" s="33">
        <v>98.646780000000007</v>
      </c>
      <c r="E218" s="34">
        <v>462328.31753900001</v>
      </c>
      <c r="F218" s="34">
        <v>1838313.7228399999</v>
      </c>
      <c r="G218" s="29" t="s">
        <v>49</v>
      </c>
      <c r="H218" s="29" t="s">
        <v>435</v>
      </c>
      <c r="I218" s="29" t="s">
        <v>218</v>
      </c>
      <c r="J218" s="29" t="s">
        <v>52</v>
      </c>
      <c r="K218" s="29" t="s">
        <v>53</v>
      </c>
      <c r="L218" s="29" t="s">
        <v>57</v>
      </c>
    </row>
    <row r="219" spans="1:12" s="28" customFormat="1">
      <c r="A219" s="31">
        <v>45414</v>
      </c>
      <c r="B219" s="32">
        <v>14.14</v>
      </c>
      <c r="C219" s="33">
        <v>16.645990000000001</v>
      </c>
      <c r="D219" s="33">
        <v>98.633020000000002</v>
      </c>
      <c r="E219" s="34">
        <v>460864.64154600003</v>
      </c>
      <c r="F219" s="34">
        <v>1840429.2612099999</v>
      </c>
      <c r="G219" s="29" t="s">
        <v>49</v>
      </c>
      <c r="H219" s="29" t="s">
        <v>435</v>
      </c>
      <c r="I219" s="29" t="s">
        <v>218</v>
      </c>
      <c r="J219" s="29" t="s">
        <v>52</v>
      </c>
      <c r="K219" s="29" t="s">
        <v>53</v>
      </c>
      <c r="L219" s="29" t="s">
        <v>57</v>
      </c>
    </row>
    <row r="220" spans="1:12" s="28" customFormat="1">
      <c r="A220" s="31">
        <v>45414</v>
      </c>
      <c r="B220" s="32">
        <v>14.14</v>
      </c>
      <c r="C220" s="33">
        <v>16.673190000000002</v>
      </c>
      <c r="D220" s="33">
        <v>98.621260000000007</v>
      </c>
      <c r="E220" s="34">
        <v>459616.22266500001</v>
      </c>
      <c r="F220" s="34">
        <v>1843440.5545900001</v>
      </c>
      <c r="G220" s="29" t="s">
        <v>49</v>
      </c>
      <c r="H220" s="29" t="s">
        <v>434</v>
      </c>
      <c r="I220" s="29" t="s">
        <v>218</v>
      </c>
      <c r="J220" s="29" t="s">
        <v>52</v>
      </c>
      <c r="K220" s="29" t="s">
        <v>53</v>
      </c>
      <c r="L220" s="29" t="s">
        <v>57</v>
      </c>
    </row>
    <row r="221" spans="1:12" s="28" customFormat="1">
      <c r="A221" s="31">
        <v>45414</v>
      </c>
      <c r="B221" s="32">
        <v>14.14</v>
      </c>
      <c r="C221" s="33">
        <v>16.846219999999999</v>
      </c>
      <c r="D221" s="33">
        <v>98.49615</v>
      </c>
      <c r="E221" s="34">
        <v>446324.44936000003</v>
      </c>
      <c r="F221" s="34">
        <v>1862611.6498199999</v>
      </c>
      <c r="G221" s="29" t="s">
        <v>49</v>
      </c>
      <c r="H221" s="29" t="s">
        <v>590</v>
      </c>
      <c r="I221" s="29" t="s">
        <v>268</v>
      </c>
      <c r="J221" s="29" t="s">
        <v>52</v>
      </c>
      <c r="K221" s="29" t="s">
        <v>53</v>
      </c>
      <c r="L221" s="29" t="s">
        <v>57</v>
      </c>
    </row>
    <row r="222" spans="1:12" s="28" customFormat="1">
      <c r="A222" s="31">
        <v>45414</v>
      </c>
      <c r="B222" s="32">
        <v>14.14</v>
      </c>
      <c r="C222" s="33">
        <v>16.85229</v>
      </c>
      <c r="D222" s="33">
        <v>98.504710000000003</v>
      </c>
      <c r="E222" s="34">
        <v>447238.05490599998</v>
      </c>
      <c r="F222" s="34">
        <v>1863280.85029</v>
      </c>
      <c r="G222" s="29" t="s">
        <v>49</v>
      </c>
      <c r="H222" s="29" t="s">
        <v>590</v>
      </c>
      <c r="I222" s="29" t="s">
        <v>268</v>
      </c>
      <c r="J222" s="29" t="s">
        <v>52</v>
      </c>
      <c r="K222" s="29" t="s">
        <v>53</v>
      </c>
      <c r="L222" s="29" t="s">
        <v>57</v>
      </c>
    </row>
    <row r="223" spans="1:12" s="28" customFormat="1">
      <c r="A223" s="31">
        <v>45414</v>
      </c>
      <c r="B223" s="32">
        <v>14.14</v>
      </c>
      <c r="C223" s="33">
        <v>16.893000000000001</v>
      </c>
      <c r="D223" s="33">
        <v>98.593320000000006</v>
      </c>
      <c r="E223" s="34">
        <v>456686.87125600001</v>
      </c>
      <c r="F223" s="34">
        <v>1867762.8920199999</v>
      </c>
      <c r="G223" s="29" t="s">
        <v>49</v>
      </c>
      <c r="H223" s="29" t="s">
        <v>445</v>
      </c>
      <c r="I223" s="29" t="s">
        <v>218</v>
      </c>
      <c r="J223" s="29" t="s">
        <v>52</v>
      </c>
      <c r="K223" s="29" t="s">
        <v>53</v>
      </c>
      <c r="L223" s="29" t="s">
        <v>57</v>
      </c>
    </row>
    <row r="224" spans="1:12" s="28" customFormat="1">
      <c r="A224" s="31">
        <v>45414</v>
      </c>
      <c r="B224" s="32">
        <v>14.14</v>
      </c>
      <c r="C224" s="33">
        <v>16.899760000000001</v>
      </c>
      <c r="D224" s="33">
        <v>98.561260000000004</v>
      </c>
      <c r="E224" s="34">
        <v>453273.95714299998</v>
      </c>
      <c r="F224" s="34">
        <v>1868518.0481799999</v>
      </c>
      <c r="G224" s="29" t="s">
        <v>49</v>
      </c>
      <c r="H224" s="29" t="s">
        <v>590</v>
      </c>
      <c r="I224" s="29" t="s">
        <v>268</v>
      </c>
      <c r="J224" s="29" t="s">
        <v>52</v>
      </c>
      <c r="K224" s="29" t="s">
        <v>53</v>
      </c>
      <c r="L224" s="29" t="s">
        <v>78</v>
      </c>
    </row>
    <row r="225" spans="1:12" s="28" customFormat="1">
      <c r="A225" s="31">
        <v>45414</v>
      </c>
      <c r="B225" s="32">
        <v>14.14</v>
      </c>
      <c r="C225" s="33">
        <v>16.909610000000001</v>
      </c>
      <c r="D225" s="33">
        <v>98.557029999999997</v>
      </c>
      <c r="E225" s="34">
        <v>452825.902175</v>
      </c>
      <c r="F225" s="34">
        <v>1869608.72909</v>
      </c>
      <c r="G225" s="29" t="s">
        <v>49</v>
      </c>
      <c r="H225" s="29" t="s">
        <v>590</v>
      </c>
      <c r="I225" s="29" t="s">
        <v>268</v>
      </c>
      <c r="J225" s="29" t="s">
        <v>52</v>
      </c>
      <c r="K225" s="29" t="s">
        <v>53</v>
      </c>
      <c r="L225" s="29" t="s">
        <v>57</v>
      </c>
    </row>
    <row r="226" spans="1:12" s="28" customFormat="1">
      <c r="A226" s="31">
        <v>45414</v>
      </c>
      <c r="B226" s="32">
        <v>14.14</v>
      </c>
      <c r="C226" s="33">
        <v>16.912980000000001</v>
      </c>
      <c r="D226" s="33">
        <v>98.541160000000005</v>
      </c>
      <c r="E226" s="34">
        <v>451136.66505100002</v>
      </c>
      <c r="F226" s="34">
        <v>1869985.41084</v>
      </c>
      <c r="G226" s="29" t="s">
        <v>49</v>
      </c>
      <c r="H226" s="29" t="s">
        <v>590</v>
      </c>
      <c r="I226" s="29" t="s">
        <v>268</v>
      </c>
      <c r="J226" s="29" t="s">
        <v>52</v>
      </c>
      <c r="K226" s="29" t="s">
        <v>53</v>
      </c>
      <c r="L226" s="29" t="s">
        <v>57</v>
      </c>
    </row>
    <row r="227" spans="1:12" s="28" customFormat="1">
      <c r="A227" s="31">
        <v>45414</v>
      </c>
      <c r="B227" s="32">
        <v>14.14</v>
      </c>
      <c r="C227" s="33">
        <v>16.913319999999999</v>
      </c>
      <c r="D227" s="33">
        <v>98.544210000000007</v>
      </c>
      <c r="E227" s="34">
        <v>451461.56207699998</v>
      </c>
      <c r="F227" s="34">
        <v>1870022.26979</v>
      </c>
      <c r="G227" s="29" t="s">
        <v>49</v>
      </c>
      <c r="H227" s="29" t="s">
        <v>590</v>
      </c>
      <c r="I227" s="29" t="s">
        <v>268</v>
      </c>
      <c r="J227" s="29" t="s">
        <v>52</v>
      </c>
      <c r="K227" s="29" t="s">
        <v>53</v>
      </c>
      <c r="L227" s="29" t="s">
        <v>78</v>
      </c>
    </row>
    <row r="228" spans="1:12" s="28" customFormat="1">
      <c r="A228" s="31">
        <v>45414</v>
      </c>
      <c r="B228" s="32">
        <v>14.14</v>
      </c>
      <c r="C228" s="33">
        <v>16.915870000000002</v>
      </c>
      <c r="D228" s="33">
        <v>98.612719999999996</v>
      </c>
      <c r="E228" s="34">
        <v>458758.05245299998</v>
      </c>
      <c r="F228" s="34">
        <v>1870288.75015</v>
      </c>
      <c r="G228" s="29" t="s">
        <v>49</v>
      </c>
      <c r="H228" s="29" t="s">
        <v>445</v>
      </c>
      <c r="I228" s="29" t="s">
        <v>218</v>
      </c>
      <c r="J228" s="29" t="s">
        <v>52</v>
      </c>
      <c r="K228" s="29" t="s">
        <v>53</v>
      </c>
      <c r="L228" s="29" t="s">
        <v>57</v>
      </c>
    </row>
    <row r="229" spans="1:12" s="28" customFormat="1">
      <c r="A229" s="31">
        <v>45414</v>
      </c>
      <c r="B229" s="32">
        <v>14.14</v>
      </c>
      <c r="C229" s="33">
        <v>16.916920000000001</v>
      </c>
      <c r="D229" s="33">
        <v>98.622060000000005</v>
      </c>
      <c r="E229" s="34">
        <v>459752.91628499998</v>
      </c>
      <c r="F229" s="34">
        <v>1870402.9749199999</v>
      </c>
      <c r="G229" s="29" t="s">
        <v>49</v>
      </c>
      <c r="H229" s="29" t="s">
        <v>445</v>
      </c>
      <c r="I229" s="29" t="s">
        <v>218</v>
      </c>
      <c r="J229" s="29" t="s">
        <v>52</v>
      </c>
      <c r="K229" s="29" t="s">
        <v>53</v>
      </c>
      <c r="L229" s="29" t="s">
        <v>57</v>
      </c>
    </row>
    <row r="230" spans="1:12" s="28" customFormat="1">
      <c r="A230" s="31">
        <v>45414</v>
      </c>
      <c r="B230" s="32">
        <v>14.14</v>
      </c>
      <c r="C230" s="33">
        <v>16.926089999999999</v>
      </c>
      <c r="D230" s="33">
        <v>98.611469999999997</v>
      </c>
      <c r="E230" s="34">
        <v>458627.16809499997</v>
      </c>
      <c r="F230" s="34">
        <v>1871419.61277</v>
      </c>
      <c r="G230" s="29" t="s">
        <v>49</v>
      </c>
      <c r="H230" s="29" t="s">
        <v>445</v>
      </c>
      <c r="I230" s="29" t="s">
        <v>218</v>
      </c>
      <c r="J230" s="29" t="s">
        <v>52</v>
      </c>
      <c r="K230" s="29" t="s">
        <v>53</v>
      </c>
      <c r="L230" s="29" t="s">
        <v>57</v>
      </c>
    </row>
    <row r="231" spans="1:12" s="28" customFormat="1">
      <c r="A231" s="31">
        <v>45414</v>
      </c>
      <c r="B231" s="32">
        <v>14.14</v>
      </c>
      <c r="C231" s="33">
        <v>16.926439999999999</v>
      </c>
      <c r="D231" s="33">
        <v>98.614559999999997</v>
      </c>
      <c r="E231" s="34">
        <v>458956.28845499997</v>
      </c>
      <c r="F231" s="34">
        <v>1871457.68493</v>
      </c>
      <c r="G231" s="29" t="s">
        <v>49</v>
      </c>
      <c r="H231" s="29" t="s">
        <v>445</v>
      </c>
      <c r="I231" s="29" t="s">
        <v>218</v>
      </c>
      <c r="J231" s="29" t="s">
        <v>52</v>
      </c>
      <c r="K231" s="29" t="s">
        <v>53</v>
      </c>
      <c r="L231" s="29" t="s">
        <v>57</v>
      </c>
    </row>
    <row r="232" spans="1:12" s="28" customFormat="1">
      <c r="A232" s="31">
        <v>45414</v>
      </c>
      <c r="B232" s="32">
        <v>14.14</v>
      </c>
      <c r="C232" s="33">
        <v>16.92963</v>
      </c>
      <c r="D232" s="33">
        <v>98.551569999999998</v>
      </c>
      <c r="E232" s="34">
        <v>452249.47430599999</v>
      </c>
      <c r="F232" s="34">
        <v>1871824.79635</v>
      </c>
      <c r="G232" s="29" t="s">
        <v>49</v>
      </c>
      <c r="H232" s="29" t="s">
        <v>590</v>
      </c>
      <c r="I232" s="29" t="s">
        <v>268</v>
      </c>
      <c r="J232" s="29" t="s">
        <v>52</v>
      </c>
      <c r="K232" s="29" t="s">
        <v>53</v>
      </c>
      <c r="L232" s="29" t="s">
        <v>57</v>
      </c>
    </row>
    <row r="233" spans="1:12" s="28" customFormat="1">
      <c r="A233" s="31">
        <v>45414</v>
      </c>
      <c r="B233" s="32">
        <v>14.14</v>
      </c>
      <c r="C233" s="33">
        <v>16.94407</v>
      </c>
      <c r="D233" s="33">
        <v>98.587429999999998</v>
      </c>
      <c r="E233" s="34">
        <v>456071.39158499998</v>
      </c>
      <c r="F233" s="34">
        <v>1873413.8909400001</v>
      </c>
      <c r="G233" s="29" t="s">
        <v>49</v>
      </c>
      <c r="H233" s="29" t="s">
        <v>590</v>
      </c>
      <c r="I233" s="29" t="s">
        <v>268</v>
      </c>
      <c r="J233" s="29" t="s">
        <v>52</v>
      </c>
      <c r="K233" s="29" t="s">
        <v>53</v>
      </c>
      <c r="L233" s="29" t="s">
        <v>78</v>
      </c>
    </row>
    <row r="234" spans="1:12" s="28" customFormat="1">
      <c r="A234" s="31">
        <v>45414</v>
      </c>
      <c r="B234" s="32">
        <v>14.14</v>
      </c>
      <c r="C234" s="33">
        <v>16.946850000000001</v>
      </c>
      <c r="D234" s="33">
        <v>98.585430000000002</v>
      </c>
      <c r="E234" s="34">
        <v>455859.08601999999</v>
      </c>
      <c r="F234" s="34">
        <v>1873721.8814900001</v>
      </c>
      <c r="G234" s="29" t="s">
        <v>49</v>
      </c>
      <c r="H234" s="29" t="s">
        <v>590</v>
      </c>
      <c r="I234" s="29" t="s">
        <v>268</v>
      </c>
      <c r="J234" s="29" t="s">
        <v>52</v>
      </c>
      <c r="K234" s="29" t="s">
        <v>53</v>
      </c>
      <c r="L234" s="29" t="s">
        <v>57</v>
      </c>
    </row>
    <row r="235" spans="1:12" s="28" customFormat="1">
      <c r="A235" s="31">
        <v>45414</v>
      </c>
      <c r="B235" s="32">
        <v>14.14</v>
      </c>
      <c r="C235" s="33">
        <v>16.947179999999999</v>
      </c>
      <c r="D235" s="33">
        <v>98.588549999999998</v>
      </c>
      <c r="E235" s="34">
        <v>456191.36601599999</v>
      </c>
      <c r="F235" s="34">
        <v>1873757.69031</v>
      </c>
      <c r="G235" s="29" t="s">
        <v>49</v>
      </c>
      <c r="H235" s="29" t="s">
        <v>590</v>
      </c>
      <c r="I235" s="29" t="s">
        <v>268</v>
      </c>
      <c r="J235" s="29" t="s">
        <v>52</v>
      </c>
      <c r="K235" s="29" t="s">
        <v>53</v>
      </c>
      <c r="L235" s="29" t="s">
        <v>57</v>
      </c>
    </row>
    <row r="236" spans="1:12" s="28" customFormat="1">
      <c r="A236" s="31">
        <v>45414</v>
      </c>
      <c r="B236" s="32">
        <v>14.14</v>
      </c>
      <c r="C236" s="33">
        <v>16.954409999999999</v>
      </c>
      <c r="D236" s="33">
        <v>98.542630000000003</v>
      </c>
      <c r="E236" s="34">
        <v>451303.869442</v>
      </c>
      <c r="F236" s="34">
        <v>1874568.3323299999</v>
      </c>
      <c r="G236" s="29" t="s">
        <v>49</v>
      </c>
      <c r="H236" s="29" t="s">
        <v>268</v>
      </c>
      <c r="I236" s="29" t="s">
        <v>268</v>
      </c>
      <c r="J236" s="29" t="s">
        <v>52</v>
      </c>
      <c r="K236" s="29" t="s">
        <v>53</v>
      </c>
      <c r="L236" s="29" t="s">
        <v>57</v>
      </c>
    </row>
    <row r="237" spans="1:12" s="28" customFormat="1">
      <c r="A237" s="31">
        <v>45414</v>
      </c>
      <c r="B237" s="32">
        <v>14.14</v>
      </c>
      <c r="C237" s="33">
        <v>16.9575</v>
      </c>
      <c r="D237" s="33">
        <v>98.540530000000004</v>
      </c>
      <c r="E237" s="34">
        <v>451081.078171</v>
      </c>
      <c r="F237" s="34">
        <v>1874910.69294</v>
      </c>
      <c r="G237" s="29" t="s">
        <v>49</v>
      </c>
      <c r="H237" s="29" t="s">
        <v>268</v>
      </c>
      <c r="I237" s="29" t="s">
        <v>268</v>
      </c>
      <c r="J237" s="29" t="s">
        <v>52</v>
      </c>
      <c r="K237" s="29" t="s">
        <v>53</v>
      </c>
      <c r="L237" s="29" t="s">
        <v>57</v>
      </c>
    </row>
    <row r="238" spans="1:12" s="28" customFormat="1">
      <c r="A238" s="31">
        <v>45414</v>
      </c>
      <c r="B238" s="32">
        <v>14.14</v>
      </c>
      <c r="C238" s="33">
        <v>16.957840000000001</v>
      </c>
      <c r="D238" s="33">
        <v>98.617109999999997</v>
      </c>
      <c r="E238" s="34">
        <v>459234.59411800001</v>
      </c>
      <c r="F238" s="34">
        <v>1874930.8246599999</v>
      </c>
      <c r="G238" s="29" t="s">
        <v>49</v>
      </c>
      <c r="H238" s="29" t="s">
        <v>267</v>
      </c>
      <c r="I238" s="29" t="s">
        <v>268</v>
      </c>
      <c r="J238" s="29" t="s">
        <v>52</v>
      </c>
      <c r="K238" s="29" t="s">
        <v>53</v>
      </c>
      <c r="L238" s="29" t="s">
        <v>57</v>
      </c>
    </row>
    <row r="239" spans="1:12" s="28" customFormat="1">
      <c r="A239" s="31">
        <v>45414</v>
      </c>
      <c r="B239" s="32">
        <v>14.14</v>
      </c>
      <c r="C239" s="33">
        <v>16.96041</v>
      </c>
      <c r="D239" s="33">
        <v>98.615189999999998</v>
      </c>
      <c r="E239" s="34">
        <v>459030.73061700002</v>
      </c>
      <c r="F239" s="34">
        <v>1875215.5345399999</v>
      </c>
      <c r="G239" s="29" t="s">
        <v>49</v>
      </c>
      <c r="H239" s="29" t="s">
        <v>267</v>
      </c>
      <c r="I239" s="29" t="s">
        <v>268</v>
      </c>
      <c r="J239" s="29" t="s">
        <v>52</v>
      </c>
      <c r="K239" s="29" t="s">
        <v>53</v>
      </c>
      <c r="L239" s="29" t="s">
        <v>57</v>
      </c>
    </row>
    <row r="240" spans="1:12" s="28" customFormat="1">
      <c r="A240" s="31">
        <v>45414</v>
      </c>
      <c r="B240" s="32">
        <v>14.14</v>
      </c>
      <c r="C240" s="33">
        <v>16.964939999999999</v>
      </c>
      <c r="D240" s="33">
        <v>98.561499999999995</v>
      </c>
      <c r="E240" s="34">
        <v>453315.590264</v>
      </c>
      <c r="F240" s="34">
        <v>1875728.65689</v>
      </c>
      <c r="G240" s="29" t="s">
        <v>49</v>
      </c>
      <c r="H240" s="29" t="s">
        <v>590</v>
      </c>
      <c r="I240" s="29" t="s">
        <v>268</v>
      </c>
      <c r="J240" s="29" t="s">
        <v>52</v>
      </c>
      <c r="K240" s="29" t="s">
        <v>53</v>
      </c>
      <c r="L240" s="29" t="s">
        <v>57</v>
      </c>
    </row>
    <row r="241" spans="1:12" s="28" customFormat="1">
      <c r="A241" s="31">
        <v>45414</v>
      </c>
      <c r="B241" s="32">
        <v>14.14</v>
      </c>
      <c r="C241" s="33">
        <v>16.979559999999999</v>
      </c>
      <c r="D241" s="33">
        <v>98.5535</v>
      </c>
      <c r="E241" s="34">
        <v>452467.54427800002</v>
      </c>
      <c r="F241" s="34">
        <v>1877347.95025</v>
      </c>
      <c r="G241" s="29" t="s">
        <v>49</v>
      </c>
      <c r="H241" s="29" t="s">
        <v>268</v>
      </c>
      <c r="I241" s="29" t="s">
        <v>268</v>
      </c>
      <c r="J241" s="29" t="s">
        <v>52</v>
      </c>
      <c r="K241" s="29" t="s">
        <v>53</v>
      </c>
      <c r="L241" s="29" t="s">
        <v>57</v>
      </c>
    </row>
    <row r="242" spans="1:12" s="28" customFormat="1">
      <c r="A242" s="31">
        <v>45414</v>
      </c>
      <c r="B242" s="32">
        <v>14.14</v>
      </c>
      <c r="C242" s="33">
        <v>16.979900000000001</v>
      </c>
      <c r="D242" s="33">
        <v>98.556560000000005</v>
      </c>
      <c r="E242" s="34">
        <v>452793.38908699999</v>
      </c>
      <c r="F242" s="34">
        <v>1877384.8247799999</v>
      </c>
      <c r="G242" s="29" t="s">
        <v>49</v>
      </c>
      <c r="H242" s="29" t="s">
        <v>268</v>
      </c>
      <c r="I242" s="29" t="s">
        <v>268</v>
      </c>
      <c r="J242" s="29" t="s">
        <v>52</v>
      </c>
      <c r="K242" s="29" t="s">
        <v>53</v>
      </c>
      <c r="L242" s="29" t="s">
        <v>57</v>
      </c>
    </row>
    <row r="243" spans="1:12" s="28" customFormat="1">
      <c r="A243" s="31">
        <v>45414</v>
      </c>
      <c r="B243" s="32">
        <v>14.14</v>
      </c>
      <c r="C243" s="33">
        <v>16.984999999999999</v>
      </c>
      <c r="D243" s="33">
        <v>98.555980000000005</v>
      </c>
      <c r="E243" s="34">
        <v>452732.92097899999</v>
      </c>
      <c r="F243" s="34">
        <v>1877949.16506</v>
      </c>
      <c r="G243" s="29" t="s">
        <v>49</v>
      </c>
      <c r="H243" s="29" t="s">
        <v>268</v>
      </c>
      <c r="I243" s="29" t="s">
        <v>268</v>
      </c>
      <c r="J243" s="29" t="s">
        <v>52</v>
      </c>
      <c r="K243" s="29" t="s">
        <v>53</v>
      </c>
      <c r="L243" s="29" t="s">
        <v>57</v>
      </c>
    </row>
    <row r="244" spans="1:12" s="28" customFormat="1">
      <c r="A244" s="31">
        <v>45414</v>
      </c>
      <c r="B244" s="32">
        <v>14.14</v>
      </c>
      <c r="C244" s="33">
        <v>17.151409999999998</v>
      </c>
      <c r="D244" s="33">
        <v>99.265529999999998</v>
      </c>
      <c r="E244" s="34">
        <v>528241.16321399994</v>
      </c>
      <c r="F244" s="34">
        <v>1896324.1881800001</v>
      </c>
      <c r="G244" s="29" t="s">
        <v>49</v>
      </c>
      <c r="H244" s="29" t="s">
        <v>591</v>
      </c>
      <c r="I244" s="29" t="s">
        <v>222</v>
      </c>
      <c r="J244" s="29" t="s">
        <v>52</v>
      </c>
      <c r="K244" s="29" t="s">
        <v>53</v>
      </c>
      <c r="L244" s="29" t="s">
        <v>57</v>
      </c>
    </row>
    <row r="245" spans="1:12" s="28" customFormat="1">
      <c r="A245" s="31">
        <v>45414</v>
      </c>
      <c r="B245" s="32">
        <v>14.14</v>
      </c>
      <c r="C245" s="33">
        <v>17.31033</v>
      </c>
      <c r="D245" s="33">
        <v>99.054630000000003</v>
      </c>
      <c r="E245" s="34">
        <v>505805.33966400003</v>
      </c>
      <c r="F245" s="34">
        <v>1913886.6372199999</v>
      </c>
      <c r="G245" s="29" t="s">
        <v>49</v>
      </c>
      <c r="H245" s="29" t="s">
        <v>592</v>
      </c>
      <c r="I245" s="29" t="s">
        <v>286</v>
      </c>
      <c r="J245" s="29" t="s">
        <v>52</v>
      </c>
      <c r="K245" s="29" t="s">
        <v>53</v>
      </c>
      <c r="L245" s="29" t="s">
        <v>57</v>
      </c>
    </row>
    <row r="246" spans="1:12" s="28" customFormat="1">
      <c r="A246" s="31">
        <v>45414</v>
      </c>
      <c r="B246" s="32">
        <v>14.14</v>
      </c>
      <c r="C246" s="33">
        <v>17.31437</v>
      </c>
      <c r="D246" s="33">
        <v>99.055819999999997</v>
      </c>
      <c r="E246" s="34">
        <v>505931.66727400001</v>
      </c>
      <c r="F246" s="34">
        <v>1914333.6124100001</v>
      </c>
      <c r="G246" s="29" t="s">
        <v>49</v>
      </c>
      <c r="H246" s="29" t="s">
        <v>592</v>
      </c>
      <c r="I246" s="29" t="s">
        <v>286</v>
      </c>
      <c r="J246" s="29" t="s">
        <v>52</v>
      </c>
      <c r="K246" s="29" t="s">
        <v>53</v>
      </c>
      <c r="L246" s="29" t="s">
        <v>57</v>
      </c>
    </row>
    <row r="247" spans="1:12" s="28" customFormat="1">
      <c r="A247" s="31">
        <v>45414</v>
      </c>
      <c r="B247" s="32">
        <v>14.14</v>
      </c>
      <c r="C247" s="33">
        <v>17.329930000000001</v>
      </c>
      <c r="D247" s="33">
        <v>99.102230000000006</v>
      </c>
      <c r="E247" s="34">
        <v>510862.47735499998</v>
      </c>
      <c r="F247" s="34">
        <v>1916057.01874</v>
      </c>
      <c r="G247" s="29" t="s">
        <v>49</v>
      </c>
      <c r="H247" s="29" t="s">
        <v>592</v>
      </c>
      <c r="I247" s="29" t="s">
        <v>286</v>
      </c>
      <c r="J247" s="29" t="s">
        <v>52</v>
      </c>
      <c r="K247" s="29" t="s">
        <v>53</v>
      </c>
      <c r="L247" s="29" t="s">
        <v>57</v>
      </c>
    </row>
    <row r="248" spans="1:12" s="28" customFormat="1">
      <c r="A248" s="31">
        <v>45414</v>
      </c>
      <c r="B248" s="32">
        <v>14.14</v>
      </c>
      <c r="C248" s="33">
        <v>17.332750000000001</v>
      </c>
      <c r="D248" s="33">
        <v>99.077849999999998</v>
      </c>
      <c r="E248" s="34">
        <v>508271.84580700001</v>
      </c>
      <c r="F248" s="34">
        <v>1916367.7790399999</v>
      </c>
      <c r="G248" s="29" t="s">
        <v>49</v>
      </c>
      <c r="H248" s="29" t="s">
        <v>592</v>
      </c>
      <c r="I248" s="29" t="s">
        <v>286</v>
      </c>
      <c r="J248" s="29" t="s">
        <v>52</v>
      </c>
      <c r="K248" s="29" t="s">
        <v>53</v>
      </c>
      <c r="L248" s="29" t="s">
        <v>57</v>
      </c>
    </row>
    <row r="249" spans="1:12" s="28" customFormat="1">
      <c r="A249" s="31">
        <v>45414</v>
      </c>
      <c r="B249" s="32">
        <v>14.14</v>
      </c>
      <c r="C249" s="33">
        <v>14.07371</v>
      </c>
      <c r="D249" s="33">
        <v>100.99193</v>
      </c>
      <c r="E249" s="34">
        <v>715079.79426600004</v>
      </c>
      <c r="F249" s="34">
        <v>1556787.6998699999</v>
      </c>
      <c r="G249" s="29" t="s">
        <v>49</v>
      </c>
      <c r="H249" s="29" t="s">
        <v>593</v>
      </c>
      <c r="I249" s="29" t="s">
        <v>594</v>
      </c>
      <c r="J249" s="29" t="s">
        <v>595</v>
      </c>
      <c r="K249" s="29" t="s">
        <v>101</v>
      </c>
      <c r="L249" s="29" t="s">
        <v>57</v>
      </c>
    </row>
    <row r="250" spans="1:12" s="28" customFormat="1">
      <c r="A250" s="31">
        <v>45414</v>
      </c>
      <c r="B250" s="32">
        <v>14.14</v>
      </c>
      <c r="C250" s="33">
        <v>14.160360000000001</v>
      </c>
      <c r="D250" s="33">
        <v>101.03395</v>
      </c>
      <c r="E250" s="34">
        <v>719535.54672300001</v>
      </c>
      <c r="F250" s="34">
        <v>1566415.0024699999</v>
      </c>
      <c r="G250" s="29" t="s">
        <v>49</v>
      </c>
      <c r="H250" s="29" t="s">
        <v>596</v>
      </c>
      <c r="I250" s="29" t="s">
        <v>594</v>
      </c>
      <c r="J250" s="29" t="s">
        <v>595</v>
      </c>
      <c r="K250" s="29" t="s">
        <v>101</v>
      </c>
      <c r="L250" s="29" t="s">
        <v>57</v>
      </c>
    </row>
    <row r="251" spans="1:12" s="28" customFormat="1">
      <c r="A251" s="31">
        <v>45414</v>
      </c>
      <c r="B251" s="32">
        <v>14.14</v>
      </c>
      <c r="C251" s="33">
        <v>14.16072</v>
      </c>
      <c r="D251" s="33">
        <v>101.03651000000001</v>
      </c>
      <c r="E251" s="34">
        <v>719811.61832100002</v>
      </c>
      <c r="F251" s="34">
        <v>1566457.24257</v>
      </c>
      <c r="G251" s="29" t="s">
        <v>49</v>
      </c>
      <c r="H251" s="29" t="s">
        <v>596</v>
      </c>
      <c r="I251" s="29" t="s">
        <v>594</v>
      </c>
      <c r="J251" s="29" t="s">
        <v>595</v>
      </c>
      <c r="K251" s="29" t="s">
        <v>101</v>
      </c>
      <c r="L251" s="29" t="s">
        <v>57</v>
      </c>
    </row>
    <row r="252" spans="1:12" s="28" customFormat="1">
      <c r="A252" s="31">
        <v>45414</v>
      </c>
      <c r="B252" s="32">
        <v>14.14</v>
      </c>
      <c r="C252" s="33">
        <v>14.16081</v>
      </c>
      <c r="D252" s="33">
        <v>101.0381</v>
      </c>
      <c r="E252" s="34">
        <v>719983.21312199999</v>
      </c>
      <c r="F252" s="34">
        <v>1566468.6959200001</v>
      </c>
      <c r="G252" s="29" t="s">
        <v>49</v>
      </c>
      <c r="H252" s="29" t="s">
        <v>597</v>
      </c>
      <c r="I252" s="29" t="s">
        <v>285</v>
      </c>
      <c r="J252" s="29" t="s">
        <v>595</v>
      </c>
      <c r="K252" s="29" t="s">
        <v>101</v>
      </c>
      <c r="L252" s="29" t="s">
        <v>57</v>
      </c>
    </row>
    <row r="253" spans="1:12" s="28" customFormat="1">
      <c r="A253" s="31">
        <v>45414</v>
      </c>
      <c r="B253" s="32">
        <v>14.14</v>
      </c>
      <c r="C253" s="33">
        <v>14.212540000000001</v>
      </c>
      <c r="D253" s="33">
        <v>100.92427000000001</v>
      </c>
      <c r="E253" s="34">
        <v>707645.57339300006</v>
      </c>
      <c r="F253" s="34">
        <v>1572088.7127499999</v>
      </c>
      <c r="G253" s="29" t="s">
        <v>49</v>
      </c>
      <c r="H253" s="29" t="s">
        <v>598</v>
      </c>
      <c r="I253" s="29" t="s">
        <v>594</v>
      </c>
      <c r="J253" s="29" t="s">
        <v>595</v>
      </c>
      <c r="K253" s="29" t="s">
        <v>101</v>
      </c>
      <c r="L253" s="29" t="s">
        <v>78</v>
      </c>
    </row>
    <row r="254" spans="1:12" s="28" customFormat="1">
      <c r="A254" s="31">
        <v>45414</v>
      </c>
      <c r="B254" s="32">
        <v>14.14</v>
      </c>
      <c r="C254" s="33">
        <v>14.662240000000001</v>
      </c>
      <c r="D254" s="33">
        <v>101.68034</v>
      </c>
      <c r="E254" s="34">
        <v>788696.338613</v>
      </c>
      <c r="F254" s="34">
        <v>1622678.9476699999</v>
      </c>
      <c r="G254" s="29" t="s">
        <v>49</v>
      </c>
      <c r="H254" s="29" t="s">
        <v>599</v>
      </c>
      <c r="I254" s="29" t="s">
        <v>600</v>
      </c>
      <c r="J254" s="29" t="s">
        <v>601</v>
      </c>
      <c r="K254" s="29" t="s">
        <v>146</v>
      </c>
      <c r="L254" s="29" t="s">
        <v>57</v>
      </c>
    </row>
    <row r="255" spans="1:12" s="28" customFormat="1">
      <c r="A255" s="31">
        <v>45414</v>
      </c>
      <c r="B255" s="32">
        <v>14.14</v>
      </c>
      <c r="C255" s="33">
        <v>14.66301</v>
      </c>
      <c r="D255" s="33">
        <v>101.68039</v>
      </c>
      <c r="E255" s="34">
        <v>788700.717313</v>
      </c>
      <c r="F255" s="34">
        <v>1622764.2563100001</v>
      </c>
      <c r="G255" s="29" t="s">
        <v>49</v>
      </c>
      <c r="H255" s="29" t="s">
        <v>599</v>
      </c>
      <c r="I255" s="29" t="s">
        <v>600</v>
      </c>
      <c r="J255" s="29" t="s">
        <v>601</v>
      </c>
      <c r="K255" s="29" t="s">
        <v>146</v>
      </c>
      <c r="L255" s="29" t="s">
        <v>57</v>
      </c>
    </row>
    <row r="256" spans="1:12" s="28" customFormat="1">
      <c r="A256" s="31">
        <v>45414</v>
      </c>
      <c r="B256" s="32">
        <v>14.14</v>
      </c>
      <c r="C256" s="33">
        <v>14.841749999999999</v>
      </c>
      <c r="D256" s="33">
        <v>102.26694000000001</v>
      </c>
      <c r="E256" s="34">
        <v>851644.10216899996</v>
      </c>
      <c r="F256" s="34">
        <v>1643392.93921</v>
      </c>
      <c r="G256" s="29" t="s">
        <v>49</v>
      </c>
      <c r="H256" s="29" t="s">
        <v>602</v>
      </c>
      <c r="I256" s="29" t="s">
        <v>341</v>
      </c>
      <c r="J256" s="29" t="s">
        <v>601</v>
      </c>
      <c r="K256" s="29" t="s">
        <v>146</v>
      </c>
      <c r="L256" s="29" t="s">
        <v>57</v>
      </c>
    </row>
    <row r="257" spans="1:12" s="28" customFormat="1">
      <c r="A257" s="31">
        <v>45414</v>
      </c>
      <c r="B257" s="32">
        <v>14.14</v>
      </c>
      <c r="C257" s="33">
        <v>14.915559999999999</v>
      </c>
      <c r="D257" s="33">
        <v>102.02509999999999</v>
      </c>
      <c r="E257" s="34">
        <v>825480.20282500004</v>
      </c>
      <c r="F257" s="34">
        <v>1651199.7137</v>
      </c>
      <c r="G257" s="29" t="s">
        <v>49</v>
      </c>
      <c r="H257" s="29" t="s">
        <v>603</v>
      </c>
      <c r="I257" s="29" t="s">
        <v>604</v>
      </c>
      <c r="J257" s="29" t="s">
        <v>601</v>
      </c>
      <c r="K257" s="29" t="s">
        <v>146</v>
      </c>
      <c r="L257" s="29" t="s">
        <v>76</v>
      </c>
    </row>
    <row r="258" spans="1:12" s="28" customFormat="1">
      <c r="A258" s="31">
        <v>45414</v>
      </c>
      <c r="B258" s="32">
        <v>14.14</v>
      </c>
      <c r="C258" s="33">
        <v>14.928710000000001</v>
      </c>
      <c r="D258" s="33">
        <v>101.91002</v>
      </c>
      <c r="E258" s="34">
        <v>813069.82866799994</v>
      </c>
      <c r="F258" s="34">
        <v>1652490.4468400001</v>
      </c>
      <c r="G258" s="29" t="s">
        <v>49</v>
      </c>
      <c r="H258" s="29" t="s">
        <v>605</v>
      </c>
      <c r="I258" s="29" t="s">
        <v>606</v>
      </c>
      <c r="J258" s="29" t="s">
        <v>601</v>
      </c>
      <c r="K258" s="29" t="s">
        <v>146</v>
      </c>
      <c r="L258" s="29" t="s">
        <v>57</v>
      </c>
    </row>
    <row r="259" spans="1:12" s="28" customFormat="1">
      <c r="A259" s="31">
        <v>45414</v>
      </c>
      <c r="B259" s="32">
        <v>14.14</v>
      </c>
      <c r="C259" s="33">
        <v>15.12167</v>
      </c>
      <c r="D259" s="33">
        <v>102.10845</v>
      </c>
      <c r="E259" s="34">
        <v>834134.45970500004</v>
      </c>
      <c r="F259" s="34">
        <v>1674149.4760400001</v>
      </c>
      <c r="G259" s="29" t="s">
        <v>49</v>
      </c>
      <c r="H259" s="29" t="s">
        <v>607</v>
      </c>
      <c r="I259" s="29" t="s">
        <v>604</v>
      </c>
      <c r="J259" s="29" t="s">
        <v>601</v>
      </c>
      <c r="K259" s="29" t="s">
        <v>146</v>
      </c>
      <c r="L259" s="29" t="s">
        <v>57</v>
      </c>
    </row>
    <row r="260" spans="1:12" s="28" customFormat="1">
      <c r="A260" s="31">
        <v>45414</v>
      </c>
      <c r="B260" s="32">
        <v>14.14</v>
      </c>
      <c r="C260" s="33">
        <v>15.12445</v>
      </c>
      <c r="D260" s="33">
        <v>102.10772</v>
      </c>
      <c r="E260" s="34">
        <v>834051.56226699997</v>
      </c>
      <c r="F260" s="34">
        <v>1674456.24095</v>
      </c>
      <c r="G260" s="29" t="s">
        <v>49</v>
      </c>
      <c r="H260" s="29" t="s">
        <v>607</v>
      </c>
      <c r="I260" s="29" t="s">
        <v>604</v>
      </c>
      <c r="J260" s="29" t="s">
        <v>601</v>
      </c>
      <c r="K260" s="29" t="s">
        <v>146</v>
      </c>
      <c r="L260" s="29" t="s">
        <v>57</v>
      </c>
    </row>
    <row r="261" spans="1:12" s="28" customFormat="1">
      <c r="A261" s="31">
        <v>45414</v>
      </c>
      <c r="B261" s="32">
        <v>14.14</v>
      </c>
      <c r="C261" s="33">
        <v>15.347379999999999</v>
      </c>
      <c r="D261" s="33">
        <v>102.72598000000001</v>
      </c>
      <c r="E261" s="34">
        <v>900160.88898199995</v>
      </c>
      <c r="F261" s="34">
        <v>1700195.60029</v>
      </c>
      <c r="G261" s="29" t="s">
        <v>49</v>
      </c>
      <c r="H261" s="29" t="s">
        <v>608</v>
      </c>
      <c r="I261" s="29" t="s">
        <v>608</v>
      </c>
      <c r="J261" s="29" t="s">
        <v>601</v>
      </c>
      <c r="K261" s="29" t="s">
        <v>146</v>
      </c>
      <c r="L261" s="29" t="s">
        <v>57</v>
      </c>
    </row>
    <row r="262" spans="1:12" s="28" customFormat="1">
      <c r="A262" s="31">
        <v>45414</v>
      </c>
      <c r="B262" s="32">
        <v>14.14</v>
      </c>
      <c r="C262" s="33">
        <v>15.456939999999999</v>
      </c>
      <c r="D262" s="33">
        <v>102.20895</v>
      </c>
      <c r="E262" s="34">
        <v>844398.11712099996</v>
      </c>
      <c r="F262" s="34">
        <v>1711438.90023</v>
      </c>
      <c r="G262" s="29" t="s">
        <v>49</v>
      </c>
      <c r="H262" s="29" t="s">
        <v>609</v>
      </c>
      <c r="I262" s="29" t="s">
        <v>610</v>
      </c>
      <c r="J262" s="29" t="s">
        <v>601</v>
      </c>
      <c r="K262" s="29" t="s">
        <v>146</v>
      </c>
      <c r="L262" s="29" t="s">
        <v>57</v>
      </c>
    </row>
    <row r="263" spans="1:12" s="28" customFormat="1">
      <c r="A263" s="31">
        <v>45414</v>
      </c>
      <c r="B263" s="32">
        <v>14.14</v>
      </c>
      <c r="C263" s="33">
        <v>15.53229</v>
      </c>
      <c r="D263" s="33">
        <v>102.35294</v>
      </c>
      <c r="E263" s="34">
        <v>859736.01558300003</v>
      </c>
      <c r="F263" s="34">
        <v>1720021.97698</v>
      </c>
      <c r="G263" s="29" t="s">
        <v>49</v>
      </c>
      <c r="H263" s="29" t="s">
        <v>611</v>
      </c>
      <c r="I263" s="29" t="s">
        <v>355</v>
      </c>
      <c r="J263" s="29" t="s">
        <v>601</v>
      </c>
      <c r="K263" s="29" t="s">
        <v>146</v>
      </c>
      <c r="L263" s="29" t="s">
        <v>57</v>
      </c>
    </row>
    <row r="264" spans="1:12" s="28" customFormat="1">
      <c r="A264" s="31">
        <v>45414</v>
      </c>
      <c r="B264" s="32">
        <v>14.14</v>
      </c>
      <c r="C264" s="33">
        <v>15.53284</v>
      </c>
      <c r="D264" s="33">
        <v>102.3583</v>
      </c>
      <c r="E264" s="34">
        <v>860310.69904400001</v>
      </c>
      <c r="F264" s="34">
        <v>1720091.9408400001</v>
      </c>
      <c r="G264" s="29" t="s">
        <v>49</v>
      </c>
      <c r="H264" s="29" t="s">
        <v>611</v>
      </c>
      <c r="I264" s="29" t="s">
        <v>355</v>
      </c>
      <c r="J264" s="29" t="s">
        <v>601</v>
      </c>
      <c r="K264" s="29" t="s">
        <v>146</v>
      </c>
      <c r="L264" s="29" t="s">
        <v>57</v>
      </c>
    </row>
    <row r="265" spans="1:12" s="28" customFormat="1">
      <c r="A265" s="31">
        <v>45414</v>
      </c>
      <c r="B265" s="32">
        <v>14.14</v>
      </c>
      <c r="C265" s="33">
        <v>15.533659999999999</v>
      </c>
      <c r="D265" s="33">
        <v>102.3541</v>
      </c>
      <c r="E265" s="34">
        <v>859858.21249900002</v>
      </c>
      <c r="F265" s="34">
        <v>1720175.69123</v>
      </c>
      <c r="G265" s="29" t="s">
        <v>49</v>
      </c>
      <c r="H265" s="29" t="s">
        <v>611</v>
      </c>
      <c r="I265" s="29" t="s">
        <v>355</v>
      </c>
      <c r="J265" s="29" t="s">
        <v>601</v>
      </c>
      <c r="K265" s="29" t="s">
        <v>146</v>
      </c>
      <c r="L265" s="29" t="s">
        <v>57</v>
      </c>
    </row>
    <row r="266" spans="1:12" s="28" customFormat="1">
      <c r="A266" s="31">
        <v>45414</v>
      </c>
      <c r="B266" s="32">
        <v>14.14</v>
      </c>
      <c r="C266" s="33">
        <v>15.599449999999999</v>
      </c>
      <c r="D266" s="33">
        <v>99.466909999999999</v>
      </c>
      <c r="E266" s="34">
        <v>550054.21759000001</v>
      </c>
      <c r="F266" s="34">
        <v>1724684.43123</v>
      </c>
      <c r="G266" s="29" t="s">
        <v>49</v>
      </c>
      <c r="H266" s="29" t="s">
        <v>612</v>
      </c>
      <c r="I266" s="29" t="s">
        <v>612</v>
      </c>
      <c r="J266" s="29" t="s">
        <v>613</v>
      </c>
      <c r="K266" s="29" t="s">
        <v>53</v>
      </c>
      <c r="L266" s="29" t="s">
        <v>57</v>
      </c>
    </row>
    <row r="267" spans="1:12" s="28" customFormat="1">
      <c r="A267" s="31">
        <v>45414</v>
      </c>
      <c r="B267" s="32">
        <v>14.14</v>
      </c>
      <c r="C267" s="33">
        <v>15.72667</v>
      </c>
      <c r="D267" s="33">
        <v>100.0647</v>
      </c>
      <c r="E267" s="34">
        <v>614073.135091</v>
      </c>
      <c r="F267" s="34">
        <v>1738988.82085</v>
      </c>
      <c r="G267" s="29" t="s">
        <v>49</v>
      </c>
      <c r="H267" s="29" t="s">
        <v>614</v>
      </c>
      <c r="I267" s="29" t="s">
        <v>615</v>
      </c>
      <c r="J267" s="29" t="s">
        <v>613</v>
      </c>
      <c r="K267" s="29" t="s">
        <v>53</v>
      </c>
      <c r="L267" s="29" t="s">
        <v>57</v>
      </c>
    </row>
    <row r="268" spans="1:12" s="28" customFormat="1">
      <c r="A268" s="31">
        <v>45414</v>
      </c>
      <c r="B268" s="32">
        <v>14.14</v>
      </c>
      <c r="C268" s="33">
        <v>15.72589</v>
      </c>
      <c r="D268" s="33">
        <v>100.26121999999999</v>
      </c>
      <c r="E268" s="34">
        <v>635131.713583</v>
      </c>
      <c r="F268" s="34">
        <v>1739018.3953199999</v>
      </c>
      <c r="G268" s="29" t="s">
        <v>49</v>
      </c>
      <c r="H268" s="29" t="s">
        <v>616</v>
      </c>
      <c r="I268" s="29" t="s">
        <v>617</v>
      </c>
      <c r="J268" s="29" t="s">
        <v>613</v>
      </c>
      <c r="K268" s="29" t="s">
        <v>53</v>
      </c>
      <c r="L268" s="29" t="s">
        <v>78</v>
      </c>
    </row>
    <row r="269" spans="1:12" s="28" customFormat="1">
      <c r="A269" s="31">
        <v>45414</v>
      </c>
      <c r="B269" s="32">
        <v>14.14</v>
      </c>
      <c r="C269" s="33">
        <v>15.784890000000001</v>
      </c>
      <c r="D269" s="33">
        <v>100.3043</v>
      </c>
      <c r="E269" s="34">
        <v>639707.78020399995</v>
      </c>
      <c r="F269" s="34">
        <v>1745573.9681299999</v>
      </c>
      <c r="G269" s="29" t="s">
        <v>49</v>
      </c>
      <c r="H269" s="29" t="s">
        <v>616</v>
      </c>
      <c r="I269" s="29" t="s">
        <v>617</v>
      </c>
      <c r="J269" s="29" t="s">
        <v>613</v>
      </c>
      <c r="K269" s="29" t="s">
        <v>53</v>
      </c>
      <c r="L269" s="29" t="s">
        <v>57</v>
      </c>
    </row>
    <row r="270" spans="1:12" s="28" customFormat="1">
      <c r="A270" s="31">
        <v>45414</v>
      </c>
      <c r="B270" s="32">
        <v>14.14</v>
      </c>
      <c r="C270" s="33">
        <v>15.848699999999999</v>
      </c>
      <c r="D270" s="33">
        <v>100.26183</v>
      </c>
      <c r="E270" s="34">
        <v>635115.65626099997</v>
      </c>
      <c r="F270" s="34">
        <v>1752605.90222</v>
      </c>
      <c r="G270" s="29" t="s">
        <v>49</v>
      </c>
      <c r="H270" s="29" t="s">
        <v>618</v>
      </c>
      <c r="I270" s="29" t="s">
        <v>617</v>
      </c>
      <c r="J270" s="29" t="s">
        <v>613</v>
      </c>
      <c r="K270" s="29" t="s">
        <v>53</v>
      </c>
      <c r="L270" s="29" t="s">
        <v>57</v>
      </c>
    </row>
    <row r="271" spans="1:12" s="28" customFormat="1">
      <c r="A271" s="31">
        <v>45414</v>
      </c>
      <c r="B271" s="32">
        <v>14.14</v>
      </c>
      <c r="C271" s="33">
        <v>15.849130000000001</v>
      </c>
      <c r="D271" s="33">
        <v>100.2657</v>
      </c>
      <c r="E271" s="34">
        <v>635529.82308899995</v>
      </c>
      <c r="F271" s="34">
        <v>1752655.9726499999</v>
      </c>
      <c r="G271" s="29" t="s">
        <v>49</v>
      </c>
      <c r="H271" s="29" t="s">
        <v>618</v>
      </c>
      <c r="I271" s="29" t="s">
        <v>617</v>
      </c>
      <c r="J271" s="29" t="s">
        <v>613</v>
      </c>
      <c r="K271" s="29" t="s">
        <v>53</v>
      </c>
      <c r="L271" s="29" t="s">
        <v>57</v>
      </c>
    </row>
    <row r="272" spans="1:12" s="28" customFormat="1">
      <c r="A272" s="31">
        <v>45414</v>
      </c>
      <c r="B272" s="32">
        <v>14.14</v>
      </c>
      <c r="C272" s="33">
        <v>15.906560000000001</v>
      </c>
      <c r="D272" s="33">
        <v>100.39812000000001</v>
      </c>
      <c r="E272" s="34">
        <v>649669.08523500001</v>
      </c>
      <c r="F272" s="34">
        <v>1759100.1579499999</v>
      </c>
      <c r="G272" s="29" t="s">
        <v>49</v>
      </c>
      <c r="H272" s="29" t="s">
        <v>619</v>
      </c>
      <c r="I272" s="29" t="s">
        <v>617</v>
      </c>
      <c r="J272" s="29" t="s">
        <v>613</v>
      </c>
      <c r="K272" s="29" t="s">
        <v>53</v>
      </c>
      <c r="L272" s="29" t="s">
        <v>57</v>
      </c>
    </row>
    <row r="273" spans="1:12" s="28" customFormat="1">
      <c r="A273" s="31">
        <v>45414</v>
      </c>
      <c r="B273" s="32">
        <v>14.14</v>
      </c>
      <c r="C273" s="33">
        <v>15.91488</v>
      </c>
      <c r="D273" s="33">
        <v>100.1564</v>
      </c>
      <c r="E273" s="34">
        <v>623784.48651299998</v>
      </c>
      <c r="F273" s="34">
        <v>1759862.4806299999</v>
      </c>
      <c r="G273" s="29" t="s">
        <v>49</v>
      </c>
      <c r="H273" s="29" t="s">
        <v>620</v>
      </c>
      <c r="I273" s="29" t="s">
        <v>621</v>
      </c>
      <c r="J273" s="29" t="s">
        <v>613</v>
      </c>
      <c r="K273" s="29" t="s">
        <v>53</v>
      </c>
      <c r="L273" s="29" t="s">
        <v>57</v>
      </c>
    </row>
    <row r="274" spans="1:12" s="28" customFormat="1">
      <c r="A274" s="31">
        <v>45414</v>
      </c>
      <c r="B274" s="32">
        <v>14.14</v>
      </c>
      <c r="C274" s="33">
        <v>18.53894</v>
      </c>
      <c r="D274" s="33">
        <v>100.81251</v>
      </c>
      <c r="E274" s="34">
        <v>691311.36726600002</v>
      </c>
      <c r="F274" s="34">
        <v>2050775.7819999999</v>
      </c>
      <c r="G274" s="29" t="s">
        <v>49</v>
      </c>
      <c r="H274" s="29" t="s">
        <v>373</v>
      </c>
      <c r="I274" s="29" t="s">
        <v>333</v>
      </c>
      <c r="J274" s="29" t="s">
        <v>121</v>
      </c>
      <c r="K274" s="29" t="s">
        <v>53</v>
      </c>
      <c r="L274" s="29" t="s">
        <v>57</v>
      </c>
    </row>
    <row r="275" spans="1:12" s="28" customFormat="1">
      <c r="A275" s="31">
        <v>45414</v>
      </c>
      <c r="B275" s="32">
        <v>14.14</v>
      </c>
      <c r="C275" s="33">
        <v>18.58465</v>
      </c>
      <c r="D275" s="33">
        <v>100.63617000000001</v>
      </c>
      <c r="E275" s="34">
        <v>672648.30359699996</v>
      </c>
      <c r="F275" s="34">
        <v>2055656.7134199999</v>
      </c>
      <c r="G275" s="29" t="s">
        <v>49</v>
      </c>
      <c r="H275" s="29" t="s">
        <v>622</v>
      </c>
      <c r="I275" s="29" t="s">
        <v>333</v>
      </c>
      <c r="J275" s="29" t="s">
        <v>121</v>
      </c>
      <c r="K275" s="29" t="s">
        <v>53</v>
      </c>
      <c r="L275" s="29" t="s">
        <v>57</v>
      </c>
    </row>
    <row r="276" spans="1:12" s="28" customFormat="1">
      <c r="A276" s="31">
        <v>45414</v>
      </c>
      <c r="B276" s="32">
        <v>14.14</v>
      </c>
      <c r="C276" s="33">
        <v>18.587140000000002</v>
      </c>
      <c r="D276" s="33">
        <v>100.59947</v>
      </c>
      <c r="E276" s="34">
        <v>668772.45840400003</v>
      </c>
      <c r="F276" s="34">
        <v>2055897.43407</v>
      </c>
      <c r="G276" s="29" t="s">
        <v>49</v>
      </c>
      <c r="H276" s="29" t="s">
        <v>622</v>
      </c>
      <c r="I276" s="29" t="s">
        <v>333</v>
      </c>
      <c r="J276" s="29" t="s">
        <v>121</v>
      </c>
      <c r="K276" s="29" t="s">
        <v>53</v>
      </c>
      <c r="L276" s="29" t="s">
        <v>57</v>
      </c>
    </row>
    <row r="277" spans="1:12" s="28" customFormat="1">
      <c r="A277" s="31">
        <v>45414</v>
      </c>
      <c r="B277" s="32">
        <v>14.14</v>
      </c>
      <c r="C277" s="33">
        <v>18.587589999999999</v>
      </c>
      <c r="D277" s="33">
        <v>100.60411999999999</v>
      </c>
      <c r="E277" s="34">
        <v>669262.77402000001</v>
      </c>
      <c r="F277" s="34">
        <v>2055951.6133900001</v>
      </c>
      <c r="G277" s="29" t="s">
        <v>49</v>
      </c>
      <c r="H277" s="29" t="s">
        <v>622</v>
      </c>
      <c r="I277" s="29" t="s">
        <v>333</v>
      </c>
      <c r="J277" s="29" t="s">
        <v>121</v>
      </c>
      <c r="K277" s="29" t="s">
        <v>53</v>
      </c>
      <c r="L277" s="29" t="s">
        <v>57</v>
      </c>
    </row>
    <row r="278" spans="1:12" s="28" customFormat="1">
      <c r="A278" s="31">
        <v>45414</v>
      </c>
      <c r="B278" s="32">
        <v>14.14</v>
      </c>
      <c r="C278" s="33">
        <v>18.619209999999999</v>
      </c>
      <c r="D278" s="33">
        <v>100.55958</v>
      </c>
      <c r="E278" s="34">
        <v>664531.68250400003</v>
      </c>
      <c r="F278" s="34">
        <v>2059409.8093300001</v>
      </c>
      <c r="G278" s="29" t="s">
        <v>49</v>
      </c>
      <c r="H278" s="29" t="s">
        <v>332</v>
      </c>
      <c r="I278" s="29" t="s">
        <v>333</v>
      </c>
      <c r="J278" s="29" t="s">
        <v>121</v>
      </c>
      <c r="K278" s="29" t="s">
        <v>53</v>
      </c>
      <c r="L278" s="29" t="s">
        <v>57</v>
      </c>
    </row>
    <row r="279" spans="1:12" s="28" customFormat="1">
      <c r="A279" s="31">
        <v>45414</v>
      </c>
      <c r="B279" s="32">
        <v>14.14</v>
      </c>
      <c r="C279" s="33">
        <v>18.620069999999998</v>
      </c>
      <c r="D279" s="33">
        <v>100.56832</v>
      </c>
      <c r="E279" s="34">
        <v>665453.08207999996</v>
      </c>
      <c r="F279" s="34">
        <v>2059513.03043</v>
      </c>
      <c r="G279" s="29" t="s">
        <v>49</v>
      </c>
      <c r="H279" s="29" t="s">
        <v>332</v>
      </c>
      <c r="I279" s="29" t="s">
        <v>333</v>
      </c>
      <c r="J279" s="29" t="s">
        <v>121</v>
      </c>
      <c r="K279" s="29" t="s">
        <v>53</v>
      </c>
      <c r="L279" s="29" t="s">
        <v>57</v>
      </c>
    </row>
    <row r="280" spans="1:12" s="28" customFormat="1">
      <c r="A280" s="31">
        <v>45414</v>
      </c>
      <c r="B280" s="32">
        <v>12.33</v>
      </c>
      <c r="C280" s="33">
        <v>14.42779</v>
      </c>
      <c r="D280" s="33">
        <v>103.14019</v>
      </c>
      <c r="E280" s="34">
        <v>946605.67543299997</v>
      </c>
      <c r="F280" s="34">
        <v>1599064.1133900001</v>
      </c>
      <c r="G280" s="29" t="s">
        <v>49</v>
      </c>
      <c r="H280" s="29" t="s">
        <v>421</v>
      </c>
      <c r="I280" s="29" t="s">
        <v>623</v>
      </c>
      <c r="J280" s="29" t="s">
        <v>624</v>
      </c>
      <c r="K280" s="29" t="s">
        <v>146</v>
      </c>
      <c r="L280" s="29" t="s">
        <v>57</v>
      </c>
    </row>
    <row r="281" spans="1:12" s="28" customFormat="1">
      <c r="A281" s="31">
        <v>45414</v>
      </c>
      <c r="B281" s="32">
        <v>12.33</v>
      </c>
      <c r="C281" s="33">
        <v>14.42855</v>
      </c>
      <c r="D281" s="33">
        <v>103.13727</v>
      </c>
      <c r="E281" s="34">
        <v>946288.69065300003</v>
      </c>
      <c r="F281" s="34">
        <v>1599142.6743699999</v>
      </c>
      <c r="G281" s="29" t="s">
        <v>49</v>
      </c>
      <c r="H281" s="29" t="s">
        <v>421</v>
      </c>
      <c r="I281" s="29" t="s">
        <v>623</v>
      </c>
      <c r="J281" s="29" t="s">
        <v>624</v>
      </c>
      <c r="K281" s="29" t="s">
        <v>146</v>
      </c>
      <c r="L281" s="29" t="s">
        <v>57</v>
      </c>
    </row>
    <row r="282" spans="1:12" s="28" customFormat="1">
      <c r="A282" s="31">
        <v>45414</v>
      </c>
      <c r="B282" s="32">
        <v>14.14</v>
      </c>
      <c r="C282" s="33">
        <v>15.312889999999999</v>
      </c>
      <c r="D282" s="33">
        <v>103.26693</v>
      </c>
      <c r="E282" s="34">
        <v>958420.18503599998</v>
      </c>
      <c r="F282" s="34">
        <v>1697447.4947800001</v>
      </c>
      <c r="G282" s="29" t="s">
        <v>49</v>
      </c>
      <c r="H282" s="29" t="s">
        <v>625</v>
      </c>
      <c r="I282" s="29" t="s">
        <v>626</v>
      </c>
      <c r="J282" s="29" t="s">
        <v>624</v>
      </c>
      <c r="K282" s="29" t="s">
        <v>146</v>
      </c>
      <c r="L282" s="29" t="s">
        <v>57</v>
      </c>
    </row>
    <row r="283" spans="1:12" s="28" customFormat="1">
      <c r="A283" s="31">
        <v>45414</v>
      </c>
      <c r="B283" s="32">
        <v>14.14</v>
      </c>
      <c r="C283" s="33">
        <v>15.4405</v>
      </c>
      <c r="D283" s="33">
        <v>103.01511000000001</v>
      </c>
      <c r="E283" s="34">
        <v>931062.862769</v>
      </c>
      <c r="F283" s="34">
        <v>1711074.1663899999</v>
      </c>
      <c r="G283" s="29" t="s">
        <v>49</v>
      </c>
      <c r="H283" s="29" t="s">
        <v>627</v>
      </c>
      <c r="I283" s="29" t="s">
        <v>628</v>
      </c>
      <c r="J283" s="29" t="s">
        <v>624</v>
      </c>
      <c r="K283" s="29" t="s">
        <v>146</v>
      </c>
      <c r="L283" s="29" t="s">
        <v>57</v>
      </c>
    </row>
    <row r="284" spans="1:12" s="28" customFormat="1">
      <c r="A284" s="31">
        <v>45414</v>
      </c>
      <c r="B284" s="32">
        <v>14.14</v>
      </c>
      <c r="C284" s="33">
        <v>15.44107</v>
      </c>
      <c r="D284" s="33">
        <v>103.02097999999999</v>
      </c>
      <c r="E284" s="34">
        <v>931692.77872199996</v>
      </c>
      <c r="F284" s="34">
        <v>1711149.1505100001</v>
      </c>
      <c r="G284" s="29" t="s">
        <v>49</v>
      </c>
      <c r="H284" s="29" t="s">
        <v>627</v>
      </c>
      <c r="I284" s="29" t="s">
        <v>628</v>
      </c>
      <c r="J284" s="29" t="s">
        <v>624</v>
      </c>
      <c r="K284" s="29" t="s">
        <v>146</v>
      </c>
      <c r="L284" s="29" t="s">
        <v>57</v>
      </c>
    </row>
    <row r="285" spans="1:12" s="28" customFormat="1">
      <c r="A285" s="31">
        <v>45414</v>
      </c>
      <c r="B285" s="32">
        <v>14.14</v>
      </c>
      <c r="C285" s="33">
        <v>13.96031</v>
      </c>
      <c r="D285" s="33">
        <v>100.5686</v>
      </c>
      <c r="E285" s="34">
        <v>669442.19678100001</v>
      </c>
      <c r="F285" s="34">
        <v>1543896.4608100001</v>
      </c>
      <c r="G285" s="29" t="s">
        <v>49</v>
      </c>
      <c r="H285" s="29" t="s">
        <v>629</v>
      </c>
      <c r="I285" s="29" t="s">
        <v>630</v>
      </c>
      <c r="J285" s="29" t="s">
        <v>631</v>
      </c>
      <c r="K285" s="29" t="s">
        <v>101</v>
      </c>
      <c r="L285" s="29" t="s">
        <v>57</v>
      </c>
    </row>
    <row r="286" spans="1:12" s="28" customFormat="1">
      <c r="A286" s="31">
        <v>45414</v>
      </c>
      <c r="B286" s="32">
        <v>14.14</v>
      </c>
      <c r="C286" s="33">
        <v>13.965909999999999</v>
      </c>
      <c r="D286" s="33">
        <v>100.56796</v>
      </c>
      <c r="E286" s="34">
        <v>669368.95573699998</v>
      </c>
      <c r="F286" s="34">
        <v>1544515.5407400001</v>
      </c>
      <c r="G286" s="29" t="s">
        <v>49</v>
      </c>
      <c r="H286" s="29" t="s">
        <v>629</v>
      </c>
      <c r="I286" s="29" t="s">
        <v>630</v>
      </c>
      <c r="J286" s="29" t="s">
        <v>631</v>
      </c>
      <c r="K286" s="29" t="s">
        <v>101</v>
      </c>
      <c r="L286" s="29" t="s">
        <v>57</v>
      </c>
    </row>
    <row r="287" spans="1:12" s="28" customFormat="1">
      <c r="A287" s="31">
        <v>45414</v>
      </c>
      <c r="B287" s="32">
        <v>14.14</v>
      </c>
      <c r="C287" s="33">
        <v>13.96635</v>
      </c>
      <c r="D287" s="33">
        <v>100.57178</v>
      </c>
      <c r="E287" s="34">
        <v>669781.35666499997</v>
      </c>
      <c r="F287" s="34">
        <v>1544566.9486199999</v>
      </c>
      <c r="G287" s="29" t="s">
        <v>49</v>
      </c>
      <c r="H287" s="29" t="s">
        <v>632</v>
      </c>
      <c r="I287" s="29" t="s">
        <v>630</v>
      </c>
      <c r="J287" s="29" t="s">
        <v>631</v>
      </c>
      <c r="K287" s="29" t="s">
        <v>101</v>
      </c>
      <c r="L287" s="29" t="s">
        <v>57</v>
      </c>
    </row>
    <row r="288" spans="1:12" s="28" customFormat="1">
      <c r="A288" s="31">
        <v>45414</v>
      </c>
      <c r="B288" s="32">
        <v>14.14</v>
      </c>
      <c r="C288" s="33">
        <v>13.982010000000001</v>
      </c>
      <c r="D288" s="33">
        <v>100.60876</v>
      </c>
      <c r="E288" s="34">
        <v>673765.05445900001</v>
      </c>
      <c r="F288" s="34">
        <v>1546326.24236</v>
      </c>
      <c r="G288" s="29" t="s">
        <v>49</v>
      </c>
      <c r="H288" s="29" t="s">
        <v>633</v>
      </c>
      <c r="I288" s="29" t="s">
        <v>634</v>
      </c>
      <c r="J288" s="29" t="s">
        <v>631</v>
      </c>
      <c r="K288" s="29" t="s">
        <v>101</v>
      </c>
      <c r="L288" s="29" t="s">
        <v>57</v>
      </c>
    </row>
    <row r="289" spans="1:12" s="28" customFormat="1">
      <c r="A289" s="31">
        <v>45414</v>
      </c>
      <c r="B289" s="32">
        <v>14.14</v>
      </c>
      <c r="C289" s="33">
        <v>14.029260000000001</v>
      </c>
      <c r="D289" s="33">
        <v>100.44146000000001</v>
      </c>
      <c r="E289" s="34">
        <v>655659.26067300001</v>
      </c>
      <c r="F289" s="34">
        <v>1551437.06121</v>
      </c>
      <c r="G289" s="29" t="s">
        <v>49</v>
      </c>
      <c r="H289" s="29" t="s">
        <v>635</v>
      </c>
      <c r="I289" s="29" t="s">
        <v>636</v>
      </c>
      <c r="J289" s="29" t="s">
        <v>631</v>
      </c>
      <c r="K289" s="29" t="s">
        <v>101</v>
      </c>
      <c r="L289" s="29" t="s">
        <v>57</v>
      </c>
    </row>
    <row r="290" spans="1:12" s="28" customFormat="1">
      <c r="A290" s="31">
        <v>45414</v>
      </c>
      <c r="B290" s="32">
        <v>14.14</v>
      </c>
      <c r="C290" s="33">
        <v>14.079079999999999</v>
      </c>
      <c r="D290" s="33">
        <v>100.39490000000001</v>
      </c>
      <c r="E290" s="34">
        <v>650597.88840099995</v>
      </c>
      <c r="F290" s="34">
        <v>1556918.2003800001</v>
      </c>
      <c r="G290" s="29" t="s">
        <v>49</v>
      </c>
      <c r="H290" s="29" t="s">
        <v>635</v>
      </c>
      <c r="I290" s="29" t="s">
        <v>636</v>
      </c>
      <c r="J290" s="29" t="s">
        <v>631</v>
      </c>
      <c r="K290" s="29" t="s">
        <v>101</v>
      </c>
      <c r="L290" s="29" t="s">
        <v>57</v>
      </c>
    </row>
    <row r="291" spans="1:12" s="28" customFormat="1">
      <c r="A291" s="31">
        <v>45414</v>
      </c>
      <c r="B291" s="32">
        <v>14.14</v>
      </c>
      <c r="C291" s="33">
        <v>14.080080000000001</v>
      </c>
      <c r="D291" s="33">
        <v>100.39406</v>
      </c>
      <c r="E291" s="34">
        <v>650506.52849299996</v>
      </c>
      <c r="F291" s="34">
        <v>1557028.28807</v>
      </c>
      <c r="G291" s="29" t="s">
        <v>49</v>
      </c>
      <c r="H291" s="29" t="s">
        <v>637</v>
      </c>
      <c r="I291" s="29" t="s">
        <v>636</v>
      </c>
      <c r="J291" s="29" t="s">
        <v>631</v>
      </c>
      <c r="K291" s="29" t="s">
        <v>101</v>
      </c>
      <c r="L291" s="29" t="s">
        <v>57</v>
      </c>
    </row>
    <row r="292" spans="1:12" s="28" customFormat="1">
      <c r="A292" s="31">
        <v>45414</v>
      </c>
      <c r="B292" s="32">
        <v>14.14</v>
      </c>
      <c r="C292" s="33">
        <v>14.08052</v>
      </c>
      <c r="D292" s="33">
        <v>100.39776999999999</v>
      </c>
      <c r="E292" s="34">
        <v>650906.85173500003</v>
      </c>
      <c r="F292" s="34">
        <v>1557079.3379899999</v>
      </c>
      <c r="G292" s="29" t="s">
        <v>49</v>
      </c>
      <c r="H292" s="29" t="s">
        <v>637</v>
      </c>
      <c r="I292" s="29" t="s">
        <v>636</v>
      </c>
      <c r="J292" s="29" t="s">
        <v>631</v>
      </c>
      <c r="K292" s="29" t="s">
        <v>101</v>
      </c>
      <c r="L292" s="29" t="s">
        <v>57</v>
      </c>
    </row>
    <row r="293" spans="1:12" s="28" customFormat="1">
      <c r="A293" s="31">
        <v>45414</v>
      </c>
      <c r="B293" s="32">
        <v>14.14</v>
      </c>
      <c r="C293" s="33">
        <v>14.085050000000001</v>
      </c>
      <c r="D293" s="33">
        <v>100.39798999999999</v>
      </c>
      <c r="E293" s="34">
        <v>650927.63187699998</v>
      </c>
      <c r="F293" s="34">
        <v>1557580.61035</v>
      </c>
      <c r="G293" s="29" t="s">
        <v>49</v>
      </c>
      <c r="H293" s="29" t="s">
        <v>637</v>
      </c>
      <c r="I293" s="29" t="s">
        <v>636</v>
      </c>
      <c r="J293" s="29" t="s">
        <v>631</v>
      </c>
      <c r="K293" s="29" t="s">
        <v>101</v>
      </c>
      <c r="L293" s="29" t="s">
        <v>57</v>
      </c>
    </row>
    <row r="294" spans="1:12" s="28" customFormat="1">
      <c r="A294" s="31">
        <v>45414</v>
      </c>
      <c r="B294" s="32">
        <v>14.14</v>
      </c>
      <c r="C294" s="33">
        <v>12.127039999999999</v>
      </c>
      <c r="D294" s="33">
        <v>99.885630000000006</v>
      </c>
      <c r="E294" s="34">
        <v>596367.016756</v>
      </c>
      <c r="F294" s="34">
        <v>1340758.0066199999</v>
      </c>
      <c r="G294" s="29" t="s">
        <v>49</v>
      </c>
      <c r="H294" s="29" t="s">
        <v>308</v>
      </c>
      <c r="I294" s="29" t="s">
        <v>278</v>
      </c>
      <c r="J294" s="29" t="s">
        <v>277</v>
      </c>
      <c r="K294" s="29" t="s">
        <v>101</v>
      </c>
      <c r="L294" s="29" t="s">
        <v>57</v>
      </c>
    </row>
    <row r="295" spans="1:12" s="28" customFormat="1">
      <c r="A295" s="31">
        <v>45414</v>
      </c>
      <c r="B295" s="32">
        <v>14.14</v>
      </c>
      <c r="C295" s="33">
        <v>14.0762</v>
      </c>
      <c r="D295" s="33">
        <v>101.87411</v>
      </c>
      <c r="E295" s="34">
        <v>810390.39624399994</v>
      </c>
      <c r="F295" s="34">
        <v>1558048.2448</v>
      </c>
      <c r="G295" s="29" t="s">
        <v>49</v>
      </c>
      <c r="H295" s="29" t="s">
        <v>638</v>
      </c>
      <c r="I295" s="29" t="s">
        <v>639</v>
      </c>
      <c r="J295" s="29" t="s">
        <v>640</v>
      </c>
      <c r="K295" s="29" t="s">
        <v>101</v>
      </c>
      <c r="L295" s="29" t="s">
        <v>57</v>
      </c>
    </row>
    <row r="296" spans="1:12" s="28" customFormat="1">
      <c r="A296" s="31">
        <v>45414</v>
      </c>
      <c r="B296" s="32">
        <v>14.14</v>
      </c>
      <c r="C296" s="33">
        <v>6.6575499999999996</v>
      </c>
      <c r="D296" s="33">
        <v>101.35724999999999</v>
      </c>
      <c r="E296" s="34">
        <v>760617.90972899995</v>
      </c>
      <c r="F296" s="34">
        <v>736514.28429800004</v>
      </c>
      <c r="G296" s="29" t="s">
        <v>49</v>
      </c>
      <c r="H296" s="29" t="s">
        <v>641</v>
      </c>
      <c r="I296" s="29" t="s">
        <v>642</v>
      </c>
      <c r="J296" s="29" t="s">
        <v>643</v>
      </c>
      <c r="K296" s="29" t="s">
        <v>173</v>
      </c>
      <c r="L296" s="29" t="s">
        <v>57</v>
      </c>
    </row>
    <row r="297" spans="1:12" s="28" customFormat="1">
      <c r="A297" s="31">
        <v>45414</v>
      </c>
      <c r="B297" s="32">
        <v>14.14</v>
      </c>
      <c r="C297" s="33">
        <v>6.6628999999999996</v>
      </c>
      <c r="D297" s="33">
        <v>101.35652</v>
      </c>
      <c r="E297" s="34">
        <v>760534.33107299998</v>
      </c>
      <c r="F297" s="34">
        <v>737105.80496600003</v>
      </c>
      <c r="G297" s="29" t="s">
        <v>49</v>
      </c>
      <c r="H297" s="29" t="s">
        <v>641</v>
      </c>
      <c r="I297" s="29" t="s">
        <v>642</v>
      </c>
      <c r="J297" s="29" t="s">
        <v>643</v>
      </c>
      <c r="K297" s="29" t="s">
        <v>173</v>
      </c>
      <c r="L297" s="29" t="s">
        <v>57</v>
      </c>
    </row>
    <row r="298" spans="1:12" s="28" customFormat="1">
      <c r="A298" s="31">
        <v>45414</v>
      </c>
      <c r="B298" s="32">
        <v>14.14</v>
      </c>
      <c r="C298" s="33">
        <v>14.12982</v>
      </c>
      <c r="D298" s="33">
        <v>100.49581999999999</v>
      </c>
      <c r="E298" s="34">
        <v>661459.93904299999</v>
      </c>
      <c r="F298" s="34">
        <v>1562598.4273399999</v>
      </c>
      <c r="G298" s="29" t="s">
        <v>49</v>
      </c>
      <c r="H298" s="29" t="s">
        <v>644</v>
      </c>
      <c r="I298" s="29" t="s">
        <v>645</v>
      </c>
      <c r="J298" s="29" t="s">
        <v>646</v>
      </c>
      <c r="K298" s="29" t="s">
        <v>101</v>
      </c>
      <c r="L298" s="29" t="s">
        <v>57</v>
      </c>
    </row>
    <row r="299" spans="1:12" s="28" customFormat="1">
      <c r="A299" s="31">
        <v>45414</v>
      </c>
      <c r="B299" s="32">
        <v>14.14</v>
      </c>
      <c r="C299" s="33">
        <v>14.13707</v>
      </c>
      <c r="D299" s="33">
        <v>100.61139</v>
      </c>
      <c r="E299" s="34">
        <v>673931.95473100001</v>
      </c>
      <c r="F299" s="34">
        <v>1563483.1462900001</v>
      </c>
      <c r="G299" s="29" t="s">
        <v>49</v>
      </c>
      <c r="H299" s="29" t="s">
        <v>647</v>
      </c>
      <c r="I299" s="29" t="s">
        <v>648</v>
      </c>
      <c r="J299" s="29" t="s">
        <v>646</v>
      </c>
      <c r="K299" s="29" t="s">
        <v>101</v>
      </c>
      <c r="L299" s="29" t="s">
        <v>76</v>
      </c>
    </row>
    <row r="300" spans="1:12" s="28" customFormat="1">
      <c r="A300" s="31">
        <v>45414</v>
      </c>
      <c r="B300" s="32">
        <v>14.14</v>
      </c>
      <c r="C300" s="33">
        <v>14.14485</v>
      </c>
      <c r="D300" s="33">
        <v>100.33089</v>
      </c>
      <c r="E300" s="34">
        <v>643644.81999500003</v>
      </c>
      <c r="F300" s="34">
        <v>1564153.8414499999</v>
      </c>
      <c r="G300" s="29" t="s">
        <v>49</v>
      </c>
      <c r="H300" s="29" t="s">
        <v>649</v>
      </c>
      <c r="I300" s="29" t="s">
        <v>650</v>
      </c>
      <c r="J300" s="29" t="s">
        <v>646</v>
      </c>
      <c r="K300" s="29" t="s">
        <v>101</v>
      </c>
      <c r="L300" s="29" t="s">
        <v>57</v>
      </c>
    </row>
    <row r="301" spans="1:12" s="28" customFormat="1">
      <c r="A301" s="31">
        <v>45414</v>
      </c>
      <c r="B301" s="32">
        <v>14.14</v>
      </c>
      <c r="C301" s="33">
        <v>14.174200000000001</v>
      </c>
      <c r="D301" s="33">
        <v>100.34594</v>
      </c>
      <c r="E301" s="34">
        <v>645250.78992899996</v>
      </c>
      <c r="F301" s="34">
        <v>1567409.9184600001</v>
      </c>
      <c r="G301" s="29" t="s">
        <v>49</v>
      </c>
      <c r="H301" s="29" t="s">
        <v>650</v>
      </c>
      <c r="I301" s="29" t="s">
        <v>650</v>
      </c>
      <c r="J301" s="29" t="s">
        <v>646</v>
      </c>
      <c r="K301" s="29" t="s">
        <v>101</v>
      </c>
      <c r="L301" s="29" t="s">
        <v>57</v>
      </c>
    </row>
    <row r="302" spans="1:12" s="28" customFormat="1">
      <c r="A302" s="31">
        <v>45414</v>
      </c>
      <c r="B302" s="32">
        <v>14.14</v>
      </c>
      <c r="C302" s="33">
        <v>14.17468</v>
      </c>
      <c r="D302" s="33">
        <v>100.34627999999999</v>
      </c>
      <c r="E302" s="34">
        <v>645287.18235799996</v>
      </c>
      <c r="F302" s="34">
        <v>1567463.2290000001</v>
      </c>
      <c r="G302" s="29" t="s">
        <v>49</v>
      </c>
      <c r="H302" s="29" t="s">
        <v>650</v>
      </c>
      <c r="I302" s="29" t="s">
        <v>650</v>
      </c>
      <c r="J302" s="29" t="s">
        <v>646</v>
      </c>
      <c r="K302" s="29" t="s">
        <v>101</v>
      </c>
      <c r="L302" s="29" t="s">
        <v>57</v>
      </c>
    </row>
    <row r="303" spans="1:12" s="28" customFormat="1">
      <c r="A303" s="31">
        <v>45414</v>
      </c>
      <c r="B303" s="32">
        <v>14.14</v>
      </c>
      <c r="C303" s="33">
        <v>14.32917</v>
      </c>
      <c r="D303" s="33">
        <v>100.71249</v>
      </c>
      <c r="E303" s="34">
        <v>684691.15634700004</v>
      </c>
      <c r="F303" s="34">
        <v>1584814.61827</v>
      </c>
      <c r="G303" s="29" t="s">
        <v>49</v>
      </c>
      <c r="H303" s="29" t="s">
        <v>651</v>
      </c>
      <c r="I303" s="29" t="s">
        <v>652</v>
      </c>
      <c r="J303" s="29" t="s">
        <v>646</v>
      </c>
      <c r="K303" s="29" t="s">
        <v>101</v>
      </c>
      <c r="L303" s="29" t="s">
        <v>57</v>
      </c>
    </row>
    <row r="304" spans="1:12" s="28" customFormat="1">
      <c r="A304" s="31">
        <v>45414</v>
      </c>
      <c r="B304" s="32">
        <v>14.14</v>
      </c>
      <c r="C304" s="33">
        <v>14.3309</v>
      </c>
      <c r="D304" s="33">
        <v>100.71142999999999</v>
      </c>
      <c r="E304" s="34">
        <v>684575.39031100005</v>
      </c>
      <c r="F304" s="34">
        <v>1585005.18249</v>
      </c>
      <c r="G304" s="29" t="s">
        <v>49</v>
      </c>
      <c r="H304" s="29" t="s">
        <v>651</v>
      </c>
      <c r="I304" s="29" t="s">
        <v>652</v>
      </c>
      <c r="J304" s="29" t="s">
        <v>646</v>
      </c>
      <c r="K304" s="29" t="s">
        <v>101</v>
      </c>
      <c r="L304" s="29" t="s">
        <v>57</v>
      </c>
    </row>
    <row r="305" spans="1:12" s="28" customFormat="1">
      <c r="A305" s="31">
        <v>45414</v>
      </c>
      <c r="B305" s="32">
        <v>14.14</v>
      </c>
      <c r="C305" s="33">
        <v>14.36698</v>
      </c>
      <c r="D305" s="33">
        <v>100.27386</v>
      </c>
      <c r="E305" s="34">
        <v>637354.01762399997</v>
      </c>
      <c r="F305" s="34">
        <v>1588692.00853</v>
      </c>
      <c r="G305" s="29" t="s">
        <v>49</v>
      </c>
      <c r="H305" s="29" t="s">
        <v>653</v>
      </c>
      <c r="I305" s="29" t="s">
        <v>654</v>
      </c>
      <c r="J305" s="29" t="s">
        <v>646</v>
      </c>
      <c r="K305" s="29" t="s">
        <v>101</v>
      </c>
      <c r="L305" s="29" t="s">
        <v>57</v>
      </c>
    </row>
    <row r="306" spans="1:12" s="28" customFormat="1">
      <c r="A306" s="31">
        <v>45414</v>
      </c>
      <c r="B306" s="32">
        <v>12.33</v>
      </c>
      <c r="C306" s="33">
        <v>19.157489999999999</v>
      </c>
      <c r="D306" s="33">
        <v>100.03774</v>
      </c>
      <c r="E306" s="34">
        <v>609123.57024000003</v>
      </c>
      <c r="F306" s="34">
        <v>2118577.8470600001</v>
      </c>
      <c r="G306" s="29" t="s">
        <v>49</v>
      </c>
      <c r="H306" s="29" t="s">
        <v>655</v>
      </c>
      <c r="I306" s="29" t="s">
        <v>656</v>
      </c>
      <c r="J306" s="29" t="s">
        <v>243</v>
      </c>
      <c r="K306" s="29" t="s">
        <v>53</v>
      </c>
      <c r="L306" s="29" t="s">
        <v>57</v>
      </c>
    </row>
    <row r="307" spans="1:12" s="28" customFormat="1">
      <c r="A307" s="31">
        <v>45414</v>
      </c>
      <c r="B307" s="32">
        <v>14.14</v>
      </c>
      <c r="C307" s="33">
        <v>19.01033</v>
      </c>
      <c r="D307" s="33">
        <v>100.01542999999999</v>
      </c>
      <c r="E307" s="34">
        <v>606871.73875799996</v>
      </c>
      <c r="F307" s="34">
        <v>2102278.9487200002</v>
      </c>
      <c r="G307" s="29" t="s">
        <v>49</v>
      </c>
      <c r="H307" s="29" t="s">
        <v>657</v>
      </c>
      <c r="I307" s="29" t="s">
        <v>656</v>
      </c>
      <c r="J307" s="29" t="s">
        <v>243</v>
      </c>
      <c r="K307" s="29" t="s">
        <v>53</v>
      </c>
      <c r="L307" s="29" t="s">
        <v>78</v>
      </c>
    </row>
    <row r="308" spans="1:12" s="28" customFormat="1">
      <c r="A308" s="31">
        <v>45414</v>
      </c>
      <c r="B308" s="32">
        <v>14.14</v>
      </c>
      <c r="C308" s="33">
        <v>19.011209999999998</v>
      </c>
      <c r="D308" s="33">
        <v>100.01138</v>
      </c>
      <c r="E308" s="34">
        <v>606444.89010900003</v>
      </c>
      <c r="F308" s="34">
        <v>2102373.8746400001</v>
      </c>
      <c r="G308" s="29" t="s">
        <v>49</v>
      </c>
      <c r="H308" s="29" t="s">
        <v>486</v>
      </c>
      <c r="I308" s="29" t="s">
        <v>384</v>
      </c>
      <c r="J308" s="29" t="s">
        <v>243</v>
      </c>
      <c r="K308" s="29" t="s">
        <v>53</v>
      </c>
      <c r="L308" s="29" t="s">
        <v>57</v>
      </c>
    </row>
    <row r="309" spans="1:12" s="28" customFormat="1">
      <c r="A309" s="31">
        <v>45414</v>
      </c>
      <c r="B309" s="32">
        <v>14.14</v>
      </c>
      <c r="C309" s="33">
        <v>19.011600000000001</v>
      </c>
      <c r="D309" s="33">
        <v>100.01555999999999</v>
      </c>
      <c r="E309" s="34">
        <v>606884.61055700004</v>
      </c>
      <c r="F309" s="34">
        <v>2102419.5680999998</v>
      </c>
      <c r="G309" s="29" t="s">
        <v>49</v>
      </c>
      <c r="H309" s="29" t="s">
        <v>657</v>
      </c>
      <c r="I309" s="29" t="s">
        <v>656</v>
      </c>
      <c r="J309" s="29" t="s">
        <v>243</v>
      </c>
      <c r="K309" s="29" t="s">
        <v>53</v>
      </c>
      <c r="L309" s="29" t="s">
        <v>57</v>
      </c>
    </row>
    <row r="310" spans="1:12" s="28" customFormat="1">
      <c r="A310" s="31">
        <v>45414</v>
      </c>
      <c r="B310" s="32">
        <v>14.14</v>
      </c>
      <c r="C310" s="33">
        <v>19.159230000000001</v>
      </c>
      <c r="D310" s="33">
        <v>100.03456</v>
      </c>
      <c r="E310" s="34">
        <v>608788.00735700002</v>
      </c>
      <c r="F310" s="34">
        <v>2118768.41744</v>
      </c>
      <c r="G310" s="29" t="s">
        <v>49</v>
      </c>
      <c r="H310" s="29" t="s">
        <v>655</v>
      </c>
      <c r="I310" s="29" t="s">
        <v>656</v>
      </c>
      <c r="J310" s="29" t="s">
        <v>243</v>
      </c>
      <c r="K310" s="29" t="s">
        <v>53</v>
      </c>
      <c r="L310" s="29" t="s">
        <v>57</v>
      </c>
    </row>
    <row r="311" spans="1:12" s="28" customFormat="1">
      <c r="A311" s="31">
        <v>45414</v>
      </c>
      <c r="B311" s="32">
        <v>14.14</v>
      </c>
      <c r="C311" s="33">
        <v>16.124680000000001</v>
      </c>
      <c r="D311" s="33">
        <v>100.19252</v>
      </c>
      <c r="E311" s="34">
        <v>627518.00727499998</v>
      </c>
      <c r="F311" s="34">
        <v>1783095.4582400001</v>
      </c>
      <c r="G311" s="29" t="s">
        <v>49</v>
      </c>
      <c r="H311" s="29" t="s">
        <v>658</v>
      </c>
      <c r="I311" s="29" t="s">
        <v>659</v>
      </c>
      <c r="J311" s="29" t="s">
        <v>660</v>
      </c>
      <c r="K311" s="29" t="s">
        <v>53</v>
      </c>
      <c r="L311" s="29" t="s">
        <v>57</v>
      </c>
    </row>
    <row r="312" spans="1:12" s="28" customFormat="1">
      <c r="A312" s="31">
        <v>45414</v>
      </c>
      <c r="B312" s="32">
        <v>14.14</v>
      </c>
      <c r="C312" s="33">
        <v>16.16743</v>
      </c>
      <c r="D312" s="33">
        <v>100.53865999999999</v>
      </c>
      <c r="E312" s="34">
        <v>664502.68347100005</v>
      </c>
      <c r="F312" s="34">
        <v>1788070.8394500001</v>
      </c>
      <c r="G312" s="29" t="s">
        <v>49</v>
      </c>
      <c r="H312" s="29" t="s">
        <v>661</v>
      </c>
      <c r="I312" s="29" t="s">
        <v>661</v>
      </c>
      <c r="J312" s="29" t="s">
        <v>660</v>
      </c>
      <c r="K312" s="29" t="s">
        <v>53</v>
      </c>
      <c r="L312" s="29" t="s">
        <v>57</v>
      </c>
    </row>
    <row r="313" spans="1:12" s="28" customFormat="1">
      <c r="A313" s="31">
        <v>45414</v>
      </c>
      <c r="B313" s="32">
        <v>14.14</v>
      </c>
      <c r="C313" s="33">
        <v>16.19577</v>
      </c>
      <c r="D313" s="33">
        <v>100.13673</v>
      </c>
      <c r="E313" s="34">
        <v>621508.17807799997</v>
      </c>
      <c r="F313" s="34">
        <v>1790926.78565</v>
      </c>
      <c r="G313" s="29" t="s">
        <v>49</v>
      </c>
      <c r="H313" s="29" t="s">
        <v>662</v>
      </c>
      <c r="I313" s="29" t="s">
        <v>662</v>
      </c>
      <c r="J313" s="29" t="s">
        <v>660</v>
      </c>
      <c r="K313" s="29" t="s">
        <v>53</v>
      </c>
      <c r="L313" s="29" t="s">
        <v>57</v>
      </c>
    </row>
    <row r="314" spans="1:12" s="28" customFormat="1">
      <c r="A314" s="31">
        <v>45414</v>
      </c>
      <c r="B314" s="32">
        <v>14.14</v>
      </c>
      <c r="C314" s="33">
        <v>16.305109999999999</v>
      </c>
      <c r="D314" s="33">
        <v>100.46134000000001</v>
      </c>
      <c r="E314" s="34">
        <v>656125.94800099998</v>
      </c>
      <c r="F314" s="34">
        <v>1803244.49275</v>
      </c>
      <c r="G314" s="29" t="s">
        <v>49</v>
      </c>
      <c r="H314" s="29" t="s">
        <v>663</v>
      </c>
      <c r="I314" s="29" t="s">
        <v>664</v>
      </c>
      <c r="J314" s="29" t="s">
        <v>660</v>
      </c>
      <c r="K314" s="29" t="s">
        <v>53</v>
      </c>
      <c r="L314" s="29" t="s">
        <v>57</v>
      </c>
    </row>
    <row r="315" spans="1:12" s="28" customFormat="1">
      <c r="A315" s="31">
        <v>45414</v>
      </c>
      <c r="B315" s="32">
        <v>14.14</v>
      </c>
      <c r="C315" s="33">
        <v>16.30659</v>
      </c>
      <c r="D315" s="33">
        <v>100.46142999999999</v>
      </c>
      <c r="E315" s="34">
        <v>656134.39214300003</v>
      </c>
      <c r="F315" s="34">
        <v>1803408.32085</v>
      </c>
      <c r="G315" s="29" t="s">
        <v>49</v>
      </c>
      <c r="H315" s="29" t="s">
        <v>663</v>
      </c>
      <c r="I315" s="29" t="s">
        <v>664</v>
      </c>
      <c r="J315" s="29" t="s">
        <v>660</v>
      </c>
      <c r="K315" s="29" t="s">
        <v>53</v>
      </c>
      <c r="L315" s="29" t="s">
        <v>57</v>
      </c>
    </row>
    <row r="316" spans="1:12" s="28" customFormat="1">
      <c r="A316" s="31">
        <v>45414</v>
      </c>
      <c r="B316" s="32">
        <v>14.14</v>
      </c>
      <c r="C316" s="33">
        <v>16.310839999999999</v>
      </c>
      <c r="D316" s="33">
        <v>100.46073</v>
      </c>
      <c r="E316" s="34">
        <v>656056.22530599998</v>
      </c>
      <c r="F316" s="34">
        <v>1803878.03966</v>
      </c>
      <c r="G316" s="29" t="s">
        <v>49</v>
      </c>
      <c r="H316" s="29" t="s">
        <v>663</v>
      </c>
      <c r="I316" s="29" t="s">
        <v>664</v>
      </c>
      <c r="J316" s="29" t="s">
        <v>660</v>
      </c>
      <c r="K316" s="29" t="s">
        <v>53</v>
      </c>
      <c r="L316" s="29" t="s">
        <v>57</v>
      </c>
    </row>
    <row r="317" spans="1:12" s="28" customFormat="1">
      <c r="A317" s="31">
        <v>45414</v>
      </c>
      <c r="B317" s="32">
        <v>14.14</v>
      </c>
      <c r="C317" s="33">
        <v>16.31232</v>
      </c>
      <c r="D317" s="33">
        <v>100.46080000000001</v>
      </c>
      <c r="E317" s="34">
        <v>656062.53218900005</v>
      </c>
      <c r="F317" s="34">
        <v>1804041.85249</v>
      </c>
      <c r="G317" s="29" t="s">
        <v>49</v>
      </c>
      <c r="H317" s="29" t="s">
        <v>663</v>
      </c>
      <c r="I317" s="29" t="s">
        <v>664</v>
      </c>
      <c r="J317" s="29" t="s">
        <v>660</v>
      </c>
      <c r="K317" s="29" t="s">
        <v>53</v>
      </c>
      <c r="L317" s="29" t="s">
        <v>57</v>
      </c>
    </row>
    <row r="318" spans="1:12" s="28" customFormat="1">
      <c r="A318" s="31">
        <v>45414</v>
      </c>
      <c r="B318" s="32">
        <v>14.14</v>
      </c>
      <c r="C318" s="33">
        <v>16.312729999999998</v>
      </c>
      <c r="D318" s="33">
        <v>100.46487</v>
      </c>
      <c r="E318" s="34">
        <v>656497.09935100004</v>
      </c>
      <c r="F318" s="34">
        <v>1804090.33763</v>
      </c>
      <c r="G318" s="29" t="s">
        <v>49</v>
      </c>
      <c r="H318" s="29" t="s">
        <v>663</v>
      </c>
      <c r="I318" s="29" t="s">
        <v>664</v>
      </c>
      <c r="J318" s="29" t="s">
        <v>660</v>
      </c>
      <c r="K318" s="29" t="s">
        <v>53</v>
      </c>
      <c r="L318" s="29" t="s">
        <v>57</v>
      </c>
    </row>
    <row r="319" spans="1:12" s="28" customFormat="1">
      <c r="A319" s="31">
        <v>45414</v>
      </c>
      <c r="B319" s="32">
        <v>14.14</v>
      </c>
      <c r="C319" s="33">
        <v>16.557759999999998</v>
      </c>
      <c r="D319" s="33">
        <v>100.23678</v>
      </c>
      <c r="E319" s="34">
        <v>631960.35734500003</v>
      </c>
      <c r="F319" s="34">
        <v>1831039.2210299999</v>
      </c>
      <c r="G319" s="29" t="s">
        <v>49</v>
      </c>
      <c r="H319" s="29" t="s">
        <v>665</v>
      </c>
      <c r="I319" s="29" t="s">
        <v>666</v>
      </c>
      <c r="J319" s="29" t="s">
        <v>152</v>
      </c>
      <c r="K319" s="29" t="s">
        <v>53</v>
      </c>
      <c r="L319" s="29" t="s">
        <v>57</v>
      </c>
    </row>
    <row r="320" spans="1:12" s="28" customFormat="1">
      <c r="A320" s="31">
        <v>45414</v>
      </c>
      <c r="B320" s="32">
        <v>14.14</v>
      </c>
      <c r="C320" s="33">
        <v>16.562650000000001</v>
      </c>
      <c r="D320" s="33">
        <v>100.44821</v>
      </c>
      <c r="E320" s="34">
        <v>654519.09977299999</v>
      </c>
      <c r="F320" s="34">
        <v>1831730.9879600001</v>
      </c>
      <c r="G320" s="29" t="s">
        <v>49</v>
      </c>
      <c r="H320" s="29" t="s">
        <v>667</v>
      </c>
      <c r="I320" s="29" t="s">
        <v>666</v>
      </c>
      <c r="J320" s="29" t="s">
        <v>152</v>
      </c>
      <c r="K320" s="29" t="s">
        <v>53</v>
      </c>
      <c r="L320" s="29" t="s">
        <v>57</v>
      </c>
    </row>
    <row r="321" spans="1:12" s="28" customFormat="1">
      <c r="A321" s="31">
        <v>45414</v>
      </c>
      <c r="B321" s="32">
        <v>14.14</v>
      </c>
      <c r="C321" s="33">
        <v>16.57011</v>
      </c>
      <c r="D321" s="33">
        <v>100.464</v>
      </c>
      <c r="E321" s="34">
        <v>656198.13166099996</v>
      </c>
      <c r="F321" s="34">
        <v>1832568.6529399999</v>
      </c>
      <c r="G321" s="29" t="s">
        <v>49</v>
      </c>
      <c r="H321" s="29" t="s">
        <v>668</v>
      </c>
      <c r="I321" s="29" t="s">
        <v>666</v>
      </c>
      <c r="J321" s="29" t="s">
        <v>152</v>
      </c>
      <c r="K321" s="29" t="s">
        <v>53</v>
      </c>
      <c r="L321" s="29" t="s">
        <v>57</v>
      </c>
    </row>
    <row r="322" spans="1:12" s="28" customFormat="1">
      <c r="A322" s="31">
        <v>45414</v>
      </c>
      <c r="B322" s="32">
        <v>14.14</v>
      </c>
      <c r="C322" s="33">
        <v>16.575859999999999</v>
      </c>
      <c r="D322" s="33">
        <v>100.46337</v>
      </c>
      <c r="E322" s="34">
        <v>656126.26680099999</v>
      </c>
      <c r="F322" s="34">
        <v>1833204.4053100001</v>
      </c>
      <c r="G322" s="29" t="s">
        <v>49</v>
      </c>
      <c r="H322" s="29" t="s">
        <v>668</v>
      </c>
      <c r="I322" s="29" t="s">
        <v>666</v>
      </c>
      <c r="J322" s="29" t="s">
        <v>152</v>
      </c>
      <c r="K322" s="29" t="s">
        <v>53</v>
      </c>
      <c r="L322" s="29" t="s">
        <v>78</v>
      </c>
    </row>
    <row r="323" spans="1:12" s="28" customFormat="1">
      <c r="A323" s="31">
        <v>45414</v>
      </c>
      <c r="B323" s="32">
        <v>14.14</v>
      </c>
      <c r="C323" s="33">
        <v>16.98565</v>
      </c>
      <c r="D323" s="33">
        <v>100.28339</v>
      </c>
      <c r="E323" s="34">
        <v>636628.11679799994</v>
      </c>
      <c r="F323" s="34">
        <v>1878414.6403399999</v>
      </c>
      <c r="G323" s="29" t="s">
        <v>49</v>
      </c>
      <c r="H323" s="29" t="s">
        <v>669</v>
      </c>
      <c r="I323" s="29" t="s">
        <v>670</v>
      </c>
      <c r="J323" s="29" t="s">
        <v>152</v>
      </c>
      <c r="K323" s="29" t="s">
        <v>53</v>
      </c>
      <c r="L323" s="29" t="s">
        <v>78</v>
      </c>
    </row>
    <row r="324" spans="1:12" s="28" customFormat="1">
      <c r="A324" s="31">
        <v>45414</v>
      </c>
      <c r="B324" s="32">
        <v>14.14</v>
      </c>
      <c r="C324" s="33">
        <v>17.604759999999999</v>
      </c>
      <c r="D324" s="33">
        <v>100.92366</v>
      </c>
      <c r="E324" s="34">
        <v>704124.08383400005</v>
      </c>
      <c r="F324" s="34">
        <v>1947495.27428</v>
      </c>
      <c r="G324" s="29" t="s">
        <v>49</v>
      </c>
      <c r="H324" s="29" t="s">
        <v>381</v>
      </c>
      <c r="I324" s="29" t="s">
        <v>161</v>
      </c>
      <c r="J324" s="29" t="s">
        <v>152</v>
      </c>
      <c r="K324" s="29" t="s">
        <v>53</v>
      </c>
      <c r="L324" s="29" t="s">
        <v>57</v>
      </c>
    </row>
    <row r="325" spans="1:12" s="28" customFormat="1">
      <c r="A325" s="31">
        <v>45414</v>
      </c>
      <c r="B325" s="32">
        <v>14.14</v>
      </c>
      <c r="C325" s="33">
        <v>17.607939999999999</v>
      </c>
      <c r="D325" s="33">
        <v>100.92224</v>
      </c>
      <c r="E325" s="34">
        <v>703969.78463699995</v>
      </c>
      <c r="F325" s="34">
        <v>1947845.7153400001</v>
      </c>
      <c r="G325" s="29" t="s">
        <v>49</v>
      </c>
      <c r="H325" s="29" t="s">
        <v>381</v>
      </c>
      <c r="I325" s="29" t="s">
        <v>161</v>
      </c>
      <c r="J325" s="29" t="s">
        <v>152</v>
      </c>
      <c r="K325" s="29" t="s">
        <v>53</v>
      </c>
      <c r="L325" s="29" t="s">
        <v>57</v>
      </c>
    </row>
    <row r="326" spans="1:12" s="28" customFormat="1">
      <c r="A326" s="31">
        <v>45414</v>
      </c>
      <c r="B326" s="32">
        <v>12.33</v>
      </c>
      <c r="C326" s="33">
        <v>16.370249999999999</v>
      </c>
      <c r="D326" s="33">
        <v>103.22272</v>
      </c>
      <c r="E326" s="34">
        <v>951300.13072999998</v>
      </c>
      <c r="F326" s="34">
        <v>1814584.39292</v>
      </c>
      <c r="G326" s="29" t="s">
        <v>49</v>
      </c>
      <c r="H326" s="29" t="s">
        <v>671</v>
      </c>
      <c r="I326" s="29" t="s">
        <v>672</v>
      </c>
      <c r="J326" s="29" t="s">
        <v>673</v>
      </c>
      <c r="K326" s="29" t="s">
        <v>146</v>
      </c>
      <c r="L326" s="29" t="s">
        <v>57</v>
      </c>
    </row>
    <row r="327" spans="1:12" s="28" customFormat="1">
      <c r="A327" s="31">
        <v>45414</v>
      </c>
      <c r="B327" s="32">
        <v>14.14</v>
      </c>
      <c r="C327" s="33">
        <v>16.36769</v>
      </c>
      <c r="D327" s="33">
        <v>103.00314</v>
      </c>
      <c r="E327" s="34">
        <v>927805.01580199995</v>
      </c>
      <c r="F327" s="34">
        <v>1813824.32666</v>
      </c>
      <c r="G327" s="29" t="s">
        <v>49</v>
      </c>
      <c r="H327" s="29" t="s">
        <v>674</v>
      </c>
      <c r="I327" s="29" t="s">
        <v>675</v>
      </c>
      <c r="J327" s="29" t="s">
        <v>673</v>
      </c>
      <c r="K327" s="29" t="s">
        <v>146</v>
      </c>
      <c r="L327" s="29" t="s">
        <v>57</v>
      </c>
    </row>
    <row r="328" spans="1:12" s="28" customFormat="1">
      <c r="A328" s="31">
        <v>45414</v>
      </c>
      <c r="B328" s="32">
        <v>12.33</v>
      </c>
      <c r="C328" s="33">
        <v>15.35951</v>
      </c>
      <c r="D328" s="33">
        <v>104.29939</v>
      </c>
      <c r="E328" s="34">
        <v>1069463.95163</v>
      </c>
      <c r="F328" s="34">
        <v>1705080.06547</v>
      </c>
      <c r="G328" s="29" t="s">
        <v>49</v>
      </c>
      <c r="H328" s="29" t="s">
        <v>676</v>
      </c>
      <c r="I328" s="29" t="s">
        <v>676</v>
      </c>
      <c r="J328" s="29" t="s">
        <v>677</v>
      </c>
      <c r="K328" s="29" t="s">
        <v>146</v>
      </c>
      <c r="L328" s="29" t="s">
        <v>57</v>
      </c>
    </row>
    <row r="329" spans="1:12" s="28" customFormat="1">
      <c r="A329" s="31">
        <v>45414</v>
      </c>
      <c r="B329" s="32">
        <v>12.33</v>
      </c>
      <c r="C329" s="33">
        <v>15.367380000000001</v>
      </c>
      <c r="D329" s="33">
        <v>104.30727</v>
      </c>
      <c r="E329" s="34">
        <v>1070291.3174300001</v>
      </c>
      <c r="F329" s="34">
        <v>1705974.66338</v>
      </c>
      <c r="G329" s="29" t="s">
        <v>49</v>
      </c>
      <c r="H329" s="29" t="s">
        <v>676</v>
      </c>
      <c r="I329" s="29" t="s">
        <v>676</v>
      </c>
      <c r="J329" s="29" t="s">
        <v>677</v>
      </c>
      <c r="K329" s="29" t="s">
        <v>146</v>
      </c>
      <c r="L329" s="29" t="s">
        <v>57</v>
      </c>
    </row>
    <row r="330" spans="1:12" s="28" customFormat="1">
      <c r="A330" s="31">
        <v>45414</v>
      </c>
      <c r="B330" s="32">
        <v>12.33</v>
      </c>
      <c r="C330" s="33">
        <v>15.56986</v>
      </c>
      <c r="D330" s="33">
        <v>104.36208000000001</v>
      </c>
      <c r="E330" s="34">
        <v>1075632.9368199999</v>
      </c>
      <c r="F330" s="34">
        <v>1728601.8212900001</v>
      </c>
      <c r="G330" s="29" t="s">
        <v>49</v>
      </c>
      <c r="H330" s="29" t="s">
        <v>678</v>
      </c>
      <c r="I330" s="29" t="s">
        <v>679</v>
      </c>
      <c r="J330" s="29" t="s">
        <v>677</v>
      </c>
      <c r="K330" s="29" t="s">
        <v>146</v>
      </c>
      <c r="L330" s="29" t="s">
        <v>57</v>
      </c>
    </row>
    <row r="331" spans="1:12" s="28" customFormat="1">
      <c r="A331" s="31">
        <v>45414</v>
      </c>
      <c r="B331" s="32">
        <v>12.33</v>
      </c>
      <c r="C331" s="33">
        <v>15.70443</v>
      </c>
      <c r="D331" s="33">
        <v>104.22056000000001</v>
      </c>
      <c r="E331" s="34">
        <v>1060035.70049</v>
      </c>
      <c r="F331" s="34">
        <v>1743161.4064199999</v>
      </c>
      <c r="G331" s="29" t="s">
        <v>49</v>
      </c>
      <c r="H331" s="29" t="s">
        <v>680</v>
      </c>
      <c r="I331" s="29" t="s">
        <v>679</v>
      </c>
      <c r="J331" s="29" t="s">
        <v>677</v>
      </c>
      <c r="K331" s="29" t="s">
        <v>146</v>
      </c>
      <c r="L331" s="29" t="s">
        <v>57</v>
      </c>
    </row>
    <row r="332" spans="1:12" s="28" customFormat="1">
      <c r="A332" s="31">
        <v>45414</v>
      </c>
      <c r="B332" s="32">
        <v>12.33</v>
      </c>
      <c r="C332" s="33">
        <v>15.706340000000001</v>
      </c>
      <c r="D332" s="33">
        <v>104.22085</v>
      </c>
      <c r="E332" s="34">
        <v>1060061.6399000001</v>
      </c>
      <c r="F332" s="34">
        <v>1743374.20104</v>
      </c>
      <c r="G332" s="29" t="s">
        <v>49</v>
      </c>
      <c r="H332" s="29" t="s">
        <v>680</v>
      </c>
      <c r="I332" s="29" t="s">
        <v>679</v>
      </c>
      <c r="J332" s="29" t="s">
        <v>677</v>
      </c>
      <c r="K332" s="29" t="s">
        <v>146</v>
      </c>
      <c r="L332" s="29" t="s">
        <v>57</v>
      </c>
    </row>
    <row r="333" spans="1:12" s="28" customFormat="1">
      <c r="A333" s="31">
        <v>45414</v>
      </c>
      <c r="B333" s="32">
        <v>12.33</v>
      </c>
      <c r="C333" s="33">
        <v>15.742749999999999</v>
      </c>
      <c r="D333" s="33">
        <v>104.39098</v>
      </c>
      <c r="E333" s="34">
        <v>1078254.40588</v>
      </c>
      <c r="F333" s="34">
        <v>1747876.92866</v>
      </c>
      <c r="G333" s="29" t="s">
        <v>49</v>
      </c>
      <c r="H333" s="29" t="s">
        <v>681</v>
      </c>
      <c r="I333" s="29" t="s">
        <v>682</v>
      </c>
      <c r="J333" s="29" t="s">
        <v>677</v>
      </c>
      <c r="K333" s="29" t="s">
        <v>146</v>
      </c>
      <c r="L333" s="29" t="s">
        <v>57</v>
      </c>
    </row>
    <row r="334" spans="1:12" s="28" customFormat="1">
      <c r="A334" s="31">
        <v>45414</v>
      </c>
      <c r="B334" s="32">
        <v>12.33</v>
      </c>
      <c r="C334" s="33">
        <v>15.7437</v>
      </c>
      <c r="D334" s="33">
        <v>104.3954</v>
      </c>
      <c r="E334" s="34">
        <v>1078727.0115499999</v>
      </c>
      <c r="F334" s="34">
        <v>1747994.5864500001</v>
      </c>
      <c r="G334" s="29" t="s">
        <v>49</v>
      </c>
      <c r="H334" s="29" t="s">
        <v>681</v>
      </c>
      <c r="I334" s="29" t="s">
        <v>682</v>
      </c>
      <c r="J334" s="29" t="s">
        <v>677</v>
      </c>
      <c r="K334" s="29" t="s">
        <v>146</v>
      </c>
      <c r="L334" s="29" t="s">
        <v>57</v>
      </c>
    </row>
    <row r="335" spans="1:12" s="28" customFormat="1">
      <c r="A335" s="31">
        <v>45414</v>
      </c>
      <c r="B335" s="32">
        <v>12.33</v>
      </c>
      <c r="C335" s="33">
        <v>15.74654</v>
      </c>
      <c r="D335" s="33">
        <v>104.39436000000001</v>
      </c>
      <c r="E335" s="34">
        <v>1078607.09384</v>
      </c>
      <c r="F335" s="34">
        <v>1748307.0566400001</v>
      </c>
      <c r="G335" s="29" t="s">
        <v>49</v>
      </c>
      <c r="H335" s="29" t="s">
        <v>681</v>
      </c>
      <c r="I335" s="29" t="s">
        <v>682</v>
      </c>
      <c r="J335" s="29" t="s">
        <v>677</v>
      </c>
      <c r="K335" s="29" t="s">
        <v>146</v>
      </c>
      <c r="L335" s="29" t="s">
        <v>78</v>
      </c>
    </row>
    <row r="336" spans="1:12" s="28" customFormat="1">
      <c r="A336" s="31">
        <v>45414</v>
      </c>
      <c r="B336" s="32">
        <v>12.33</v>
      </c>
      <c r="C336" s="33">
        <v>15.74957</v>
      </c>
      <c r="D336" s="33">
        <v>104.39411</v>
      </c>
      <c r="E336" s="34">
        <v>1078571.58797</v>
      </c>
      <c r="F336" s="34">
        <v>1748642.80009</v>
      </c>
      <c r="G336" s="29" t="s">
        <v>49</v>
      </c>
      <c r="H336" s="29" t="s">
        <v>681</v>
      </c>
      <c r="I336" s="29" t="s">
        <v>682</v>
      </c>
      <c r="J336" s="29" t="s">
        <v>677</v>
      </c>
      <c r="K336" s="29" t="s">
        <v>146</v>
      </c>
      <c r="L336" s="29" t="s">
        <v>57</v>
      </c>
    </row>
    <row r="337" spans="1:12" s="28" customFormat="1">
      <c r="A337" s="31">
        <v>45414</v>
      </c>
      <c r="B337" s="32">
        <v>12.33</v>
      </c>
      <c r="C337" s="33">
        <v>15.752409999999999</v>
      </c>
      <c r="D337" s="33">
        <v>104.39306999999999</v>
      </c>
      <c r="E337" s="34">
        <v>1078451.67276</v>
      </c>
      <c r="F337" s="34">
        <v>1748955.2694600001</v>
      </c>
      <c r="G337" s="29" t="s">
        <v>49</v>
      </c>
      <c r="H337" s="29" t="s">
        <v>681</v>
      </c>
      <c r="I337" s="29" t="s">
        <v>682</v>
      </c>
      <c r="J337" s="29" t="s">
        <v>677</v>
      </c>
      <c r="K337" s="29" t="s">
        <v>146</v>
      </c>
      <c r="L337" s="29" t="s">
        <v>57</v>
      </c>
    </row>
    <row r="338" spans="1:12" s="28" customFormat="1">
      <c r="A338" s="31">
        <v>45414</v>
      </c>
      <c r="B338" s="32">
        <v>14.14</v>
      </c>
      <c r="C338" s="33">
        <v>15.754149999999999</v>
      </c>
      <c r="D338" s="33">
        <v>104.39682999999999</v>
      </c>
      <c r="E338" s="34">
        <v>1078851.0339200001</v>
      </c>
      <c r="F338" s="34">
        <v>1749158.8355700001</v>
      </c>
      <c r="G338" s="29" t="s">
        <v>49</v>
      </c>
      <c r="H338" s="29" t="s">
        <v>681</v>
      </c>
      <c r="I338" s="29" t="s">
        <v>682</v>
      </c>
      <c r="J338" s="29" t="s">
        <v>677</v>
      </c>
      <c r="K338" s="29" t="s">
        <v>146</v>
      </c>
      <c r="L338" s="29" t="s">
        <v>57</v>
      </c>
    </row>
    <row r="339" spans="1:12" s="28" customFormat="1">
      <c r="A339" s="31">
        <v>45414</v>
      </c>
      <c r="B339" s="32">
        <v>14.14</v>
      </c>
      <c r="C339" s="33">
        <v>15.755610000000001</v>
      </c>
      <c r="D339" s="33">
        <v>104.39387000000001</v>
      </c>
      <c r="E339" s="34">
        <v>1078528.5883599999</v>
      </c>
      <c r="F339" s="34">
        <v>1749312.78254</v>
      </c>
      <c r="G339" s="29" t="s">
        <v>49</v>
      </c>
      <c r="H339" s="29" t="s">
        <v>681</v>
      </c>
      <c r="I339" s="29" t="s">
        <v>682</v>
      </c>
      <c r="J339" s="29" t="s">
        <v>677</v>
      </c>
      <c r="K339" s="29" t="s">
        <v>146</v>
      </c>
      <c r="L339" s="29" t="s">
        <v>57</v>
      </c>
    </row>
    <row r="340" spans="1:12" s="28" customFormat="1">
      <c r="A340" s="31">
        <v>45414</v>
      </c>
      <c r="B340" s="32">
        <v>12.33</v>
      </c>
      <c r="C340" s="33">
        <v>15.516260000000001</v>
      </c>
      <c r="D340" s="33">
        <v>103.65904999999999</v>
      </c>
      <c r="E340" s="34">
        <v>1000136.32215</v>
      </c>
      <c r="F340" s="34">
        <v>1720876.36467</v>
      </c>
      <c r="G340" s="29" t="s">
        <v>49</v>
      </c>
      <c r="H340" s="29" t="s">
        <v>683</v>
      </c>
      <c r="I340" s="29" t="s">
        <v>684</v>
      </c>
      <c r="J340" s="29" t="s">
        <v>685</v>
      </c>
      <c r="K340" s="29" t="s">
        <v>146</v>
      </c>
      <c r="L340" s="29" t="s">
        <v>57</v>
      </c>
    </row>
    <row r="341" spans="1:12" s="28" customFormat="1">
      <c r="A341" s="31">
        <v>45414</v>
      </c>
      <c r="B341" s="32">
        <v>12.33</v>
      </c>
      <c r="C341" s="33">
        <v>15.51727</v>
      </c>
      <c r="D341" s="33">
        <v>103.65658999999999</v>
      </c>
      <c r="E341" s="34">
        <v>999869.30404800002</v>
      </c>
      <c r="F341" s="34">
        <v>1720982.63249</v>
      </c>
      <c r="G341" s="29" t="s">
        <v>49</v>
      </c>
      <c r="H341" s="29" t="s">
        <v>683</v>
      </c>
      <c r="I341" s="29" t="s">
        <v>684</v>
      </c>
      <c r="J341" s="29" t="s">
        <v>685</v>
      </c>
      <c r="K341" s="29" t="s">
        <v>146</v>
      </c>
      <c r="L341" s="29" t="s">
        <v>57</v>
      </c>
    </row>
    <row r="342" spans="1:12" s="28" customFormat="1">
      <c r="A342" s="31">
        <v>45414</v>
      </c>
      <c r="B342" s="32">
        <v>12.33</v>
      </c>
      <c r="C342" s="33">
        <v>15.51831</v>
      </c>
      <c r="D342" s="33">
        <v>103.66159</v>
      </c>
      <c r="E342" s="34">
        <v>1000404.54313</v>
      </c>
      <c r="F342" s="34">
        <v>1721109.72043</v>
      </c>
      <c r="G342" s="29" t="s">
        <v>49</v>
      </c>
      <c r="H342" s="29" t="s">
        <v>683</v>
      </c>
      <c r="I342" s="29" t="s">
        <v>684</v>
      </c>
      <c r="J342" s="29" t="s">
        <v>685</v>
      </c>
      <c r="K342" s="29" t="s">
        <v>146</v>
      </c>
      <c r="L342" s="29" t="s">
        <v>57</v>
      </c>
    </row>
    <row r="343" spans="1:12" s="28" customFormat="1">
      <c r="A343" s="31">
        <v>45414</v>
      </c>
      <c r="B343" s="32">
        <v>12.33</v>
      </c>
      <c r="C343" s="33">
        <v>15.52136</v>
      </c>
      <c r="D343" s="33">
        <v>103.6527</v>
      </c>
      <c r="E343" s="34">
        <v>999441.05282099999</v>
      </c>
      <c r="F343" s="34">
        <v>1721427.20166</v>
      </c>
      <c r="G343" s="29" t="s">
        <v>49</v>
      </c>
      <c r="H343" s="29" t="s">
        <v>683</v>
      </c>
      <c r="I343" s="29" t="s">
        <v>684</v>
      </c>
      <c r="J343" s="29" t="s">
        <v>685</v>
      </c>
      <c r="K343" s="29" t="s">
        <v>146</v>
      </c>
      <c r="L343" s="29" t="s">
        <v>57</v>
      </c>
    </row>
    <row r="344" spans="1:12" s="28" customFormat="1">
      <c r="A344" s="31">
        <v>45414</v>
      </c>
      <c r="B344" s="32">
        <v>12.33</v>
      </c>
      <c r="C344" s="33">
        <v>15.52243</v>
      </c>
      <c r="D344" s="33">
        <v>103.65770000000001</v>
      </c>
      <c r="E344" s="34">
        <v>999976.20753500005</v>
      </c>
      <c r="F344" s="34">
        <v>1721557.60971</v>
      </c>
      <c r="G344" s="29" t="s">
        <v>49</v>
      </c>
      <c r="H344" s="29" t="s">
        <v>683</v>
      </c>
      <c r="I344" s="29" t="s">
        <v>684</v>
      </c>
      <c r="J344" s="29" t="s">
        <v>685</v>
      </c>
      <c r="K344" s="29" t="s">
        <v>146</v>
      </c>
      <c r="L344" s="29" t="s">
        <v>78</v>
      </c>
    </row>
    <row r="345" spans="1:12" s="28" customFormat="1">
      <c r="A345" s="31">
        <v>45414</v>
      </c>
      <c r="B345" s="32">
        <v>12.33</v>
      </c>
      <c r="C345" s="33">
        <v>15.550269999999999</v>
      </c>
      <c r="D345" s="33">
        <v>103.66719999999999</v>
      </c>
      <c r="E345" s="34">
        <v>1000930.39012</v>
      </c>
      <c r="F345" s="34">
        <v>1724668.11237</v>
      </c>
      <c r="G345" s="29" t="s">
        <v>49</v>
      </c>
      <c r="H345" s="29" t="s">
        <v>686</v>
      </c>
      <c r="I345" s="29" t="s">
        <v>684</v>
      </c>
      <c r="J345" s="29" t="s">
        <v>685</v>
      </c>
      <c r="K345" s="29" t="s">
        <v>146</v>
      </c>
      <c r="L345" s="29" t="s">
        <v>57</v>
      </c>
    </row>
    <row r="346" spans="1:12" s="28" customFormat="1">
      <c r="A346" s="31">
        <v>45414</v>
      </c>
      <c r="B346" s="32">
        <v>12.33</v>
      </c>
      <c r="C346" s="33">
        <v>15.701510000000001</v>
      </c>
      <c r="D346" s="33">
        <v>103.69211</v>
      </c>
      <c r="E346" s="34">
        <v>1003238.2081</v>
      </c>
      <c r="F346" s="34">
        <v>1741504.0282300001</v>
      </c>
      <c r="G346" s="29" t="s">
        <v>49</v>
      </c>
      <c r="H346" s="29" t="s">
        <v>687</v>
      </c>
      <c r="I346" s="29" t="s">
        <v>688</v>
      </c>
      <c r="J346" s="29" t="s">
        <v>685</v>
      </c>
      <c r="K346" s="29" t="s">
        <v>146</v>
      </c>
      <c r="L346" s="29" t="s">
        <v>57</v>
      </c>
    </row>
    <row r="347" spans="1:12" s="28" customFormat="1">
      <c r="A347" s="31">
        <v>45414</v>
      </c>
      <c r="B347" s="32">
        <v>12.33</v>
      </c>
      <c r="C347" s="33">
        <v>15.8248</v>
      </c>
      <c r="D347" s="33">
        <v>103.85477</v>
      </c>
      <c r="E347" s="34">
        <v>1020403.50268</v>
      </c>
      <c r="F347" s="34">
        <v>1755578.5497600001</v>
      </c>
      <c r="G347" s="29" t="s">
        <v>49</v>
      </c>
      <c r="H347" s="29" t="s">
        <v>689</v>
      </c>
      <c r="I347" s="29" t="s">
        <v>690</v>
      </c>
      <c r="J347" s="29" t="s">
        <v>685</v>
      </c>
      <c r="K347" s="29" t="s">
        <v>146</v>
      </c>
      <c r="L347" s="29" t="s">
        <v>57</v>
      </c>
    </row>
    <row r="348" spans="1:12" s="28" customFormat="1">
      <c r="A348" s="31">
        <v>45414</v>
      </c>
      <c r="B348" s="32">
        <v>12.33</v>
      </c>
      <c r="C348" s="33">
        <v>15.851039999999999</v>
      </c>
      <c r="D348" s="33">
        <v>103.85892</v>
      </c>
      <c r="E348" s="34">
        <v>1020781.72525</v>
      </c>
      <c r="F348" s="34">
        <v>1758500.3202</v>
      </c>
      <c r="G348" s="29" t="s">
        <v>49</v>
      </c>
      <c r="H348" s="29" t="s">
        <v>690</v>
      </c>
      <c r="I348" s="29" t="s">
        <v>690</v>
      </c>
      <c r="J348" s="29" t="s">
        <v>685</v>
      </c>
      <c r="K348" s="29" t="s">
        <v>146</v>
      </c>
      <c r="L348" s="29" t="s">
        <v>57</v>
      </c>
    </row>
    <row r="349" spans="1:12" s="28" customFormat="1">
      <c r="A349" s="31">
        <v>45414</v>
      </c>
      <c r="B349" s="32">
        <v>12.33</v>
      </c>
      <c r="C349" s="33">
        <v>15.8515</v>
      </c>
      <c r="D349" s="33">
        <v>103.86219</v>
      </c>
      <c r="E349" s="34">
        <v>1021131.74125</v>
      </c>
      <c r="F349" s="34">
        <v>1758559.5170199999</v>
      </c>
      <c r="G349" s="29" t="s">
        <v>49</v>
      </c>
      <c r="H349" s="29" t="s">
        <v>690</v>
      </c>
      <c r="I349" s="29" t="s">
        <v>690</v>
      </c>
      <c r="J349" s="29" t="s">
        <v>685</v>
      </c>
      <c r="K349" s="29" t="s">
        <v>146</v>
      </c>
      <c r="L349" s="29" t="s">
        <v>78</v>
      </c>
    </row>
    <row r="350" spans="1:12" s="28" customFormat="1">
      <c r="A350" s="31">
        <v>45414</v>
      </c>
      <c r="B350" s="32">
        <v>12.33</v>
      </c>
      <c r="C350" s="33">
        <v>15.852029999999999</v>
      </c>
      <c r="D350" s="33">
        <v>103.86369000000001</v>
      </c>
      <c r="E350" s="34">
        <v>1021291.4763</v>
      </c>
      <c r="F350" s="34">
        <v>1758622.06715</v>
      </c>
      <c r="G350" s="29" t="s">
        <v>49</v>
      </c>
      <c r="H350" s="29" t="s">
        <v>690</v>
      </c>
      <c r="I350" s="29" t="s">
        <v>690</v>
      </c>
      <c r="J350" s="29" t="s">
        <v>685</v>
      </c>
      <c r="K350" s="29" t="s">
        <v>146</v>
      </c>
      <c r="L350" s="29" t="s">
        <v>57</v>
      </c>
    </row>
    <row r="351" spans="1:12" s="28" customFormat="1">
      <c r="A351" s="31">
        <v>45414</v>
      </c>
      <c r="B351" s="32">
        <v>12.33</v>
      </c>
      <c r="C351" s="33">
        <v>15.90602</v>
      </c>
      <c r="D351" s="33">
        <v>103.88007</v>
      </c>
      <c r="E351" s="34">
        <v>1022910.77538</v>
      </c>
      <c r="F351" s="34">
        <v>1764653.6186200001</v>
      </c>
      <c r="G351" s="29" t="s">
        <v>49</v>
      </c>
      <c r="H351" s="29" t="s">
        <v>691</v>
      </c>
      <c r="I351" s="29" t="s">
        <v>690</v>
      </c>
      <c r="J351" s="29" t="s">
        <v>685</v>
      </c>
      <c r="K351" s="29" t="s">
        <v>146</v>
      </c>
      <c r="L351" s="29" t="s">
        <v>57</v>
      </c>
    </row>
    <row r="352" spans="1:12" s="28" customFormat="1">
      <c r="A352" s="31">
        <v>45414</v>
      </c>
      <c r="B352" s="32">
        <v>12.33</v>
      </c>
      <c r="C352" s="33">
        <v>15.90704</v>
      </c>
      <c r="D352" s="33">
        <v>103.88482999999999</v>
      </c>
      <c r="E352" s="34">
        <v>1023419.22775</v>
      </c>
      <c r="F352" s="34">
        <v>1764778.7617200001</v>
      </c>
      <c r="G352" s="29" t="s">
        <v>49</v>
      </c>
      <c r="H352" s="29" t="s">
        <v>691</v>
      </c>
      <c r="I352" s="29" t="s">
        <v>690</v>
      </c>
      <c r="J352" s="29" t="s">
        <v>685</v>
      </c>
      <c r="K352" s="29" t="s">
        <v>146</v>
      </c>
      <c r="L352" s="29" t="s">
        <v>57</v>
      </c>
    </row>
    <row r="353" spans="1:12" s="28" customFormat="1">
      <c r="A353" s="31">
        <v>45414</v>
      </c>
      <c r="B353" s="32">
        <v>12.33</v>
      </c>
      <c r="C353" s="33">
        <v>15.94028</v>
      </c>
      <c r="D353" s="33">
        <v>103.86256</v>
      </c>
      <c r="E353" s="34">
        <v>1020941.94762</v>
      </c>
      <c r="F353" s="34">
        <v>1768411.0232500001</v>
      </c>
      <c r="G353" s="29" t="s">
        <v>49</v>
      </c>
      <c r="H353" s="29" t="s">
        <v>691</v>
      </c>
      <c r="I353" s="29" t="s">
        <v>690</v>
      </c>
      <c r="J353" s="29" t="s">
        <v>685</v>
      </c>
      <c r="K353" s="29" t="s">
        <v>146</v>
      </c>
      <c r="L353" s="29" t="s">
        <v>57</v>
      </c>
    </row>
    <row r="354" spans="1:12" s="28" customFormat="1">
      <c r="A354" s="31">
        <v>45414</v>
      </c>
      <c r="B354" s="32">
        <v>12.33</v>
      </c>
      <c r="C354" s="33">
        <v>16.013570000000001</v>
      </c>
      <c r="D354" s="33">
        <v>104.03270000000001</v>
      </c>
      <c r="E354" s="34">
        <v>1039011.90014</v>
      </c>
      <c r="F354" s="34">
        <v>1776979.0259</v>
      </c>
      <c r="G354" s="29" t="s">
        <v>49</v>
      </c>
      <c r="H354" s="29" t="s">
        <v>692</v>
      </c>
      <c r="I354" s="29" t="s">
        <v>693</v>
      </c>
      <c r="J354" s="29" t="s">
        <v>685</v>
      </c>
      <c r="K354" s="29" t="s">
        <v>146</v>
      </c>
      <c r="L354" s="29" t="s">
        <v>57</v>
      </c>
    </row>
    <row r="355" spans="1:12" s="28" customFormat="1">
      <c r="A355" s="31">
        <v>45414</v>
      </c>
      <c r="B355" s="32">
        <v>12.33</v>
      </c>
      <c r="C355" s="33">
        <v>16.064150000000001</v>
      </c>
      <c r="D355" s="33">
        <v>103.75745999999999</v>
      </c>
      <c r="E355" s="34">
        <v>1009344.5412100001</v>
      </c>
      <c r="F355" s="34">
        <v>1781892.5031699999</v>
      </c>
      <c r="G355" s="29" t="s">
        <v>49</v>
      </c>
      <c r="H355" s="29" t="s">
        <v>694</v>
      </c>
      <c r="I355" s="29" t="s">
        <v>695</v>
      </c>
      <c r="J355" s="29" t="s">
        <v>685</v>
      </c>
      <c r="K355" s="29" t="s">
        <v>146</v>
      </c>
      <c r="L355" s="29" t="s">
        <v>57</v>
      </c>
    </row>
    <row r="356" spans="1:12" s="28" customFormat="1">
      <c r="A356" s="31">
        <v>45414</v>
      </c>
      <c r="B356" s="32">
        <v>12.33</v>
      </c>
      <c r="C356" s="33">
        <v>16.061070000000001</v>
      </c>
      <c r="D356" s="33">
        <v>103.92146</v>
      </c>
      <c r="E356" s="34">
        <v>1026947.15958</v>
      </c>
      <c r="F356" s="34">
        <v>1781962.9593499999</v>
      </c>
      <c r="G356" s="29" t="s">
        <v>49</v>
      </c>
      <c r="H356" s="29" t="s">
        <v>696</v>
      </c>
      <c r="I356" s="29" t="s">
        <v>693</v>
      </c>
      <c r="J356" s="29" t="s">
        <v>685</v>
      </c>
      <c r="K356" s="29" t="s">
        <v>146</v>
      </c>
      <c r="L356" s="29" t="s">
        <v>57</v>
      </c>
    </row>
    <row r="357" spans="1:12" s="28" customFormat="1">
      <c r="A357" s="31">
        <v>45414</v>
      </c>
      <c r="B357" s="32">
        <v>12.33</v>
      </c>
      <c r="C357" s="33">
        <v>16.358059999999998</v>
      </c>
      <c r="D357" s="33">
        <v>103.94401999999999</v>
      </c>
      <c r="E357" s="34">
        <v>1028571.94441</v>
      </c>
      <c r="F357" s="34">
        <v>1814976.9565300001</v>
      </c>
      <c r="G357" s="29" t="s">
        <v>49</v>
      </c>
      <c r="H357" s="29" t="s">
        <v>697</v>
      </c>
      <c r="I357" s="29" t="s">
        <v>698</v>
      </c>
      <c r="J357" s="29" t="s">
        <v>685</v>
      </c>
      <c r="K357" s="29" t="s">
        <v>146</v>
      </c>
      <c r="L357" s="29" t="s">
        <v>57</v>
      </c>
    </row>
    <row r="358" spans="1:12" s="28" customFormat="1">
      <c r="A358" s="31">
        <v>45414</v>
      </c>
      <c r="B358" s="32">
        <v>12.33</v>
      </c>
      <c r="C358" s="33">
        <v>16.35904</v>
      </c>
      <c r="D358" s="33">
        <v>103.94862000000001</v>
      </c>
      <c r="E358" s="34">
        <v>1029062.12159</v>
      </c>
      <c r="F358" s="34">
        <v>1815097.71848</v>
      </c>
      <c r="G358" s="29" t="s">
        <v>49</v>
      </c>
      <c r="H358" s="29" t="s">
        <v>699</v>
      </c>
      <c r="I358" s="29" t="s">
        <v>698</v>
      </c>
      <c r="J358" s="29" t="s">
        <v>685</v>
      </c>
      <c r="K358" s="29" t="s">
        <v>146</v>
      </c>
      <c r="L358" s="29" t="s">
        <v>57</v>
      </c>
    </row>
    <row r="359" spans="1:12" s="28" customFormat="1">
      <c r="A359" s="31">
        <v>45414</v>
      </c>
      <c r="B359" s="32">
        <v>14.14</v>
      </c>
      <c r="C359" s="33">
        <v>15.680350000000001</v>
      </c>
      <c r="D359" s="33">
        <v>104.14866000000001</v>
      </c>
      <c r="E359" s="34">
        <v>1052369.7707799999</v>
      </c>
      <c r="F359" s="34">
        <v>1740298.7365300001</v>
      </c>
      <c r="G359" s="29" t="s">
        <v>49</v>
      </c>
      <c r="H359" s="29" t="s">
        <v>700</v>
      </c>
      <c r="I359" s="29" t="s">
        <v>701</v>
      </c>
      <c r="J359" s="29" t="s">
        <v>685</v>
      </c>
      <c r="K359" s="29" t="s">
        <v>146</v>
      </c>
      <c r="L359" s="29" t="s">
        <v>57</v>
      </c>
    </row>
    <row r="360" spans="1:12" s="28" customFormat="1">
      <c r="A360" s="31">
        <v>45414</v>
      </c>
      <c r="B360" s="32">
        <v>14.14</v>
      </c>
      <c r="C360" s="33">
        <v>15.82788</v>
      </c>
      <c r="D360" s="33">
        <v>103.85954</v>
      </c>
      <c r="E360" s="34">
        <v>1020907.94716</v>
      </c>
      <c r="F360" s="34">
        <v>1755932.16276</v>
      </c>
      <c r="G360" s="29" t="s">
        <v>49</v>
      </c>
      <c r="H360" s="29" t="s">
        <v>690</v>
      </c>
      <c r="I360" s="29" t="s">
        <v>690</v>
      </c>
      <c r="J360" s="29" t="s">
        <v>685</v>
      </c>
      <c r="K360" s="29" t="s">
        <v>146</v>
      </c>
      <c r="L360" s="29" t="s">
        <v>57</v>
      </c>
    </row>
    <row r="361" spans="1:12" s="28" customFormat="1">
      <c r="A361" s="31">
        <v>45414</v>
      </c>
      <c r="B361" s="32">
        <v>14.14</v>
      </c>
      <c r="C361" s="33">
        <v>15.83338</v>
      </c>
      <c r="D361" s="33">
        <v>103.85751</v>
      </c>
      <c r="E361" s="34">
        <v>1020675.75015</v>
      </c>
      <c r="F361" s="34">
        <v>1756537.3547700001</v>
      </c>
      <c r="G361" s="29" t="s">
        <v>49</v>
      </c>
      <c r="H361" s="29" t="s">
        <v>690</v>
      </c>
      <c r="I361" s="29" t="s">
        <v>690</v>
      </c>
      <c r="J361" s="29" t="s">
        <v>685</v>
      </c>
      <c r="K361" s="29" t="s">
        <v>146</v>
      </c>
      <c r="L361" s="29" t="s">
        <v>57</v>
      </c>
    </row>
    <row r="362" spans="1:12" s="28" customFormat="1">
      <c r="A362" s="31">
        <v>45414</v>
      </c>
      <c r="B362" s="32">
        <v>14.14</v>
      </c>
      <c r="C362" s="33">
        <v>15.83489</v>
      </c>
      <c r="D362" s="33">
        <v>103.85894</v>
      </c>
      <c r="E362" s="34">
        <v>1020825.4607000001</v>
      </c>
      <c r="F362" s="34">
        <v>1756708.45786</v>
      </c>
      <c r="G362" s="29" t="s">
        <v>49</v>
      </c>
      <c r="H362" s="29" t="s">
        <v>690</v>
      </c>
      <c r="I362" s="29" t="s">
        <v>690</v>
      </c>
      <c r="J362" s="29" t="s">
        <v>685</v>
      </c>
      <c r="K362" s="29" t="s">
        <v>146</v>
      </c>
      <c r="L362" s="29" t="s">
        <v>57</v>
      </c>
    </row>
    <row r="363" spans="1:12" s="28" customFormat="1">
      <c r="A363" s="31">
        <v>45414</v>
      </c>
      <c r="B363" s="32">
        <v>14.14</v>
      </c>
      <c r="C363" s="33">
        <v>15.906739999999999</v>
      </c>
      <c r="D363" s="33">
        <v>103.88531999999999</v>
      </c>
      <c r="E363" s="34">
        <v>1023472.62106</v>
      </c>
      <c r="F363" s="34">
        <v>1764746.70677</v>
      </c>
      <c r="G363" s="29" t="s">
        <v>49</v>
      </c>
      <c r="H363" s="29" t="s">
        <v>691</v>
      </c>
      <c r="I363" s="29" t="s">
        <v>690</v>
      </c>
      <c r="J363" s="29" t="s">
        <v>685</v>
      </c>
      <c r="K363" s="29" t="s">
        <v>146</v>
      </c>
      <c r="L363" s="29" t="s">
        <v>57</v>
      </c>
    </row>
    <row r="364" spans="1:12" s="28" customFormat="1">
      <c r="A364" s="31">
        <v>45414</v>
      </c>
      <c r="B364" s="32">
        <v>14.14</v>
      </c>
      <c r="C364" s="33">
        <v>13.00343</v>
      </c>
      <c r="D364" s="33">
        <v>101.09934</v>
      </c>
      <c r="E364" s="34">
        <v>727698.264218</v>
      </c>
      <c r="F364" s="34">
        <v>1438453.9635300001</v>
      </c>
      <c r="G364" s="29" t="s">
        <v>49</v>
      </c>
      <c r="H364" s="29" t="s">
        <v>702</v>
      </c>
      <c r="I364" s="29" t="s">
        <v>703</v>
      </c>
      <c r="J364" s="29" t="s">
        <v>704</v>
      </c>
      <c r="K364" s="29" t="s">
        <v>101</v>
      </c>
      <c r="L364" s="29" t="s">
        <v>57</v>
      </c>
    </row>
    <row r="365" spans="1:12" s="28" customFormat="1">
      <c r="A365" s="31">
        <v>45414</v>
      </c>
      <c r="B365" s="32">
        <v>14.14</v>
      </c>
      <c r="C365" s="33">
        <v>13.003909999999999</v>
      </c>
      <c r="D365" s="33">
        <v>101.10336</v>
      </c>
      <c r="E365" s="34">
        <v>728134.01896300004</v>
      </c>
      <c r="F365" s="34">
        <v>1438510.67857</v>
      </c>
      <c r="G365" s="29" t="s">
        <v>49</v>
      </c>
      <c r="H365" s="29" t="s">
        <v>702</v>
      </c>
      <c r="I365" s="29" t="s">
        <v>703</v>
      </c>
      <c r="J365" s="29" t="s">
        <v>704</v>
      </c>
      <c r="K365" s="29" t="s">
        <v>101</v>
      </c>
      <c r="L365" s="29" t="s">
        <v>57</v>
      </c>
    </row>
    <row r="366" spans="1:12" s="28" customFormat="1">
      <c r="A366" s="31">
        <v>45414</v>
      </c>
      <c r="B366" s="32">
        <v>14.14</v>
      </c>
      <c r="C366" s="33">
        <v>13.004899999999999</v>
      </c>
      <c r="D366" s="33">
        <v>101.09899</v>
      </c>
      <c r="E366" s="34">
        <v>727658.94569800003</v>
      </c>
      <c r="F366" s="34">
        <v>1438616.31088</v>
      </c>
      <c r="G366" s="29" t="s">
        <v>49</v>
      </c>
      <c r="H366" s="29" t="s">
        <v>702</v>
      </c>
      <c r="I366" s="29" t="s">
        <v>703</v>
      </c>
      <c r="J366" s="29" t="s">
        <v>704</v>
      </c>
      <c r="K366" s="29" t="s">
        <v>101</v>
      </c>
      <c r="L366" s="29" t="s">
        <v>57</v>
      </c>
    </row>
    <row r="367" spans="1:12" s="28" customFormat="1">
      <c r="A367" s="31">
        <v>45414</v>
      </c>
      <c r="B367" s="32">
        <v>14.14</v>
      </c>
      <c r="C367" s="33">
        <v>13.00535</v>
      </c>
      <c r="D367" s="33">
        <v>101.10301</v>
      </c>
      <c r="E367" s="34">
        <v>728094.72523600003</v>
      </c>
      <c r="F367" s="34">
        <v>1438669.7060799999</v>
      </c>
      <c r="G367" s="29" t="s">
        <v>49</v>
      </c>
      <c r="H367" s="29" t="s">
        <v>702</v>
      </c>
      <c r="I367" s="29" t="s">
        <v>703</v>
      </c>
      <c r="J367" s="29" t="s">
        <v>704</v>
      </c>
      <c r="K367" s="29" t="s">
        <v>101</v>
      </c>
      <c r="L367" s="29" t="s">
        <v>57</v>
      </c>
    </row>
    <row r="368" spans="1:12" s="28" customFormat="1">
      <c r="A368" s="31">
        <v>45414</v>
      </c>
      <c r="B368" s="32">
        <v>14.14</v>
      </c>
      <c r="C368" s="33">
        <v>13.00916</v>
      </c>
      <c r="D368" s="33">
        <v>101.09871</v>
      </c>
      <c r="E368" s="34">
        <v>727624.67631799995</v>
      </c>
      <c r="F368" s="34">
        <v>1439087.4439999999</v>
      </c>
      <c r="G368" s="29" t="s">
        <v>49</v>
      </c>
      <c r="H368" s="29" t="s">
        <v>702</v>
      </c>
      <c r="I368" s="29" t="s">
        <v>703</v>
      </c>
      <c r="J368" s="29" t="s">
        <v>704</v>
      </c>
      <c r="K368" s="29" t="s">
        <v>101</v>
      </c>
      <c r="L368" s="29" t="s">
        <v>57</v>
      </c>
    </row>
    <row r="369" spans="1:12" s="28" customFormat="1">
      <c r="A369" s="31">
        <v>45414</v>
      </c>
      <c r="B369" s="32">
        <v>14.14</v>
      </c>
      <c r="C369" s="33">
        <v>13.00963</v>
      </c>
      <c r="D369" s="33">
        <v>101.10265</v>
      </c>
      <c r="E369" s="34">
        <v>728051.74969199998</v>
      </c>
      <c r="F369" s="34">
        <v>1439142.9811499999</v>
      </c>
      <c r="G369" s="29" t="s">
        <v>49</v>
      </c>
      <c r="H369" s="29" t="s">
        <v>702</v>
      </c>
      <c r="I369" s="29" t="s">
        <v>703</v>
      </c>
      <c r="J369" s="29" t="s">
        <v>704</v>
      </c>
      <c r="K369" s="29" t="s">
        <v>101</v>
      </c>
      <c r="L369" s="29" t="s">
        <v>57</v>
      </c>
    </row>
    <row r="370" spans="1:12" s="28" customFormat="1">
      <c r="A370" s="31">
        <v>45414</v>
      </c>
      <c r="B370" s="32">
        <v>14.14</v>
      </c>
      <c r="C370" s="33">
        <v>13.50897</v>
      </c>
      <c r="D370" s="33">
        <v>99.571209999999994</v>
      </c>
      <c r="E370" s="34">
        <v>561815.05181500001</v>
      </c>
      <c r="F370" s="34">
        <v>1493493.89258</v>
      </c>
      <c r="G370" s="29" t="s">
        <v>49</v>
      </c>
      <c r="H370" s="29" t="s">
        <v>705</v>
      </c>
      <c r="I370" s="29" t="s">
        <v>706</v>
      </c>
      <c r="J370" s="29" t="s">
        <v>707</v>
      </c>
      <c r="K370" s="29" t="s">
        <v>101</v>
      </c>
      <c r="L370" s="29" t="s">
        <v>57</v>
      </c>
    </row>
    <row r="371" spans="1:12" s="28" customFormat="1">
      <c r="A371" s="31">
        <v>45414</v>
      </c>
      <c r="B371" s="32">
        <v>14.14</v>
      </c>
      <c r="C371" s="33">
        <v>13.64653</v>
      </c>
      <c r="D371" s="33">
        <v>99.353070000000002</v>
      </c>
      <c r="E371" s="34">
        <v>538186.07572399999</v>
      </c>
      <c r="F371" s="34">
        <v>1508662.60259</v>
      </c>
      <c r="G371" s="29" t="s">
        <v>49</v>
      </c>
      <c r="H371" s="29" t="s">
        <v>708</v>
      </c>
      <c r="I371" s="29" t="s">
        <v>709</v>
      </c>
      <c r="J371" s="29" t="s">
        <v>707</v>
      </c>
      <c r="K371" s="29" t="s">
        <v>101</v>
      </c>
      <c r="L371" s="29" t="s">
        <v>57</v>
      </c>
    </row>
    <row r="372" spans="1:12" s="28" customFormat="1">
      <c r="A372" s="31">
        <v>45414</v>
      </c>
      <c r="B372" s="32">
        <v>14.14</v>
      </c>
      <c r="C372" s="33">
        <v>13.71288</v>
      </c>
      <c r="D372" s="33">
        <v>99.911779999999993</v>
      </c>
      <c r="E372" s="34">
        <v>598588.567866</v>
      </c>
      <c r="F372" s="34">
        <v>1516158.60283</v>
      </c>
      <c r="G372" s="29" t="s">
        <v>49</v>
      </c>
      <c r="H372" s="29" t="s">
        <v>710</v>
      </c>
      <c r="I372" s="29" t="s">
        <v>711</v>
      </c>
      <c r="J372" s="29" t="s">
        <v>707</v>
      </c>
      <c r="K372" s="29" t="s">
        <v>101</v>
      </c>
      <c r="L372" s="29" t="s">
        <v>57</v>
      </c>
    </row>
    <row r="373" spans="1:12" s="28" customFormat="1">
      <c r="A373" s="31">
        <v>45414</v>
      </c>
      <c r="B373" s="32">
        <v>12.33</v>
      </c>
      <c r="C373" s="33">
        <v>15.453849999999999</v>
      </c>
      <c r="D373" s="33">
        <v>101.3613</v>
      </c>
      <c r="E373" s="34">
        <v>753375.98843699996</v>
      </c>
      <c r="F373" s="34">
        <v>1709916.6277699999</v>
      </c>
      <c r="G373" s="29" t="s">
        <v>49</v>
      </c>
      <c r="H373" s="29" t="s">
        <v>712</v>
      </c>
      <c r="I373" s="29" t="s">
        <v>713</v>
      </c>
      <c r="J373" s="29" t="s">
        <v>714</v>
      </c>
      <c r="K373" s="29" t="s">
        <v>101</v>
      </c>
      <c r="L373" s="29" t="s">
        <v>57</v>
      </c>
    </row>
    <row r="374" spans="1:12" s="28" customFormat="1">
      <c r="A374" s="31">
        <v>45414</v>
      </c>
      <c r="B374" s="32">
        <v>12.33</v>
      </c>
      <c r="C374" s="33">
        <v>15.45687</v>
      </c>
      <c r="D374" s="33">
        <v>101.36203</v>
      </c>
      <c r="E374" s="34">
        <v>753450.68383899995</v>
      </c>
      <c r="F374" s="34">
        <v>1710251.7732599999</v>
      </c>
      <c r="G374" s="29" t="s">
        <v>49</v>
      </c>
      <c r="H374" s="29" t="s">
        <v>712</v>
      </c>
      <c r="I374" s="29" t="s">
        <v>713</v>
      </c>
      <c r="J374" s="29" t="s">
        <v>714</v>
      </c>
      <c r="K374" s="29" t="s">
        <v>101</v>
      </c>
      <c r="L374" s="29" t="s">
        <v>57</v>
      </c>
    </row>
    <row r="375" spans="1:12" s="28" customFormat="1">
      <c r="A375" s="31">
        <v>45414</v>
      </c>
      <c r="B375" s="32">
        <v>14.14</v>
      </c>
      <c r="C375" s="33">
        <v>15.17825</v>
      </c>
      <c r="D375" s="33">
        <v>100.78570999999999</v>
      </c>
      <c r="E375" s="34">
        <v>691844.18722299999</v>
      </c>
      <c r="F375" s="34">
        <v>1678824.3075300001</v>
      </c>
      <c r="G375" s="29" t="s">
        <v>49</v>
      </c>
      <c r="H375" s="29" t="s">
        <v>715</v>
      </c>
      <c r="I375" s="29" t="s">
        <v>716</v>
      </c>
      <c r="J375" s="29" t="s">
        <v>714</v>
      </c>
      <c r="K375" s="29" t="s">
        <v>101</v>
      </c>
      <c r="L375" s="29" t="s">
        <v>57</v>
      </c>
    </row>
    <row r="376" spans="1:12" s="28" customFormat="1">
      <c r="A376" s="31">
        <v>45414</v>
      </c>
      <c r="B376" s="32">
        <v>14.14</v>
      </c>
      <c r="C376" s="33">
        <v>17.62322</v>
      </c>
      <c r="D376" s="33">
        <v>99.206329999999994</v>
      </c>
      <c r="E376" s="34">
        <v>521888.59092799999</v>
      </c>
      <c r="F376" s="34">
        <v>1948512.8029799999</v>
      </c>
      <c r="G376" s="29" t="s">
        <v>49</v>
      </c>
      <c r="H376" s="29" t="s">
        <v>717</v>
      </c>
      <c r="I376" s="29" t="s">
        <v>466</v>
      </c>
      <c r="J376" s="29" t="s">
        <v>208</v>
      </c>
      <c r="K376" s="29" t="s">
        <v>53</v>
      </c>
      <c r="L376" s="29" t="s">
        <v>57</v>
      </c>
    </row>
    <row r="377" spans="1:12" s="28" customFormat="1">
      <c r="A377" s="31">
        <v>45414</v>
      </c>
      <c r="B377" s="32">
        <v>14.14</v>
      </c>
      <c r="C377" s="33">
        <v>17.904129999999999</v>
      </c>
      <c r="D377" s="33">
        <v>99.429760000000002</v>
      </c>
      <c r="E377" s="34">
        <v>545520.38969800004</v>
      </c>
      <c r="F377" s="34">
        <v>1979631.3936699999</v>
      </c>
      <c r="G377" s="29" t="s">
        <v>49</v>
      </c>
      <c r="H377" s="29" t="s">
        <v>298</v>
      </c>
      <c r="I377" s="29" t="s">
        <v>299</v>
      </c>
      <c r="J377" s="29" t="s">
        <v>208</v>
      </c>
      <c r="K377" s="29" t="s">
        <v>53</v>
      </c>
      <c r="L377" s="29" t="s">
        <v>57</v>
      </c>
    </row>
    <row r="378" spans="1:12" s="28" customFormat="1">
      <c r="A378" s="31">
        <v>45414</v>
      </c>
      <c r="B378" s="32">
        <v>14.14</v>
      </c>
      <c r="C378" s="33">
        <v>18.121189999999999</v>
      </c>
      <c r="D378" s="33">
        <v>99.597210000000004</v>
      </c>
      <c r="E378" s="34">
        <v>563179.81715599995</v>
      </c>
      <c r="F378" s="34">
        <v>2003696.0319300001</v>
      </c>
      <c r="G378" s="29" t="s">
        <v>49</v>
      </c>
      <c r="H378" s="29" t="s">
        <v>718</v>
      </c>
      <c r="I378" s="29" t="s">
        <v>496</v>
      </c>
      <c r="J378" s="29" t="s">
        <v>208</v>
      </c>
      <c r="K378" s="29" t="s">
        <v>53</v>
      </c>
      <c r="L378" s="29" t="s">
        <v>57</v>
      </c>
    </row>
    <row r="379" spans="1:12" s="28" customFormat="1">
      <c r="A379" s="31">
        <v>45414</v>
      </c>
      <c r="B379" s="32">
        <v>14.14</v>
      </c>
      <c r="C379" s="33">
        <v>18.121729999999999</v>
      </c>
      <c r="D379" s="33">
        <v>99.59769</v>
      </c>
      <c r="E379" s="34">
        <v>563230.40477100003</v>
      </c>
      <c r="F379" s="34">
        <v>2003755.94352</v>
      </c>
      <c r="G379" s="29" t="s">
        <v>49</v>
      </c>
      <c r="H379" s="29" t="s">
        <v>718</v>
      </c>
      <c r="I379" s="29" t="s">
        <v>496</v>
      </c>
      <c r="J379" s="29" t="s">
        <v>208</v>
      </c>
      <c r="K379" s="29" t="s">
        <v>53</v>
      </c>
      <c r="L379" s="29" t="s">
        <v>57</v>
      </c>
    </row>
    <row r="380" spans="1:12" s="28" customFormat="1">
      <c r="A380" s="31">
        <v>45414</v>
      </c>
      <c r="B380" s="32">
        <v>14.14</v>
      </c>
      <c r="C380" s="33">
        <v>18.126740000000002</v>
      </c>
      <c r="D380" s="33">
        <v>99.596729999999994</v>
      </c>
      <c r="E380" s="34">
        <v>563127.04615900002</v>
      </c>
      <c r="F380" s="34">
        <v>2004309.9327100001</v>
      </c>
      <c r="G380" s="29" t="s">
        <v>49</v>
      </c>
      <c r="H380" s="29" t="s">
        <v>718</v>
      </c>
      <c r="I380" s="29" t="s">
        <v>496</v>
      </c>
      <c r="J380" s="29" t="s">
        <v>208</v>
      </c>
      <c r="K380" s="29" t="s">
        <v>53</v>
      </c>
      <c r="L380" s="29" t="s">
        <v>57</v>
      </c>
    </row>
    <row r="381" spans="1:12" s="28" customFormat="1">
      <c r="A381" s="31">
        <v>45414</v>
      </c>
      <c r="B381" s="32">
        <v>14.14</v>
      </c>
      <c r="C381" s="33">
        <v>18.127289999999999</v>
      </c>
      <c r="D381" s="33">
        <v>99.597210000000004</v>
      </c>
      <c r="E381" s="34">
        <v>563177.62867899996</v>
      </c>
      <c r="F381" s="34">
        <v>2004370.9506699999</v>
      </c>
      <c r="G381" s="29" t="s">
        <v>49</v>
      </c>
      <c r="H381" s="29" t="s">
        <v>718</v>
      </c>
      <c r="I381" s="29" t="s">
        <v>496</v>
      </c>
      <c r="J381" s="29" t="s">
        <v>208</v>
      </c>
      <c r="K381" s="29" t="s">
        <v>53</v>
      </c>
      <c r="L381" s="29" t="s">
        <v>57</v>
      </c>
    </row>
    <row r="382" spans="1:12" s="28" customFormat="1">
      <c r="A382" s="31">
        <v>45414</v>
      </c>
      <c r="B382" s="32">
        <v>14.14</v>
      </c>
      <c r="C382" s="33">
        <v>18.232389999999999</v>
      </c>
      <c r="D382" s="33">
        <v>99.216030000000003</v>
      </c>
      <c r="E382" s="34">
        <v>522839.40222500003</v>
      </c>
      <c r="F382" s="34">
        <v>2015910.0497399999</v>
      </c>
      <c r="G382" s="29" t="s">
        <v>49</v>
      </c>
      <c r="H382" s="29" t="s">
        <v>449</v>
      </c>
      <c r="I382" s="29" t="s">
        <v>261</v>
      </c>
      <c r="J382" s="29" t="s">
        <v>208</v>
      </c>
      <c r="K382" s="29" t="s">
        <v>53</v>
      </c>
      <c r="L382" s="29" t="s">
        <v>57</v>
      </c>
    </row>
    <row r="383" spans="1:12" s="28" customFormat="1">
      <c r="A383" s="31">
        <v>45414</v>
      </c>
      <c r="B383" s="32">
        <v>14.14</v>
      </c>
      <c r="C383" s="33">
        <v>18.436920000000001</v>
      </c>
      <c r="D383" s="33">
        <v>99.961449999999999</v>
      </c>
      <c r="E383" s="34">
        <v>601531.84961699997</v>
      </c>
      <c r="F383" s="34">
        <v>2038795.20285</v>
      </c>
      <c r="G383" s="29" t="s">
        <v>49</v>
      </c>
      <c r="H383" s="29" t="s">
        <v>719</v>
      </c>
      <c r="I383" s="29" t="s">
        <v>499</v>
      </c>
      <c r="J383" s="29" t="s">
        <v>208</v>
      </c>
      <c r="K383" s="29" t="s">
        <v>53</v>
      </c>
      <c r="L383" s="29" t="s">
        <v>57</v>
      </c>
    </row>
    <row r="384" spans="1:12" s="28" customFormat="1">
      <c r="A384" s="31">
        <v>45414</v>
      </c>
      <c r="B384" s="32">
        <v>14.14</v>
      </c>
      <c r="C384" s="33">
        <v>18.711480000000002</v>
      </c>
      <c r="D384" s="33">
        <v>99.601219999999998</v>
      </c>
      <c r="E384" s="34">
        <v>563387.53214000002</v>
      </c>
      <c r="F384" s="34">
        <v>2069010.5380899999</v>
      </c>
      <c r="G384" s="29" t="s">
        <v>49</v>
      </c>
      <c r="H384" s="29" t="s">
        <v>207</v>
      </c>
      <c r="I384" s="29" t="s">
        <v>207</v>
      </c>
      <c r="J384" s="29" t="s">
        <v>208</v>
      </c>
      <c r="K384" s="29" t="s">
        <v>53</v>
      </c>
      <c r="L384" s="29" t="s">
        <v>57</v>
      </c>
    </row>
    <row r="385" spans="1:12" s="28" customFormat="1">
      <c r="A385" s="31">
        <v>45414</v>
      </c>
      <c r="B385" s="32">
        <v>14.14</v>
      </c>
      <c r="C385" s="33">
        <v>18.81183</v>
      </c>
      <c r="D385" s="33">
        <v>99.950890000000001</v>
      </c>
      <c r="E385" s="34">
        <v>600196.69749299996</v>
      </c>
      <c r="F385" s="34">
        <v>2080275.19203</v>
      </c>
      <c r="G385" s="29" t="s">
        <v>49</v>
      </c>
      <c r="H385" s="29" t="s">
        <v>720</v>
      </c>
      <c r="I385" s="29" t="s">
        <v>212</v>
      </c>
      <c r="J385" s="29" t="s">
        <v>208</v>
      </c>
      <c r="K385" s="29" t="s">
        <v>53</v>
      </c>
      <c r="L385" s="29" t="s">
        <v>57</v>
      </c>
    </row>
    <row r="386" spans="1:12" s="28" customFormat="1">
      <c r="A386" s="31">
        <v>45414</v>
      </c>
      <c r="B386" s="32">
        <v>14.14</v>
      </c>
      <c r="C386" s="33">
        <v>18.848050000000001</v>
      </c>
      <c r="D386" s="33">
        <v>99.908349999999999</v>
      </c>
      <c r="E386" s="34">
        <v>595693.37732900004</v>
      </c>
      <c r="F386" s="34">
        <v>2084259.7275</v>
      </c>
      <c r="G386" s="29" t="s">
        <v>49</v>
      </c>
      <c r="H386" s="29" t="s">
        <v>720</v>
      </c>
      <c r="I386" s="29" t="s">
        <v>212</v>
      </c>
      <c r="J386" s="29" t="s">
        <v>208</v>
      </c>
      <c r="K386" s="29" t="s">
        <v>53</v>
      </c>
      <c r="L386" s="29" t="s">
        <v>57</v>
      </c>
    </row>
    <row r="387" spans="1:12" s="28" customFormat="1">
      <c r="A387" s="31">
        <v>45414</v>
      </c>
      <c r="B387" s="32">
        <v>14.14</v>
      </c>
      <c r="C387" s="33">
        <v>18.98413</v>
      </c>
      <c r="D387" s="33">
        <v>99.647049999999993</v>
      </c>
      <c r="E387" s="34">
        <v>568109.545422</v>
      </c>
      <c r="F387" s="34">
        <v>2099196.5847299998</v>
      </c>
      <c r="G387" s="29" t="s">
        <v>49</v>
      </c>
      <c r="H387" s="29" t="s">
        <v>721</v>
      </c>
      <c r="I387" s="29" t="s">
        <v>227</v>
      </c>
      <c r="J387" s="29" t="s">
        <v>208</v>
      </c>
      <c r="K387" s="29" t="s">
        <v>53</v>
      </c>
      <c r="L387" s="29" t="s">
        <v>57</v>
      </c>
    </row>
    <row r="388" spans="1:12" s="28" customFormat="1">
      <c r="A388" s="31">
        <v>45414</v>
      </c>
      <c r="B388" s="32">
        <v>14.14</v>
      </c>
      <c r="C388" s="33">
        <v>19.027950000000001</v>
      </c>
      <c r="D388" s="33">
        <v>99.649680000000004</v>
      </c>
      <c r="E388" s="34">
        <v>568368.48654299998</v>
      </c>
      <c r="F388" s="34">
        <v>2104046.4406499998</v>
      </c>
      <c r="G388" s="29" t="s">
        <v>49</v>
      </c>
      <c r="H388" s="29" t="s">
        <v>721</v>
      </c>
      <c r="I388" s="29" t="s">
        <v>227</v>
      </c>
      <c r="J388" s="29" t="s">
        <v>208</v>
      </c>
      <c r="K388" s="29" t="s">
        <v>53</v>
      </c>
      <c r="L388" s="29" t="s">
        <v>57</v>
      </c>
    </row>
    <row r="389" spans="1:12" s="28" customFormat="1">
      <c r="A389" s="31">
        <v>45414</v>
      </c>
      <c r="B389" s="32">
        <v>14.14</v>
      </c>
      <c r="C389" s="33">
        <v>18.189509999999999</v>
      </c>
      <c r="D389" s="33">
        <v>98.856740000000002</v>
      </c>
      <c r="E389" s="34">
        <v>484850.390694</v>
      </c>
      <c r="F389" s="34">
        <v>2011158.3101900001</v>
      </c>
      <c r="G389" s="29" t="s">
        <v>49</v>
      </c>
      <c r="H389" s="29" t="s">
        <v>722</v>
      </c>
      <c r="I389" s="29" t="s">
        <v>723</v>
      </c>
      <c r="J389" s="29" t="s">
        <v>363</v>
      </c>
      <c r="K389" s="29" t="s">
        <v>53</v>
      </c>
      <c r="L389" s="29" t="s">
        <v>57</v>
      </c>
    </row>
    <row r="390" spans="1:12" s="28" customFormat="1">
      <c r="A390" s="31">
        <v>45414</v>
      </c>
      <c r="B390" s="32">
        <v>12.33</v>
      </c>
      <c r="C390" s="33">
        <v>15.199249999999999</v>
      </c>
      <c r="D390" s="33">
        <v>104.56668999999999</v>
      </c>
      <c r="E390" s="34">
        <v>1098721.25771</v>
      </c>
      <c r="F390" s="34">
        <v>1688006.9961000001</v>
      </c>
      <c r="G390" s="29" t="s">
        <v>49</v>
      </c>
      <c r="H390" s="29" t="s">
        <v>724</v>
      </c>
      <c r="I390" s="29" t="s">
        <v>725</v>
      </c>
      <c r="J390" s="29" t="s">
        <v>726</v>
      </c>
      <c r="K390" s="29" t="s">
        <v>146</v>
      </c>
      <c r="L390" s="29" t="s">
        <v>78</v>
      </c>
    </row>
    <row r="391" spans="1:12" s="28" customFormat="1">
      <c r="A391" s="31">
        <v>45414</v>
      </c>
      <c r="B391" s="32">
        <v>12.33</v>
      </c>
      <c r="C391" s="33">
        <v>15.282439999999999</v>
      </c>
      <c r="D391" s="33">
        <v>104.20064000000001</v>
      </c>
      <c r="E391" s="34">
        <v>1059032.6781299999</v>
      </c>
      <c r="F391" s="34">
        <v>1696266.1402799999</v>
      </c>
      <c r="G391" s="29" t="s">
        <v>49</v>
      </c>
      <c r="H391" s="29" t="s">
        <v>727</v>
      </c>
      <c r="I391" s="29" t="s">
        <v>728</v>
      </c>
      <c r="J391" s="29" t="s">
        <v>726</v>
      </c>
      <c r="K391" s="29" t="s">
        <v>146</v>
      </c>
      <c r="L391" s="29" t="s">
        <v>57</v>
      </c>
    </row>
    <row r="392" spans="1:12" s="28" customFormat="1">
      <c r="A392" s="31">
        <v>45414</v>
      </c>
      <c r="B392" s="32">
        <v>12.33</v>
      </c>
      <c r="C392" s="33">
        <v>15.316369999999999</v>
      </c>
      <c r="D392" s="33">
        <v>104.21281</v>
      </c>
      <c r="E392" s="34">
        <v>1060253.3272200001</v>
      </c>
      <c r="F392" s="34">
        <v>1700064.04054</v>
      </c>
      <c r="G392" s="29" t="s">
        <v>49</v>
      </c>
      <c r="H392" s="29" t="s">
        <v>729</v>
      </c>
      <c r="I392" s="29" t="s">
        <v>728</v>
      </c>
      <c r="J392" s="29" t="s">
        <v>726</v>
      </c>
      <c r="K392" s="29" t="s">
        <v>146</v>
      </c>
      <c r="L392" s="29" t="s">
        <v>57</v>
      </c>
    </row>
    <row r="393" spans="1:12" s="28" customFormat="1">
      <c r="A393" s="31">
        <v>45414</v>
      </c>
      <c r="B393" s="32">
        <v>12.33</v>
      </c>
      <c r="C393" s="33">
        <v>15.32236</v>
      </c>
      <c r="D393" s="33">
        <v>104.21151999999999</v>
      </c>
      <c r="E393" s="34">
        <v>1060098.32724</v>
      </c>
      <c r="F393" s="34">
        <v>1700725.6111000001</v>
      </c>
      <c r="G393" s="29" t="s">
        <v>49</v>
      </c>
      <c r="H393" s="29" t="s">
        <v>730</v>
      </c>
      <c r="I393" s="29" t="s">
        <v>728</v>
      </c>
      <c r="J393" s="29" t="s">
        <v>726</v>
      </c>
      <c r="K393" s="29" t="s">
        <v>146</v>
      </c>
      <c r="L393" s="29" t="s">
        <v>57</v>
      </c>
    </row>
    <row r="394" spans="1:12" s="28" customFormat="1">
      <c r="A394" s="31">
        <v>45414</v>
      </c>
      <c r="B394" s="32">
        <v>12.33</v>
      </c>
      <c r="C394" s="33">
        <v>15.50393</v>
      </c>
      <c r="D394" s="33">
        <v>104.10887</v>
      </c>
      <c r="E394" s="34">
        <v>1048561.71324</v>
      </c>
      <c r="F394" s="34">
        <v>1720614.09852</v>
      </c>
      <c r="G394" s="29" t="s">
        <v>49</v>
      </c>
      <c r="H394" s="29" t="s">
        <v>731</v>
      </c>
      <c r="I394" s="29" t="s">
        <v>732</v>
      </c>
      <c r="J394" s="29" t="s">
        <v>726</v>
      </c>
      <c r="K394" s="29" t="s">
        <v>146</v>
      </c>
      <c r="L394" s="29" t="s">
        <v>57</v>
      </c>
    </row>
    <row r="395" spans="1:12" s="28" customFormat="1">
      <c r="A395" s="31">
        <v>45414</v>
      </c>
      <c r="B395" s="32">
        <v>14.14</v>
      </c>
      <c r="C395" s="33">
        <v>17.603290000000001</v>
      </c>
      <c r="D395" s="33">
        <v>103.86275999999999</v>
      </c>
      <c r="E395" s="34">
        <v>1016433.4427</v>
      </c>
      <c r="F395" s="34">
        <v>1952935.0513599999</v>
      </c>
      <c r="G395" s="29" t="s">
        <v>49</v>
      </c>
      <c r="H395" s="29" t="s">
        <v>733</v>
      </c>
      <c r="I395" s="29" t="s">
        <v>734</v>
      </c>
      <c r="J395" s="29" t="s">
        <v>735</v>
      </c>
      <c r="K395" s="29" t="s">
        <v>146</v>
      </c>
      <c r="L395" s="29" t="s">
        <v>57</v>
      </c>
    </row>
    <row r="396" spans="1:12" s="28" customFormat="1">
      <c r="A396" s="31">
        <v>45414</v>
      </c>
      <c r="B396" s="32">
        <v>14.14</v>
      </c>
      <c r="C396" s="33">
        <v>13.428430000000001</v>
      </c>
      <c r="D396" s="33">
        <v>102.075</v>
      </c>
      <c r="E396" s="34">
        <v>833019.53755200002</v>
      </c>
      <c r="F396" s="34">
        <v>1486591.7368399999</v>
      </c>
      <c r="G396" s="29" t="s">
        <v>49</v>
      </c>
      <c r="H396" s="29" t="s">
        <v>736</v>
      </c>
      <c r="I396" s="29" t="s">
        <v>737</v>
      </c>
      <c r="J396" s="29" t="s">
        <v>738</v>
      </c>
      <c r="K396" s="29" t="s">
        <v>101</v>
      </c>
      <c r="L396" s="29" t="s">
        <v>57</v>
      </c>
    </row>
    <row r="397" spans="1:12" s="28" customFormat="1">
      <c r="A397" s="31">
        <v>45414</v>
      </c>
      <c r="B397" s="32">
        <v>14.14</v>
      </c>
      <c r="C397" s="33">
        <v>17.19191</v>
      </c>
      <c r="D397" s="33">
        <v>99.708089999999999</v>
      </c>
      <c r="E397" s="34">
        <v>575295.85304700001</v>
      </c>
      <c r="F397" s="34">
        <v>1900922.8046899999</v>
      </c>
      <c r="G397" s="29" t="s">
        <v>49</v>
      </c>
      <c r="H397" s="29" t="s">
        <v>739</v>
      </c>
      <c r="I397" s="29" t="s">
        <v>740</v>
      </c>
      <c r="J397" s="29" t="s">
        <v>741</v>
      </c>
      <c r="K397" s="29" t="s">
        <v>53</v>
      </c>
      <c r="L397" s="29" t="s">
        <v>57</v>
      </c>
    </row>
    <row r="398" spans="1:12" s="28" customFormat="1">
      <c r="A398" s="31">
        <v>45414</v>
      </c>
      <c r="B398" s="32">
        <v>14.14</v>
      </c>
      <c r="C398" s="33">
        <v>17.192550000000001</v>
      </c>
      <c r="D398" s="33">
        <v>99.709500000000006</v>
      </c>
      <c r="E398" s="34">
        <v>575445.53477899998</v>
      </c>
      <c r="F398" s="34">
        <v>1900994.15882</v>
      </c>
      <c r="G398" s="29" t="s">
        <v>49</v>
      </c>
      <c r="H398" s="29" t="s">
        <v>739</v>
      </c>
      <c r="I398" s="29" t="s">
        <v>740</v>
      </c>
      <c r="J398" s="29" t="s">
        <v>741</v>
      </c>
      <c r="K398" s="29" t="s">
        <v>53</v>
      </c>
      <c r="L398" s="29" t="s">
        <v>57</v>
      </c>
    </row>
    <row r="399" spans="1:12" s="28" customFormat="1">
      <c r="A399" s="31">
        <v>45414</v>
      </c>
      <c r="B399" s="32">
        <v>14.14</v>
      </c>
      <c r="C399" s="33">
        <v>17.390740000000001</v>
      </c>
      <c r="D399" s="33">
        <v>99.687479999999994</v>
      </c>
      <c r="E399" s="34">
        <v>573025.71208800003</v>
      </c>
      <c r="F399" s="34">
        <v>1922912.4273600001</v>
      </c>
      <c r="G399" s="29" t="s">
        <v>49</v>
      </c>
      <c r="H399" s="29" t="s">
        <v>742</v>
      </c>
      <c r="I399" s="29" t="s">
        <v>743</v>
      </c>
      <c r="J399" s="29" t="s">
        <v>741</v>
      </c>
      <c r="K399" s="29" t="s">
        <v>53</v>
      </c>
      <c r="L399" s="29" t="s">
        <v>57</v>
      </c>
    </row>
    <row r="400" spans="1:12" s="28" customFormat="1">
      <c r="A400" s="31">
        <v>45414</v>
      </c>
      <c r="B400" s="32">
        <v>14.14</v>
      </c>
      <c r="C400" s="33">
        <v>17.395479999999999</v>
      </c>
      <c r="D400" s="33">
        <v>99.685770000000005</v>
      </c>
      <c r="E400" s="34">
        <v>572842.18840500002</v>
      </c>
      <c r="F400" s="34">
        <v>1923436.1906300001</v>
      </c>
      <c r="G400" s="29" t="s">
        <v>49</v>
      </c>
      <c r="H400" s="29" t="s">
        <v>742</v>
      </c>
      <c r="I400" s="29" t="s">
        <v>743</v>
      </c>
      <c r="J400" s="29" t="s">
        <v>741</v>
      </c>
      <c r="K400" s="29" t="s">
        <v>53</v>
      </c>
      <c r="L400" s="29" t="s">
        <v>57</v>
      </c>
    </row>
    <row r="401" spans="1:12" s="28" customFormat="1">
      <c r="A401" s="31">
        <v>45414</v>
      </c>
      <c r="B401" s="32">
        <v>14.14</v>
      </c>
      <c r="C401" s="33">
        <v>17.396270000000001</v>
      </c>
      <c r="D401" s="33">
        <v>99.686899999999994</v>
      </c>
      <c r="E401" s="34">
        <v>572961.90797099995</v>
      </c>
      <c r="F401" s="34">
        <v>1923524.0228800001</v>
      </c>
      <c r="G401" s="29" t="s">
        <v>49</v>
      </c>
      <c r="H401" s="29" t="s">
        <v>742</v>
      </c>
      <c r="I401" s="29" t="s">
        <v>743</v>
      </c>
      <c r="J401" s="29" t="s">
        <v>741</v>
      </c>
      <c r="K401" s="29" t="s">
        <v>53</v>
      </c>
      <c r="L401" s="29" t="s">
        <v>57</v>
      </c>
    </row>
    <row r="402" spans="1:12" s="28" customFormat="1">
      <c r="A402" s="31">
        <v>45414</v>
      </c>
      <c r="B402" s="32">
        <v>14.14</v>
      </c>
      <c r="C402" s="33">
        <v>17.67568</v>
      </c>
      <c r="D402" s="33">
        <v>99.972639999999998</v>
      </c>
      <c r="E402" s="34">
        <v>603156.87163499999</v>
      </c>
      <c r="F402" s="34">
        <v>1954570.504</v>
      </c>
      <c r="G402" s="29" t="s">
        <v>49</v>
      </c>
      <c r="H402" s="29" t="s">
        <v>744</v>
      </c>
      <c r="I402" s="29" t="s">
        <v>743</v>
      </c>
      <c r="J402" s="29" t="s">
        <v>741</v>
      </c>
      <c r="K402" s="29" t="s">
        <v>53</v>
      </c>
      <c r="L402" s="29" t="s">
        <v>78</v>
      </c>
    </row>
    <row r="403" spans="1:12" s="28" customFormat="1">
      <c r="A403" s="31">
        <v>45414</v>
      </c>
      <c r="B403" s="32">
        <v>14.14</v>
      </c>
      <c r="C403" s="33">
        <v>14.464919999999999</v>
      </c>
      <c r="D403" s="33">
        <v>100.20234000000001</v>
      </c>
      <c r="E403" s="34">
        <v>629584.73091799999</v>
      </c>
      <c r="F403" s="34">
        <v>1599484.8052399999</v>
      </c>
      <c r="G403" s="29" t="s">
        <v>49</v>
      </c>
      <c r="H403" s="29" t="s">
        <v>745</v>
      </c>
      <c r="I403" s="29" t="s">
        <v>746</v>
      </c>
      <c r="J403" s="29" t="s">
        <v>747</v>
      </c>
      <c r="K403" s="29" t="s">
        <v>101</v>
      </c>
      <c r="L403" s="29" t="s">
        <v>57</v>
      </c>
    </row>
    <row r="404" spans="1:12" s="28" customFormat="1">
      <c r="A404" s="31">
        <v>45414</v>
      </c>
      <c r="B404" s="32">
        <v>14.14</v>
      </c>
      <c r="C404" s="33">
        <v>14.465350000000001</v>
      </c>
      <c r="D404" s="33">
        <v>100.206</v>
      </c>
      <c r="E404" s="34">
        <v>629978.99626699998</v>
      </c>
      <c r="F404" s="34">
        <v>1599534.44364</v>
      </c>
      <c r="G404" s="29" t="s">
        <v>49</v>
      </c>
      <c r="H404" s="29" t="s">
        <v>745</v>
      </c>
      <c r="I404" s="29" t="s">
        <v>746</v>
      </c>
      <c r="J404" s="29" t="s">
        <v>747</v>
      </c>
      <c r="K404" s="29" t="s">
        <v>101</v>
      </c>
      <c r="L404" s="29" t="s">
        <v>57</v>
      </c>
    </row>
    <row r="405" spans="1:12" s="28" customFormat="1">
      <c r="A405" s="31">
        <v>45414</v>
      </c>
      <c r="B405" s="32">
        <v>14.14</v>
      </c>
      <c r="C405" s="33">
        <v>9.0978899999999996</v>
      </c>
      <c r="D405" s="33">
        <v>98.975750000000005</v>
      </c>
      <c r="E405" s="34">
        <v>497335.30615299998</v>
      </c>
      <c r="F405" s="34">
        <v>1005674.7408</v>
      </c>
      <c r="G405" s="29" t="s">
        <v>49</v>
      </c>
      <c r="H405" s="29" t="s">
        <v>748</v>
      </c>
      <c r="I405" s="29" t="s">
        <v>749</v>
      </c>
      <c r="J405" s="29" t="s">
        <v>750</v>
      </c>
      <c r="K405" s="29" t="s">
        <v>173</v>
      </c>
      <c r="L405" s="29" t="s">
        <v>57</v>
      </c>
    </row>
    <row r="406" spans="1:12" s="28" customFormat="1">
      <c r="A406" s="31">
        <v>45414</v>
      </c>
      <c r="B406" s="32">
        <v>14.14</v>
      </c>
      <c r="C406" s="33">
        <v>9.1001200000000004</v>
      </c>
      <c r="D406" s="33">
        <v>98.977739999999997</v>
      </c>
      <c r="E406" s="34">
        <v>497553.991033</v>
      </c>
      <c r="F406" s="34">
        <v>1005921.2707</v>
      </c>
      <c r="G406" s="29" t="s">
        <v>49</v>
      </c>
      <c r="H406" s="29" t="s">
        <v>748</v>
      </c>
      <c r="I406" s="29" t="s">
        <v>749</v>
      </c>
      <c r="J406" s="29" t="s">
        <v>750</v>
      </c>
      <c r="K406" s="29" t="s">
        <v>173</v>
      </c>
      <c r="L406" s="29" t="s">
        <v>57</v>
      </c>
    </row>
    <row r="407" spans="1:12" s="28" customFormat="1">
      <c r="A407" s="31">
        <v>45414</v>
      </c>
      <c r="B407" s="32">
        <v>14.14</v>
      </c>
      <c r="C407" s="33">
        <v>9.4334900000000008</v>
      </c>
      <c r="D407" s="33">
        <v>99.989590000000007</v>
      </c>
      <c r="E407" s="34">
        <v>608642.34677900001</v>
      </c>
      <c r="F407" s="34">
        <v>1042931.98194</v>
      </c>
      <c r="G407" s="29" t="s">
        <v>49</v>
      </c>
      <c r="H407" s="29" t="s">
        <v>751</v>
      </c>
      <c r="I407" s="29" t="s">
        <v>752</v>
      </c>
      <c r="J407" s="29" t="s">
        <v>750</v>
      </c>
      <c r="K407" s="29" t="s">
        <v>173</v>
      </c>
      <c r="L407" s="29" t="s">
        <v>57</v>
      </c>
    </row>
    <row r="408" spans="1:12" s="28" customFormat="1">
      <c r="A408" s="31">
        <v>45414</v>
      </c>
      <c r="B408" s="32">
        <v>12.33</v>
      </c>
      <c r="C408" s="33">
        <v>14.83151</v>
      </c>
      <c r="D408" s="33">
        <v>103.80719000000001</v>
      </c>
      <c r="E408" s="34">
        <v>1017742.85492</v>
      </c>
      <c r="F408" s="34">
        <v>1645259.64225</v>
      </c>
      <c r="G408" s="29" t="s">
        <v>49</v>
      </c>
      <c r="H408" s="29" t="s">
        <v>753</v>
      </c>
      <c r="I408" s="29" t="s">
        <v>754</v>
      </c>
      <c r="J408" s="29" t="s">
        <v>422</v>
      </c>
      <c r="K408" s="29" t="s">
        <v>146</v>
      </c>
      <c r="L408" s="29" t="s">
        <v>57</v>
      </c>
    </row>
    <row r="409" spans="1:12" s="28" customFormat="1">
      <c r="A409" s="31">
        <v>45414</v>
      </c>
      <c r="B409" s="32">
        <v>12.33</v>
      </c>
      <c r="C409" s="33">
        <v>14.981680000000001</v>
      </c>
      <c r="D409" s="33">
        <v>103.62130999999999</v>
      </c>
      <c r="E409" s="34">
        <v>997338.08212899999</v>
      </c>
      <c r="F409" s="34">
        <v>1661492.82953</v>
      </c>
      <c r="G409" s="29" t="s">
        <v>49</v>
      </c>
      <c r="H409" s="29" t="s">
        <v>755</v>
      </c>
      <c r="I409" s="29" t="s">
        <v>756</v>
      </c>
      <c r="J409" s="29" t="s">
        <v>422</v>
      </c>
      <c r="K409" s="29" t="s">
        <v>146</v>
      </c>
      <c r="L409" s="29" t="s">
        <v>57</v>
      </c>
    </row>
    <row r="410" spans="1:12" s="28" customFormat="1">
      <c r="A410" s="31">
        <v>45414</v>
      </c>
      <c r="B410" s="32">
        <v>12.33</v>
      </c>
      <c r="C410" s="33">
        <v>14.987920000000001</v>
      </c>
      <c r="D410" s="33">
        <v>103.6199</v>
      </c>
      <c r="E410" s="34">
        <v>997171.59099499998</v>
      </c>
      <c r="F410" s="34">
        <v>1662181.78464</v>
      </c>
      <c r="G410" s="29" t="s">
        <v>49</v>
      </c>
      <c r="H410" s="29" t="s">
        <v>755</v>
      </c>
      <c r="I410" s="29" t="s">
        <v>756</v>
      </c>
      <c r="J410" s="29" t="s">
        <v>422</v>
      </c>
      <c r="K410" s="29" t="s">
        <v>146</v>
      </c>
      <c r="L410" s="29" t="s">
        <v>78</v>
      </c>
    </row>
    <row r="411" spans="1:12" s="28" customFormat="1">
      <c r="A411" s="31">
        <v>45414</v>
      </c>
      <c r="B411" s="32">
        <v>12.33</v>
      </c>
      <c r="C411" s="33">
        <v>15.403280000000001</v>
      </c>
      <c r="D411" s="33">
        <v>103.80958</v>
      </c>
      <c r="E411" s="34">
        <v>1016608.7368</v>
      </c>
      <c r="F411" s="34">
        <v>1708700.3836000001</v>
      </c>
      <c r="G411" s="29" t="s">
        <v>49</v>
      </c>
      <c r="H411" s="29" t="s">
        <v>757</v>
      </c>
      <c r="I411" s="29" t="s">
        <v>758</v>
      </c>
      <c r="J411" s="29" t="s">
        <v>422</v>
      </c>
      <c r="K411" s="29" t="s">
        <v>146</v>
      </c>
      <c r="L411" s="29" t="s">
        <v>57</v>
      </c>
    </row>
    <row r="412" spans="1:12" s="28" customFormat="1">
      <c r="A412" s="31">
        <v>45414</v>
      </c>
      <c r="B412" s="32">
        <v>14.14</v>
      </c>
      <c r="C412" s="33">
        <v>14.72152</v>
      </c>
      <c r="D412" s="33">
        <v>103.29259</v>
      </c>
      <c r="E412" s="34">
        <v>962456.70995100006</v>
      </c>
      <c r="F412" s="34">
        <v>1631933.54339</v>
      </c>
      <c r="G412" s="29" t="s">
        <v>49</v>
      </c>
      <c r="H412" s="29" t="s">
        <v>420</v>
      </c>
      <c r="I412" s="29" t="s">
        <v>421</v>
      </c>
      <c r="J412" s="29" t="s">
        <v>422</v>
      </c>
      <c r="K412" s="29" t="s">
        <v>146</v>
      </c>
      <c r="L412" s="29" t="s">
        <v>57</v>
      </c>
    </row>
    <row r="413" spans="1:12" s="28" customFormat="1">
      <c r="A413" s="31">
        <v>45414</v>
      </c>
      <c r="B413" s="32">
        <v>14.14</v>
      </c>
      <c r="C413" s="33">
        <v>14.834099999999999</v>
      </c>
      <c r="D413" s="33">
        <v>103.80638999999999</v>
      </c>
      <c r="E413" s="34">
        <v>1017650.33085</v>
      </c>
      <c r="F413" s="34">
        <v>1645545.1287100001</v>
      </c>
      <c r="G413" s="29" t="s">
        <v>49</v>
      </c>
      <c r="H413" s="29" t="s">
        <v>753</v>
      </c>
      <c r="I413" s="29" t="s">
        <v>754</v>
      </c>
      <c r="J413" s="29" t="s">
        <v>422</v>
      </c>
      <c r="K413" s="29" t="s">
        <v>146</v>
      </c>
      <c r="L413" s="29" t="s">
        <v>57</v>
      </c>
    </row>
    <row r="414" spans="1:12" s="28" customFormat="1">
      <c r="A414" s="31">
        <v>45414</v>
      </c>
      <c r="B414" s="32">
        <v>14.14</v>
      </c>
      <c r="C414" s="33">
        <v>15.00775</v>
      </c>
      <c r="D414" s="33">
        <v>103.94937</v>
      </c>
      <c r="E414" s="34">
        <v>1032652.74305</v>
      </c>
      <c r="F414" s="34">
        <v>1665151.37522</v>
      </c>
      <c r="G414" s="29" t="s">
        <v>49</v>
      </c>
      <c r="H414" s="29" t="s">
        <v>759</v>
      </c>
      <c r="I414" s="29" t="s">
        <v>759</v>
      </c>
      <c r="J414" s="29" t="s">
        <v>422</v>
      </c>
      <c r="K414" s="29" t="s">
        <v>146</v>
      </c>
      <c r="L414" s="29" t="s">
        <v>57</v>
      </c>
    </row>
    <row r="415" spans="1:12" s="28" customFormat="1">
      <c r="A415" s="31">
        <v>45414</v>
      </c>
      <c r="B415" s="32">
        <v>14.14</v>
      </c>
      <c r="C415" s="33">
        <v>15.378729999999999</v>
      </c>
      <c r="D415" s="33">
        <v>103.75342000000001</v>
      </c>
      <c r="E415" s="34">
        <v>1010624.50613</v>
      </c>
      <c r="F415" s="34">
        <v>1705842.5540100001</v>
      </c>
      <c r="G415" s="29" t="s">
        <v>49</v>
      </c>
      <c r="H415" s="29" t="s">
        <v>757</v>
      </c>
      <c r="I415" s="29" t="s">
        <v>758</v>
      </c>
      <c r="J415" s="29" t="s">
        <v>422</v>
      </c>
      <c r="K415" s="29" t="s">
        <v>146</v>
      </c>
      <c r="L415" s="29" t="s">
        <v>57</v>
      </c>
    </row>
    <row r="416" spans="1:12" s="28" customFormat="1">
      <c r="A416" s="31">
        <v>45414</v>
      </c>
      <c r="B416" s="32">
        <v>14.14</v>
      </c>
      <c r="C416" s="33">
        <v>15.405559999999999</v>
      </c>
      <c r="D416" s="33">
        <v>103.80982</v>
      </c>
      <c r="E416" s="34">
        <v>1016628.91403</v>
      </c>
      <c r="F416" s="34">
        <v>1708953.91815</v>
      </c>
      <c r="G416" s="29" t="s">
        <v>49</v>
      </c>
      <c r="H416" s="29" t="s">
        <v>757</v>
      </c>
      <c r="I416" s="29" t="s">
        <v>758</v>
      </c>
      <c r="J416" s="29" t="s">
        <v>422</v>
      </c>
      <c r="K416" s="29" t="s">
        <v>146</v>
      </c>
      <c r="L416" s="29" t="s">
        <v>57</v>
      </c>
    </row>
    <row r="417" spans="1:12" s="28" customFormat="1">
      <c r="A417" s="31">
        <v>45414</v>
      </c>
      <c r="B417" s="32">
        <v>12.33</v>
      </c>
      <c r="C417" s="33">
        <v>17.83183</v>
      </c>
      <c r="D417" s="33">
        <v>102.47066</v>
      </c>
      <c r="E417" s="34">
        <v>867943.93274199998</v>
      </c>
      <c r="F417" s="34">
        <v>1974995.5683200001</v>
      </c>
      <c r="G417" s="29" t="s">
        <v>49</v>
      </c>
      <c r="H417" s="29" t="s">
        <v>760</v>
      </c>
      <c r="I417" s="29" t="s">
        <v>761</v>
      </c>
      <c r="J417" s="29" t="s">
        <v>353</v>
      </c>
      <c r="K417" s="29" t="s">
        <v>146</v>
      </c>
      <c r="L417" s="29" t="s">
        <v>57</v>
      </c>
    </row>
    <row r="418" spans="1:12" s="28" customFormat="1">
      <c r="A418" s="31">
        <v>45414</v>
      </c>
      <c r="B418" s="32">
        <v>12.33</v>
      </c>
      <c r="C418" s="33">
        <v>17.833179999999999</v>
      </c>
      <c r="D418" s="33">
        <v>102.46724</v>
      </c>
      <c r="E418" s="34">
        <v>867578.22167600004</v>
      </c>
      <c r="F418" s="34">
        <v>1975138.41114</v>
      </c>
      <c r="G418" s="29" t="s">
        <v>49</v>
      </c>
      <c r="H418" s="29" t="s">
        <v>698</v>
      </c>
      <c r="I418" s="29" t="s">
        <v>762</v>
      </c>
      <c r="J418" s="29" t="s">
        <v>353</v>
      </c>
      <c r="K418" s="29" t="s">
        <v>146</v>
      </c>
      <c r="L418" s="29" t="s">
        <v>57</v>
      </c>
    </row>
    <row r="419" spans="1:12" s="28" customFormat="1">
      <c r="A419" s="31">
        <v>45414</v>
      </c>
      <c r="B419" s="32">
        <v>14.14</v>
      </c>
      <c r="C419" s="33">
        <v>17.829889999999999</v>
      </c>
      <c r="D419" s="33">
        <v>102.46957999999999</v>
      </c>
      <c r="E419" s="34">
        <v>867833.31211499998</v>
      </c>
      <c r="F419" s="34">
        <v>1974778.4874799999</v>
      </c>
      <c r="G419" s="29" t="s">
        <v>49</v>
      </c>
      <c r="H419" s="29" t="s">
        <v>760</v>
      </c>
      <c r="I419" s="29" t="s">
        <v>761</v>
      </c>
      <c r="J419" s="29" t="s">
        <v>353</v>
      </c>
      <c r="K419" s="29" t="s">
        <v>146</v>
      </c>
      <c r="L419" s="29" t="s">
        <v>57</v>
      </c>
    </row>
    <row r="420" spans="1:12" s="28" customFormat="1">
      <c r="A420" s="31">
        <v>45414</v>
      </c>
      <c r="B420" s="32">
        <v>12.33</v>
      </c>
      <c r="C420" s="33">
        <v>16.862539999999999</v>
      </c>
      <c r="D420" s="33">
        <v>102.41264</v>
      </c>
      <c r="E420" s="34">
        <v>863696.30272299994</v>
      </c>
      <c r="F420" s="34">
        <v>1867493.1754699999</v>
      </c>
      <c r="G420" s="29" t="s">
        <v>49</v>
      </c>
      <c r="H420" s="29" t="s">
        <v>763</v>
      </c>
      <c r="I420" s="29" t="s">
        <v>764</v>
      </c>
      <c r="J420" s="29" t="s">
        <v>765</v>
      </c>
      <c r="K420" s="29" t="s">
        <v>146</v>
      </c>
      <c r="L420" s="29" t="s">
        <v>57</v>
      </c>
    </row>
    <row r="421" spans="1:12" s="28" customFormat="1">
      <c r="A421" s="31">
        <v>45414</v>
      </c>
      <c r="B421" s="32">
        <v>12.33</v>
      </c>
      <c r="C421" s="33">
        <v>17.009</v>
      </c>
      <c r="D421" s="33">
        <v>102.34569999999999</v>
      </c>
      <c r="E421" s="34">
        <v>856279.11464000004</v>
      </c>
      <c r="F421" s="34">
        <v>1883596.0120600001</v>
      </c>
      <c r="G421" s="29" t="s">
        <v>49</v>
      </c>
      <c r="H421" s="29" t="s">
        <v>766</v>
      </c>
      <c r="I421" s="29" t="s">
        <v>767</v>
      </c>
      <c r="J421" s="29" t="s">
        <v>765</v>
      </c>
      <c r="K421" s="29" t="s">
        <v>146</v>
      </c>
      <c r="L421" s="29" t="s">
        <v>57</v>
      </c>
    </row>
    <row r="422" spans="1:12" s="28" customFormat="1">
      <c r="A422" s="31">
        <v>45414</v>
      </c>
      <c r="B422" s="32">
        <v>12.33</v>
      </c>
      <c r="C422" s="33">
        <v>17.023879999999998</v>
      </c>
      <c r="D422" s="33">
        <v>102.44343000000001</v>
      </c>
      <c r="E422" s="34">
        <v>866667.53613000002</v>
      </c>
      <c r="F422" s="34">
        <v>1885425.3559699999</v>
      </c>
      <c r="G422" s="29" t="s">
        <v>49</v>
      </c>
      <c r="H422" s="29" t="s">
        <v>768</v>
      </c>
      <c r="I422" s="29" t="s">
        <v>767</v>
      </c>
      <c r="J422" s="29" t="s">
        <v>765</v>
      </c>
      <c r="K422" s="29" t="s">
        <v>146</v>
      </c>
      <c r="L422" s="29" t="s">
        <v>57</v>
      </c>
    </row>
    <row r="423" spans="1:12" s="28" customFormat="1">
      <c r="A423" s="31">
        <v>45414</v>
      </c>
      <c r="B423" s="32">
        <v>12.33</v>
      </c>
      <c r="C423" s="33">
        <v>15.61191</v>
      </c>
      <c r="D423" s="33">
        <v>104.59184</v>
      </c>
      <c r="E423" s="34">
        <v>1100241.5906499999</v>
      </c>
      <c r="F423" s="34">
        <v>1733908.65279</v>
      </c>
      <c r="G423" s="29" t="s">
        <v>49</v>
      </c>
      <c r="H423" s="29" t="s">
        <v>769</v>
      </c>
      <c r="I423" s="29" t="s">
        <v>770</v>
      </c>
      <c r="J423" s="29" t="s">
        <v>771</v>
      </c>
      <c r="K423" s="29" t="s">
        <v>146</v>
      </c>
      <c r="L423" s="29" t="s">
        <v>57</v>
      </c>
    </row>
    <row r="424" spans="1:12" s="28" customFormat="1">
      <c r="A424" s="31">
        <v>45414</v>
      </c>
      <c r="B424" s="32">
        <v>12.33</v>
      </c>
      <c r="C424" s="33">
        <v>15.61281</v>
      </c>
      <c r="D424" s="33">
        <v>104.59616</v>
      </c>
      <c r="E424" s="34">
        <v>1100703.94554</v>
      </c>
      <c r="F424" s="34">
        <v>1734020.8696000001</v>
      </c>
      <c r="G424" s="29" t="s">
        <v>49</v>
      </c>
      <c r="H424" s="29" t="s">
        <v>769</v>
      </c>
      <c r="I424" s="29" t="s">
        <v>770</v>
      </c>
      <c r="J424" s="29" t="s">
        <v>771</v>
      </c>
      <c r="K424" s="29" t="s">
        <v>146</v>
      </c>
      <c r="L424" s="29" t="s">
        <v>57</v>
      </c>
    </row>
    <row r="425" spans="1:12" s="28" customFormat="1">
      <c r="A425" s="31">
        <v>45414</v>
      </c>
      <c r="B425" s="32">
        <v>12.33</v>
      </c>
      <c r="C425" s="33">
        <v>15.667870000000001</v>
      </c>
      <c r="D425" s="33">
        <v>104.59775999999999</v>
      </c>
      <c r="E425" s="34">
        <v>1100714.5664599999</v>
      </c>
      <c r="F425" s="34">
        <v>1740140.72294</v>
      </c>
      <c r="G425" s="29" t="s">
        <v>49</v>
      </c>
      <c r="H425" s="29" t="s">
        <v>769</v>
      </c>
      <c r="I425" s="29" t="s">
        <v>770</v>
      </c>
      <c r="J425" s="29" t="s">
        <v>771</v>
      </c>
      <c r="K425" s="29" t="s">
        <v>146</v>
      </c>
      <c r="L425" s="29" t="s">
        <v>57</v>
      </c>
    </row>
    <row r="426" spans="1:12" s="28" customFormat="1">
      <c r="A426" s="31">
        <v>45414</v>
      </c>
      <c r="B426" s="32">
        <v>12.33</v>
      </c>
      <c r="C426" s="33">
        <v>16.059180000000001</v>
      </c>
      <c r="D426" s="33">
        <v>104.66319</v>
      </c>
      <c r="E426" s="34">
        <v>1106577.41707</v>
      </c>
      <c r="F426" s="34">
        <v>1783793.77575</v>
      </c>
      <c r="G426" s="29" t="s">
        <v>49</v>
      </c>
      <c r="H426" s="29" t="s">
        <v>772</v>
      </c>
      <c r="I426" s="29" t="s">
        <v>772</v>
      </c>
      <c r="J426" s="29" t="s">
        <v>771</v>
      </c>
      <c r="K426" s="29" t="s">
        <v>146</v>
      </c>
      <c r="L426" s="29" t="s">
        <v>57</v>
      </c>
    </row>
    <row r="427" spans="1:12" s="28" customFormat="1">
      <c r="A427" s="31">
        <v>45414</v>
      </c>
      <c r="B427" s="32">
        <v>12.33</v>
      </c>
      <c r="C427" s="33">
        <v>17.2608</v>
      </c>
      <c r="D427" s="33">
        <v>102.91155000000001</v>
      </c>
      <c r="E427" s="34">
        <v>916045.99953499995</v>
      </c>
      <c r="F427" s="34">
        <v>1912625.02107</v>
      </c>
      <c r="G427" s="29" t="s">
        <v>49</v>
      </c>
      <c r="H427" s="29" t="s">
        <v>773</v>
      </c>
      <c r="I427" s="29" t="s">
        <v>774</v>
      </c>
      <c r="J427" s="29" t="s">
        <v>192</v>
      </c>
      <c r="K427" s="29" t="s">
        <v>146</v>
      </c>
      <c r="L427" s="29" t="s">
        <v>57</v>
      </c>
    </row>
    <row r="428" spans="1:12" s="28" customFormat="1">
      <c r="A428" s="31">
        <v>45414</v>
      </c>
      <c r="B428" s="32">
        <v>12.33</v>
      </c>
      <c r="C428" s="33">
        <v>17.449909999999999</v>
      </c>
      <c r="D428" s="33">
        <v>103.14362</v>
      </c>
      <c r="E428" s="34">
        <v>940311.39364799997</v>
      </c>
      <c r="F428" s="34">
        <v>1934107.83714</v>
      </c>
      <c r="G428" s="29" t="s">
        <v>49</v>
      </c>
      <c r="H428" s="29" t="s">
        <v>775</v>
      </c>
      <c r="I428" s="29" t="s">
        <v>776</v>
      </c>
      <c r="J428" s="29" t="s">
        <v>192</v>
      </c>
      <c r="K428" s="29" t="s">
        <v>146</v>
      </c>
      <c r="L428" s="29" t="s">
        <v>57</v>
      </c>
    </row>
    <row r="429" spans="1:12" s="28" customFormat="1">
      <c r="A429" s="31">
        <v>45414</v>
      </c>
      <c r="B429" s="32">
        <v>12.33</v>
      </c>
      <c r="C429" s="33">
        <v>17.451280000000001</v>
      </c>
      <c r="D429" s="33">
        <v>103.14153</v>
      </c>
      <c r="E429" s="34">
        <v>940085.68693900004</v>
      </c>
      <c r="F429" s="34">
        <v>1934254.89692</v>
      </c>
      <c r="G429" s="29" t="s">
        <v>49</v>
      </c>
      <c r="H429" s="29" t="s">
        <v>775</v>
      </c>
      <c r="I429" s="29" t="s">
        <v>776</v>
      </c>
      <c r="J429" s="29" t="s">
        <v>192</v>
      </c>
      <c r="K429" s="29" t="s">
        <v>146</v>
      </c>
      <c r="L429" s="29" t="s">
        <v>57</v>
      </c>
    </row>
    <row r="430" spans="1:12" s="28" customFormat="1">
      <c r="A430" s="31">
        <v>45414</v>
      </c>
      <c r="B430" s="32">
        <v>12.33</v>
      </c>
      <c r="C430" s="33">
        <v>17.50498</v>
      </c>
      <c r="D430" s="33">
        <v>103.13057000000001</v>
      </c>
      <c r="E430" s="34">
        <v>938790.25332500006</v>
      </c>
      <c r="F430" s="34">
        <v>1940183.20444</v>
      </c>
      <c r="G430" s="29" t="s">
        <v>49</v>
      </c>
      <c r="H430" s="29" t="s">
        <v>777</v>
      </c>
      <c r="I430" s="29" t="s">
        <v>778</v>
      </c>
      <c r="J430" s="29" t="s">
        <v>192</v>
      </c>
      <c r="K430" s="29" t="s">
        <v>146</v>
      </c>
      <c r="L430" s="29" t="s">
        <v>57</v>
      </c>
    </row>
    <row r="431" spans="1:12" s="28" customFormat="1">
      <c r="A431" s="31">
        <v>45414</v>
      </c>
      <c r="B431" s="32">
        <v>12.33</v>
      </c>
      <c r="C431" s="33">
        <v>17.541830000000001</v>
      </c>
      <c r="D431" s="33">
        <v>102.83319</v>
      </c>
      <c r="E431" s="34">
        <v>907076.78338100004</v>
      </c>
      <c r="F431" s="34">
        <v>1943605.1769699999</v>
      </c>
      <c r="G431" s="29" t="s">
        <v>49</v>
      </c>
      <c r="H431" s="29" t="s">
        <v>779</v>
      </c>
      <c r="I431" s="29" t="s">
        <v>780</v>
      </c>
      <c r="J431" s="29" t="s">
        <v>192</v>
      </c>
      <c r="K431" s="29" t="s">
        <v>146</v>
      </c>
      <c r="L431" s="29" t="s">
        <v>57</v>
      </c>
    </row>
    <row r="432" spans="1:12" s="28" customFormat="1">
      <c r="A432" s="31">
        <v>45414</v>
      </c>
      <c r="B432" s="32">
        <v>12.33</v>
      </c>
      <c r="C432" s="33">
        <v>17.739159999999998</v>
      </c>
      <c r="D432" s="33">
        <v>103.15429</v>
      </c>
      <c r="E432" s="34">
        <v>940742.73186399997</v>
      </c>
      <c r="F432" s="34">
        <v>1966202.0196199999</v>
      </c>
      <c r="G432" s="29" t="s">
        <v>49</v>
      </c>
      <c r="H432" s="29" t="s">
        <v>781</v>
      </c>
      <c r="I432" s="29" t="s">
        <v>782</v>
      </c>
      <c r="J432" s="29" t="s">
        <v>192</v>
      </c>
      <c r="K432" s="29" t="s">
        <v>146</v>
      </c>
      <c r="L432" s="29" t="s">
        <v>57</v>
      </c>
    </row>
    <row r="433" spans="1:12" s="28" customFormat="1">
      <c r="A433" s="31">
        <v>45414</v>
      </c>
      <c r="B433" s="32">
        <v>14.14</v>
      </c>
      <c r="C433" s="33">
        <v>17.194299999999998</v>
      </c>
      <c r="D433" s="33">
        <v>102.93386</v>
      </c>
      <c r="E433" s="34">
        <v>918572.18390299997</v>
      </c>
      <c r="F433" s="34">
        <v>1905302.22594</v>
      </c>
      <c r="G433" s="29" t="s">
        <v>49</v>
      </c>
      <c r="H433" s="29" t="s">
        <v>783</v>
      </c>
      <c r="I433" s="29" t="s">
        <v>784</v>
      </c>
      <c r="J433" s="29" t="s">
        <v>192</v>
      </c>
      <c r="K433" s="29" t="s">
        <v>146</v>
      </c>
      <c r="L433" s="29" t="s">
        <v>57</v>
      </c>
    </row>
    <row r="434" spans="1:12" s="28" customFormat="1">
      <c r="A434" s="31">
        <v>45414</v>
      </c>
      <c r="B434" s="32">
        <v>14.14</v>
      </c>
      <c r="C434" s="33">
        <v>17.197289999999999</v>
      </c>
      <c r="D434" s="33">
        <v>102.93428</v>
      </c>
      <c r="E434" s="34">
        <v>918610.19253999996</v>
      </c>
      <c r="F434" s="34">
        <v>1905634.5594800001</v>
      </c>
      <c r="G434" s="29" t="s">
        <v>49</v>
      </c>
      <c r="H434" s="29" t="s">
        <v>783</v>
      </c>
      <c r="I434" s="29" t="s">
        <v>784</v>
      </c>
      <c r="J434" s="29" t="s">
        <v>192</v>
      </c>
      <c r="K434" s="29" t="s">
        <v>146</v>
      </c>
      <c r="L434" s="29" t="s">
        <v>57</v>
      </c>
    </row>
    <row r="435" spans="1:12" s="28" customFormat="1">
      <c r="A435" s="31">
        <v>45414</v>
      </c>
      <c r="B435" s="32">
        <v>14.14</v>
      </c>
      <c r="C435" s="33">
        <v>17.272829999999999</v>
      </c>
      <c r="D435" s="33">
        <v>100.16540000000001</v>
      </c>
      <c r="E435" s="34">
        <v>623875.14459799998</v>
      </c>
      <c r="F435" s="34">
        <v>1910111.3607600001</v>
      </c>
      <c r="G435" s="29" t="s">
        <v>49</v>
      </c>
      <c r="H435" s="29" t="s">
        <v>785</v>
      </c>
      <c r="I435" s="29" t="s">
        <v>786</v>
      </c>
      <c r="J435" s="29" t="s">
        <v>787</v>
      </c>
      <c r="K435" s="29" t="s">
        <v>53</v>
      </c>
      <c r="L435" s="29" t="s">
        <v>57</v>
      </c>
    </row>
    <row r="436" spans="1:12" s="28" customFormat="1">
      <c r="A436" s="31">
        <v>45414</v>
      </c>
      <c r="B436" s="32">
        <v>14.14</v>
      </c>
      <c r="C436" s="33">
        <v>17.496279999999999</v>
      </c>
      <c r="D436" s="33">
        <v>100.28661</v>
      </c>
      <c r="E436" s="34">
        <v>636594.84512800002</v>
      </c>
      <c r="F436" s="34">
        <v>1934918.4929899999</v>
      </c>
      <c r="G436" s="29" t="s">
        <v>49</v>
      </c>
      <c r="H436" s="29" t="s">
        <v>788</v>
      </c>
      <c r="I436" s="29" t="s">
        <v>789</v>
      </c>
      <c r="J436" s="29" t="s">
        <v>787</v>
      </c>
      <c r="K436" s="29" t="s">
        <v>53</v>
      </c>
      <c r="L436" s="29" t="s">
        <v>57</v>
      </c>
    </row>
    <row r="437" spans="1:12" s="28" customFormat="1">
      <c r="A437" s="31">
        <v>45414</v>
      </c>
      <c r="B437" s="32">
        <v>14.14</v>
      </c>
      <c r="C437" s="33">
        <v>17.64218</v>
      </c>
      <c r="D437" s="33">
        <v>100.16848</v>
      </c>
      <c r="E437" s="34">
        <v>623952.49682100001</v>
      </c>
      <c r="F437" s="34">
        <v>1950981.55271</v>
      </c>
      <c r="G437" s="29" t="s">
        <v>49</v>
      </c>
      <c r="H437" s="29" t="s">
        <v>790</v>
      </c>
      <c r="I437" s="29" t="s">
        <v>791</v>
      </c>
      <c r="J437" s="29" t="s">
        <v>787</v>
      </c>
      <c r="K437" s="29" t="s">
        <v>53</v>
      </c>
      <c r="L437" s="29" t="s">
        <v>57</v>
      </c>
    </row>
    <row r="438" spans="1:12" s="28" customFormat="1">
      <c r="A438" s="31">
        <v>45414</v>
      </c>
      <c r="B438" s="32">
        <v>14.14</v>
      </c>
      <c r="C438" s="33">
        <v>17.642610000000001</v>
      </c>
      <c r="D438" s="33">
        <v>100.17255</v>
      </c>
      <c r="E438" s="34">
        <v>624383.99720600003</v>
      </c>
      <c r="F438" s="34">
        <v>1951031.8065599999</v>
      </c>
      <c r="G438" s="29" t="s">
        <v>49</v>
      </c>
      <c r="H438" s="29" t="s">
        <v>790</v>
      </c>
      <c r="I438" s="29" t="s">
        <v>791</v>
      </c>
      <c r="J438" s="29" t="s">
        <v>787</v>
      </c>
      <c r="K438" s="29" t="s">
        <v>53</v>
      </c>
      <c r="L438" s="29" t="s">
        <v>78</v>
      </c>
    </row>
    <row r="439" spans="1:12" s="28" customFormat="1">
      <c r="A439" s="31">
        <v>45414</v>
      </c>
      <c r="B439" s="32">
        <v>14.14</v>
      </c>
      <c r="C439" s="33">
        <v>17.643439999999998</v>
      </c>
      <c r="D439" s="33">
        <v>100.16750999999999</v>
      </c>
      <c r="E439" s="34">
        <v>623848.72623399994</v>
      </c>
      <c r="F439" s="34">
        <v>1951120.3370300001</v>
      </c>
      <c r="G439" s="29" t="s">
        <v>49</v>
      </c>
      <c r="H439" s="29" t="s">
        <v>790</v>
      </c>
      <c r="I439" s="29" t="s">
        <v>791</v>
      </c>
      <c r="J439" s="29" t="s">
        <v>787</v>
      </c>
      <c r="K439" s="29" t="s">
        <v>53</v>
      </c>
      <c r="L439" s="29" t="s">
        <v>57</v>
      </c>
    </row>
    <row r="440" spans="1:12" s="28" customFormat="1">
      <c r="A440" s="31">
        <v>45414</v>
      </c>
      <c r="B440" s="32">
        <v>14.14</v>
      </c>
      <c r="C440" s="33">
        <v>17.643840000000001</v>
      </c>
      <c r="D440" s="33">
        <v>100.17158999999999</v>
      </c>
      <c r="E440" s="34">
        <v>624281.30520499998</v>
      </c>
      <c r="F440" s="34">
        <v>1951167.2758599999</v>
      </c>
      <c r="G440" s="29" t="s">
        <v>49</v>
      </c>
      <c r="H440" s="29" t="s">
        <v>790</v>
      </c>
      <c r="I440" s="29" t="s">
        <v>791</v>
      </c>
      <c r="J440" s="29" t="s">
        <v>787</v>
      </c>
      <c r="K440" s="29" t="s">
        <v>53</v>
      </c>
      <c r="L440" s="29" t="s">
        <v>78</v>
      </c>
    </row>
    <row r="441" spans="1:12" s="28" customFormat="1">
      <c r="A441" s="31">
        <v>45414</v>
      </c>
      <c r="B441" s="32">
        <v>14.14</v>
      </c>
      <c r="C441" s="33">
        <v>17.646190000000001</v>
      </c>
      <c r="D441" s="33">
        <v>100.1516</v>
      </c>
      <c r="E441" s="34">
        <v>622158.96126799996</v>
      </c>
      <c r="F441" s="34">
        <v>1951414.27073</v>
      </c>
      <c r="G441" s="29" t="s">
        <v>49</v>
      </c>
      <c r="H441" s="29" t="s">
        <v>790</v>
      </c>
      <c r="I441" s="29" t="s">
        <v>791</v>
      </c>
      <c r="J441" s="29" t="s">
        <v>787</v>
      </c>
      <c r="K441" s="29" t="s">
        <v>53</v>
      </c>
      <c r="L441" s="29" t="s">
        <v>57</v>
      </c>
    </row>
    <row r="442" spans="1:12" s="28" customFormat="1">
      <c r="A442" s="31">
        <v>45414</v>
      </c>
      <c r="B442" s="32">
        <v>14.14</v>
      </c>
      <c r="C442" s="33">
        <v>17.676200000000001</v>
      </c>
      <c r="D442" s="33">
        <v>99.977810000000005</v>
      </c>
      <c r="E442" s="34">
        <v>603704.94021399994</v>
      </c>
      <c r="F442" s="34">
        <v>1954630.8740099999</v>
      </c>
      <c r="G442" s="29" t="s">
        <v>49</v>
      </c>
      <c r="H442" s="29" t="s">
        <v>792</v>
      </c>
      <c r="I442" s="29" t="s">
        <v>793</v>
      </c>
      <c r="J442" s="29" t="s">
        <v>787</v>
      </c>
      <c r="K442" s="29" t="s">
        <v>53</v>
      </c>
      <c r="L442" s="29" t="s">
        <v>57</v>
      </c>
    </row>
    <row r="443" spans="1:12" s="28" customFormat="1">
      <c r="A443" s="31">
        <v>45414</v>
      </c>
      <c r="B443" s="32">
        <v>14.14</v>
      </c>
      <c r="C443" s="33">
        <v>17.673760000000001</v>
      </c>
      <c r="D443" s="33">
        <v>100.58772</v>
      </c>
      <c r="E443" s="34">
        <v>668404.26284400001</v>
      </c>
      <c r="F443" s="34">
        <v>1954800.73707</v>
      </c>
      <c r="G443" s="29" t="s">
        <v>49</v>
      </c>
      <c r="H443" s="29" t="s">
        <v>794</v>
      </c>
      <c r="I443" s="29" t="s">
        <v>795</v>
      </c>
      <c r="J443" s="29" t="s">
        <v>787</v>
      </c>
      <c r="K443" s="29" t="s">
        <v>53</v>
      </c>
      <c r="L443" s="29" t="s">
        <v>57</v>
      </c>
    </row>
    <row r="444" spans="1:12" s="28" customFormat="1">
      <c r="A444" s="31">
        <v>45414</v>
      </c>
      <c r="B444" s="32">
        <v>14.14</v>
      </c>
      <c r="C444" s="33">
        <v>15.309469999999999</v>
      </c>
      <c r="D444" s="33">
        <v>99.723389999999995</v>
      </c>
      <c r="E444" s="34">
        <v>577658.63658000005</v>
      </c>
      <c r="F444" s="34">
        <v>1692684.66035</v>
      </c>
      <c r="G444" s="29" t="s">
        <v>49</v>
      </c>
      <c r="H444" s="29" t="s">
        <v>796</v>
      </c>
      <c r="I444" s="29" t="s">
        <v>797</v>
      </c>
      <c r="J444" s="29" t="s">
        <v>90</v>
      </c>
      <c r="K444" s="29" t="s">
        <v>53</v>
      </c>
      <c r="L444" s="29" t="s">
        <v>57</v>
      </c>
    </row>
    <row r="445" spans="1:12" s="28" customFormat="1">
      <c r="A445" s="31">
        <v>45414</v>
      </c>
      <c r="B445" s="32">
        <v>14.14</v>
      </c>
      <c r="C445" s="33">
        <v>15.527760000000001</v>
      </c>
      <c r="D445" s="33">
        <v>99.780259999999998</v>
      </c>
      <c r="E445" s="34">
        <v>583676.72821900004</v>
      </c>
      <c r="F445" s="34">
        <v>1716852.49019</v>
      </c>
      <c r="G445" s="29" t="s">
        <v>49</v>
      </c>
      <c r="H445" s="29" t="s">
        <v>798</v>
      </c>
      <c r="I445" s="29" t="s">
        <v>799</v>
      </c>
      <c r="J445" s="29" t="s">
        <v>90</v>
      </c>
      <c r="K445" s="29" t="s">
        <v>53</v>
      </c>
      <c r="L445" s="29" t="s">
        <v>57</v>
      </c>
    </row>
    <row r="446" spans="1:12" s="28" customFormat="1">
      <c r="A446" s="31">
        <v>45414</v>
      </c>
      <c r="B446" s="32">
        <v>12.33</v>
      </c>
      <c r="C446" s="33">
        <v>14.880940000000001</v>
      </c>
      <c r="D446" s="33">
        <v>104.8849</v>
      </c>
      <c r="E446" s="34">
        <v>1133994.09993</v>
      </c>
      <c r="F446" s="34">
        <v>1653540.4892</v>
      </c>
      <c r="G446" s="29" t="s">
        <v>49</v>
      </c>
      <c r="H446" s="29" t="s">
        <v>800</v>
      </c>
      <c r="I446" s="29" t="s">
        <v>801</v>
      </c>
      <c r="J446" s="29" t="s">
        <v>802</v>
      </c>
      <c r="K446" s="29" t="s">
        <v>146</v>
      </c>
      <c r="L446" s="29" t="s">
        <v>57</v>
      </c>
    </row>
    <row r="447" spans="1:12" s="28" customFormat="1">
      <c r="A447" s="31">
        <v>45414</v>
      </c>
      <c r="B447" s="32">
        <v>12.33</v>
      </c>
      <c r="C447" s="33">
        <v>14.88134</v>
      </c>
      <c r="D447" s="33">
        <v>104.88441</v>
      </c>
      <c r="E447" s="34">
        <v>1133939.97196</v>
      </c>
      <c r="F447" s="34">
        <v>1653583.5334399999</v>
      </c>
      <c r="G447" s="29" t="s">
        <v>49</v>
      </c>
      <c r="H447" s="29" t="s">
        <v>800</v>
      </c>
      <c r="I447" s="29" t="s">
        <v>801</v>
      </c>
      <c r="J447" s="29" t="s">
        <v>802</v>
      </c>
      <c r="K447" s="29" t="s">
        <v>146</v>
      </c>
      <c r="L447" s="29" t="s">
        <v>57</v>
      </c>
    </row>
    <row r="448" spans="1:12" s="28" customFormat="1">
      <c r="A448" s="31">
        <v>45414</v>
      </c>
      <c r="B448" s="32">
        <v>12.33</v>
      </c>
      <c r="C448" s="33">
        <v>14.87321</v>
      </c>
      <c r="D448" s="33">
        <v>105.43969</v>
      </c>
      <c r="E448" s="34">
        <v>1193998.9291000001</v>
      </c>
      <c r="F448" s="34">
        <v>1654344.02868</v>
      </c>
      <c r="G448" s="29" t="s">
        <v>49</v>
      </c>
      <c r="H448" s="29" t="s">
        <v>803</v>
      </c>
      <c r="I448" s="29" t="s">
        <v>804</v>
      </c>
      <c r="J448" s="29" t="s">
        <v>802</v>
      </c>
      <c r="K448" s="29" t="s">
        <v>146</v>
      </c>
      <c r="L448" s="29" t="s">
        <v>57</v>
      </c>
    </row>
    <row r="449" spans="1:12" s="28" customFormat="1">
      <c r="A449" s="31">
        <v>45414</v>
      </c>
      <c r="B449" s="32">
        <v>12.33</v>
      </c>
      <c r="C449" s="33">
        <v>14.873989999999999</v>
      </c>
      <c r="D449" s="33">
        <v>105.4436</v>
      </c>
      <c r="E449" s="34">
        <v>1194419.34779</v>
      </c>
      <c r="F449" s="34">
        <v>1654443.03565</v>
      </c>
      <c r="G449" s="29" t="s">
        <v>49</v>
      </c>
      <c r="H449" s="29" t="s">
        <v>803</v>
      </c>
      <c r="I449" s="29" t="s">
        <v>804</v>
      </c>
      <c r="J449" s="29" t="s">
        <v>802</v>
      </c>
      <c r="K449" s="29" t="s">
        <v>146</v>
      </c>
      <c r="L449" s="29" t="s">
        <v>57</v>
      </c>
    </row>
    <row r="450" spans="1:12" s="28" customFormat="1">
      <c r="A450" s="31">
        <v>45414</v>
      </c>
      <c r="B450" s="32">
        <v>12.33</v>
      </c>
      <c r="C450" s="33">
        <v>15.34198</v>
      </c>
      <c r="D450" s="33">
        <v>105.43291000000001</v>
      </c>
      <c r="E450" s="34">
        <v>1191733.43224</v>
      </c>
      <c r="F450" s="34">
        <v>1706456.75758</v>
      </c>
      <c r="G450" s="29" t="s">
        <v>49</v>
      </c>
      <c r="H450" s="29" t="s">
        <v>805</v>
      </c>
      <c r="I450" s="29" t="s">
        <v>806</v>
      </c>
      <c r="J450" s="29" t="s">
        <v>802</v>
      </c>
      <c r="K450" s="29" t="s">
        <v>146</v>
      </c>
      <c r="L450" s="29" t="s">
        <v>57</v>
      </c>
    </row>
    <row r="451" spans="1:12" s="28" customFormat="1">
      <c r="A451" s="31">
        <v>45414</v>
      </c>
      <c r="B451" s="32">
        <v>12.33</v>
      </c>
      <c r="C451" s="33">
        <v>15.410740000000001</v>
      </c>
      <c r="D451" s="33">
        <v>105.21092</v>
      </c>
      <c r="E451" s="34">
        <v>1167559.5327399999</v>
      </c>
      <c r="F451" s="34">
        <v>1713398.79599</v>
      </c>
      <c r="G451" s="29" t="s">
        <v>49</v>
      </c>
      <c r="H451" s="29" t="s">
        <v>807</v>
      </c>
      <c r="I451" s="29" t="s">
        <v>808</v>
      </c>
      <c r="J451" s="29" t="s">
        <v>802</v>
      </c>
      <c r="K451" s="29" t="s">
        <v>146</v>
      </c>
      <c r="L451" s="29" t="s">
        <v>57</v>
      </c>
    </row>
    <row r="452" spans="1:12" s="28" customFormat="1">
      <c r="A452" s="31">
        <v>45414</v>
      </c>
      <c r="B452" s="32">
        <v>12.33</v>
      </c>
      <c r="C452" s="33">
        <v>15.49319</v>
      </c>
      <c r="D452" s="33">
        <v>104.62608</v>
      </c>
      <c r="E452" s="34">
        <v>1104275.46379</v>
      </c>
      <c r="F452" s="34">
        <v>1720819.72826</v>
      </c>
      <c r="G452" s="29" t="s">
        <v>49</v>
      </c>
      <c r="H452" s="29" t="s">
        <v>809</v>
      </c>
      <c r="I452" s="29" t="s">
        <v>810</v>
      </c>
      <c r="J452" s="29" t="s">
        <v>802</v>
      </c>
      <c r="K452" s="29" t="s">
        <v>146</v>
      </c>
      <c r="L452" s="29" t="s">
        <v>57</v>
      </c>
    </row>
    <row r="453" spans="1:12" s="28" customFormat="1">
      <c r="A453" s="31">
        <v>45414</v>
      </c>
      <c r="B453" s="32">
        <v>12.33</v>
      </c>
      <c r="C453" s="33">
        <v>15.494619999999999</v>
      </c>
      <c r="D453" s="33">
        <v>104.62712000000001</v>
      </c>
      <c r="E453" s="34">
        <v>1104383.2960099999</v>
      </c>
      <c r="F453" s="34">
        <v>1720981.5079000001</v>
      </c>
      <c r="G453" s="29" t="s">
        <v>49</v>
      </c>
      <c r="H453" s="29" t="s">
        <v>809</v>
      </c>
      <c r="I453" s="29" t="s">
        <v>810</v>
      </c>
      <c r="J453" s="29" t="s">
        <v>802</v>
      </c>
      <c r="K453" s="29" t="s">
        <v>146</v>
      </c>
      <c r="L453" s="29" t="s">
        <v>57</v>
      </c>
    </row>
    <row r="456" spans="1:12">
      <c r="A456" s="37" t="s">
        <v>45</v>
      </c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</row>
  </sheetData>
  <sortState xmlns:xlrd2="http://schemas.microsoft.com/office/spreadsheetml/2017/richdata2" ref="A143:L453">
    <sortCondition ref="J3:J453"/>
  </sortState>
  <mergeCells count="2">
    <mergeCell ref="A1:L1"/>
    <mergeCell ref="A456:L456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2024-05-02T10:48:25Z</dcterms:modified>
</cp:coreProperties>
</file>